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Other geographic regions/STOXX/"/>
    </mc:Choice>
  </mc:AlternateContent>
  <xr:revisionPtr revIDLastSave="61" documentId="13_ncr:1_{178521E3-E261-4242-9AF5-F4BFE551D825}" xr6:coauthVersionLast="47" xr6:coauthVersionMax="47" xr10:uidLastSave="{CD4F1C15-2D1E-4960-9C5D-70ACF0EC8B2F}"/>
  <bookViews>
    <workbookView xWindow="28680" yWindow="-120" windowWidth="29040" windowHeight="1584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P2" i="1"/>
  <c r="O2" i="1"/>
  <c r="AA872" i="1" l="1"/>
  <c r="AB872" i="1"/>
  <c r="AC872" i="1"/>
  <c r="AD872" i="1"/>
  <c r="AE872" i="1"/>
  <c r="AF872" i="1"/>
  <c r="AA873" i="1"/>
  <c r="AB873" i="1"/>
  <c r="AC873" i="1"/>
  <c r="AD873" i="1"/>
  <c r="AE873" i="1"/>
  <c r="AF873" i="1"/>
  <c r="S872" i="1"/>
  <c r="T872" i="1"/>
  <c r="U872" i="1"/>
  <c r="V872" i="1"/>
  <c r="W872" i="1"/>
  <c r="X872" i="1"/>
  <c r="S873" i="1"/>
  <c r="T873" i="1"/>
  <c r="U873" i="1"/>
  <c r="V873" i="1"/>
  <c r="W873" i="1"/>
  <c r="X873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AF871" i="1"/>
  <c r="AE871" i="1"/>
  <c r="AD871" i="1"/>
  <c r="AC871" i="1"/>
  <c r="AB871" i="1"/>
  <c r="AA871" i="1"/>
  <c r="X871" i="1"/>
  <c r="W871" i="1"/>
  <c r="V871" i="1"/>
  <c r="U871" i="1"/>
  <c r="T871" i="1"/>
  <c r="S871" i="1"/>
  <c r="P871" i="1"/>
  <c r="O871" i="1"/>
  <c r="N871" i="1"/>
  <c r="M871" i="1"/>
  <c r="L871" i="1"/>
  <c r="K871" i="1"/>
  <c r="AF870" i="1"/>
  <c r="AE870" i="1"/>
  <c r="AD870" i="1"/>
  <c r="AC870" i="1"/>
  <c r="AB870" i="1"/>
  <c r="AA870" i="1"/>
  <c r="X870" i="1"/>
  <c r="W870" i="1"/>
  <c r="V870" i="1"/>
  <c r="U870" i="1"/>
  <c r="T870" i="1"/>
  <c r="S870" i="1"/>
  <c r="P870" i="1"/>
  <c r="O870" i="1"/>
  <c r="N870" i="1"/>
  <c r="M870" i="1"/>
  <c r="L870" i="1"/>
  <c r="K870" i="1"/>
  <c r="AF869" i="1"/>
  <c r="AE869" i="1"/>
  <c r="AD869" i="1"/>
  <c r="AC869" i="1"/>
  <c r="AB869" i="1"/>
  <c r="AA869" i="1"/>
  <c r="X869" i="1"/>
  <c r="W869" i="1"/>
  <c r="V869" i="1"/>
  <c r="U869" i="1"/>
  <c r="T869" i="1"/>
  <c r="S869" i="1"/>
  <c r="P869" i="1"/>
  <c r="O869" i="1"/>
  <c r="N869" i="1"/>
  <c r="M869" i="1"/>
  <c r="L869" i="1"/>
  <c r="K869" i="1"/>
  <c r="AF868" i="1"/>
  <c r="AE868" i="1"/>
  <c r="AD868" i="1"/>
  <c r="AC868" i="1"/>
  <c r="AB868" i="1"/>
  <c r="AA868" i="1"/>
  <c r="X868" i="1"/>
  <c r="W868" i="1"/>
  <c r="V868" i="1"/>
  <c r="U868" i="1"/>
  <c r="T868" i="1"/>
  <c r="S868" i="1"/>
  <c r="P868" i="1"/>
  <c r="O868" i="1"/>
  <c r="N868" i="1"/>
  <c r="M868" i="1"/>
  <c r="L868" i="1"/>
  <c r="K868" i="1"/>
  <c r="AF867" i="1"/>
  <c r="AE867" i="1"/>
  <c r="AD867" i="1"/>
  <c r="AC867" i="1"/>
  <c r="AB867" i="1"/>
  <c r="AA867" i="1"/>
  <c r="X867" i="1"/>
  <c r="W867" i="1"/>
  <c r="V867" i="1"/>
  <c r="U867" i="1"/>
  <c r="T867" i="1"/>
  <c r="S867" i="1"/>
  <c r="P867" i="1"/>
  <c r="O867" i="1"/>
  <c r="N867" i="1"/>
  <c r="M867" i="1"/>
  <c r="L867" i="1"/>
  <c r="K867" i="1"/>
  <c r="AF866" i="1"/>
  <c r="AE866" i="1"/>
  <c r="AD866" i="1"/>
  <c r="AC866" i="1"/>
  <c r="AB866" i="1"/>
  <c r="AA866" i="1"/>
  <c r="X866" i="1"/>
  <c r="W866" i="1"/>
  <c r="V866" i="1"/>
  <c r="U866" i="1"/>
  <c r="T866" i="1"/>
  <c r="S866" i="1"/>
  <c r="P866" i="1"/>
  <c r="O866" i="1"/>
  <c r="N866" i="1"/>
  <c r="M866" i="1"/>
  <c r="L866" i="1"/>
  <c r="K866" i="1"/>
  <c r="AF865" i="1"/>
  <c r="AE865" i="1"/>
  <c r="AD865" i="1"/>
  <c r="AC865" i="1"/>
  <c r="AB865" i="1"/>
  <c r="AA865" i="1"/>
  <c r="X865" i="1"/>
  <c r="W865" i="1"/>
  <c r="V865" i="1"/>
  <c r="U865" i="1"/>
  <c r="T865" i="1"/>
  <c r="S865" i="1"/>
  <c r="P865" i="1"/>
  <c r="O865" i="1"/>
  <c r="N865" i="1"/>
  <c r="M865" i="1"/>
  <c r="L865" i="1"/>
  <c r="K865" i="1"/>
  <c r="AF864" i="1"/>
  <c r="AE864" i="1"/>
  <c r="AD864" i="1"/>
  <c r="AC864" i="1"/>
  <c r="AB864" i="1"/>
  <c r="AA864" i="1"/>
  <c r="X864" i="1"/>
  <c r="W864" i="1"/>
  <c r="V864" i="1"/>
  <c r="U864" i="1"/>
  <c r="T864" i="1"/>
  <c r="S864" i="1"/>
  <c r="P864" i="1"/>
  <c r="O864" i="1"/>
  <c r="N864" i="1"/>
  <c r="M864" i="1"/>
  <c r="L864" i="1"/>
  <c r="K864" i="1"/>
  <c r="AF863" i="1"/>
  <c r="AE863" i="1"/>
  <c r="AD863" i="1"/>
  <c r="AC863" i="1"/>
  <c r="AB863" i="1"/>
  <c r="AA863" i="1"/>
  <c r="X863" i="1"/>
  <c r="W863" i="1"/>
  <c r="V863" i="1"/>
  <c r="U863" i="1"/>
  <c r="T863" i="1"/>
  <c r="S863" i="1"/>
  <c r="P863" i="1"/>
  <c r="O863" i="1"/>
  <c r="N863" i="1"/>
  <c r="M863" i="1"/>
  <c r="L863" i="1"/>
  <c r="K863" i="1"/>
  <c r="AF862" i="1"/>
  <c r="AE862" i="1"/>
  <c r="AD862" i="1"/>
  <c r="AC862" i="1"/>
  <c r="AB862" i="1"/>
  <c r="AA862" i="1"/>
  <c r="X862" i="1"/>
  <c r="W862" i="1"/>
  <c r="V862" i="1"/>
  <c r="U862" i="1"/>
  <c r="T862" i="1"/>
  <c r="S862" i="1"/>
  <c r="P862" i="1"/>
  <c r="O862" i="1"/>
  <c r="N862" i="1"/>
  <c r="M862" i="1"/>
  <c r="L862" i="1"/>
  <c r="K862" i="1"/>
  <c r="AF861" i="1"/>
  <c r="AE861" i="1"/>
  <c r="AD861" i="1"/>
  <c r="AC861" i="1"/>
  <c r="AB861" i="1"/>
  <c r="AA861" i="1"/>
  <c r="X861" i="1"/>
  <c r="W861" i="1"/>
  <c r="V861" i="1"/>
  <c r="U861" i="1"/>
  <c r="T861" i="1"/>
  <c r="S861" i="1"/>
  <c r="P861" i="1"/>
  <c r="O861" i="1"/>
  <c r="N861" i="1"/>
  <c r="M861" i="1"/>
  <c r="L861" i="1"/>
  <c r="K861" i="1"/>
  <c r="AF860" i="1"/>
  <c r="AE860" i="1"/>
  <c r="AD860" i="1"/>
  <c r="AC860" i="1"/>
  <c r="AB860" i="1"/>
  <c r="AA860" i="1"/>
  <c r="X860" i="1"/>
  <c r="W860" i="1"/>
  <c r="V860" i="1"/>
  <c r="U860" i="1"/>
  <c r="T860" i="1"/>
  <c r="S860" i="1"/>
  <c r="P860" i="1"/>
  <c r="O860" i="1"/>
  <c r="N860" i="1"/>
  <c r="M860" i="1"/>
  <c r="L860" i="1"/>
  <c r="K860" i="1"/>
  <c r="AF859" i="1"/>
  <c r="AE859" i="1"/>
  <c r="AD859" i="1"/>
  <c r="AC859" i="1"/>
  <c r="AB859" i="1"/>
  <c r="AA859" i="1"/>
  <c r="X859" i="1"/>
  <c r="W859" i="1"/>
  <c r="V859" i="1"/>
  <c r="U859" i="1"/>
  <c r="T859" i="1"/>
  <c r="S859" i="1"/>
  <c r="P859" i="1"/>
  <c r="O859" i="1"/>
  <c r="N859" i="1"/>
  <c r="M859" i="1"/>
  <c r="L859" i="1"/>
  <c r="K859" i="1"/>
  <c r="AF858" i="1"/>
  <c r="AE858" i="1"/>
  <c r="AD858" i="1"/>
  <c r="AC858" i="1"/>
  <c r="AB858" i="1"/>
  <c r="AA858" i="1"/>
  <c r="X858" i="1"/>
  <c r="W858" i="1"/>
  <c r="V858" i="1"/>
  <c r="U858" i="1"/>
  <c r="T858" i="1"/>
  <c r="S858" i="1"/>
  <c r="P858" i="1"/>
  <c r="O858" i="1"/>
  <c r="N858" i="1"/>
  <c r="M858" i="1"/>
  <c r="L858" i="1"/>
  <c r="K858" i="1"/>
  <c r="AF857" i="1"/>
  <c r="AE857" i="1"/>
  <c r="AD857" i="1"/>
  <c r="AC857" i="1"/>
  <c r="AB857" i="1"/>
  <c r="AA857" i="1"/>
  <c r="X857" i="1"/>
  <c r="W857" i="1"/>
  <c r="V857" i="1"/>
  <c r="U857" i="1"/>
  <c r="T857" i="1"/>
  <c r="S857" i="1"/>
  <c r="P857" i="1"/>
  <c r="O857" i="1"/>
  <c r="N857" i="1"/>
  <c r="M857" i="1"/>
  <c r="L857" i="1"/>
  <c r="K857" i="1"/>
  <c r="AF856" i="1"/>
  <c r="AE856" i="1"/>
  <c r="AD856" i="1"/>
  <c r="AC856" i="1"/>
  <c r="AB856" i="1"/>
  <c r="AA856" i="1"/>
  <c r="X856" i="1"/>
  <c r="W856" i="1"/>
  <c r="V856" i="1"/>
  <c r="U856" i="1"/>
  <c r="T856" i="1"/>
  <c r="S856" i="1"/>
  <c r="P856" i="1"/>
  <c r="O856" i="1"/>
  <c r="N856" i="1"/>
  <c r="M856" i="1"/>
  <c r="L856" i="1"/>
  <c r="K856" i="1"/>
  <c r="AF855" i="1"/>
  <c r="AE855" i="1"/>
  <c r="AD855" i="1"/>
  <c r="AC855" i="1"/>
  <c r="AB855" i="1"/>
  <c r="AA855" i="1"/>
  <c r="X855" i="1"/>
  <c r="W855" i="1"/>
  <c r="V855" i="1"/>
  <c r="U855" i="1"/>
  <c r="T855" i="1"/>
  <c r="S855" i="1"/>
  <c r="P855" i="1"/>
  <c r="O855" i="1"/>
  <c r="N855" i="1"/>
  <c r="M855" i="1"/>
  <c r="L855" i="1"/>
  <c r="K855" i="1"/>
  <c r="AF854" i="1"/>
  <c r="AE854" i="1"/>
  <c r="AD854" i="1"/>
  <c r="AC854" i="1"/>
  <c r="AB854" i="1"/>
  <c r="AA854" i="1"/>
  <c r="X854" i="1"/>
  <c r="W854" i="1"/>
  <c r="V854" i="1"/>
  <c r="U854" i="1"/>
  <c r="T854" i="1"/>
  <c r="S854" i="1"/>
  <c r="P854" i="1"/>
  <c r="O854" i="1"/>
  <c r="N854" i="1"/>
  <c r="M854" i="1"/>
  <c r="L854" i="1"/>
  <c r="K854" i="1"/>
  <c r="AF853" i="1"/>
  <c r="AE853" i="1"/>
  <c r="AD853" i="1"/>
  <c r="AC853" i="1"/>
  <c r="AB853" i="1"/>
  <c r="AA853" i="1"/>
  <c r="X853" i="1"/>
  <c r="W853" i="1"/>
  <c r="V853" i="1"/>
  <c r="U853" i="1"/>
  <c r="T853" i="1"/>
  <c r="S853" i="1"/>
  <c r="P853" i="1"/>
  <c r="O853" i="1"/>
  <c r="N853" i="1"/>
  <c r="M853" i="1"/>
  <c r="L853" i="1"/>
  <c r="K853" i="1"/>
  <c r="AF852" i="1"/>
  <c r="AE852" i="1"/>
  <c r="AD852" i="1"/>
  <c r="AC852" i="1"/>
  <c r="AB852" i="1"/>
  <c r="AA852" i="1"/>
  <c r="X852" i="1"/>
  <c r="W852" i="1"/>
  <c r="V852" i="1"/>
  <c r="U852" i="1"/>
  <c r="T852" i="1"/>
  <c r="S852" i="1"/>
  <c r="P852" i="1"/>
  <c r="O852" i="1"/>
  <c r="N852" i="1"/>
  <c r="M852" i="1"/>
  <c r="L852" i="1"/>
  <c r="K852" i="1"/>
  <c r="AF851" i="1"/>
  <c r="AE851" i="1"/>
  <c r="AD851" i="1"/>
  <c r="AC851" i="1"/>
  <c r="AB851" i="1"/>
  <c r="AA851" i="1"/>
  <c r="X851" i="1"/>
  <c r="W851" i="1"/>
  <c r="V851" i="1"/>
  <c r="U851" i="1"/>
  <c r="T851" i="1"/>
  <c r="S851" i="1"/>
  <c r="P851" i="1"/>
  <c r="O851" i="1"/>
  <c r="N851" i="1"/>
  <c r="M851" i="1"/>
  <c r="L851" i="1"/>
  <c r="K851" i="1"/>
  <c r="AF850" i="1"/>
  <c r="AE850" i="1"/>
  <c r="AD850" i="1"/>
  <c r="AC850" i="1"/>
  <c r="AB850" i="1"/>
  <c r="AA850" i="1"/>
  <c r="X850" i="1"/>
  <c r="W850" i="1"/>
  <c r="V850" i="1"/>
  <c r="U850" i="1"/>
  <c r="T850" i="1"/>
  <c r="S850" i="1"/>
  <c r="P850" i="1"/>
  <c r="O850" i="1"/>
  <c r="N850" i="1"/>
  <c r="M850" i="1"/>
  <c r="L850" i="1"/>
  <c r="K850" i="1"/>
  <c r="AF849" i="1"/>
  <c r="AE849" i="1"/>
  <c r="AD849" i="1"/>
  <c r="AC849" i="1"/>
  <c r="AB849" i="1"/>
  <c r="AA849" i="1"/>
  <c r="X849" i="1"/>
  <c r="W849" i="1"/>
  <c r="V849" i="1"/>
  <c r="U849" i="1"/>
  <c r="T849" i="1"/>
  <c r="S849" i="1"/>
  <c r="P849" i="1"/>
  <c r="O849" i="1"/>
  <c r="N849" i="1"/>
  <c r="M849" i="1"/>
  <c r="L849" i="1"/>
  <c r="K849" i="1"/>
  <c r="AF848" i="1"/>
  <c r="AE848" i="1"/>
  <c r="AD848" i="1"/>
  <c r="AC848" i="1"/>
  <c r="AB848" i="1"/>
  <c r="AA848" i="1"/>
  <c r="X848" i="1"/>
  <c r="W848" i="1"/>
  <c r="V848" i="1"/>
  <c r="U848" i="1"/>
  <c r="T848" i="1"/>
  <c r="S848" i="1"/>
  <c r="P848" i="1"/>
  <c r="O848" i="1"/>
  <c r="N848" i="1"/>
  <c r="M848" i="1"/>
  <c r="L848" i="1"/>
  <c r="K848" i="1"/>
  <c r="AF847" i="1"/>
  <c r="AE847" i="1"/>
  <c r="AD847" i="1"/>
  <c r="AC847" i="1"/>
  <c r="AB847" i="1"/>
  <c r="AA847" i="1"/>
  <c r="X847" i="1"/>
  <c r="W847" i="1"/>
  <c r="V847" i="1"/>
  <c r="U847" i="1"/>
  <c r="T847" i="1"/>
  <c r="S847" i="1"/>
  <c r="P847" i="1"/>
  <c r="O847" i="1"/>
  <c r="N847" i="1"/>
  <c r="M847" i="1"/>
  <c r="L847" i="1"/>
  <c r="K847" i="1"/>
  <c r="AF846" i="1"/>
  <c r="AE846" i="1"/>
  <c r="AD846" i="1"/>
  <c r="AC846" i="1"/>
  <c r="AB846" i="1"/>
  <c r="AA846" i="1"/>
  <c r="X846" i="1"/>
  <c r="W846" i="1"/>
  <c r="V846" i="1"/>
  <c r="U846" i="1"/>
  <c r="T846" i="1"/>
  <c r="S846" i="1"/>
  <c r="P846" i="1"/>
  <c r="O846" i="1"/>
  <c r="N846" i="1"/>
  <c r="M846" i="1"/>
  <c r="L846" i="1"/>
  <c r="K846" i="1"/>
  <c r="AF845" i="1"/>
  <c r="AE845" i="1"/>
  <c r="AD845" i="1"/>
  <c r="AC845" i="1"/>
  <c r="AB845" i="1"/>
  <c r="AA845" i="1"/>
  <c r="X845" i="1"/>
  <c r="W845" i="1"/>
  <c r="V845" i="1"/>
  <c r="U845" i="1"/>
  <c r="T845" i="1"/>
  <c r="S845" i="1"/>
  <c r="P845" i="1"/>
  <c r="O845" i="1"/>
  <c r="N845" i="1"/>
  <c r="M845" i="1"/>
  <c r="L845" i="1"/>
  <c r="K845" i="1"/>
  <c r="AF844" i="1"/>
  <c r="AE844" i="1"/>
  <c r="AD844" i="1"/>
  <c r="AC844" i="1"/>
  <c r="AB844" i="1"/>
  <c r="AA844" i="1"/>
  <c r="X844" i="1"/>
  <c r="W844" i="1"/>
  <c r="V844" i="1"/>
  <c r="U844" i="1"/>
  <c r="T844" i="1"/>
  <c r="S844" i="1"/>
  <c r="P844" i="1"/>
  <c r="O844" i="1"/>
  <c r="N844" i="1"/>
  <c r="M844" i="1"/>
  <c r="L844" i="1"/>
  <c r="K844" i="1"/>
  <c r="AF843" i="1"/>
  <c r="AE843" i="1"/>
  <c r="AD843" i="1"/>
  <c r="AC843" i="1"/>
  <c r="AB843" i="1"/>
  <c r="AA843" i="1"/>
  <c r="X843" i="1"/>
  <c r="W843" i="1"/>
  <c r="V843" i="1"/>
  <c r="U843" i="1"/>
  <c r="T843" i="1"/>
  <c r="S843" i="1"/>
  <c r="P843" i="1"/>
  <c r="O843" i="1"/>
  <c r="N843" i="1"/>
  <c r="M843" i="1"/>
  <c r="L843" i="1"/>
  <c r="K843" i="1"/>
  <c r="AF842" i="1"/>
  <c r="AE842" i="1"/>
  <c r="AD842" i="1"/>
  <c r="AC842" i="1"/>
  <c r="AB842" i="1"/>
  <c r="AA842" i="1"/>
  <c r="X842" i="1"/>
  <c r="W842" i="1"/>
  <c r="V842" i="1"/>
  <c r="U842" i="1"/>
  <c r="T842" i="1"/>
  <c r="S842" i="1"/>
  <c r="P842" i="1"/>
  <c r="O842" i="1"/>
  <c r="N842" i="1"/>
  <c r="M842" i="1"/>
  <c r="L842" i="1"/>
  <c r="K842" i="1"/>
  <c r="AF841" i="1"/>
  <c r="AE841" i="1"/>
  <c r="AD841" i="1"/>
  <c r="AC841" i="1"/>
  <c r="AB841" i="1"/>
  <c r="AA841" i="1"/>
  <c r="X841" i="1"/>
  <c r="W841" i="1"/>
  <c r="V841" i="1"/>
  <c r="U841" i="1"/>
  <c r="T841" i="1"/>
  <c r="S841" i="1"/>
  <c r="P841" i="1"/>
  <c r="O841" i="1"/>
  <c r="N841" i="1"/>
  <c r="M841" i="1"/>
  <c r="L841" i="1"/>
  <c r="K841" i="1"/>
  <c r="AF840" i="1"/>
  <c r="AE840" i="1"/>
  <c r="AD840" i="1"/>
  <c r="AC840" i="1"/>
  <c r="AB840" i="1"/>
  <c r="AA840" i="1"/>
  <c r="X840" i="1"/>
  <c r="W840" i="1"/>
  <c r="V840" i="1"/>
  <c r="U840" i="1"/>
  <c r="T840" i="1"/>
  <c r="S840" i="1"/>
  <c r="P840" i="1"/>
  <c r="O840" i="1"/>
  <c r="N840" i="1"/>
  <c r="M840" i="1"/>
  <c r="L840" i="1"/>
  <c r="K840" i="1"/>
  <c r="AF839" i="1"/>
  <c r="AE839" i="1"/>
  <c r="AD839" i="1"/>
  <c r="AC839" i="1"/>
  <c r="AB839" i="1"/>
  <c r="AA839" i="1"/>
  <c r="X839" i="1"/>
  <c r="W839" i="1"/>
  <c r="V839" i="1"/>
  <c r="U839" i="1"/>
  <c r="T839" i="1"/>
  <c r="S839" i="1"/>
  <c r="P839" i="1"/>
  <c r="O839" i="1"/>
  <c r="N839" i="1"/>
  <c r="M839" i="1"/>
  <c r="L839" i="1"/>
  <c r="K839" i="1"/>
  <c r="AF838" i="1"/>
  <c r="AE838" i="1"/>
  <c r="AD838" i="1"/>
  <c r="AC838" i="1"/>
  <c r="AB838" i="1"/>
  <c r="AA838" i="1"/>
  <c r="X838" i="1"/>
  <c r="W838" i="1"/>
  <c r="V838" i="1"/>
  <c r="U838" i="1"/>
  <c r="T838" i="1"/>
  <c r="S838" i="1"/>
  <c r="P838" i="1"/>
  <c r="O838" i="1"/>
  <c r="N838" i="1"/>
  <c r="M838" i="1"/>
  <c r="L838" i="1"/>
  <c r="K838" i="1"/>
  <c r="AF837" i="1"/>
  <c r="AE837" i="1"/>
  <c r="AD837" i="1"/>
  <c r="AC837" i="1"/>
  <c r="AB837" i="1"/>
  <c r="AA837" i="1"/>
  <c r="X837" i="1"/>
  <c r="W837" i="1"/>
  <c r="V837" i="1"/>
  <c r="U837" i="1"/>
  <c r="T837" i="1"/>
  <c r="S837" i="1"/>
  <c r="P837" i="1"/>
  <c r="O837" i="1"/>
  <c r="N837" i="1"/>
  <c r="M837" i="1"/>
  <c r="L837" i="1"/>
  <c r="K837" i="1"/>
  <c r="AF836" i="1"/>
  <c r="AE836" i="1"/>
  <c r="AD836" i="1"/>
  <c r="AC836" i="1"/>
  <c r="AB836" i="1"/>
  <c r="AA836" i="1"/>
  <c r="X836" i="1"/>
  <c r="W836" i="1"/>
  <c r="V836" i="1"/>
  <c r="U836" i="1"/>
  <c r="T836" i="1"/>
  <c r="S836" i="1"/>
  <c r="P836" i="1"/>
  <c r="O836" i="1"/>
  <c r="N836" i="1"/>
  <c r="M836" i="1"/>
  <c r="L836" i="1"/>
  <c r="K836" i="1"/>
  <c r="AF835" i="1"/>
  <c r="AE835" i="1"/>
  <c r="AD835" i="1"/>
  <c r="AC835" i="1"/>
  <c r="AB835" i="1"/>
  <c r="AA835" i="1"/>
  <c r="X835" i="1"/>
  <c r="W835" i="1"/>
  <c r="V835" i="1"/>
  <c r="U835" i="1"/>
  <c r="T835" i="1"/>
  <c r="S835" i="1"/>
  <c r="P835" i="1"/>
  <c r="O835" i="1"/>
  <c r="N835" i="1"/>
  <c r="M835" i="1"/>
  <c r="L835" i="1"/>
  <c r="K835" i="1"/>
  <c r="AF834" i="1"/>
  <c r="AE834" i="1"/>
  <c r="AD834" i="1"/>
  <c r="AC834" i="1"/>
  <c r="AB834" i="1"/>
  <c r="AA834" i="1"/>
  <c r="X834" i="1"/>
  <c r="W834" i="1"/>
  <c r="V834" i="1"/>
  <c r="U834" i="1"/>
  <c r="T834" i="1"/>
  <c r="S834" i="1"/>
  <c r="P834" i="1"/>
  <c r="O834" i="1"/>
  <c r="N834" i="1"/>
  <c r="M834" i="1"/>
  <c r="L834" i="1"/>
  <c r="K834" i="1"/>
  <c r="AF833" i="1"/>
  <c r="AE833" i="1"/>
  <c r="AD833" i="1"/>
  <c r="AC833" i="1"/>
  <c r="AB833" i="1"/>
  <c r="AA833" i="1"/>
  <c r="X833" i="1"/>
  <c r="W833" i="1"/>
  <c r="V833" i="1"/>
  <c r="U833" i="1"/>
  <c r="T833" i="1"/>
  <c r="S833" i="1"/>
  <c r="P833" i="1"/>
  <c r="O833" i="1"/>
  <c r="N833" i="1"/>
  <c r="M833" i="1"/>
  <c r="L833" i="1"/>
  <c r="K833" i="1"/>
  <c r="AF832" i="1"/>
  <c r="AE832" i="1"/>
  <c r="AD832" i="1"/>
  <c r="AC832" i="1"/>
  <c r="AB832" i="1"/>
  <c r="AA832" i="1"/>
  <c r="X832" i="1"/>
  <c r="W832" i="1"/>
  <c r="V832" i="1"/>
  <c r="U832" i="1"/>
  <c r="T832" i="1"/>
  <c r="S832" i="1"/>
  <c r="P832" i="1"/>
  <c r="O832" i="1"/>
  <c r="N832" i="1"/>
  <c r="M832" i="1"/>
  <c r="L832" i="1"/>
  <c r="K832" i="1"/>
  <c r="AF831" i="1"/>
  <c r="AE831" i="1"/>
  <c r="AD831" i="1"/>
  <c r="AC831" i="1"/>
  <c r="AB831" i="1"/>
  <c r="AA831" i="1"/>
  <c r="X831" i="1"/>
  <c r="W831" i="1"/>
  <c r="V831" i="1"/>
  <c r="U831" i="1"/>
  <c r="T831" i="1"/>
  <c r="S831" i="1"/>
  <c r="P831" i="1"/>
  <c r="O831" i="1"/>
  <c r="N831" i="1"/>
  <c r="M831" i="1"/>
  <c r="L831" i="1"/>
  <c r="K831" i="1"/>
  <c r="AF830" i="1"/>
  <c r="AE830" i="1"/>
  <c r="AD830" i="1"/>
  <c r="AC830" i="1"/>
  <c r="AB830" i="1"/>
  <c r="AA830" i="1"/>
  <c r="X830" i="1"/>
  <c r="W830" i="1"/>
  <c r="V830" i="1"/>
  <c r="U830" i="1"/>
  <c r="T830" i="1"/>
  <c r="S830" i="1"/>
  <c r="P830" i="1"/>
  <c r="O830" i="1"/>
  <c r="N830" i="1"/>
  <c r="M830" i="1"/>
  <c r="L830" i="1"/>
  <c r="K830" i="1"/>
  <c r="AF829" i="1"/>
  <c r="AE829" i="1"/>
  <c r="AD829" i="1"/>
  <c r="AC829" i="1"/>
  <c r="AB829" i="1"/>
  <c r="AA829" i="1"/>
  <c r="X829" i="1"/>
  <c r="W829" i="1"/>
  <c r="V829" i="1"/>
  <c r="U829" i="1"/>
  <c r="T829" i="1"/>
  <c r="S829" i="1"/>
  <c r="P829" i="1"/>
  <c r="O829" i="1"/>
  <c r="N829" i="1"/>
  <c r="M829" i="1"/>
  <c r="L829" i="1"/>
  <c r="K829" i="1"/>
  <c r="AF828" i="1"/>
  <c r="AE828" i="1"/>
  <c r="AD828" i="1"/>
  <c r="AC828" i="1"/>
  <c r="AB828" i="1"/>
  <c r="AA828" i="1"/>
  <c r="X828" i="1"/>
  <c r="W828" i="1"/>
  <c r="V828" i="1"/>
  <c r="U828" i="1"/>
  <c r="T828" i="1"/>
  <c r="S828" i="1"/>
  <c r="P828" i="1"/>
  <c r="O828" i="1"/>
  <c r="N828" i="1"/>
  <c r="M828" i="1"/>
  <c r="L828" i="1"/>
  <c r="K828" i="1"/>
  <c r="AF827" i="1"/>
  <c r="AE827" i="1"/>
  <c r="AD827" i="1"/>
  <c r="AC827" i="1"/>
  <c r="AB827" i="1"/>
  <c r="AA827" i="1"/>
  <c r="X827" i="1"/>
  <c r="W827" i="1"/>
  <c r="V827" i="1"/>
  <c r="U827" i="1"/>
  <c r="T827" i="1"/>
  <c r="S827" i="1"/>
  <c r="P827" i="1"/>
  <c r="O827" i="1"/>
  <c r="N827" i="1"/>
  <c r="M827" i="1"/>
  <c r="L827" i="1"/>
  <c r="K827" i="1"/>
  <c r="AF826" i="1"/>
  <c r="AE826" i="1"/>
  <c r="AD826" i="1"/>
  <c r="AC826" i="1"/>
  <c r="AB826" i="1"/>
  <c r="AA826" i="1"/>
  <c r="X826" i="1"/>
  <c r="W826" i="1"/>
  <c r="V826" i="1"/>
  <c r="U826" i="1"/>
  <c r="T826" i="1"/>
  <c r="S826" i="1"/>
  <c r="P826" i="1"/>
  <c r="O826" i="1"/>
  <c r="N826" i="1"/>
  <c r="M826" i="1"/>
  <c r="L826" i="1"/>
  <c r="K826" i="1"/>
  <c r="AF825" i="1"/>
  <c r="AE825" i="1"/>
  <c r="AD825" i="1"/>
  <c r="AC825" i="1"/>
  <c r="AB825" i="1"/>
  <c r="AA825" i="1"/>
  <c r="X825" i="1"/>
  <c r="W825" i="1"/>
  <c r="V825" i="1"/>
  <c r="U825" i="1"/>
  <c r="T825" i="1"/>
  <c r="S825" i="1"/>
  <c r="P825" i="1"/>
  <c r="O825" i="1"/>
  <c r="N825" i="1"/>
  <c r="M825" i="1"/>
  <c r="L825" i="1"/>
  <c r="K825" i="1"/>
  <c r="AF824" i="1"/>
  <c r="AE824" i="1"/>
  <c r="AD824" i="1"/>
  <c r="AC824" i="1"/>
  <c r="AB824" i="1"/>
  <c r="AA824" i="1"/>
  <c r="X824" i="1"/>
  <c r="W824" i="1"/>
  <c r="V824" i="1"/>
  <c r="U824" i="1"/>
  <c r="T824" i="1"/>
  <c r="S824" i="1"/>
  <c r="P824" i="1"/>
  <c r="O824" i="1"/>
  <c r="N824" i="1"/>
  <c r="M824" i="1"/>
  <c r="L824" i="1"/>
  <c r="K824" i="1"/>
  <c r="AF823" i="1"/>
  <c r="AE823" i="1"/>
  <c r="AD823" i="1"/>
  <c r="AC823" i="1"/>
  <c r="AB823" i="1"/>
  <c r="AA823" i="1"/>
  <c r="X823" i="1"/>
  <c r="W823" i="1"/>
  <c r="V823" i="1"/>
  <c r="U823" i="1"/>
  <c r="T823" i="1"/>
  <c r="S823" i="1"/>
  <c r="P823" i="1"/>
  <c r="O823" i="1"/>
  <c r="N823" i="1"/>
  <c r="M823" i="1"/>
  <c r="L823" i="1"/>
  <c r="K823" i="1"/>
  <c r="AF822" i="1"/>
  <c r="AE822" i="1"/>
  <c r="AD822" i="1"/>
  <c r="AC822" i="1"/>
  <c r="AB822" i="1"/>
  <c r="AA822" i="1"/>
  <c r="X822" i="1"/>
  <c r="W822" i="1"/>
  <c r="V822" i="1"/>
  <c r="U822" i="1"/>
  <c r="T822" i="1"/>
  <c r="S822" i="1"/>
  <c r="P822" i="1"/>
  <c r="O822" i="1"/>
  <c r="N822" i="1"/>
  <c r="M822" i="1"/>
  <c r="L822" i="1"/>
  <c r="K822" i="1"/>
  <c r="AF821" i="1"/>
  <c r="AE821" i="1"/>
  <c r="AD821" i="1"/>
  <c r="AC821" i="1"/>
  <c r="AB821" i="1"/>
  <c r="AA821" i="1"/>
  <c r="X821" i="1"/>
  <c r="W821" i="1"/>
  <c r="V821" i="1"/>
  <c r="U821" i="1"/>
  <c r="T821" i="1"/>
  <c r="S821" i="1"/>
  <c r="P821" i="1"/>
  <c r="O821" i="1"/>
  <c r="N821" i="1"/>
  <c r="M821" i="1"/>
  <c r="L821" i="1"/>
  <c r="K821" i="1"/>
  <c r="AF820" i="1"/>
  <c r="AE820" i="1"/>
  <c r="AD820" i="1"/>
  <c r="AC820" i="1"/>
  <c r="AB820" i="1"/>
  <c r="AA820" i="1"/>
  <c r="X820" i="1"/>
  <c r="W820" i="1"/>
  <c r="V820" i="1"/>
  <c r="U820" i="1"/>
  <c r="T820" i="1"/>
  <c r="S820" i="1"/>
  <c r="P820" i="1"/>
  <c r="O820" i="1"/>
  <c r="N820" i="1"/>
  <c r="M820" i="1"/>
  <c r="L820" i="1"/>
  <c r="K820" i="1"/>
  <c r="AF819" i="1"/>
  <c r="AE819" i="1"/>
  <c r="AD819" i="1"/>
  <c r="AC819" i="1"/>
  <c r="AB819" i="1"/>
  <c r="AA819" i="1"/>
  <c r="X819" i="1"/>
  <c r="W819" i="1"/>
  <c r="V819" i="1"/>
  <c r="U819" i="1"/>
  <c r="T819" i="1"/>
  <c r="S819" i="1"/>
  <c r="P819" i="1"/>
  <c r="O819" i="1"/>
  <c r="N819" i="1"/>
  <c r="M819" i="1"/>
  <c r="L819" i="1"/>
  <c r="K819" i="1"/>
  <c r="AF818" i="1"/>
  <c r="AE818" i="1"/>
  <c r="AD818" i="1"/>
  <c r="AC818" i="1"/>
  <c r="AB818" i="1"/>
  <c r="AA818" i="1"/>
  <c r="X818" i="1"/>
  <c r="W818" i="1"/>
  <c r="V818" i="1"/>
  <c r="U818" i="1"/>
  <c r="T818" i="1"/>
  <c r="S818" i="1"/>
  <c r="P818" i="1"/>
  <c r="O818" i="1"/>
  <c r="N818" i="1"/>
  <c r="M818" i="1"/>
  <c r="L818" i="1"/>
  <c r="K818" i="1"/>
  <c r="AF817" i="1"/>
  <c r="AE817" i="1"/>
  <c r="AD817" i="1"/>
  <c r="AC817" i="1"/>
  <c r="AB817" i="1"/>
  <c r="AA817" i="1"/>
  <c r="X817" i="1"/>
  <c r="W817" i="1"/>
  <c r="V817" i="1"/>
  <c r="U817" i="1"/>
  <c r="T817" i="1"/>
  <c r="S817" i="1"/>
  <c r="P817" i="1"/>
  <c r="O817" i="1"/>
  <c r="N817" i="1"/>
  <c r="M817" i="1"/>
  <c r="L817" i="1"/>
  <c r="K817" i="1"/>
  <c r="AF816" i="1"/>
  <c r="AE816" i="1"/>
  <c r="AD816" i="1"/>
  <c r="AC816" i="1"/>
  <c r="AB816" i="1"/>
  <c r="AA816" i="1"/>
  <c r="X816" i="1"/>
  <c r="W816" i="1"/>
  <c r="V816" i="1"/>
  <c r="U816" i="1"/>
  <c r="T816" i="1"/>
  <c r="S816" i="1"/>
  <c r="P816" i="1"/>
  <c r="O816" i="1"/>
  <c r="N816" i="1"/>
  <c r="M816" i="1"/>
  <c r="L816" i="1"/>
  <c r="K816" i="1"/>
  <c r="AF815" i="1"/>
  <c r="AE815" i="1"/>
  <c r="AD815" i="1"/>
  <c r="AC815" i="1"/>
  <c r="AB815" i="1"/>
  <c r="AA815" i="1"/>
  <c r="X815" i="1"/>
  <c r="W815" i="1"/>
  <c r="V815" i="1"/>
  <c r="U815" i="1"/>
  <c r="T815" i="1"/>
  <c r="S815" i="1"/>
  <c r="P815" i="1"/>
  <c r="O815" i="1"/>
  <c r="N815" i="1"/>
  <c r="M815" i="1"/>
  <c r="L815" i="1"/>
  <c r="K815" i="1"/>
  <c r="AF814" i="1"/>
  <c r="AE814" i="1"/>
  <c r="AD814" i="1"/>
  <c r="AC814" i="1"/>
  <c r="AB814" i="1"/>
  <c r="AA814" i="1"/>
  <c r="X814" i="1"/>
  <c r="W814" i="1"/>
  <c r="V814" i="1"/>
  <c r="U814" i="1"/>
  <c r="T814" i="1"/>
  <c r="S814" i="1"/>
  <c r="P814" i="1"/>
  <c r="O814" i="1"/>
  <c r="N814" i="1"/>
  <c r="M814" i="1"/>
  <c r="L814" i="1"/>
  <c r="K814" i="1"/>
  <c r="AF813" i="1"/>
  <c r="AE813" i="1"/>
  <c r="AD813" i="1"/>
  <c r="AC813" i="1"/>
  <c r="AB813" i="1"/>
  <c r="AA813" i="1"/>
  <c r="X813" i="1"/>
  <c r="W813" i="1"/>
  <c r="V813" i="1"/>
  <c r="U813" i="1"/>
  <c r="T813" i="1"/>
  <c r="S813" i="1"/>
  <c r="P813" i="1"/>
  <c r="O813" i="1"/>
  <c r="N813" i="1"/>
  <c r="M813" i="1"/>
  <c r="L813" i="1"/>
  <c r="K813" i="1"/>
  <c r="AF812" i="1"/>
  <c r="AE812" i="1"/>
  <c r="AD812" i="1"/>
  <c r="AC812" i="1"/>
  <c r="AB812" i="1"/>
  <c r="AA812" i="1"/>
  <c r="X812" i="1"/>
  <c r="W812" i="1"/>
  <c r="V812" i="1"/>
  <c r="U812" i="1"/>
  <c r="T812" i="1"/>
  <c r="S812" i="1"/>
  <c r="P812" i="1"/>
  <c r="O812" i="1"/>
  <c r="N812" i="1"/>
  <c r="M812" i="1"/>
  <c r="L812" i="1"/>
  <c r="K812" i="1"/>
  <c r="AF811" i="1"/>
  <c r="AE811" i="1"/>
  <c r="AD811" i="1"/>
  <c r="AC811" i="1"/>
  <c r="AB811" i="1"/>
  <c r="AA811" i="1"/>
  <c r="X811" i="1"/>
  <c r="W811" i="1"/>
  <c r="V811" i="1"/>
  <c r="U811" i="1"/>
  <c r="T811" i="1"/>
  <c r="S811" i="1"/>
  <c r="P811" i="1"/>
  <c r="O811" i="1"/>
  <c r="N811" i="1"/>
  <c r="M811" i="1"/>
  <c r="L811" i="1"/>
  <c r="K811" i="1"/>
  <c r="AF810" i="1"/>
  <c r="AE810" i="1"/>
  <c r="AD810" i="1"/>
  <c r="AC810" i="1"/>
  <c r="AB810" i="1"/>
  <c r="AA810" i="1"/>
  <c r="X810" i="1"/>
  <c r="W810" i="1"/>
  <c r="V810" i="1"/>
  <c r="U810" i="1"/>
  <c r="T810" i="1"/>
  <c r="S810" i="1"/>
  <c r="P810" i="1"/>
  <c r="O810" i="1"/>
  <c r="N810" i="1"/>
  <c r="M810" i="1"/>
  <c r="L810" i="1"/>
  <c r="K810" i="1"/>
  <c r="AF809" i="1"/>
  <c r="AE809" i="1"/>
  <c r="AD809" i="1"/>
  <c r="AC809" i="1"/>
  <c r="AB809" i="1"/>
  <c r="AA809" i="1"/>
  <c r="X809" i="1"/>
  <c r="W809" i="1"/>
  <c r="V809" i="1"/>
  <c r="U809" i="1"/>
  <c r="T809" i="1"/>
  <c r="S809" i="1"/>
  <c r="P809" i="1"/>
  <c r="O809" i="1"/>
  <c r="N809" i="1"/>
  <c r="M809" i="1"/>
  <c r="L809" i="1"/>
  <c r="K809" i="1"/>
  <c r="AF808" i="1"/>
  <c r="AE808" i="1"/>
  <c r="AD808" i="1"/>
  <c r="AC808" i="1"/>
  <c r="AB808" i="1"/>
  <c r="AA808" i="1"/>
  <c r="X808" i="1"/>
  <c r="W808" i="1"/>
  <c r="V808" i="1"/>
  <c r="U808" i="1"/>
  <c r="T808" i="1"/>
  <c r="S808" i="1"/>
  <c r="P808" i="1"/>
  <c r="O808" i="1"/>
  <c r="N808" i="1"/>
  <c r="M808" i="1"/>
  <c r="L808" i="1"/>
  <c r="K808" i="1"/>
  <c r="AF807" i="1"/>
  <c r="AE807" i="1"/>
  <c r="AD807" i="1"/>
  <c r="AC807" i="1"/>
  <c r="AB807" i="1"/>
  <c r="AA807" i="1"/>
  <c r="X807" i="1"/>
  <c r="W807" i="1"/>
  <c r="V807" i="1"/>
  <c r="U807" i="1"/>
  <c r="T807" i="1"/>
  <c r="S807" i="1"/>
  <c r="P807" i="1"/>
  <c r="O807" i="1"/>
  <c r="N807" i="1"/>
  <c r="M807" i="1"/>
  <c r="L807" i="1"/>
  <c r="K807" i="1"/>
  <c r="AF806" i="1"/>
  <c r="AE806" i="1"/>
  <c r="AD806" i="1"/>
  <c r="AC806" i="1"/>
  <c r="AB806" i="1"/>
  <c r="AA806" i="1"/>
  <c r="X806" i="1"/>
  <c r="W806" i="1"/>
  <c r="V806" i="1"/>
  <c r="U806" i="1"/>
  <c r="T806" i="1"/>
  <c r="S806" i="1"/>
  <c r="P806" i="1"/>
  <c r="O806" i="1"/>
  <c r="N806" i="1"/>
  <c r="M806" i="1"/>
  <c r="L806" i="1"/>
  <c r="K806" i="1"/>
  <c r="AF805" i="1"/>
  <c r="AE805" i="1"/>
  <c r="AD805" i="1"/>
  <c r="AC805" i="1"/>
  <c r="AB805" i="1"/>
  <c r="AA805" i="1"/>
  <c r="X805" i="1"/>
  <c r="W805" i="1"/>
  <c r="V805" i="1"/>
  <c r="U805" i="1"/>
  <c r="T805" i="1"/>
  <c r="S805" i="1"/>
  <c r="P805" i="1"/>
  <c r="O805" i="1"/>
  <c r="N805" i="1"/>
  <c r="M805" i="1"/>
  <c r="L805" i="1"/>
  <c r="K805" i="1"/>
  <c r="AF804" i="1"/>
  <c r="AE804" i="1"/>
  <c r="AD804" i="1"/>
  <c r="AC804" i="1"/>
  <c r="AB804" i="1"/>
  <c r="AA804" i="1"/>
  <c r="X804" i="1"/>
  <c r="W804" i="1"/>
  <c r="V804" i="1"/>
  <c r="U804" i="1"/>
  <c r="T804" i="1"/>
  <c r="S804" i="1"/>
  <c r="P804" i="1"/>
  <c r="O804" i="1"/>
  <c r="N804" i="1"/>
  <c r="M804" i="1"/>
  <c r="L804" i="1"/>
  <c r="K804" i="1"/>
  <c r="AF803" i="1"/>
  <c r="AE803" i="1"/>
  <c r="AD803" i="1"/>
  <c r="AC803" i="1"/>
  <c r="AB803" i="1"/>
  <c r="AA803" i="1"/>
  <c r="X803" i="1"/>
  <c r="W803" i="1"/>
  <c r="V803" i="1"/>
  <c r="U803" i="1"/>
  <c r="T803" i="1"/>
  <c r="S803" i="1"/>
  <c r="P803" i="1"/>
  <c r="O803" i="1"/>
  <c r="N803" i="1"/>
  <c r="M803" i="1"/>
  <c r="L803" i="1"/>
  <c r="K803" i="1"/>
  <c r="AF802" i="1"/>
  <c r="AE802" i="1"/>
  <c r="AD802" i="1"/>
  <c r="AC802" i="1"/>
  <c r="AB802" i="1"/>
  <c r="AA802" i="1"/>
  <c r="X802" i="1"/>
  <c r="W802" i="1"/>
  <c r="V802" i="1"/>
  <c r="U802" i="1"/>
  <c r="T802" i="1"/>
  <c r="S802" i="1"/>
  <c r="P802" i="1"/>
  <c r="O802" i="1"/>
  <c r="N802" i="1"/>
  <c r="M802" i="1"/>
  <c r="L802" i="1"/>
  <c r="K802" i="1"/>
  <c r="AF801" i="1"/>
  <c r="AE801" i="1"/>
  <c r="AD801" i="1"/>
  <c r="AC801" i="1"/>
  <c r="AB801" i="1"/>
  <c r="AA801" i="1"/>
  <c r="X801" i="1"/>
  <c r="W801" i="1"/>
  <c r="V801" i="1"/>
  <c r="U801" i="1"/>
  <c r="T801" i="1"/>
  <c r="S801" i="1"/>
  <c r="P801" i="1"/>
  <c r="O801" i="1"/>
  <c r="N801" i="1"/>
  <c r="M801" i="1"/>
  <c r="L801" i="1"/>
  <c r="K801" i="1"/>
  <c r="AF800" i="1"/>
  <c r="AE800" i="1"/>
  <c r="AD800" i="1"/>
  <c r="AC800" i="1"/>
  <c r="AB800" i="1"/>
  <c r="AA800" i="1"/>
  <c r="X800" i="1"/>
  <c r="W800" i="1"/>
  <c r="V800" i="1"/>
  <c r="U800" i="1"/>
  <c r="T800" i="1"/>
  <c r="S800" i="1"/>
  <c r="P800" i="1"/>
  <c r="O800" i="1"/>
  <c r="N800" i="1"/>
  <c r="M800" i="1"/>
  <c r="L800" i="1"/>
  <c r="K800" i="1"/>
  <c r="AF799" i="1"/>
  <c r="AE799" i="1"/>
  <c r="AD799" i="1"/>
  <c r="AC799" i="1"/>
  <c r="AB799" i="1"/>
  <c r="AA799" i="1"/>
  <c r="X799" i="1"/>
  <c r="W799" i="1"/>
  <c r="V799" i="1"/>
  <c r="U799" i="1"/>
  <c r="T799" i="1"/>
  <c r="S799" i="1"/>
  <c r="P799" i="1"/>
  <c r="O799" i="1"/>
  <c r="N799" i="1"/>
  <c r="M799" i="1"/>
  <c r="L799" i="1"/>
  <c r="K799" i="1"/>
  <c r="AF798" i="1"/>
  <c r="AE798" i="1"/>
  <c r="AD798" i="1"/>
  <c r="AC798" i="1"/>
  <c r="AB798" i="1"/>
  <c r="AA798" i="1"/>
  <c r="X798" i="1"/>
  <c r="W798" i="1"/>
  <c r="V798" i="1"/>
  <c r="U798" i="1"/>
  <c r="T798" i="1"/>
  <c r="S798" i="1"/>
  <c r="P798" i="1"/>
  <c r="O798" i="1"/>
  <c r="N798" i="1"/>
  <c r="M798" i="1"/>
  <c r="L798" i="1"/>
  <c r="K798" i="1"/>
  <c r="AF797" i="1"/>
  <c r="AE797" i="1"/>
  <c r="AD797" i="1"/>
  <c r="AC797" i="1"/>
  <c r="AB797" i="1"/>
  <c r="AA797" i="1"/>
  <c r="X797" i="1"/>
  <c r="W797" i="1"/>
  <c r="V797" i="1"/>
  <c r="U797" i="1"/>
  <c r="T797" i="1"/>
  <c r="S797" i="1"/>
  <c r="P797" i="1"/>
  <c r="O797" i="1"/>
  <c r="N797" i="1"/>
  <c r="M797" i="1"/>
  <c r="L797" i="1"/>
  <c r="K797" i="1"/>
  <c r="AF796" i="1"/>
  <c r="AE796" i="1"/>
  <c r="AD796" i="1"/>
  <c r="AC796" i="1"/>
  <c r="AB796" i="1"/>
  <c r="AA796" i="1"/>
  <c r="X796" i="1"/>
  <c r="W796" i="1"/>
  <c r="V796" i="1"/>
  <c r="U796" i="1"/>
  <c r="T796" i="1"/>
  <c r="S796" i="1"/>
  <c r="P796" i="1"/>
  <c r="O796" i="1"/>
  <c r="N796" i="1"/>
  <c r="M796" i="1"/>
  <c r="L796" i="1"/>
  <c r="K796" i="1"/>
  <c r="AF795" i="1"/>
  <c r="AE795" i="1"/>
  <c r="AD795" i="1"/>
  <c r="AC795" i="1"/>
  <c r="AB795" i="1"/>
  <c r="AA795" i="1"/>
  <c r="X795" i="1"/>
  <c r="W795" i="1"/>
  <c r="V795" i="1"/>
  <c r="U795" i="1"/>
  <c r="T795" i="1"/>
  <c r="S795" i="1"/>
  <c r="P795" i="1"/>
  <c r="O795" i="1"/>
  <c r="N795" i="1"/>
  <c r="M795" i="1"/>
  <c r="L795" i="1"/>
  <c r="K795" i="1"/>
  <c r="AF794" i="1"/>
  <c r="AE794" i="1"/>
  <c r="AD794" i="1"/>
  <c r="AC794" i="1"/>
  <c r="AB794" i="1"/>
  <c r="AA794" i="1"/>
  <c r="X794" i="1"/>
  <c r="W794" i="1"/>
  <c r="V794" i="1"/>
  <c r="U794" i="1"/>
  <c r="T794" i="1"/>
  <c r="S794" i="1"/>
  <c r="P794" i="1"/>
  <c r="O794" i="1"/>
  <c r="N794" i="1"/>
  <c r="M794" i="1"/>
  <c r="L794" i="1"/>
  <c r="K794" i="1"/>
  <c r="AF793" i="1"/>
  <c r="AE793" i="1"/>
  <c r="AD793" i="1"/>
  <c r="AC793" i="1"/>
  <c r="AB793" i="1"/>
  <c r="AA793" i="1"/>
  <c r="X793" i="1"/>
  <c r="W793" i="1"/>
  <c r="V793" i="1"/>
  <c r="U793" i="1"/>
  <c r="T793" i="1"/>
  <c r="S793" i="1"/>
  <c r="P793" i="1"/>
  <c r="O793" i="1"/>
  <c r="N793" i="1"/>
  <c r="M793" i="1"/>
  <c r="L793" i="1"/>
  <c r="K793" i="1"/>
  <c r="AF792" i="1"/>
  <c r="AE792" i="1"/>
  <c r="AD792" i="1"/>
  <c r="AC792" i="1"/>
  <c r="AB792" i="1"/>
  <c r="AA792" i="1"/>
  <c r="X792" i="1"/>
  <c r="W792" i="1"/>
  <c r="V792" i="1"/>
  <c r="U792" i="1"/>
  <c r="T792" i="1"/>
  <c r="S792" i="1"/>
  <c r="P792" i="1"/>
  <c r="O792" i="1"/>
  <c r="N792" i="1"/>
  <c r="M792" i="1"/>
  <c r="L792" i="1"/>
  <c r="K792" i="1"/>
  <c r="AF791" i="1"/>
  <c r="AE791" i="1"/>
  <c r="AD791" i="1"/>
  <c r="AC791" i="1"/>
  <c r="AB791" i="1"/>
  <c r="AA791" i="1"/>
  <c r="X791" i="1"/>
  <c r="W791" i="1"/>
  <c r="V791" i="1"/>
  <c r="U791" i="1"/>
  <c r="T791" i="1"/>
  <c r="S791" i="1"/>
  <c r="P791" i="1"/>
  <c r="O791" i="1"/>
  <c r="N791" i="1"/>
  <c r="M791" i="1"/>
  <c r="L791" i="1"/>
  <c r="K791" i="1"/>
  <c r="AF790" i="1"/>
  <c r="AE790" i="1"/>
  <c r="AD790" i="1"/>
  <c r="AC790" i="1"/>
  <c r="AB790" i="1"/>
  <c r="AA790" i="1"/>
  <c r="X790" i="1"/>
  <c r="W790" i="1"/>
  <c r="V790" i="1"/>
  <c r="U790" i="1"/>
  <c r="T790" i="1"/>
  <c r="S790" i="1"/>
  <c r="P790" i="1"/>
  <c r="O790" i="1"/>
  <c r="N790" i="1"/>
  <c r="M790" i="1"/>
  <c r="L790" i="1"/>
  <c r="K790" i="1"/>
  <c r="AF789" i="1"/>
  <c r="AE789" i="1"/>
  <c r="AD789" i="1"/>
  <c r="AC789" i="1"/>
  <c r="AB789" i="1"/>
  <c r="AA789" i="1"/>
  <c r="X789" i="1"/>
  <c r="W789" i="1"/>
  <c r="V789" i="1"/>
  <c r="U789" i="1"/>
  <c r="T789" i="1"/>
  <c r="S789" i="1"/>
  <c r="P789" i="1"/>
  <c r="O789" i="1"/>
  <c r="N789" i="1"/>
  <c r="M789" i="1"/>
  <c r="L789" i="1"/>
  <c r="K789" i="1"/>
  <c r="AF788" i="1"/>
  <c r="AE788" i="1"/>
  <c r="AD788" i="1"/>
  <c r="AC788" i="1"/>
  <c r="AB788" i="1"/>
  <c r="AA788" i="1"/>
  <c r="X788" i="1"/>
  <c r="W788" i="1"/>
  <c r="V788" i="1"/>
  <c r="U788" i="1"/>
  <c r="T788" i="1"/>
  <c r="S788" i="1"/>
  <c r="P788" i="1"/>
  <c r="O788" i="1"/>
  <c r="N788" i="1"/>
  <c r="M788" i="1"/>
  <c r="L788" i="1"/>
  <c r="K788" i="1"/>
  <c r="AF787" i="1"/>
  <c r="AE787" i="1"/>
  <c r="AD787" i="1"/>
  <c r="AC787" i="1"/>
  <c r="AB787" i="1"/>
  <c r="AA787" i="1"/>
  <c r="X787" i="1"/>
  <c r="W787" i="1"/>
  <c r="V787" i="1"/>
  <c r="U787" i="1"/>
  <c r="T787" i="1"/>
  <c r="S787" i="1"/>
  <c r="P787" i="1"/>
  <c r="O787" i="1"/>
  <c r="N787" i="1"/>
  <c r="M787" i="1"/>
  <c r="L787" i="1"/>
  <c r="K787" i="1"/>
  <c r="AF786" i="1"/>
  <c r="AE786" i="1"/>
  <c r="AD786" i="1"/>
  <c r="AC786" i="1"/>
  <c r="AB786" i="1"/>
  <c r="AA786" i="1"/>
  <c r="X786" i="1"/>
  <c r="W786" i="1"/>
  <c r="V786" i="1"/>
  <c r="U786" i="1"/>
  <c r="T786" i="1"/>
  <c r="S786" i="1"/>
  <c r="P786" i="1"/>
  <c r="O786" i="1"/>
  <c r="N786" i="1"/>
  <c r="M786" i="1"/>
  <c r="L786" i="1"/>
  <c r="K786" i="1"/>
  <c r="AF785" i="1"/>
  <c r="AE785" i="1"/>
  <c r="AD785" i="1"/>
  <c r="AC785" i="1"/>
  <c r="AB785" i="1"/>
  <c r="AA785" i="1"/>
  <c r="X785" i="1"/>
  <c r="W785" i="1"/>
  <c r="V785" i="1"/>
  <c r="U785" i="1"/>
  <c r="T785" i="1"/>
  <c r="S785" i="1"/>
  <c r="P785" i="1"/>
  <c r="O785" i="1"/>
  <c r="N785" i="1"/>
  <c r="M785" i="1"/>
  <c r="L785" i="1"/>
  <c r="K785" i="1"/>
  <c r="AF784" i="1"/>
  <c r="AE784" i="1"/>
  <c r="AD784" i="1"/>
  <c r="AC784" i="1"/>
  <c r="AB784" i="1"/>
  <c r="AA784" i="1"/>
  <c r="X784" i="1"/>
  <c r="W784" i="1"/>
  <c r="V784" i="1"/>
  <c r="U784" i="1"/>
  <c r="T784" i="1"/>
  <c r="S784" i="1"/>
  <c r="P784" i="1"/>
  <c r="O784" i="1"/>
  <c r="N784" i="1"/>
  <c r="M784" i="1"/>
  <c r="L784" i="1"/>
  <c r="K784" i="1"/>
  <c r="AF783" i="1"/>
  <c r="AE783" i="1"/>
  <c r="AD783" i="1"/>
  <c r="AC783" i="1"/>
  <c r="AB783" i="1"/>
  <c r="AA783" i="1"/>
  <c r="X783" i="1"/>
  <c r="W783" i="1"/>
  <c r="V783" i="1"/>
  <c r="U783" i="1"/>
  <c r="T783" i="1"/>
  <c r="S783" i="1"/>
  <c r="P783" i="1"/>
  <c r="O783" i="1"/>
  <c r="N783" i="1"/>
  <c r="M783" i="1"/>
  <c r="L783" i="1"/>
  <c r="K783" i="1"/>
  <c r="AF782" i="1"/>
  <c r="AE782" i="1"/>
  <c r="AD782" i="1"/>
  <c r="AC782" i="1"/>
  <c r="AB782" i="1"/>
  <c r="AA782" i="1"/>
  <c r="X782" i="1"/>
  <c r="W782" i="1"/>
  <c r="V782" i="1"/>
  <c r="U782" i="1"/>
  <c r="T782" i="1"/>
  <c r="S782" i="1"/>
  <c r="P782" i="1"/>
  <c r="O782" i="1"/>
  <c r="N782" i="1"/>
  <c r="M782" i="1"/>
  <c r="L782" i="1"/>
  <c r="K782" i="1"/>
  <c r="AF781" i="1"/>
  <c r="AE781" i="1"/>
  <c r="AD781" i="1"/>
  <c r="AC781" i="1"/>
  <c r="AB781" i="1"/>
  <c r="AA781" i="1"/>
  <c r="X781" i="1"/>
  <c r="W781" i="1"/>
  <c r="V781" i="1"/>
  <c r="U781" i="1"/>
  <c r="T781" i="1"/>
  <c r="S781" i="1"/>
  <c r="P781" i="1"/>
  <c r="O781" i="1"/>
  <c r="N781" i="1"/>
  <c r="M781" i="1"/>
  <c r="L781" i="1"/>
  <c r="K781" i="1"/>
  <c r="AF780" i="1"/>
  <c r="AE780" i="1"/>
  <c r="AD780" i="1"/>
  <c r="AC780" i="1"/>
  <c r="AB780" i="1"/>
  <c r="AA780" i="1"/>
  <c r="X780" i="1"/>
  <c r="W780" i="1"/>
  <c r="V780" i="1"/>
  <c r="U780" i="1"/>
  <c r="T780" i="1"/>
  <c r="S780" i="1"/>
  <c r="P780" i="1"/>
  <c r="O780" i="1"/>
  <c r="N780" i="1"/>
  <c r="M780" i="1"/>
  <c r="L780" i="1"/>
  <c r="K780" i="1"/>
  <c r="AF779" i="1"/>
  <c r="AE779" i="1"/>
  <c r="AD779" i="1"/>
  <c r="AC779" i="1"/>
  <c r="AB779" i="1"/>
  <c r="AA779" i="1"/>
  <c r="X779" i="1"/>
  <c r="W779" i="1"/>
  <c r="V779" i="1"/>
  <c r="U779" i="1"/>
  <c r="T779" i="1"/>
  <c r="S779" i="1"/>
  <c r="P779" i="1"/>
  <c r="O779" i="1"/>
  <c r="N779" i="1"/>
  <c r="M779" i="1"/>
  <c r="L779" i="1"/>
  <c r="K779" i="1"/>
  <c r="AF778" i="1"/>
  <c r="AE778" i="1"/>
  <c r="AD778" i="1"/>
  <c r="AC778" i="1"/>
  <c r="AB778" i="1"/>
  <c r="AA778" i="1"/>
  <c r="X778" i="1"/>
  <c r="W778" i="1"/>
  <c r="V778" i="1"/>
  <c r="U778" i="1"/>
  <c r="T778" i="1"/>
  <c r="S778" i="1"/>
  <c r="P778" i="1"/>
  <c r="O778" i="1"/>
  <c r="N778" i="1"/>
  <c r="M778" i="1"/>
  <c r="L778" i="1"/>
  <c r="K778" i="1"/>
  <c r="AF777" i="1"/>
  <c r="AE777" i="1"/>
  <c r="AD777" i="1"/>
  <c r="AC777" i="1"/>
  <c r="AB777" i="1"/>
  <c r="AA777" i="1"/>
  <c r="X777" i="1"/>
  <c r="W777" i="1"/>
  <c r="V777" i="1"/>
  <c r="U777" i="1"/>
  <c r="T777" i="1"/>
  <c r="S777" i="1"/>
  <c r="P777" i="1"/>
  <c r="O777" i="1"/>
  <c r="N777" i="1"/>
  <c r="M777" i="1"/>
  <c r="L777" i="1"/>
  <c r="K777" i="1"/>
  <c r="AF776" i="1"/>
  <c r="AE776" i="1"/>
  <c r="AD776" i="1"/>
  <c r="AC776" i="1"/>
  <c r="AB776" i="1"/>
  <c r="AA776" i="1"/>
  <c r="X776" i="1"/>
  <c r="W776" i="1"/>
  <c r="V776" i="1"/>
  <c r="U776" i="1"/>
  <c r="T776" i="1"/>
  <c r="S776" i="1"/>
  <c r="P776" i="1"/>
  <c r="O776" i="1"/>
  <c r="N776" i="1"/>
  <c r="M776" i="1"/>
  <c r="L776" i="1"/>
  <c r="K776" i="1"/>
  <c r="AF775" i="1"/>
  <c r="AE775" i="1"/>
  <c r="AD775" i="1"/>
  <c r="AC775" i="1"/>
  <c r="AB775" i="1"/>
  <c r="AA775" i="1"/>
  <c r="X775" i="1"/>
  <c r="W775" i="1"/>
  <c r="V775" i="1"/>
  <c r="U775" i="1"/>
  <c r="T775" i="1"/>
  <c r="S775" i="1"/>
  <c r="P775" i="1"/>
  <c r="O775" i="1"/>
  <c r="N775" i="1"/>
  <c r="M775" i="1"/>
  <c r="L775" i="1"/>
  <c r="K775" i="1"/>
  <c r="AF774" i="1"/>
  <c r="AE774" i="1"/>
  <c r="AD774" i="1"/>
  <c r="AC774" i="1"/>
  <c r="AB774" i="1"/>
  <c r="AA774" i="1"/>
  <c r="X774" i="1"/>
  <c r="W774" i="1"/>
  <c r="V774" i="1"/>
  <c r="U774" i="1"/>
  <c r="T774" i="1"/>
  <c r="S774" i="1"/>
  <c r="P774" i="1"/>
  <c r="O774" i="1"/>
  <c r="N774" i="1"/>
  <c r="M774" i="1"/>
  <c r="L774" i="1"/>
  <c r="K774" i="1"/>
  <c r="AF773" i="1"/>
  <c r="AE773" i="1"/>
  <c r="AD773" i="1"/>
  <c r="AC773" i="1"/>
  <c r="AB773" i="1"/>
  <c r="AA773" i="1"/>
  <c r="X773" i="1"/>
  <c r="W773" i="1"/>
  <c r="V773" i="1"/>
  <c r="U773" i="1"/>
  <c r="T773" i="1"/>
  <c r="S773" i="1"/>
  <c r="P773" i="1"/>
  <c r="O773" i="1"/>
  <c r="N773" i="1"/>
  <c r="M773" i="1"/>
  <c r="L773" i="1"/>
  <c r="K773" i="1"/>
  <c r="AF772" i="1"/>
  <c r="AE772" i="1"/>
  <c r="AD772" i="1"/>
  <c r="AC772" i="1"/>
  <c r="AB772" i="1"/>
  <c r="AA772" i="1"/>
  <c r="X772" i="1"/>
  <c r="W772" i="1"/>
  <c r="V772" i="1"/>
  <c r="U772" i="1"/>
  <c r="T772" i="1"/>
  <c r="S772" i="1"/>
  <c r="P772" i="1"/>
  <c r="O772" i="1"/>
  <c r="N772" i="1"/>
  <c r="M772" i="1"/>
  <c r="L772" i="1"/>
  <c r="K772" i="1"/>
  <c r="AF771" i="1"/>
  <c r="AE771" i="1"/>
  <c r="AD771" i="1"/>
  <c r="AC771" i="1"/>
  <c r="AB771" i="1"/>
  <c r="AA771" i="1"/>
  <c r="X771" i="1"/>
  <c r="W771" i="1"/>
  <c r="V771" i="1"/>
  <c r="U771" i="1"/>
  <c r="T771" i="1"/>
  <c r="S771" i="1"/>
  <c r="P771" i="1"/>
  <c r="O771" i="1"/>
  <c r="N771" i="1"/>
  <c r="M771" i="1"/>
  <c r="L771" i="1"/>
  <c r="K771" i="1"/>
  <c r="AF770" i="1"/>
  <c r="AE770" i="1"/>
  <c r="AD770" i="1"/>
  <c r="AC770" i="1"/>
  <c r="AB770" i="1"/>
  <c r="AA770" i="1"/>
  <c r="X770" i="1"/>
  <c r="W770" i="1"/>
  <c r="V770" i="1"/>
  <c r="U770" i="1"/>
  <c r="T770" i="1"/>
  <c r="S770" i="1"/>
  <c r="P770" i="1"/>
  <c r="O770" i="1"/>
  <c r="N770" i="1"/>
  <c r="M770" i="1"/>
  <c r="L770" i="1"/>
  <c r="K770" i="1"/>
  <c r="AF769" i="1"/>
  <c r="AE769" i="1"/>
  <c r="AD769" i="1"/>
  <c r="AC769" i="1"/>
  <c r="AB769" i="1"/>
  <c r="AA769" i="1"/>
  <c r="X769" i="1"/>
  <c r="W769" i="1"/>
  <c r="V769" i="1"/>
  <c r="U769" i="1"/>
  <c r="T769" i="1"/>
  <c r="S769" i="1"/>
  <c r="P769" i="1"/>
  <c r="O769" i="1"/>
  <c r="N769" i="1"/>
  <c r="M769" i="1"/>
  <c r="L769" i="1"/>
  <c r="K769" i="1"/>
  <c r="AF768" i="1"/>
  <c r="AE768" i="1"/>
  <c r="AD768" i="1"/>
  <c r="AC768" i="1"/>
  <c r="AB768" i="1"/>
  <c r="AA768" i="1"/>
  <c r="X768" i="1"/>
  <c r="W768" i="1"/>
  <c r="V768" i="1"/>
  <c r="U768" i="1"/>
  <c r="T768" i="1"/>
  <c r="S768" i="1"/>
  <c r="P768" i="1"/>
  <c r="O768" i="1"/>
  <c r="N768" i="1"/>
  <c r="M768" i="1"/>
  <c r="L768" i="1"/>
  <c r="K768" i="1"/>
  <c r="AF767" i="1"/>
  <c r="AE767" i="1"/>
  <c r="AD767" i="1"/>
  <c r="AC767" i="1"/>
  <c r="AB767" i="1"/>
  <c r="AA767" i="1"/>
  <c r="X767" i="1"/>
  <c r="W767" i="1"/>
  <c r="V767" i="1"/>
  <c r="U767" i="1"/>
  <c r="T767" i="1"/>
  <c r="S767" i="1"/>
  <c r="P767" i="1"/>
  <c r="O767" i="1"/>
  <c r="N767" i="1"/>
  <c r="M767" i="1"/>
  <c r="L767" i="1"/>
  <c r="K767" i="1"/>
  <c r="AF766" i="1"/>
  <c r="AE766" i="1"/>
  <c r="AD766" i="1"/>
  <c r="AC766" i="1"/>
  <c r="AB766" i="1"/>
  <c r="AA766" i="1"/>
  <c r="X766" i="1"/>
  <c r="W766" i="1"/>
  <c r="V766" i="1"/>
  <c r="U766" i="1"/>
  <c r="T766" i="1"/>
  <c r="S766" i="1"/>
  <c r="P766" i="1"/>
  <c r="O766" i="1"/>
  <c r="N766" i="1"/>
  <c r="M766" i="1"/>
  <c r="L766" i="1"/>
  <c r="K766" i="1"/>
  <c r="AF765" i="1"/>
  <c r="AE765" i="1"/>
  <c r="AD765" i="1"/>
  <c r="AC765" i="1"/>
  <c r="AB765" i="1"/>
  <c r="AA765" i="1"/>
  <c r="X765" i="1"/>
  <c r="W765" i="1"/>
  <c r="V765" i="1"/>
  <c r="U765" i="1"/>
  <c r="T765" i="1"/>
  <c r="S765" i="1"/>
  <c r="P765" i="1"/>
  <c r="O765" i="1"/>
  <c r="N765" i="1"/>
  <c r="M765" i="1"/>
  <c r="L765" i="1"/>
  <c r="K765" i="1"/>
  <c r="AF764" i="1"/>
  <c r="AE764" i="1"/>
  <c r="AD764" i="1"/>
  <c r="AC764" i="1"/>
  <c r="AB764" i="1"/>
  <c r="AA764" i="1"/>
  <c r="X764" i="1"/>
  <c r="W764" i="1"/>
  <c r="V764" i="1"/>
  <c r="U764" i="1"/>
  <c r="T764" i="1"/>
  <c r="S764" i="1"/>
  <c r="P764" i="1"/>
  <c r="O764" i="1"/>
  <c r="N764" i="1"/>
  <c r="M764" i="1"/>
  <c r="L764" i="1"/>
  <c r="K764" i="1"/>
  <c r="AF763" i="1"/>
  <c r="AE763" i="1"/>
  <c r="AD763" i="1"/>
  <c r="AC763" i="1"/>
  <c r="AB763" i="1"/>
  <c r="AA763" i="1"/>
  <c r="X763" i="1"/>
  <c r="W763" i="1"/>
  <c r="V763" i="1"/>
  <c r="U763" i="1"/>
  <c r="T763" i="1"/>
  <c r="S763" i="1"/>
  <c r="P763" i="1"/>
  <c r="O763" i="1"/>
  <c r="N763" i="1"/>
  <c r="M763" i="1"/>
  <c r="L763" i="1"/>
  <c r="K763" i="1"/>
  <c r="AF762" i="1"/>
  <c r="AE762" i="1"/>
  <c r="AD762" i="1"/>
  <c r="AC762" i="1"/>
  <c r="AB762" i="1"/>
  <c r="AA762" i="1"/>
  <c r="X762" i="1"/>
  <c r="W762" i="1"/>
  <c r="V762" i="1"/>
  <c r="U762" i="1"/>
  <c r="T762" i="1"/>
  <c r="S762" i="1"/>
  <c r="P762" i="1"/>
  <c r="O762" i="1"/>
  <c r="N762" i="1"/>
  <c r="M762" i="1"/>
  <c r="L762" i="1"/>
  <c r="K762" i="1"/>
  <c r="AF761" i="1"/>
  <c r="AE761" i="1"/>
  <c r="AD761" i="1"/>
  <c r="AC761" i="1"/>
  <c r="AB761" i="1"/>
  <c r="AA761" i="1"/>
  <c r="X761" i="1"/>
  <c r="W761" i="1"/>
  <c r="V761" i="1"/>
  <c r="U761" i="1"/>
  <c r="T761" i="1"/>
  <c r="S761" i="1"/>
  <c r="P761" i="1"/>
  <c r="O761" i="1"/>
  <c r="N761" i="1"/>
  <c r="M761" i="1"/>
  <c r="L761" i="1"/>
  <c r="K761" i="1"/>
  <c r="AF760" i="1"/>
  <c r="AE760" i="1"/>
  <c r="AD760" i="1"/>
  <c r="AC760" i="1"/>
  <c r="AB760" i="1"/>
  <c r="AA760" i="1"/>
  <c r="X760" i="1"/>
  <c r="W760" i="1"/>
  <c r="V760" i="1"/>
  <c r="U760" i="1"/>
  <c r="T760" i="1"/>
  <c r="S760" i="1"/>
  <c r="P760" i="1"/>
  <c r="O760" i="1"/>
  <c r="N760" i="1"/>
  <c r="M760" i="1"/>
  <c r="L760" i="1"/>
  <c r="K760" i="1"/>
  <c r="AF759" i="1"/>
  <c r="AE759" i="1"/>
  <c r="AD759" i="1"/>
  <c r="AC759" i="1"/>
  <c r="AB759" i="1"/>
  <c r="AA759" i="1"/>
  <c r="X759" i="1"/>
  <c r="W759" i="1"/>
  <c r="V759" i="1"/>
  <c r="U759" i="1"/>
  <c r="T759" i="1"/>
  <c r="S759" i="1"/>
  <c r="P759" i="1"/>
  <c r="O759" i="1"/>
  <c r="N759" i="1"/>
  <c r="M759" i="1"/>
  <c r="L759" i="1"/>
  <c r="K759" i="1"/>
  <c r="AF758" i="1"/>
  <c r="AE758" i="1"/>
  <c r="AD758" i="1"/>
  <c r="AC758" i="1"/>
  <c r="AB758" i="1"/>
  <c r="AA758" i="1"/>
  <c r="X758" i="1"/>
  <c r="W758" i="1"/>
  <c r="V758" i="1"/>
  <c r="U758" i="1"/>
  <c r="T758" i="1"/>
  <c r="S758" i="1"/>
  <c r="P758" i="1"/>
  <c r="O758" i="1"/>
  <c r="N758" i="1"/>
  <c r="M758" i="1"/>
  <c r="L758" i="1"/>
  <c r="K758" i="1"/>
  <c r="AF757" i="1"/>
  <c r="AE757" i="1"/>
  <c r="AD757" i="1"/>
  <c r="AC757" i="1"/>
  <c r="AB757" i="1"/>
  <c r="AA757" i="1"/>
  <c r="X757" i="1"/>
  <c r="W757" i="1"/>
  <c r="V757" i="1"/>
  <c r="U757" i="1"/>
  <c r="T757" i="1"/>
  <c r="S757" i="1"/>
  <c r="P757" i="1"/>
  <c r="O757" i="1"/>
  <c r="N757" i="1"/>
  <c r="M757" i="1"/>
  <c r="L757" i="1"/>
  <c r="K757" i="1"/>
  <c r="AF756" i="1"/>
  <c r="AE756" i="1"/>
  <c r="AD756" i="1"/>
  <c r="AC756" i="1"/>
  <c r="AB756" i="1"/>
  <c r="AA756" i="1"/>
  <c r="X756" i="1"/>
  <c r="W756" i="1"/>
  <c r="V756" i="1"/>
  <c r="U756" i="1"/>
  <c r="T756" i="1"/>
  <c r="S756" i="1"/>
  <c r="P756" i="1"/>
  <c r="O756" i="1"/>
  <c r="N756" i="1"/>
  <c r="M756" i="1"/>
  <c r="L756" i="1"/>
  <c r="K756" i="1"/>
  <c r="AF755" i="1"/>
  <c r="AE755" i="1"/>
  <c r="AD755" i="1"/>
  <c r="AC755" i="1"/>
  <c r="AB755" i="1"/>
  <c r="AA755" i="1"/>
  <c r="X755" i="1"/>
  <c r="W755" i="1"/>
  <c r="V755" i="1"/>
  <c r="U755" i="1"/>
  <c r="T755" i="1"/>
  <c r="S755" i="1"/>
  <c r="P755" i="1"/>
  <c r="O755" i="1"/>
  <c r="N755" i="1"/>
  <c r="M755" i="1"/>
  <c r="L755" i="1"/>
  <c r="K755" i="1"/>
  <c r="AF754" i="1"/>
  <c r="AE754" i="1"/>
  <c r="AD754" i="1"/>
  <c r="AC754" i="1"/>
  <c r="AB754" i="1"/>
  <c r="AA754" i="1"/>
  <c r="X754" i="1"/>
  <c r="W754" i="1"/>
  <c r="V754" i="1"/>
  <c r="U754" i="1"/>
  <c r="T754" i="1"/>
  <c r="S754" i="1"/>
  <c r="P754" i="1"/>
  <c r="O754" i="1"/>
  <c r="N754" i="1"/>
  <c r="M754" i="1"/>
  <c r="L754" i="1"/>
  <c r="K754" i="1"/>
  <c r="AF753" i="1"/>
  <c r="AE753" i="1"/>
  <c r="AD753" i="1"/>
  <c r="AC753" i="1"/>
  <c r="AB753" i="1"/>
  <c r="AA753" i="1"/>
  <c r="X753" i="1"/>
  <c r="W753" i="1"/>
  <c r="V753" i="1"/>
  <c r="U753" i="1"/>
  <c r="T753" i="1"/>
  <c r="S753" i="1"/>
  <c r="P753" i="1"/>
  <c r="O753" i="1"/>
  <c r="N753" i="1"/>
  <c r="M753" i="1"/>
  <c r="L753" i="1"/>
  <c r="K753" i="1"/>
  <c r="AF752" i="1"/>
  <c r="AE752" i="1"/>
  <c r="AD752" i="1"/>
  <c r="AC752" i="1"/>
  <c r="AB752" i="1"/>
  <c r="AA752" i="1"/>
  <c r="X752" i="1"/>
  <c r="W752" i="1"/>
  <c r="V752" i="1"/>
  <c r="U752" i="1"/>
  <c r="T752" i="1"/>
  <c r="S752" i="1"/>
  <c r="P752" i="1"/>
  <c r="O752" i="1"/>
  <c r="N752" i="1"/>
  <c r="M752" i="1"/>
  <c r="L752" i="1"/>
  <c r="K752" i="1"/>
  <c r="AF751" i="1"/>
  <c r="AE751" i="1"/>
  <c r="AD751" i="1"/>
  <c r="AC751" i="1"/>
  <c r="AB751" i="1"/>
  <c r="AA751" i="1"/>
  <c r="X751" i="1"/>
  <c r="W751" i="1"/>
  <c r="V751" i="1"/>
  <c r="U751" i="1"/>
  <c r="T751" i="1"/>
  <c r="S751" i="1"/>
  <c r="P751" i="1"/>
  <c r="O751" i="1"/>
  <c r="N751" i="1"/>
  <c r="M751" i="1"/>
  <c r="L751" i="1"/>
  <c r="K751" i="1"/>
  <c r="AF750" i="1"/>
  <c r="AE750" i="1"/>
  <c r="AD750" i="1"/>
  <c r="AC750" i="1"/>
  <c r="AB750" i="1"/>
  <c r="AA750" i="1"/>
  <c r="X750" i="1"/>
  <c r="W750" i="1"/>
  <c r="V750" i="1"/>
  <c r="U750" i="1"/>
  <c r="T750" i="1"/>
  <c r="S750" i="1"/>
  <c r="P750" i="1"/>
  <c r="O750" i="1"/>
  <c r="N750" i="1"/>
  <c r="M750" i="1"/>
  <c r="L750" i="1"/>
  <c r="K750" i="1"/>
  <c r="AF749" i="1"/>
  <c r="AE749" i="1"/>
  <c r="AD749" i="1"/>
  <c r="AC749" i="1"/>
  <c r="AB749" i="1"/>
  <c r="AA749" i="1"/>
  <c r="X749" i="1"/>
  <c r="W749" i="1"/>
  <c r="V749" i="1"/>
  <c r="U749" i="1"/>
  <c r="T749" i="1"/>
  <c r="S749" i="1"/>
  <c r="P749" i="1"/>
  <c r="O749" i="1"/>
  <c r="N749" i="1"/>
  <c r="M749" i="1"/>
  <c r="L749" i="1"/>
  <c r="K749" i="1"/>
  <c r="AF748" i="1"/>
  <c r="AE748" i="1"/>
  <c r="AD748" i="1"/>
  <c r="AC748" i="1"/>
  <c r="AB748" i="1"/>
  <c r="AA748" i="1"/>
  <c r="X748" i="1"/>
  <c r="W748" i="1"/>
  <c r="V748" i="1"/>
  <c r="U748" i="1"/>
  <c r="T748" i="1"/>
  <c r="S748" i="1"/>
  <c r="P748" i="1"/>
  <c r="O748" i="1"/>
  <c r="N748" i="1"/>
  <c r="M748" i="1"/>
  <c r="L748" i="1"/>
  <c r="K748" i="1"/>
  <c r="AF747" i="1"/>
  <c r="AE747" i="1"/>
  <c r="AD747" i="1"/>
  <c r="AC747" i="1"/>
  <c r="AB747" i="1"/>
  <c r="AA747" i="1"/>
  <c r="X747" i="1"/>
  <c r="W747" i="1"/>
  <c r="V747" i="1"/>
  <c r="U747" i="1"/>
  <c r="T747" i="1"/>
  <c r="S747" i="1"/>
  <c r="P747" i="1"/>
  <c r="O747" i="1"/>
  <c r="N747" i="1"/>
  <c r="M747" i="1"/>
  <c r="L747" i="1"/>
  <c r="K747" i="1"/>
  <c r="AF746" i="1"/>
  <c r="AE746" i="1"/>
  <c r="AD746" i="1"/>
  <c r="AC746" i="1"/>
  <c r="AB746" i="1"/>
  <c r="AA746" i="1"/>
  <c r="X746" i="1"/>
  <c r="W746" i="1"/>
  <c r="V746" i="1"/>
  <c r="U746" i="1"/>
  <c r="T746" i="1"/>
  <c r="S746" i="1"/>
  <c r="P746" i="1"/>
  <c r="O746" i="1"/>
  <c r="N746" i="1"/>
  <c r="M746" i="1"/>
  <c r="L746" i="1"/>
  <c r="K746" i="1"/>
  <c r="AF745" i="1"/>
  <c r="AE745" i="1"/>
  <c r="AD745" i="1"/>
  <c r="AC745" i="1"/>
  <c r="AB745" i="1"/>
  <c r="AA745" i="1"/>
  <c r="X745" i="1"/>
  <c r="W745" i="1"/>
  <c r="V745" i="1"/>
  <c r="U745" i="1"/>
  <c r="T745" i="1"/>
  <c r="S745" i="1"/>
  <c r="P745" i="1"/>
  <c r="O745" i="1"/>
  <c r="N745" i="1"/>
  <c r="M745" i="1"/>
  <c r="L745" i="1"/>
  <c r="K745" i="1"/>
  <c r="AF744" i="1"/>
  <c r="AE744" i="1"/>
  <c r="AD744" i="1"/>
  <c r="AC744" i="1"/>
  <c r="AB744" i="1"/>
  <c r="AA744" i="1"/>
  <c r="X744" i="1"/>
  <c r="W744" i="1"/>
  <c r="V744" i="1"/>
  <c r="U744" i="1"/>
  <c r="T744" i="1"/>
  <c r="S744" i="1"/>
  <c r="P744" i="1"/>
  <c r="O744" i="1"/>
  <c r="N744" i="1"/>
  <c r="M744" i="1"/>
  <c r="L744" i="1"/>
  <c r="K744" i="1"/>
  <c r="AF743" i="1"/>
  <c r="AE743" i="1"/>
  <c r="AD743" i="1"/>
  <c r="AC743" i="1"/>
  <c r="AB743" i="1"/>
  <c r="AA743" i="1"/>
  <c r="X743" i="1"/>
  <c r="W743" i="1"/>
  <c r="V743" i="1"/>
  <c r="U743" i="1"/>
  <c r="T743" i="1"/>
  <c r="S743" i="1"/>
  <c r="P743" i="1"/>
  <c r="O743" i="1"/>
  <c r="N743" i="1"/>
  <c r="M743" i="1"/>
  <c r="L743" i="1"/>
  <c r="K743" i="1"/>
  <c r="AF742" i="1"/>
  <c r="AE742" i="1"/>
  <c r="AD742" i="1"/>
  <c r="AC742" i="1"/>
  <c r="AB742" i="1"/>
  <c r="AA742" i="1"/>
  <c r="X742" i="1"/>
  <c r="W742" i="1"/>
  <c r="V742" i="1"/>
  <c r="U742" i="1"/>
  <c r="T742" i="1"/>
  <c r="S742" i="1"/>
  <c r="P742" i="1"/>
  <c r="O742" i="1"/>
  <c r="N742" i="1"/>
  <c r="M742" i="1"/>
  <c r="L742" i="1"/>
  <c r="K742" i="1"/>
  <c r="AF741" i="1"/>
  <c r="AE741" i="1"/>
  <c r="AD741" i="1"/>
  <c r="AC741" i="1"/>
  <c r="AB741" i="1"/>
  <c r="AA741" i="1"/>
  <c r="X741" i="1"/>
  <c r="W741" i="1"/>
  <c r="V741" i="1"/>
  <c r="U741" i="1"/>
  <c r="T741" i="1"/>
  <c r="S741" i="1"/>
  <c r="P741" i="1"/>
  <c r="O741" i="1"/>
  <c r="N741" i="1"/>
  <c r="M741" i="1"/>
  <c r="L741" i="1"/>
  <c r="K741" i="1"/>
  <c r="AF740" i="1"/>
  <c r="AE740" i="1"/>
  <c r="AD740" i="1"/>
  <c r="AC740" i="1"/>
  <c r="AB740" i="1"/>
  <c r="AA740" i="1"/>
  <c r="X740" i="1"/>
  <c r="W740" i="1"/>
  <c r="V740" i="1"/>
  <c r="U740" i="1"/>
  <c r="T740" i="1"/>
  <c r="S740" i="1"/>
  <c r="P740" i="1"/>
  <c r="O740" i="1"/>
  <c r="N740" i="1"/>
  <c r="M740" i="1"/>
  <c r="L740" i="1"/>
  <c r="K740" i="1"/>
  <c r="AF739" i="1"/>
  <c r="AE739" i="1"/>
  <c r="AD739" i="1"/>
  <c r="AC739" i="1"/>
  <c r="AB739" i="1"/>
  <c r="AA739" i="1"/>
  <c r="X739" i="1"/>
  <c r="W739" i="1"/>
  <c r="V739" i="1"/>
  <c r="U739" i="1"/>
  <c r="T739" i="1"/>
  <c r="S739" i="1"/>
  <c r="P739" i="1"/>
  <c r="O739" i="1"/>
  <c r="N739" i="1"/>
  <c r="M739" i="1"/>
  <c r="L739" i="1"/>
  <c r="K739" i="1"/>
  <c r="AF738" i="1"/>
  <c r="AE738" i="1"/>
  <c r="AD738" i="1"/>
  <c r="AC738" i="1"/>
  <c r="AB738" i="1"/>
  <c r="AA738" i="1"/>
  <c r="X738" i="1"/>
  <c r="W738" i="1"/>
  <c r="V738" i="1"/>
  <c r="U738" i="1"/>
  <c r="T738" i="1"/>
  <c r="S738" i="1"/>
  <c r="P738" i="1"/>
  <c r="O738" i="1"/>
  <c r="N738" i="1"/>
  <c r="M738" i="1"/>
  <c r="L738" i="1"/>
  <c r="K738" i="1"/>
  <c r="AF737" i="1"/>
  <c r="AE737" i="1"/>
  <c r="AD737" i="1"/>
  <c r="AC737" i="1"/>
  <c r="AB737" i="1"/>
  <c r="AA737" i="1"/>
  <c r="X737" i="1"/>
  <c r="W737" i="1"/>
  <c r="V737" i="1"/>
  <c r="U737" i="1"/>
  <c r="T737" i="1"/>
  <c r="S737" i="1"/>
  <c r="P737" i="1"/>
  <c r="O737" i="1"/>
  <c r="N737" i="1"/>
  <c r="M737" i="1"/>
  <c r="L737" i="1"/>
  <c r="K737" i="1"/>
  <c r="AF736" i="1"/>
  <c r="AE736" i="1"/>
  <c r="AD736" i="1"/>
  <c r="AC736" i="1"/>
  <c r="AB736" i="1"/>
  <c r="AA736" i="1"/>
  <c r="X736" i="1"/>
  <c r="W736" i="1"/>
  <c r="V736" i="1"/>
  <c r="U736" i="1"/>
  <c r="T736" i="1"/>
  <c r="S736" i="1"/>
  <c r="P736" i="1"/>
  <c r="O736" i="1"/>
  <c r="N736" i="1"/>
  <c r="M736" i="1"/>
  <c r="L736" i="1"/>
  <c r="K736" i="1"/>
  <c r="AF735" i="1"/>
  <c r="AE735" i="1"/>
  <c r="AD735" i="1"/>
  <c r="AC735" i="1"/>
  <c r="AB735" i="1"/>
  <c r="AA735" i="1"/>
  <c r="X735" i="1"/>
  <c r="W735" i="1"/>
  <c r="V735" i="1"/>
  <c r="U735" i="1"/>
  <c r="T735" i="1"/>
  <c r="S735" i="1"/>
  <c r="P735" i="1"/>
  <c r="O735" i="1"/>
  <c r="N735" i="1"/>
  <c r="M735" i="1"/>
  <c r="L735" i="1"/>
  <c r="K735" i="1"/>
  <c r="AF734" i="1"/>
  <c r="AE734" i="1"/>
  <c r="AD734" i="1"/>
  <c r="AC734" i="1"/>
  <c r="AB734" i="1"/>
  <c r="AA734" i="1"/>
  <c r="X734" i="1"/>
  <c r="W734" i="1"/>
  <c r="V734" i="1"/>
  <c r="U734" i="1"/>
  <c r="T734" i="1"/>
  <c r="S734" i="1"/>
  <c r="P734" i="1"/>
  <c r="O734" i="1"/>
  <c r="N734" i="1"/>
  <c r="M734" i="1"/>
  <c r="L734" i="1"/>
  <c r="K734" i="1"/>
  <c r="AF733" i="1"/>
  <c r="AE733" i="1"/>
  <c r="AD733" i="1"/>
  <c r="AC733" i="1"/>
  <c r="AB733" i="1"/>
  <c r="AA733" i="1"/>
  <c r="X733" i="1"/>
  <c r="W733" i="1"/>
  <c r="V733" i="1"/>
  <c r="U733" i="1"/>
  <c r="T733" i="1"/>
  <c r="S733" i="1"/>
  <c r="P733" i="1"/>
  <c r="O733" i="1"/>
  <c r="N733" i="1"/>
  <c r="M733" i="1"/>
  <c r="L733" i="1"/>
  <c r="K733" i="1"/>
  <c r="AF732" i="1"/>
  <c r="AE732" i="1"/>
  <c r="AD732" i="1"/>
  <c r="AC732" i="1"/>
  <c r="AB732" i="1"/>
  <c r="AA732" i="1"/>
  <c r="X732" i="1"/>
  <c r="W732" i="1"/>
  <c r="V732" i="1"/>
  <c r="U732" i="1"/>
  <c r="T732" i="1"/>
  <c r="S732" i="1"/>
  <c r="P732" i="1"/>
  <c r="O732" i="1"/>
  <c r="N732" i="1"/>
  <c r="M732" i="1"/>
  <c r="L732" i="1"/>
  <c r="K732" i="1"/>
  <c r="AF731" i="1"/>
  <c r="AE731" i="1"/>
  <c r="AD731" i="1"/>
  <c r="AC731" i="1"/>
  <c r="AB731" i="1"/>
  <c r="AA731" i="1"/>
  <c r="X731" i="1"/>
  <c r="W731" i="1"/>
  <c r="V731" i="1"/>
  <c r="U731" i="1"/>
  <c r="T731" i="1"/>
  <c r="S731" i="1"/>
  <c r="P731" i="1"/>
  <c r="O731" i="1"/>
  <c r="N731" i="1"/>
  <c r="M731" i="1"/>
  <c r="L731" i="1"/>
  <c r="K731" i="1"/>
  <c r="AF730" i="1"/>
  <c r="AE730" i="1"/>
  <c r="AD730" i="1"/>
  <c r="AC730" i="1"/>
  <c r="AB730" i="1"/>
  <c r="AA730" i="1"/>
  <c r="X730" i="1"/>
  <c r="W730" i="1"/>
  <c r="V730" i="1"/>
  <c r="U730" i="1"/>
  <c r="T730" i="1"/>
  <c r="S730" i="1"/>
  <c r="P730" i="1"/>
  <c r="O730" i="1"/>
  <c r="N730" i="1"/>
  <c r="M730" i="1"/>
  <c r="L730" i="1"/>
  <c r="K730" i="1"/>
  <c r="AF729" i="1"/>
  <c r="AE729" i="1"/>
  <c r="AD729" i="1"/>
  <c r="AC729" i="1"/>
  <c r="AB729" i="1"/>
  <c r="AA729" i="1"/>
  <c r="X729" i="1"/>
  <c r="W729" i="1"/>
  <c r="V729" i="1"/>
  <c r="U729" i="1"/>
  <c r="T729" i="1"/>
  <c r="S729" i="1"/>
  <c r="P729" i="1"/>
  <c r="O729" i="1"/>
  <c r="N729" i="1"/>
  <c r="M729" i="1"/>
  <c r="L729" i="1"/>
  <c r="K729" i="1"/>
  <c r="AF728" i="1"/>
  <c r="AE728" i="1"/>
  <c r="AD728" i="1"/>
  <c r="AC728" i="1"/>
  <c r="AB728" i="1"/>
  <c r="AA728" i="1"/>
  <c r="X728" i="1"/>
  <c r="W728" i="1"/>
  <c r="V728" i="1"/>
  <c r="U728" i="1"/>
  <c r="T728" i="1"/>
  <c r="S728" i="1"/>
  <c r="P728" i="1"/>
  <c r="O728" i="1"/>
  <c r="N728" i="1"/>
  <c r="M728" i="1"/>
  <c r="L728" i="1"/>
  <c r="K728" i="1"/>
  <c r="AF727" i="1"/>
  <c r="AE727" i="1"/>
  <c r="AD727" i="1"/>
  <c r="AC727" i="1"/>
  <c r="AB727" i="1"/>
  <c r="AA727" i="1"/>
  <c r="X727" i="1"/>
  <c r="W727" i="1"/>
  <c r="V727" i="1"/>
  <c r="U727" i="1"/>
  <c r="T727" i="1"/>
  <c r="S727" i="1"/>
  <c r="P727" i="1"/>
  <c r="O727" i="1"/>
  <c r="N727" i="1"/>
  <c r="M727" i="1"/>
  <c r="L727" i="1"/>
  <c r="K727" i="1"/>
  <c r="AF726" i="1"/>
  <c r="AE726" i="1"/>
  <c r="AD726" i="1"/>
  <c r="AC726" i="1"/>
  <c r="AB726" i="1"/>
  <c r="AA726" i="1"/>
  <c r="X726" i="1"/>
  <c r="W726" i="1"/>
  <c r="V726" i="1"/>
  <c r="U726" i="1"/>
  <c r="T726" i="1"/>
  <c r="S726" i="1"/>
  <c r="P726" i="1"/>
  <c r="O726" i="1"/>
  <c r="N726" i="1"/>
  <c r="M726" i="1"/>
  <c r="L726" i="1"/>
  <c r="K726" i="1"/>
  <c r="AF725" i="1"/>
  <c r="AE725" i="1"/>
  <c r="AD725" i="1"/>
  <c r="AC725" i="1"/>
  <c r="AB725" i="1"/>
  <c r="AA725" i="1"/>
  <c r="X725" i="1"/>
  <c r="W725" i="1"/>
  <c r="V725" i="1"/>
  <c r="U725" i="1"/>
  <c r="T725" i="1"/>
  <c r="S725" i="1"/>
  <c r="P725" i="1"/>
  <c r="O725" i="1"/>
  <c r="N725" i="1"/>
  <c r="M725" i="1"/>
  <c r="L725" i="1"/>
  <c r="K725" i="1"/>
  <c r="AF724" i="1"/>
  <c r="AE724" i="1"/>
  <c r="AD724" i="1"/>
  <c r="AC724" i="1"/>
  <c r="AB724" i="1"/>
  <c r="AA724" i="1"/>
  <c r="X724" i="1"/>
  <c r="W724" i="1"/>
  <c r="V724" i="1"/>
  <c r="U724" i="1"/>
  <c r="T724" i="1"/>
  <c r="S724" i="1"/>
  <c r="P724" i="1"/>
  <c r="O724" i="1"/>
  <c r="N724" i="1"/>
  <c r="M724" i="1"/>
  <c r="L724" i="1"/>
  <c r="K724" i="1"/>
  <c r="AF723" i="1"/>
  <c r="AE723" i="1"/>
  <c r="AD723" i="1"/>
  <c r="AC723" i="1"/>
  <c r="AB723" i="1"/>
  <c r="AA723" i="1"/>
  <c r="X723" i="1"/>
  <c r="W723" i="1"/>
  <c r="V723" i="1"/>
  <c r="U723" i="1"/>
  <c r="T723" i="1"/>
  <c r="S723" i="1"/>
  <c r="P723" i="1"/>
  <c r="O723" i="1"/>
  <c r="N723" i="1"/>
  <c r="M723" i="1"/>
  <c r="L723" i="1"/>
  <c r="K723" i="1"/>
  <c r="AF722" i="1"/>
  <c r="AE722" i="1"/>
  <c r="AD722" i="1"/>
  <c r="AC722" i="1"/>
  <c r="AB722" i="1"/>
  <c r="AA722" i="1"/>
  <c r="X722" i="1"/>
  <c r="W722" i="1"/>
  <c r="V722" i="1"/>
  <c r="U722" i="1"/>
  <c r="T722" i="1"/>
  <c r="S722" i="1"/>
  <c r="P722" i="1"/>
  <c r="O722" i="1"/>
  <c r="N722" i="1"/>
  <c r="M722" i="1"/>
  <c r="L722" i="1"/>
  <c r="K722" i="1"/>
  <c r="AF721" i="1"/>
  <c r="AE721" i="1"/>
  <c r="AD721" i="1"/>
  <c r="AC721" i="1"/>
  <c r="AB721" i="1"/>
  <c r="AA721" i="1"/>
  <c r="X721" i="1"/>
  <c r="W721" i="1"/>
  <c r="V721" i="1"/>
  <c r="U721" i="1"/>
  <c r="T721" i="1"/>
  <c r="S721" i="1"/>
  <c r="P721" i="1"/>
  <c r="O721" i="1"/>
  <c r="N721" i="1"/>
  <c r="M721" i="1"/>
  <c r="L721" i="1"/>
  <c r="K721" i="1"/>
  <c r="AF720" i="1"/>
  <c r="AE720" i="1"/>
  <c r="AD720" i="1"/>
  <c r="AC720" i="1"/>
  <c r="AB720" i="1"/>
  <c r="AA720" i="1"/>
  <c r="X720" i="1"/>
  <c r="W720" i="1"/>
  <c r="V720" i="1"/>
  <c r="U720" i="1"/>
  <c r="T720" i="1"/>
  <c r="S720" i="1"/>
  <c r="P720" i="1"/>
  <c r="O720" i="1"/>
  <c r="N720" i="1"/>
  <c r="M720" i="1"/>
  <c r="L720" i="1"/>
  <c r="K720" i="1"/>
  <c r="AF719" i="1"/>
  <c r="AE719" i="1"/>
  <c r="AD719" i="1"/>
  <c r="AC719" i="1"/>
  <c r="AB719" i="1"/>
  <c r="AA719" i="1"/>
  <c r="X719" i="1"/>
  <c r="W719" i="1"/>
  <c r="V719" i="1"/>
  <c r="U719" i="1"/>
  <c r="T719" i="1"/>
  <c r="S719" i="1"/>
  <c r="P719" i="1"/>
  <c r="O719" i="1"/>
  <c r="N719" i="1"/>
  <c r="M719" i="1"/>
  <c r="L719" i="1"/>
  <c r="K719" i="1"/>
  <c r="AF718" i="1"/>
  <c r="AE718" i="1"/>
  <c r="AD718" i="1"/>
  <c r="AC718" i="1"/>
  <c r="AB718" i="1"/>
  <c r="AA718" i="1"/>
  <c r="X718" i="1"/>
  <c r="W718" i="1"/>
  <c r="V718" i="1"/>
  <c r="U718" i="1"/>
  <c r="T718" i="1"/>
  <c r="S718" i="1"/>
  <c r="P718" i="1"/>
  <c r="O718" i="1"/>
  <c r="N718" i="1"/>
  <c r="M718" i="1"/>
  <c r="L718" i="1"/>
  <c r="K718" i="1"/>
  <c r="AF717" i="1"/>
  <c r="AE717" i="1"/>
  <c r="AD717" i="1"/>
  <c r="AC717" i="1"/>
  <c r="AB717" i="1"/>
  <c r="AA717" i="1"/>
  <c r="X717" i="1"/>
  <c r="W717" i="1"/>
  <c r="V717" i="1"/>
  <c r="U717" i="1"/>
  <c r="T717" i="1"/>
  <c r="S717" i="1"/>
  <c r="P717" i="1"/>
  <c r="O717" i="1"/>
  <c r="N717" i="1"/>
  <c r="M717" i="1"/>
  <c r="L717" i="1"/>
  <c r="K717" i="1"/>
  <c r="AF716" i="1"/>
  <c r="AE716" i="1"/>
  <c r="AD716" i="1"/>
  <c r="AC716" i="1"/>
  <c r="AB716" i="1"/>
  <c r="AA716" i="1"/>
  <c r="X716" i="1"/>
  <c r="W716" i="1"/>
  <c r="V716" i="1"/>
  <c r="U716" i="1"/>
  <c r="T716" i="1"/>
  <c r="S716" i="1"/>
  <c r="P716" i="1"/>
  <c r="O716" i="1"/>
  <c r="N716" i="1"/>
  <c r="M716" i="1"/>
  <c r="L716" i="1"/>
  <c r="K716" i="1"/>
  <c r="AF715" i="1"/>
  <c r="AE715" i="1"/>
  <c r="AD715" i="1"/>
  <c r="AC715" i="1"/>
  <c r="AB715" i="1"/>
  <c r="AA715" i="1"/>
  <c r="X715" i="1"/>
  <c r="W715" i="1"/>
  <c r="V715" i="1"/>
  <c r="U715" i="1"/>
  <c r="T715" i="1"/>
  <c r="S715" i="1"/>
  <c r="P715" i="1"/>
  <c r="O715" i="1"/>
  <c r="N715" i="1"/>
  <c r="M715" i="1"/>
  <c r="L715" i="1"/>
  <c r="K715" i="1"/>
  <c r="AF714" i="1"/>
  <c r="AE714" i="1"/>
  <c r="AD714" i="1"/>
  <c r="AC714" i="1"/>
  <c r="AB714" i="1"/>
  <c r="AA714" i="1"/>
  <c r="X714" i="1"/>
  <c r="W714" i="1"/>
  <c r="V714" i="1"/>
  <c r="U714" i="1"/>
  <c r="T714" i="1"/>
  <c r="S714" i="1"/>
  <c r="P714" i="1"/>
  <c r="O714" i="1"/>
  <c r="N714" i="1"/>
  <c r="M714" i="1"/>
  <c r="L714" i="1"/>
  <c r="K714" i="1"/>
  <c r="AF713" i="1"/>
  <c r="AE713" i="1"/>
  <c r="AD713" i="1"/>
  <c r="AC713" i="1"/>
  <c r="AB713" i="1"/>
  <c r="AA713" i="1"/>
  <c r="X713" i="1"/>
  <c r="W713" i="1"/>
  <c r="V713" i="1"/>
  <c r="U713" i="1"/>
  <c r="T713" i="1"/>
  <c r="S713" i="1"/>
  <c r="P713" i="1"/>
  <c r="O713" i="1"/>
  <c r="N713" i="1"/>
  <c r="M713" i="1"/>
  <c r="L713" i="1"/>
  <c r="K713" i="1"/>
  <c r="AF712" i="1"/>
  <c r="AE712" i="1"/>
  <c r="AD712" i="1"/>
  <c r="AC712" i="1"/>
  <c r="AB712" i="1"/>
  <c r="AA712" i="1"/>
  <c r="X712" i="1"/>
  <c r="W712" i="1"/>
  <c r="V712" i="1"/>
  <c r="U712" i="1"/>
  <c r="T712" i="1"/>
  <c r="S712" i="1"/>
  <c r="P712" i="1"/>
  <c r="O712" i="1"/>
  <c r="N712" i="1"/>
  <c r="M712" i="1"/>
  <c r="L712" i="1"/>
  <c r="K712" i="1"/>
  <c r="AF711" i="1"/>
  <c r="AE711" i="1"/>
  <c r="AD711" i="1"/>
  <c r="AC711" i="1"/>
  <c r="AB711" i="1"/>
  <c r="AA711" i="1"/>
  <c r="X711" i="1"/>
  <c r="W711" i="1"/>
  <c r="V711" i="1"/>
  <c r="U711" i="1"/>
  <c r="T711" i="1"/>
  <c r="S711" i="1"/>
  <c r="P711" i="1"/>
  <c r="O711" i="1"/>
  <c r="N711" i="1"/>
  <c r="M711" i="1"/>
  <c r="L711" i="1"/>
  <c r="K711" i="1"/>
  <c r="AF710" i="1"/>
  <c r="AE710" i="1"/>
  <c r="AD710" i="1"/>
  <c r="AC710" i="1"/>
  <c r="AB710" i="1"/>
  <c r="AA710" i="1"/>
  <c r="X710" i="1"/>
  <c r="W710" i="1"/>
  <c r="V710" i="1"/>
  <c r="U710" i="1"/>
  <c r="T710" i="1"/>
  <c r="S710" i="1"/>
  <c r="P710" i="1"/>
  <c r="O710" i="1"/>
  <c r="N710" i="1"/>
  <c r="M710" i="1"/>
  <c r="L710" i="1"/>
  <c r="K710" i="1"/>
  <c r="AF709" i="1"/>
  <c r="AE709" i="1"/>
  <c r="AD709" i="1"/>
  <c r="AC709" i="1"/>
  <c r="AB709" i="1"/>
  <c r="AA709" i="1"/>
  <c r="X709" i="1"/>
  <c r="W709" i="1"/>
  <c r="V709" i="1"/>
  <c r="U709" i="1"/>
  <c r="T709" i="1"/>
  <c r="S709" i="1"/>
  <c r="P709" i="1"/>
  <c r="O709" i="1"/>
  <c r="N709" i="1"/>
  <c r="M709" i="1"/>
  <c r="L709" i="1"/>
  <c r="K709" i="1"/>
  <c r="AF708" i="1"/>
  <c r="AE708" i="1"/>
  <c r="AD708" i="1"/>
  <c r="AC708" i="1"/>
  <c r="AB708" i="1"/>
  <c r="AA708" i="1"/>
  <c r="X708" i="1"/>
  <c r="W708" i="1"/>
  <c r="V708" i="1"/>
  <c r="U708" i="1"/>
  <c r="T708" i="1"/>
  <c r="S708" i="1"/>
  <c r="P708" i="1"/>
  <c r="O708" i="1"/>
  <c r="N708" i="1"/>
  <c r="M708" i="1"/>
  <c r="L708" i="1"/>
  <c r="K708" i="1"/>
  <c r="AF707" i="1"/>
  <c r="AE707" i="1"/>
  <c r="AD707" i="1"/>
  <c r="AC707" i="1"/>
  <c r="AB707" i="1"/>
  <c r="AA707" i="1"/>
  <c r="X707" i="1"/>
  <c r="W707" i="1"/>
  <c r="V707" i="1"/>
  <c r="U707" i="1"/>
  <c r="T707" i="1"/>
  <c r="S707" i="1"/>
  <c r="P707" i="1"/>
  <c r="O707" i="1"/>
  <c r="N707" i="1"/>
  <c r="M707" i="1"/>
  <c r="L707" i="1"/>
  <c r="K707" i="1"/>
  <c r="AF706" i="1"/>
  <c r="AE706" i="1"/>
  <c r="AD706" i="1"/>
  <c r="AC706" i="1"/>
  <c r="AB706" i="1"/>
  <c r="AA706" i="1"/>
  <c r="X706" i="1"/>
  <c r="W706" i="1"/>
  <c r="V706" i="1"/>
  <c r="U706" i="1"/>
  <c r="T706" i="1"/>
  <c r="S706" i="1"/>
  <c r="P706" i="1"/>
  <c r="O706" i="1"/>
  <c r="N706" i="1"/>
  <c r="M706" i="1"/>
  <c r="L706" i="1"/>
  <c r="K706" i="1"/>
  <c r="AF705" i="1"/>
  <c r="AE705" i="1"/>
  <c r="AD705" i="1"/>
  <c r="AC705" i="1"/>
  <c r="AB705" i="1"/>
  <c r="AA705" i="1"/>
  <c r="X705" i="1"/>
  <c r="W705" i="1"/>
  <c r="V705" i="1"/>
  <c r="U705" i="1"/>
  <c r="T705" i="1"/>
  <c r="S705" i="1"/>
  <c r="P705" i="1"/>
  <c r="O705" i="1"/>
  <c r="N705" i="1"/>
  <c r="M705" i="1"/>
  <c r="L705" i="1"/>
  <c r="K705" i="1"/>
  <c r="AF704" i="1"/>
  <c r="AE704" i="1"/>
  <c r="AD704" i="1"/>
  <c r="AC704" i="1"/>
  <c r="AB704" i="1"/>
  <c r="AA704" i="1"/>
  <c r="X704" i="1"/>
  <c r="W704" i="1"/>
  <c r="V704" i="1"/>
  <c r="U704" i="1"/>
  <c r="T704" i="1"/>
  <c r="S704" i="1"/>
  <c r="P704" i="1"/>
  <c r="O704" i="1"/>
  <c r="N704" i="1"/>
  <c r="M704" i="1"/>
  <c r="L704" i="1"/>
  <c r="K704" i="1"/>
  <c r="AF703" i="1"/>
  <c r="AE703" i="1"/>
  <c r="AD703" i="1"/>
  <c r="AC703" i="1"/>
  <c r="AB703" i="1"/>
  <c r="AA703" i="1"/>
  <c r="X703" i="1"/>
  <c r="W703" i="1"/>
  <c r="V703" i="1"/>
  <c r="U703" i="1"/>
  <c r="T703" i="1"/>
  <c r="S703" i="1"/>
  <c r="P703" i="1"/>
  <c r="O703" i="1"/>
  <c r="N703" i="1"/>
  <c r="M703" i="1"/>
  <c r="L703" i="1"/>
  <c r="K703" i="1"/>
  <c r="AF702" i="1"/>
  <c r="AE702" i="1"/>
  <c r="AD702" i="1"/>
  <c r="AC702" i="1"/>
  <c r="AB702" i="1"/>
  <c r="AA702" i="1"/>
  <c r="X702" i="1"/>
  <c r="W702" i="1"/>
  <c r="V702" i="1"/>
  <c r="U702" i="1"/>
  <c r="T702" i="1"/>
  <c r="S702" i="1"/>
  <c r="P702" i="1"/>
  <c r="O702" i="1"/>
  <c r="N702" i="1"/>
  <c r="M702" i="1"/>
  <c r="L702" i="1"/>
  <c r="K702" i="1"/>
  <c r="AF701" i="1"/>
  <c r="AE701" i="1"/>
  <c r="AD701" i="1"/>
  <c r="AC701" i="1"/>
  <c r="AB701" i="1"/>
  <c r="AA701" i="1"/>
  <c r="X701" i="1"/>
  <c r="W701" i="1"/>
  <c r="V701" i="1"/>
  <c r="U701" i="1"/>
  <c r="T701" i="1"/>
  <c r="S701" i="1"/>
  <c r="P701" i="1"/>
  <c r="O701" i="1"/>
  <c r="N701" i="1"/>
  <c r="M701" i="1"/>
  <c r="L701" i="1"/>
  <c r="K701" i="1"/>
  <c r="AF700" i="1"/>
  <c r="AE700" i="1"/>
  <c r="AD700" i="1"/>
  <c r="AC700" i="1"/>
  <c r="AB700" i="1"/>
  <c r="AA700" i="1"/>
  <c r="X700" i="1"/>
  <c r="W700" i="1"/>
  <c r="V700" i="1"/>
  <c r="U700" i="1"/>
  <c r="T700" i="1"/>
  <c r="S700" i="1"/>
  <c r="P700" i="1"/>
  <c r="O700" i="1"/>
  <c r="N700" i="1"/>
  <c r="M700" i="1"/>
  <c r="L700" i="1"/>
  <c r="K700" i="1"/>
  <c r="AF699" i="1"/>
  <c r="AE699" i="1"/>
  <c r="AD699" i="1"/>
  <c r="AC699" i="1"/>
  <c r="AB699" i="1"/>
  <c r="AA699" i="1"/>
  <c r="X699" i="1"/>
  <c r="W699" i="1"/>
  <c r="V699" i="1"/>
  <c r="U699" i="1"/>
  <c r="T699" i="1"/>
  <c r="S699" i="1"/>
  <c r="P699" i="1"/>
  <c r="O699" i="1"/>
  <c r="N699" i="1"/>
  <c r="M699" i="1"/>
  <c r="L699" i="1"/>
  <c r="K699" i="1"/>
  <c r="AF698" i="1"/>
  <c r="AE698" i="1"/>
  <c r="AD698" i="1"/>
  <c r="AC698" i="1"/>
  <c r="AB698" i="1"/>
  <c r="AA698" i="1"/>
  <c r="X698" i="1"/>
  <c r="W698" i="1"/>
  <c r="V698" i="1"/>
  <c r="U698" i="1"/>
  <c r="T698" i="1"/>
  <c r="S698" i="1"/>
  <c r="P698" i="1"/>
  <c r="O698" i="1"/>
  <c r="N698" i="1"/>
  <c r="M698" i="1"/>
  <c r="L698" i="1"/>
  <c r="K698" i="1"/>
  <c r="AF697" i="1"/>
  <c r="AE697" i="1"/>
  <c r="AD697" i="1"/>
  <c r="AC697" i="1"/>
  <c r="AB697" i="1"/>
  <c r="AA697" i="1"/>
  <c r="X697" i="1"/>
  <c r="W697" i="1"/>
  <c r="V697" i="1"/>
  <c r="U697" i="1"/>
  <c r="T697" i="1"/>
  <c r="S697" i="1"/>
  <c r="P697" i="1"/>
  <c r="O697" i="1"/>
  <c r="N697" i="1"/>
  <c r="M697" i="1"/>
  <c r="L697" i="1"/>
  <c r="K697" i="1"/>
  <c r="AF696" i="1"/>
  <c r="AE696" i="1"/>
  <c r="AD696" i="1"/>
  <c r="AC696" i="1"/>
  <c r="AB696" i="1"/>
  <c r="AA696" i="1"/>
  <c r="X696" i="1"/>
  <c r="W696" i="1"/>
  <c r="V696" i="1"/>
  <c r="U696" i="1"/>
  <c r="T696" i="1"/>
  <c r="S696" i="1"/>
  <c r="P696" i="1"/>
  <c r="O696" i="1"/>
  <c r="N696" i="1"/>
  <c r="M696" i="1"/>
  <c r="L696" i="1"/>
  <c r="K696" i="1"/>
  <c r="AF695" i="1"/>
  <c r="AE695" i="1"/>
  <c r="AD695" i="1"/>
  <c r="AC695" i="1"/>
  <c r="AB695" i="1"/>
  <c r="AA695" i="1"/>
  <c r="X695" i="1"/>
  <c r="W695" i="1"/>
  <c r="V695" i="1"/>
  <c r="U695" i="1"/>
  <c r="T695" i="1"/>
  <c r="S695" i="1"/>
  <c r="P695" i="1"/>
  <c r="O695" i="1"/>
  <c r="N695" i="1"/>
  <c r="M695" i="1"/>
  <c r="L695" i="1"/>
  <c r="K695" i="1"/>
  <c r="AF694" i="1"/>
  <c r="AE694" i="1"/>
  <c r="AD694" i="1"/>
  <c r="AC694" i="1"/>
  <c r="AB694" i="1"/>
  <c r="AA694" i="1"/>
  <c r="X694" i="1"/>
  <c r="W694" i="1"/>
  <c r="V694" i="1"/>
  <c r="U694" i="1"/>
  <c r="T694" i="1"/>
  <c r="S694" i="1"/>
  <c r="P694" i="1"/>
  <c r="O694" i="1"/>
  <c r="N694" i="1"/>
  <c r="M694" i="1"/>
  <c r="L694" i="1"/>
  <c r="K694" i="1"/>
  <c r="AF693" i="1"/>
  <c r="AE693" i="1"/>
  <c r="AD693" i="1"/>
  <c r="AC693" i="1"/>
  <c r="AB693" i="1"/>
  <c r="AA693" i="1"/>
  <c r="X693" i="1"/>
  <c r="W693" i="1"/>
  <c r="V693" i="1"/>
  <c r="U693" i="1"/>
  <c r="T693" i="1"/>
  <c r="S693" i="1"/>
  <c r="P693" i="1"/>
  <c r="O693" i="1"/>
  <c r="N693" i="1"/>
  <c r="M693" i="1"/>
  <c r="L693" i="1"/>
  <c r="K693" i="1"/>
  <c r="AF692" i="1"/>
  <c r="AE692" i="1"/>
  <c r="AD692" i="1"/>
  <c r="AC692" i="1"/>
  <c r="AB692" i="1"/>
  <c r="AA692" i="1"/>
  <c r="X692" i="1"/>
  <c r="W692" i="1"/>
  <c r="V692" i="1"/>
  <c r="U692" i="1"/>
  <c r="T692" i="1"/>
  <c r="S692" i="1"/>
  <c r="P692" i="1"/>
  <c r="O692" i="1"/>
  <c r="N692" i="1"/>
  <c r="M692" i="1"/>
  <c r="L692" i="1"/>
  <c r="K692" i="1"/>
  <c r="AF691" i="1"/>
  <c r="AE691" i="1"/>
  <c r="AD691" i="1"/>
  <c r="AC691" i="1"/>
  <c r="AB691" i="1"/>
  <c r="AA691" i="1"/>
  <c r="X691" i="1"/>
  <c r="W691" i="1"/>
  <c r="V691" i="1"/>
  <c r="U691" i="1"/>
  <c r="T691" i="1"/>
  <c r="S691" i="1"/>
  <c r="P691" i="1"/>
  <c r="O691" i="1"/>
  <c r="N691" i="1"/>
  <c r="M691" i="1"/>
  <c r="L691" i="1"/>
  <c r="K691" i="1"/>
  <c r="AF690" i="1"/>
  <c r="AE690" i="1"/>
  <c r="AD690" i="1"/>
  <c r="AC690" i="1"/>
  <c r="AB690" i="1"/>
  <c r="AA690" i="1"/>
  <c r="X690" i="1"/>
  <c r="W690" i="1"/>
  <c r="V690" i="1"/>
  <c r="U690" i="1"/>
  <c r="T690" i="1"/>
  <c r="S690" i="1"/>
  <c r="P690" i="1"/>
  <c r="O690" i="1"/>
  <c r="N690" i="1"/>
  <c r="M690" i="1"/>
  <c r="L690" i="1"/>
  <c r="K690" i="1"/>
  <c r="AF689" i="1"/>
  <c r="AE689" i="1"/>
  <c r="AD689" i="1"/>
  <c r="AC689" i="1"/>
  <c r="AB689" i="1"/>
  <c r="AA689" i="1"/>
  <c r="X689" i="1"/>
  <c r="W689" i="1"/>
  <c r="V689" i="1"/>
  <c r="U689" i="1"/>
  <c r="T689" i="1"/>
  <c r="S689" i="1"/>
  <c r="P689" i="1"/>
  <c r="O689" i="1"/>
  <c r="N689" i="1"/>
  <c r="M689" i="1"/>
  <c r="L689" i="1"/>
  <c r="K689" i="1"/>
  <c r="AF688" i="1"/>
  <c r="AE688" i="1"/>
  <c r="AD688" i="1"/>
  <c r="AC688" i="1"/>
  <c r="AB688" i="1"/>
  <c r="AA688" i="1"/>
  <c r="X688" i="1"/>
  <c r="W688" i="1"/>
  <c r="V688" i="1"/>
  <c r="U688" i="1"/>
  <c r="T688" i="1"/>
  <c r="S688" i="1"/>
  <c r="P688" i="1"/>
  <c r="O688" i="1"/>
  <c r="N688" i="1"/>
  <c r="M688" i="1"/>
  <c r="L688" i="1"/>
  <c r="K688" i="1"/>
  <c r="AF687" i="1"/>
  <c r="AE687" i="1"/>
  <c r="AD687" i="1"/>
  <c r="AC687" i="1"/>
  <c r="AB687" i="1"/>
  <c r="AA687" i="1"/>
  <c r="X687" i="1"/>
  <c r="W687" i="1"/>
  <c r="V687" i="1"/>
  <c r="U687" i="1"/>
  <c r="T687" i="1"/>
  <c r="S687" i="1"/>
  <c r="P687" i="1"/>
  <c r="O687" i="1"/>
  <c r="N687" i="1"/>
  <c r="M687" i="1"/>
  <c r="L687" i="1"/>
  <c r="K687" i="1"/>
  <c r="AF686" i="1"/>
  <c r="AE686" i="1"/>
  <c r="AD686" i="1"/>
  <c r="AC686" i="1"/>
  <c r="AB686" i="1"/>
  <c r="AA686" i="1"/>
  <c r="X686" i="1"/>
  <c r="W686" i="1"/>
  <c r="V686" i="1"/>
  <c r="U686" i="1"/>
  <c r="T686" i="1"/>
  <c r="S686" i="1"/>
  <c r="P686" i="1"/>
  <c r="O686" i="1"/>
  <c r="N686" i="1"/>
  <c r="M686" i="1"/>
  <c r="L686" i="1"/>
  <c r="K686" i="1"/>
  <c r="AF685" i="1"/>
  <c r="AE685" i="1"/>
  <c r="AD685" i="1"/>
  <c r="AC685" i="1"/>
  <c r="AB685" i="1"/>
  <c r="AA685" i="1"/>
  <c r="X685" i="1"/>
  <c r="W685" i="1"/>
  <c r="V685" i="1"/>
  <c r="U685" i="1"/>
  <c r="T685" i="1"/>
  <c r="S685" i="1"/>
  <c r="P685" i="1"/>
  <c r="O685" i="1"/>
  <c r="N685" i="1"/>
  <c r="M685" i="1"/>
  <c r="L685" i="1"/>
  <c r="K685" i="1"/>
  <c r="AF684" i="1"/>
  <c r="AE684" i="1"/>
  <c r="AD684" i="1"/>
  <c r="AC684" i="1"/>
  <c r="AB684" i="1"/>
  <c r="AA684" i="1"/>
  <c r="X684" i="1"/>
  <c r="W684" i="1"/>
  <c r="V684" i="1"/>
  <c r="U684" i="1"/>
  <c r="T684" i="1"/>
  <c r="S684" i="1"/>
  <c r="P684" i="1"/>
  <c r="O684" i="1"/>
  <c r="N684" i="1"/>
  <c r="M684" i="1"/>
  <c r="L684" i="1"/>
  <c r="K684" i="1"/>
  <c r="AF683" i="1"/>
  <c r="AE683" i="1"/>
  <c r="AD683" i="1"/>
  <c r="AC683" i="1"/>
  <c r="AB683" i="1"/>
  <c r="AA683" i="1"/>
  <c r="X683" i="1"/>
  <c r="W683" i="1"/>
  <c r="V683" i="1"/>
  <c r="U683" i="1"/>
  <c r="T683" i="1"/>
  <c r="S683" i="1"/>
  <c r="P683" i="1"/>
  <c r="O683" i="1"/>
  <c r="N683" i="1"/>
  <c r="M683" i="1"/>
  <c r="L683" i="1"/>
  <c r="K683" i="1"/>
  <c r="AF682" i="1"/>
  <c r="AE682" i="1"/>
  <c r="AD682" i="1"/>
  <c r="AC682" i="1"/>
  <c r="AB682" i="1"/>
  <c r="AA682" i="1"/>
  <c r="X682" i="1"/>
  <c r="W682" i="1"/>
  <c r="V682" i="1"/>
  <c r="U682" i="1"/>
  <c r="T682" i="1"/>
  <c r="S682" i="1"/>
  <c r="P682" i="1"/>
  <c r="O682" i="1"/>
  <c r="N682" i="1"/>
  <c r="M682" i="1"/>
  <c r="L682" i="1"/>
  <c r="K682" i="1"/>
  <c r="AF681" i="1"/>
  <c r="AE681" i="1"/>
  <c r="AD681" i="1"/>
  <c r="AC681" i="1"/>
  <c r="AB681" i="1"/>
  <c r="AA681" i="1"/>
  <c r="X681" i="1"/>
  <c r="W681" i="1"/>
  <c r="V681" i="1"/>
  <c r="U681" i="1"/>
  <c r="T681" i="1"/>
  <c r="S681" i="1"/>
  <c r="P681" i="1"/>
  <c r="O681" i="1"/>
  <c r="N681" i="1"/>
  <c r="M681" i="1"/>
  <c r="L681" i="1"/>
  <c r="K681" i="1"/>
  <c r="AF680" i="1"/>
  <c r="AE680" i="1"/>
  <c r="AD680" i="1"/>
  <c r="AC680" i="1"/>
  <c r="AB680" i="1"/>
  <c r="AA680" i="1"/>
  <c r="X680" i="1"/>
  <c r="W680" i="1"/>
  <c r="V680" i="1"/>
  <c r="U680" i="1"/>
  <c r="T680" i="1"/>
  <c r="S680" i="1"/>
  <c r="P680" i="1"/>
  <c r="O680" i="1"/>
  <c r="N680" i="1"/>
  <c r="M680" i="1"/>
  <c r="L680" i="1"/>
  <c r="K680" i="1"/>
  <c r="AF679" i="1"/>
  <c r="AE679" i="1"/>
  <c r="AD679" i="1"/>
  <c r="AC679" i="1"/>
  <c r="AB679" i="1"/>
  <c r="AA679" i="1"/>
  <c r="X679" i="1"/>
  <c r="W679" i="1"/>
  <c r="V679" i="1"/>
  <c r="U679" i="1"/>
  <c r="T679" i="1"/>
  <c r="S679" i="1"/>
  <c r="P679" i="1"/>
  <c r="O679" i="1"/>
  <c r="N679" i="1"/>
  <c r="M679" i="1"/>
  <c r="L679" i="1"/>
  <c r="K679" i="1"/>
  <c r="AF678" i="1"/>
  <c r="AE678" i="1"/>
  <c r="AD678" i="1"/>
  <c r="AC678" i="1"/>
  <c r="AB678" i="1"/>
  <c r="AA678" i="1"/>
  <c r="X678" i="1"/>
  <c r="W678" i="1"/>
  <c r="V678" i="1"/>
  <c r="U678" i="1"/>
  <c r="T678" i="1"/>
  <c r="S678" i="1"/>
  <c r="P678" i="1"/>
  <c r="O678" i="1"/>
  <c r="N678" i="1"/>
  <c r="M678" i="1"/>
  <c r="L678" i="1"/>
  <c r="K678" i="1"/>
  <c r="AF677" i="1"/>
  <c r="AE677" i="1"/>
  <c r="AD677" i="1"/>
  <c r="AC677" i="1"/>
  <c r="AB677" i="1"/>
  <c r="AA677" i="1"/>
  <c r="X677" i="1"/>
  <c r="W677" i="1"/>
  <c r="V677" i="1"/>
  <c r="U677" i="1"/>
  <c r="T677" i="1"/>
  <c r="S677" i="1"/>
  <c r="P677" i="1"/>
  <c r="O677" i="1"/>
  <c r="N677" i="1"/>
  <c r="M677" i="1"/>
  <c r="L677" i="1"/>
  <c r="K677" i="1"/>
  <c r="AF676" i="1"/>
  <c r="AE676" i="1"/>
  <c r="AD676" i="1"/>
  <c r="AC676" i="1"/>
  <c r="AB676" i="1"/>
  <c r="AA676" i="1"/>
  <c r="X676" i="1"/>
  <c r="W676" i="1"/>
  <c r="V676" i="1"/>
  <c r="U676" i="1"/>
  <c r="T676" i="1"/>
  <c r="S676" i="1"/>
  <c r="P676" i="1"/>
  <c r="O676" i="1"/>
  <c r="N676" i="1"/>
  <c r="M676" i="1"/>
  <c r="L676" i="1"/>
  <c r="K676" i="1"/>
  <c r="AF675" i="1"/>
  <c r="AE675" i="1"/>
  <c r="AD675" i="1"/>
  <c r="AC675" i="1"/>
  <c r="AB675" i="1"/>
  <c r="AA675" i="1"/>
  <c r="X675" i="1"/>
  <c r="W675" i="1"/>
  <c r="V675" i="1"/>
  <c r="U675" i="1"/>
  <c r="T675" i="1"/>
  <c r="S675" i="1"/>
  <c r="P675" i="1"/>
  <c r="O675" i="1"/>
  <c r="N675" i="1"/>
  <c r="M675" i="1"/>
  <c r="L675" i="1"/>
  <c r="K675" i="1"/>
  <c r="AF674" i="1"/>
  <c r="AE674" i="1"/>
  <c r="AD674" i="1"/>
  <c r="AC674" i="1"/>
  <c r="AB674" i="1"/>
  <c r="AA674" i="1"/>
  <c r="X674" i="1"/>
  <c r="W674" i="1"/>
  <c r="V674" i="1"/>
  <c r="U674" i="1"/>
  <c r="T674" i="1"/>
  <c r="S674" i="1"/>
  <c r="P674" i="1"/>
  <c r="O674" i="1"/>
  <c r="N674" i="1"/>
  <c r="M674" i="1"/>
  <c r="L674" i="1"/>
  <c r="K674" i="1"/>
  <c r="AF673" i="1"/>
  <c r="AE673" i="1"/>
  <c r="AD673" i="1"/>
  <c r="AC673" i="1"/>
  <c r="AB673" i="1"/>
  <c r="AA673" i="1"/>
  <c r="X673" i="1"/>
  <c r="W673" i="1"/>
  <c r="V673" i="1"/>
  <c r="U673" i="1"/>
  <c r="T673" i="1"/>
  <c r="S673" i="1"/>
  <c r="P673" i="1"/>
  <c r="O673" i="1"/>
  <c r="N673" i="1"/>
  <c r="M673" i="1"/>
  <c r="L673" i="1"/>
  <c r="K673" i="1"/>
  <c r="AF672" i="1"/>
  <c r="AE672" i="1"/>
  <c r="AD672" i="1"/>
  <c r="AC672" i="1"/>
  <c r="AB672" i="1"/>
  <c r="AA672" i="1"/>
  <c r="X672" i="1"/>
  <c r="W672" i="1"/>
  <c r="V672" i="1"/>
  <c r="U672" i="1"/>
  <c r="T672" i="1"/>
  <c r="S672" i="1"/>
  <c r="P672" i="1"/>
  <c r="O672" i="1"/>
  <c r="N672" i="1"/>
  <c r="M672" i="1"/>
  <c r="L672" i="1"/>
  <c r="K672" i="1"/>
  <c r="AF671" i="1"/>
  <c r="AE671" i="1"/>
  <c r="AD671" i="1"/>
  <c r="AC671" i="1"/>
  <c r="AB671" i="1"/>
  <c r="AA671" i="1"/>
  <c r="X671" i="1"/>
  <c r="W671" i="1"/>
  <c r="V671" i="1"/>
  <c r="U671" i="1"/>
  <c r="T671" i="1"/>
  <c r="S671" i="1"/>
  <c r="P671" i="1"/>
  <c r="O671" i="1"/>
  <c r="N671" i="1"/>
  <c r="M671" i="1"/>
  <c r="L671" i="1"/>
  <c r="K671" i="1"/>
  <c r="AF670" i="1"/>
  <c r="AE670" i="1"/>
  <c r="AD670" i="1"/>
  <c r="AC670" i="1"/>
  <c r="AB670" i="1"/>
  <c r="AA670" i="1"/>
  <c r="X670" i="1"/>
  <c r="W670" i="1"/>
  <c r="V670" i="1"/>
  <c r="U670" i="1"/>
  <c r="T670" i="1"/>
  <c r="S670" i="1"/>
  <c r="P670" i="1"/>
  <c r="O670" i="1"/>
  <c r="N670" i="1"/>
  <c r="M670" i="1"/>
  <c r="L670" i="1"/>
  <c r="K670" i="1"/>
  <c r="AF669" i="1"/>
  <c r="AE669" i="1"/>
  <c r="AD669" i="1"/>
  <c r="AC669" i="1"/>
  <c r="AB669" i="1"/>
  <c r="AA669" i="1"/>
  <c r="X669" i="1"/>
  <c r="W669" i="1"/>
  <c r="V669" i="1"/>
  <c r="U669" i="1"/>
  <c r="T669" i="1"/>
  <c r="S669" i="1"/>
  <c r="P669" i="1"/>
  <c r="O669" i="1"/>
  <c r="N669" i="1"/>
  <c r="M669" i="1"/>
  <c r="L669" i="1"/>
  <c r="K669" i="1"/>
  <c r="AF668" i="1"/>
  <c r="AE668" i="1"/>
  <c r="AD668" i="1"/>
  <c r="AC668" i="1"/>
  <c r="AB668" i="1"/>
  <c r="AA668" i="1"/>
  <c r="X668" i="1"/>
  <c r="W668" i="1"/>
  <c r="V668" i="1"/>
  <c r="U668" i="1"/>
  <c r="T668" i="1"/>
  <c r="S668" i="1"/>
  <c r="P668" i="1"/>
  <c r="O668" i="1"/>
  <c r="N668" i="1"/>
  <c r="M668" i="1"/>
  <c r="L668" i="1"/>
  <c r="K668" i="1"/>
  <c r="AF667" i="1"/>
  <c r="AE667" i="1"/>
  <c r="AD667" i="1"/>
  <c r="AC667" i="1"/>
  <c r="AB667" i="1"/>
  <c r="AA667" i="1"/>
  <c r="X667" i="1"/>
  <c r="W667" i="1"/>
  <c r="V667" i="1"/>
  <c r="U667" i="1"/>
  <c r="T667" i="1"/>
  <c r="S667" i="1"/>
  <c r="P667" i="1"/>
  <c r="O667" i="1"/>
  <c r="N667" i="1"/>
  <c r="M667" i="1"/>
  <c r="L667" i="1"/>
  <c r="K667" i="1"/>
  <c r="AF666" i="1"/>
  <c r="AE666" i="1"/>
  <c r="AD666" i="1"/>
  <c r="AC666" i="1"/>
  <c r="AB666" i="1"/>
  <c r="AA666" i="1"/>
  <c r="X666" i="1"/>
  <c r="W666" i="1"/>
  <c r="V666" i="1"/>
  <c r="U666" i="1"/>
  <c r="T666" i="1"/>
  <c r="S666" i="1"/>
  <c r="P666" i="1"/>
  <c r="O666" i="1"/>
  <c r="N666" i="1"/>
  <c r="M666" i="1"/>
  <c r="L666" i="1"/>
  <c r="K666" i="1"/>
  <c r="AF665" i="1"/>
  <c r="AE665" i="1"/>
  <c r="AD665" i="1"/>
  <c r="AC665" i="1"/>
  <c r="AB665" i="1"/>
  <c r="AA665" i="1"/>
  <c r="X665" i="1"/>
  <c r="W665" i="1"/>
  <c r="V665" i="1"/>
  <c r="U665" i="1"/>
  <c r="T665" i="1"/>
  <c r="S665" i="1"/>
  <c r="P665" i="1"/>
  <c r="O665" i="1"/>
  <c r="N665" i="1"/>
  <c r="M665" i="1"/>
  <c r="L665" i="1"/>
  <c r="K665" i="1"/>
  <c r="AF664" i="1"/>
  <c r="AE664" i="1"/>
  <c r="AD664" i="1"/>
  <c r="AC664" i="1"/>
  <c r="AB664" i="1"/>
  <c r="AA664" i="1"/>
  <c r="X664" i="1"/>
  <c r="W664" i="1"/>
  <c r="V664" i="1"/>
  <c r="U664" i="1"/>
  <c r="T664" i="1"/>
  <c r="S664" i="1"/>
  <c r="P664" i="1"/>
  <c r="O664" i="1"/>
  <c r="N664" i="1"/>
  <c r="M664" i="1"/>
  <c r="L664" i="1"/>
  <c r="K664" i="1"/>
  <c r="AF663" i="1"/>
  <c r="AE663" i="1"/>
  <c r="AD663" i="1"/>
  <c r="AC663" i="1"/>
  <c r="AB663" i="1"/>
  <c r="AA663" i="1"/>
  <c r="X663" i="1"/>
  <c r="W663" i="1"/>
  <c r="V663" i="1"/>
  <c r="U663" i="1"/>
  <c r="T663" i="1"/>
  <c r="S663" i="1"/>
  <c r="P663" i="1"/>
  <c r="O663" i="1"/>
  <c r="N663" i="1"/>
  <c r="M663" i="1"/>
  <c r="L663" i="1"/>
  <c r="K663" i="1"/>
  <c r="AF662" i="1"/>
  <c r="AE662" i="1"/>
  <c r="AD662" i="1"/>
  <c r="AC662" i="1"/>
  <c r="AB662" i="1"/>
  <c r="AA662" i="1"/>
  <c r="X662" i="1"/>
  <c r="W662" i="1"/>
  <c r="V662" i="1"/>
  <c r="U662" i="1"/>
  <c r="T662" i="1"/>
  <c r="S662" i="1"/>
  <c r="P662" i="1"/>
  <c r="O662" i="1"/>
  <c r="N662" i="1"/>
  <c r="M662" i="1"/>
  <c r="L662" i="1"/>
  <c r="K662" i="1"/>
  <c r="AF661" i="1"/>
  <c r="AE661" i="1"/>
  <c r="AD661" i="1"/>
  <c r="AC661" i="1"/>
  <c r="AB661" i="1"/>
  <c r="AA661" i="1"/>
  <c r="X661" i="1"/>
  <c r="W661" i="1"/>
  <c r="V661" i="1"/>
  <c r="U661" i="1"/>
  <c r="T661" i="1"/>
  <c r="S661" i="1"/>
  <c r="P661" i="1"/>
  <c r="O661" i="1"/>
  <c r="N661" i="1"/>
  <c r="M661" i="1"/>
  <c r="L661" i="1"/>
  <c r="K661" i="1"/>
  <c r="AF660" i="1"/>
  <c r="AE660" i="1"/>
  <c r="AD660" i="1"/>
  <c r="AC660" i="1"/>
  <c r="AB660" i="1"/>
  <c r="AA660" i="1"/>
  <c r="X660" i="1"/>
  <c r="W660" i="1"/>
  <c r="V660" i="1"/>
  <c r="U660" i="1"/>
  <c r="T660" i="1"/>
  <c r="S660" i="1"/>
  <c r="P660" i="1"/>
  <c r="O660" i="1"/>
  <c r="N660" i="1"/>
  <c r="M660" i="1"/>
  <c r="L660" i="1"/>
  <c r="K660" i="1"/>
  <c r="AF659" i="1"/>
  <c r="AE659" i="1"/>
  <c r="AD659" i="1"/>
  <c r="AC659" i="1"/>
  <c r="AB659" i="1"/>
  <c r="AA659" i="1"/>
  <c r="X659" i="1"/>
  <c r="W659" i="1"/>
  <c r="V659" i="1"/>
  <c r="U659" i="1"/>
  <c r="T659" i="1"/>
  <c r="S659" i="1"/>
  <c r="P659" i="1"/>
  <c r="O659" i="1"/>
  <c r="N659" i="1"/>
  <c r="M659" i="1"/>
  <c r="L659" i="1"/>
  <c r="K659" i="1"/>
  <c r="AF658" i="1"/>
  <c r="AE658" i="1"/>
  <c r="AD658" i="1"/>
  <c r="AC658" i="1"/>
  <c r="AB658" i="1"/>
  <c r="AA658" i="1"/>
  <c r="X658" i="1"/>
  <c r="W658" i="1"/>
  <c r="V658" i="1"/>
  <c r="U658" i="1"/>
  <c r="T658" i="1"/>
  <c r="S658" i="1"/>
  <c r="P658" i="1"/>
  <c r="O658" i="1"/>
  <c r="N658" i="1"/>
  <c r="M658" i="1"/>
  <c r="L658" i="1"/>
  <c r="K658" i="1"/>
  <c r="AF657" i="1"/>
  <c r="AE657" i="1"/>
  <c r="AD657" i="1"/>
  <c r="AC657" i="1"/>
  <c r="AB657" i="1"/>
  <c r="AA657" i="1"/>
  <c r="X657" i="1"/>
  <c r="W657" i="1"/>
  <c r="V657" i="1"/>
  <c r="U657" i="1"/>
  <c r="T657" i="1"/>
  <c r="S657" i="1"/>
  <c r="P657" i="1"/>
  <c r="O657" i="1"/>
  <c r="N657" i="1"/>
  <c r="M657" i="1"/>
  <c r="L657" i="1"/>
  <c r="K657" i="1"/>
  <c r="AF656" i="1"/>
  <c r="AE656" i="1"/>
  <c r="AD656" i="1"/>
  <c r="AC656" i="1"/>
  <c r="AB656" i="1"/>
  <c r="AA656" i="1"/>
  <c r="X656" i="1"/>
  <c r="W656" i="1"/>
  <c r="V656" i="1"/>
  <c r="U656" i="1"/>
  <c r="T656" i="1"/>
  <c r="S656" i="1"/>
  <c r="P656" i="1"/>
  <c r="O656" i="1"/>
  <c r="N656" i="1"/>
  <c r="M656" i="1"/>
  <c r="L656" i="1"/>
  <c r="K656" i="1"/>
  <c r="AF655" i="1"/>
  <c r="AE655" i="1"/>
  <c r="AD655" i="1"/>
  <c r="AC655" i="1"/>
  <c r="AB655" i="1"/>
  <c r="AA655" i="1"/>
  <c r="X655" i="1"/>
  <c r="W655" i="1"/>
  <c r="V655" i="1"/>
  <c r="U655" i="1"/>
  <c r="T655" i="1"/>
  <c r="S655" i="1"/>
  <c r="P655" i="1"/>
  <c r="O655" i="1"/>
  <c r="N655" i="1"/>
  <c r="M655" i="1"/>
  <c r="L655" i="1"/>
  <c r="K655" i="1"/>
  <c r="AF654" i="1"/>
  <c r="AE654" i="1"/>
  <c r="AD654" i="1"/>
  <c r="AC654" i="1"/>
  <c r="AB654" i="1"/>
  <c r="AA654" i="1"/>
  <c r="X654" i="1"/>
  <c r="W654" i="1"/>
  <c r="V654" i="1"/>
  <c r="U654" i="1"/>
  <c r="T654" i="1"/>
  <c r="S654" i="1"/>
  <c r="P654" i="1"/>
  <c r="O654" i="1"/>
  <c r="N654" i="1"/>
  <c r="M654" i="1"/>
  <c r="L654" i="1"/>
  <c r="K654" i="1"/>
  <c r="AF653" i="1"/>
  <c r="AE653" i="1"/>
  <c r="AD653" i="1"/>
  <c r="AC653" i="1"/>
  <c r="AB653" i="1"/>
  <c r="AA653" i="1"/>
  <c r="X653" i="1"/>
  <c r="W653" i="1"/>
  <c r="V653" i="1"/>
  <c r="U653" i="1"/>
  <c r="T653" i="1"/>
  <c r="S653" i="1"/>
  <c r="P653" i="1"/>
  <c r="O653" i="1"/>
  <c r="N653" i="1"/>
  <c r="M653" i="1"/>
  <c r="L653" i="1"/>
  <c r="K653" i="1"/>
  <c r="AF652" i="1"/>
  <c r="AE652" i="1"/>
  <c r="AD652" i="1"/>
  <c r="AC652" i="1"/>
  <c r="AB652" i="1"/>
  <c r="AA652" i="1"/>
  <c r="X652" i="1"/>
  <c r="W652" i="1"/>
  <c r="V652" i="1"/>
  <c r="U652" i="1"/>
  <c r="T652" i="1"/>
  <c r="S652" i="1"/>
  <c r="P652" i="1"/>
  <c r="O652" i="1"/>
  <c r="N652" i="1"/>
  <c r="M652" i="1"/>
  <c r="L652" i="1"/>
  <c r="K652" i="1"/>
  <c r="AF651" i="1"/>
  <c r="AE651" i="1"/>
  <c r="AD651" i="1"/>
  <c r="AC651" i="1"/>
  <c r="AB651" i="1"/>
  <c r="AA651" i="1"/>
  <c r="X651" i="1"/>
  <c r="W651" i="1"/>
  <c r="V651" i="1"/>
  <c r="U651" i="1"/>
  <c r="T651" i="1"/>
  <c r="S651" i="1"/>
  <c r="P651" i="1"/>
  <c r="O651" i="1"/>
  <c r="N651" i="1"/>
  <c r="M651" i="1"/>
  <c r="L651" i="1"/>
  <c r="K651" i="1"/>
  <c r="AF650" i="1"/>
  <c r="AE650" i="1"/>
  <c r="AD650" i="1"/>
  <c r="AC650" i="1"/>
  <c r="AB650" i="1"/>
  <c r="AA650" i="1"/>
  <c r="X650" i="1"/>
  <c r="W650" i="1"/>
  <c r="V650" i="1"/>
  <c r="U650" i="1"/>
  <c r="T650" i="1"/>
  <c r="S650" i="1"/>
  <c r="P650" i="1"/>
  <c r="O650" i="1"/>
  <c r="N650" i="1"/>
  <c r="M650" i="1"/>
  <c r="L650" i="1"/>
  <c r="K650" i="1"/>
  <c r="AF649" i="1"/>
  <c r="AE649" i="1"/>
  <c r="AD649" i="1"/>
  <c r="AC649" i="1"/>
  <c r="AB649" i="1"/>
  <c r="AA649" i="1"/>
  <c r="X649" i="1"/>
  <c r="W649" i="1"/>
  <c r="V649" i="1"/>
  <c r="U649" i="1"/>
  <c r="T649" i="1"/>
  <c r="S649" i="1"/>
  <c r="P649" i="1"/>
  <c r="O649" i="1"/>
  <c r="N649" i="1"/>
  <c r="M649" i="1"/>
  <c r="L649" i="1"/>
  <c r="K649" i="1"/>
  <c r="AF648" i="1"/>
  <c r="AE648" i="1"/>
  <c r="AD648" i="1"/>
  <c r="AC648" i="1"/>
  <c r="AB648" i="1"/>
  <c r="AA648" i="1"/>
  <c r="X648" i="1"/>
  <c r="W648" i="1"/>
  <c r="V648" i="1"/>
  <c r="U648" i="1"/>
  <c r="T648" i="1"/>
  <c r="S648" i="1"/>
  <c r="P648" i="1"/>
  <c r="O648" i="1"/>
  <c r="N648" i="1"/>
  <c r="M648" i="1"/>
  <c r="L648" i="1"/>
  <c r="K648" i="1"/>
  <c r="AF647" i="1"/>
  <c r="AE647" i="1"/>
  <c r="AD647" i="1"/>
  <c r="AC647" i="1"/>
  <c r="AB647" i="1"/>
  <c r="AA647" i="1"/>
  <c r="X647" i="1"/>
  <c r="W647" i="1"/>
  <c r="V647" i="1"/>
  <c r="U647" i="1"/>
  <c r="T647" i="1"/>
  <c r="S647" i="1"/>
  <c r="P647" i="1"/>
  <c r="O647" i="1"/>
  <c r="N647" i="1"/>
  <c r="M647" i="1"/>
  <c r="L647" i="1"/>
  <c r="K647" i="1"/>
  <c r="AF646" i="1"/>
  <c r="AE646" i="1"/>
  <c r="AD646" i="1"/>
  <c r="AC646" i="1"/>
  <c r="AB646" i="1"/>
  <c r="AA646" i="1"/>
  <c r="X646" i="1"/>
  <c r="W646" i="1"/>
  <c r="V646" i="1"/>
  <c r="U646" i="1"/>
  <c r="T646" i="1"/>
  <c r="S646" i="1"/>
  <c r="P646" i="1"/>
  <c r="O646" i="1"/>
  <c r="N646" i="1"/>
  <c r="M646" i="1"/>
  <c r="L646" i="1"/>
  <c r="K646" i="1"/>
  <c r="AF645" i="1"/>
  <c r="AE645" i="1"/>
  <c r="AD645" i="1"/>
  <c r="AC645" i="1"/>
  <c r="AB645" i="1"/>
  <c r="AA645" i="1"/>
  <c r="X645" i="1"/>
  <c r="W645" i="1"/>
  <c r="V645" i="1"/>
  <c r="U645" i="1"/>
  <c r="T645" i="1"/>
  <c r="S645" i="1"/>
  <c r="P645" i="1"/>
  <c r="O645" i="1"/>
  <c r="N645" i="1"/>
  <c r="M645" i="1"/>
  <c r="L645" i="1"/>
  <c r="K645" i="1"/>
  <c r="AF644" i="1"/>
  <c r="AE644" i="1"/>
  <c r="AD644" i="1"/>
  <c r="AC644" i="1"/>
  <c r="AB644" i="1"/>
  <c r="AA644" i="1"/>
  <c r="X644" i="1"/>
  <c r="W644" i="1"/>
  <c r="V644" i="1"/>
  <c r="U644" i="1"/>
  <c r="T644" i="1"/>
  <c r="S644" i="1"/>
  <c r="P644" i="1"/>
  <c r="O644" i="1"/>
  <c r="N644" i="1"/>
  <c r="M644" i="1"/>
  <c r="L644" i="1"/>
  <c r="K644" i="1"/>
  <c r="AF643" i="1"/>
  <c r="AE643" i="1"/>
  <c r="AD643" i="1"/>
  <c r="AC643" i="1"/>
  <c r="AB643" i="1"/>
  <c r="AA643" i="1"/>
  <c r="X643" i="1"/>
  <c r="W643" i="1"/>
  <c r="V643" i="1"/>
  <c r="U643" i="1"/>
  <c r="T643" i="1"/>
  <c r="S643" i="1"/>
  <c r="P643" i="1"/>
  <c r="O643" i="1"/>
  <c r="N643" i="1"/>
  <c r="M643" i="1"/>
  <c r="L643" i="1"/>
  <c r="K643" i="1"/>
  <c r="AF642" i="1"/>
  <c r="AE642" i="1"/>
  <c r="AD642" i="1"/>
  <c r="AC642" i="1"/>
  <c r="AB642" i="1"/>
  <c r="AA642" i="1"/>
  <c r="X642" i="1"/>
  <c r="W642" i="1"/>
  <c r="V642" i="1"/>
  <c r="U642" i="1"/>
  <c r="T642" i="1"/>
  <c r="S642" i="1"/>
  <c r="P642" i="1"/>
  <c r="O642" i="1"/>
  <c r="N642" i="1"/>
  <c r="M642" i="1"/>
  <c r="L642" i="1"/>
  <c r="K642" i="1"/>
  <c r="AF641" i="1"/>
  <c r="AE641" i="1"/>
  <c r="AD641" i="1"/>
  <c r="AC641" i="1"/>
  <c r="AB641" i="1"/>
  <c r="AA641" i="1"/>
  <c r="X641" i="1"/>
  <c r="W641" i="1"/>
  <c r="V641" i="1"/>
  <c r="U641" i="1"/>
  <c r="T641" i="1"/>
  <c r="S641" i="1"/>
  <c r="P641" i="1"/>
  <c r="O641" i="1"/>
  <c r="N641" i="1"/>
  <c r="M641" i="1"/>
  <c r="L641" i="1"/>
  <c r="K641" i="1"/>
  <c r="AF640" i="1"/>
  <c r="AE640" i="1"/>
  <c r="AD640" i="1"/>
  <c r="AC640" i="1"/>
  <c r="AB640" i="1"/>
  <c r="AA640" i="1"/>
  <c r="X640" i="1"/>
  <c r="W640" i="1"/>
  <c r="V640" i="1"/>
  <c r="U640" i="1"/>
  <c r="T640" i="1"/>
  <c r="S640" i="1"/>
  <c r="P640" i="1"/>
  <c r="O640" i="1"/>
  <c r="N640" i="1"/>
  <c r="M640" i="1"/>
  <c r="L640" i="1"/>
  <c r="K640" i="1"/>
  <c r="AF639" i="1"/>
  <c r="AE639" i="1"/>
  <c r="AD639" i="1"/>
  <c r="AC639" i="1"/>
  <c r="AB639" i="1"/>
  <c r="AA639" i="1"/>
  <c r="X639" i="1"/>
  <c r="W639" i="1"/>
  <c r="V639" i="1"/>
  <c r="U639" i="1"/>
  <c r="T639" i="1"/>
  <c r="S639" i="1"/>
  <c r="P639" i="1"/>
  <c r="O639" i="1"/>
  <c r="N639" i="1"/>
  <c r="M639" i="1"/>
  <c r="L639" i="1"/>
  <c r="K639" i="1"/>
  <c r="AF638" i="1"/>
  <c r="AE638" i="1"/>
  <c r="AD638" i="1"/>
  <c r="AC638" i="1"/>
  <c r="AB638" i="1"/>
  <c r="AA638" i="1"/>
  <c r="X638" i="1"/>
  <c r="W638" i="1"/>
  <c r="V638" i="1"/>
  <c r="U638" i="1"/>
  <c r="T638" i="1"/>
  <c r="S638" i="1"/>
  <c r="P638" i="1"/>
  <c r="O638" i="1"/>
  <c r="N638" i="1"/>
  <c r="M638" i="1"/>
  <c r="L638" i="1"/>
  <c r="K638" i="1"/>
  <c r="AF637" i="1"/>
  <c r="AE637" i="1"/>
  <c r="AD637" i="1"/>
  <c r="AC637" i="1"/>
  <c r="AB637" i="1"/>
  <c r="AA637" i="1"/>
  <c r="X637" i="1"/>
  <c r="W637" i="1"/>
  <c r="V637" i="1"/>
  <c r="U637" i="1"/>
  <c r="T637" i="1"/>
  <c r="S637" i="1"/>
  <c r="P637" i="1"/>
  <c r="O637" i="1"/>
  <c r="N637" i="1"/>
  <c r="M637" i="1"/>
  <c r="L637" i="1"/>
  <c r="K637" i="1"/>
  <c r="AF636" i="1"/>
  <c r="AE636" i="1"/>
  <c r="AD636" i="1"/>
  <c r="AC636" i="1"/>
  <c r="AB636" i="1"/>
  <c r="AA636" i="1"/>
  <c r="X636" i="1"/>
  <c r="W636" i="1"/>
  <c r="V636" i="1"/>
  <c r="U636" i="1"/>
  <c r="T636" i="1"/>
  <c r="S636" i="1"/>
  <c r="P636" i="1"/>
  <c r="O636" i="1"/>
  <c r="N636" i="1"/>
  <c r="M636" i="1"/>
  <c r="L636" i="1"/>
  <c r="K636" i="1"/>
  <c r="AF635" i="1"/>
  <c r="AE635" i="1"/>
  <c r="AD635" i="1"/>
  <c r="AC635" i="1"/>
  <c r="AB635" i="1"/>
  <c r="AA635" i="1"/>
  <c r="X635" i="1"/>
  <c r="W635" i="1"/>
  <c r="V635" i="1"/>
  <c r="U635" i="1"/>
  <c r="T635" i="1"/>
  <c r="S635" i="1"/>
  <c r="P635" i="1"/>
  <c r="O635" i="1"/>
  <c r="N635" i="1"/>
  <c r="M635" i="1"/>
  <c r="L635" i="1"/>
  <c r="K635" i="1"/>
  <c r="AF634" i="1"/>
  <c r="AE634" i="1"/>
  <c r="AD634" i="1"/>
  <c r="AC634" i="1"/>
  <c r="AB634" i="1"/>
  <c r="AA634" i="1"/>
  <c r="X634" i="1"/>
  <c r="W634" i="1"/>
  <c r="V634" i="1"/>
  <c r="U634" i="1"/>
  <c r="T634" i="1"/>
  <c r="S634" i="1"/>
  <c r="P634" i="1"/>
  <c r="O634" i="1"/>
  <c r="N634" i="1"/>
  <c r="M634" i="1"/>
  <c r="L634" i="1"/>
  <c r="K634" i="1"/>
  <c r="AF633" i="1"/>
  <c r="AE633" i="1"/>
  <c r="AD633" i="1"/>
  <c r="AC633" i="1"/>
  <c r="AB633" i="1"/>
  <c r="AA633" i="1"/>
  <c r="X633" i="1"/>
  <c r="W633" i="1"/>
  <c r="V633" i="1"/>
  <c r="U633" i="1"/>
  <c r="T633" i="1"/>
  <c r="S633" i="1"/>
  <c r="P633" i="1"/>
  <c r="O633" i="1"/>
  <c r="N633" i="1"/>
  <c r="M633" i="1"/>
  <c r="L633" i="1"/>
  <c r="K633" i="1"/>
  <c r="AF632" i="1"/>
  <c r="AE632" i="1"/>
  <c r="AD632" i="1"/>
  <c r="AC632" i="1"/>
  <c r="AB632" i="1"/>
  <c r="AA632" i="1"/>
  <c r="X632" i="1"/>
  <c r="W632" i="1"/>
  <c r="V632" i="1"/>
  <c r="U632" i="1"/>
  <c r="T632" i="1"/>
  <c r="S632" i="1"/>
  <c r="P632" i="1"/>
  <c r="O632" i="1"/>
  <c r="N632" i="1"/>
  <c r="M632" i="1"/>
  <c r="L632" i="1"/>
  <c r="K632" i="1"/>
  <c r="AF631" i="1"/>
  <c r="AE631" i="1"/>
  <c r="AD631" i="1"/>
  <c r="AC631" i="1"/>
  <c r="AB631" i="1"/>
  <c r="AA631" i="1"/>
  <c r="X631" i="1"/>
  <c r="W631" i="1"/>
  <c r="V631" i="1"/>
  <c r="U631" i="1"/>
  <c r="T631" i="1"/>
  <c r="S631" i="1"/>
  <c r="P631" i="1"/>
  <c r="O631" i="1"/>
  <c r="N631" i="1"/>
  <c r="M631" i="1"/>
  <c r="L631" i="1"/>
  <c r="K631" i="1"/>
  <c r="AF630" i="1"/>
  <c r="AE630" i="1"/>
  <c r="AD630" i="1"/>
  <c r="AC630" i="1"/>
  <c r="AB630" i="1"/>
  <c r="AA630" i="1"/>
  <c r="X630" i="1"/>
  <c r="W630" i="1"/>
  <c r="V630" i="1"/>
  <c r="U630" i="1"/>
  <c r="T630" i="1"/>
  <c r="S630" i="1"/>
  <c r="P630" i="1"/>
  <c r="O630" i="1"/>
  <c r="N630" i="1"/>
  <c r="M630" i="1"/>
  <c r="L630" i="1"/>
  <c r="K630" i="1"/>
  <c r="AF629" i="1"/>
  <c r="AE629" i="1"/>
  <c r="AD629" i="1"/>
  <c r="AC629" i="1"/>
  <c r="AB629" i="1"/>
  <c r="AA629" i="1"/>
  <c r="X629" i="1"/>
  <c r="W629" i="1"/>
  <c r="V629" i="1"/>
  <c r="U629" i="1"/>
  <c r="T629" i="1"/>
  <c r="S629" i="1"/>
  <c r="P629" i="1"/>
  <c r="O629" i="1"/>
  <c r="N629" i="1"/>
  <c r="M629" i="1"/>
  <c r="L629" i="1"/>
  <c r="K629" i="1"/>
  <c r="AF628" i="1"/>
  <c r="AE628" i="1"/>
  <c r="AD628" i="1"/>
  <c r="AC628" i="1"/>
  <c r="AB628" i="1"/>
  <c r="AA628" i="1"/>
  <c r="X628" i="1"/>
  <c r="W628" i="1"/>
  <c r="V628" i="1"/>
  <c r="U628" i="1"/>
  <c r="T628" i="1"/>
  <c r="S628" i="1"/>
  <c r="P628" i="1"/>
  <c r="O628" i="1"/>
  <c r="N628" i="1"/>
  <c r="M628" i="1"/>
  <c r="L628" i="1"/>
  <c r="K628" i="1"/>
  <c r="AF627" i="1"/>
  <c r="AE627" i="1"/>
  <c r="AD627" i="1"/>
  <c r="AC627" i="1"/>
  <c r="AB627" i="1"/>
  <c r="AA627" i="1"/>
  <c r="X627" i="1"/>
  <c r="W627" i="1"/>
  <c r="V627" i="1"/>
  <c r="U627" i="1"/>
  <c r="T627" i="1"/>
  <c r="S627" i="1"/>
  <c r="P627" i="1"/>
  <c r="O627" i="1"/>
  <c r="N627" i="1"/>
  <c r="M627" i="1"/>
  <c r="L627" i="1"/>
  <c r="K627" i="1"/>
  <c r="AF626" i="1"/>
  <c r="AE626" i="1"/>
  <c r="AD626" i="1"/>
  <c r="AC626" i="1"/>
  <c r="AB626" i="1"/>
  <c r="AA626" i="1"/>
  <c r="X626" i="1"/>
  <c r="W626" i="1"/>
  <c r="V626" i="1"/>
  <c r="U626" i="1"/>
  <c r="T626" i="1"/>
  <c r="S626" i="1"/>
  <c r="P626" i="1"/>
  <c r="O626" i="1"/>
  <c r="N626" i="1"/>
  <c r="M626" i="1"/>
  <c r="L626" i="1"/>
  <c r="K626" i="1"/>
  <c r="AF625" i="1"/>
  <c r="AE625" i="1"/>
  <c r="AD625" i="1"/>
  <c r="AC625" i="1"/>
  <c r="AB625" i="1"/>
  <c r="AA625" i="1"/>
  <c r="X625" i="1"/>
  <c r="W625" i="1"/>
  <c r="V625" i="1"/>
  <c r="U625" i="1"/>
  <c r="T625" i="1"/>
  <c r="S625" i="1"/>
  <c r="P625" i="1"/>
  <c r="O625" i="1"/>
  <c r="N625" i="1"/>
  <c r="M625" i="1"/>
  <c r="L625" i="1"/>
  <c r="K625" i="1"/>
  <c r="AF624" i="1"/>
  <c r="AE624" i="1"/>
  <c r="AD624" i="1"/>
  <c r="AC624" i="1"/>
  <c r="AB624" i="1"/>
  <c r="AA624" i="1"/>
  <c r="X624" i="1"/>
  <c r="W624" i="1"/>
  <c r="V624" i="1"/>
  <c r="U624" i="1"/>
  <c r="T624" i="1"/>
  <c r="S624" i="1"/>
  <c r="P624" i="1"/>
  <c r="O624" i="1"/>
  <c r="N624" i="1"/>
  <c r="M624" i="1"/>
  <c r="L624" i="1"/>
  <c r="K624" i="1"/>
  <c r="AF623" i="1"/>
  <c r="AE623" i="1"/>
  <c r="AD623" i="1"/>
  <c r="AC623" i="1"/>
  <c r="AB623" i="1"/>
  <c r="AA623" i="1"/>
  <c r="X623" i="1"/>
  <c r="W623" i="1"/>
  <c r="V623" i="1"/>
  <c r="U623" i="1"/>
  <c r="T623" i="1"/>
  <c r="S623" i="1"/>
  <c r="P623" i="1"/>
  <c r="O623" i="1"/>
  <c r="N623" i="1"/>
  <c r="M623" i="1"/>
  <c r="L623" i="1"/>
  <c r="K623" i="1"/>
  <c r="AF622" i="1"/>
  <c r="AE622" i="1"/>
  <c r="AD622" i="1"/>
  <c r="AC622" i="1"/>
  <c r="AB622" i="1"/>
  <c r="AA622" i="1"/>
  <c r="X622" i="1"/>
  <c r="W622" i="1"/>
  <c r="V622" i="1"/>
  <c r="U622" i="1"/>
  <c r="T622" i="1"/>
  <c r="S622" i="1"/>
  <c r="P622" i="1"/>
  <c r="O622" i="1"/>
  <c r="N622" i="1"/>
  <c r="M622" i="1"/>
  <c r="L622" i="1"/>
  <c r="K622" i="1"/>
  <c r="AF621" i="1"/>
  <c r="AE621" i="1"/>
  <c r="AD621" i="1"/>
  <c r="AC621" i="1"/>
  <c r="AB621" i="1"/>
  <c r="AA621" i="1"/>
  <c r="X621" i="1"/>
  <c r="W621" i="1"/>
  <c r="V621" i="1"/>
  <c r="U621" i="1"/>
  <c r="T621" i="1"/>
  <c r="S621" i="1"/>
  <c r="P621" i="1"/>
  <c r="O621" i="1"/>
  <c r="N621" i="1"/>
  <c r="M621" i="1"/>
  <c r="L621" i="1"/>
  <c r="K621" i="1"/>
  <c r="AF620" i="1"/>
  <c r="AE620" i="1"/>
  <c r="AD620" i="1"/>
  <c r="AC620" i="1"/>
  <c r="AB620" i="1"/>
  <c r="AA620" i="1"/>
  <c r="X620" i="1"/>
  <c r="W620" i="1"/>
  <c r="V620" i="1"/>
  <c r="U620" i="1"/>
  <c r="T620" i="1"/>
  <c r="S620" i="1"/>
  <c r="P620" i="1"/>
  <c r="O620" i="1"/>
  <c r="N620" i="1"/>
  <c r="M620" i="1"/>
  <c r="L620" i="1"/>
  <c r="K620" i="1"/>
  <c r="AF619" i="1"/>
  <c r="AE619" i="1"/>
  <c r="AD619" i="1"/>
  <c r="AC619" i="1"/>
  <c r="AB619" i="1"/>
  <c r="AA619" i="1"/>
  <c r="X619" i="1"/>
  <c r="W619" i="1"/>
  <c r="V619" i="1"/>
  <c r="U619" i="1"/>
  <c r="T619" i="1"/>
  <c r="S619" i="1"/>
  <c r="P619" i="1"/>
  <c r="O619" i="1"/>
  <c r="N619" i="1"/>
  <c r="M619" i="1"/>
  <c r="L619" i="1"/>
  <c r="K619" i="1"/>
  <c r="AF618" i="1"/>
  <c r="AE618" i="1"/>
  <c r="AD618" i="1"/>
  <c r="AC618" i="1"/>
  <c r="AB618" i="1"/>
  <c r="AA618" i="1"/>
  <c r="X618" i="1"/>
  <c r="W618" i="1"/>
  <c r="V618" i="1"/>
  <c r="U618" i="1"/>
  <c r="T618" i="1"/>
  <c r="S618" i="1"/>
  <c r="P618" i="1"/>
  <c r="O618" i="1"/>
  <c r="N618" i="1"/>
  <c r="M618" i="1"/>
  <c r="L618" i="1"/>
  <c r="K618" i="1"/>
  <c r="AF617" i="1"/>
  <c r="AE617" i="1"/>
  <c r="AD617" i="1"/>
  <c r="AC617" i="1"/>
  <c r="AB617" i="1"/>
  <c r="AA617" i="1"/>
  <c r="X617" i="1"/>
  <c r="W617" i="1"/>
  <c r="V617" i="1"/>
  <c r="U617" i="1"/>
  <c r="T617" i="1"/>
  <c r="S617" i="1"/>
  <c r="P617" i="1"/>
  <c r="O617" i="1"/>
  <c r="N617" i="1"/>
  <c r="M617" i="1"/>
  <c r="L617" i="1"/>
  <c r="K617" i="1"/>
  <c r="AF616" i="1"/>
  <c r="AE616" i="1"/>
  <c r="AD616" i="1"/>
  <c r="AC616" i="1"/>
  <c r="AB616" i="1"/>
  <c r="AA616" i="1"/>
  <c r="X616" i="1"/>
  <c r="W616" i="1"/>
  <c r="V616" i="1"/>
  <c r="U616" i="1"/>
  <c r="T616" i="1"/>
  <c r="S616" i="1"/>
  <c r="P616" i="1"/>
  <c r="O616" i="1"/>
  <c r="N616" i="1"/>
  <c r="M616" i="1"/>
  <c r="L616" i="1"/>
  <c r="K616" i="1"/>
  <c r="AF615" i="1"/>
  <c r="AE615" i="1"/>
  <c r="AD615" i="1"/>
  <c r="AC615" i="1"/>
  <c r="AB615" i="1"/>
  <c r="AA615" i="1"/>
  <c r="X615" i="1"/>
  <c r="W615" i="1"/>
  <c r="V615" i="1"/>
  <c r="U615" i="1"/>
  <c r="T615" i="1"/>
  <c r="S615" i="1"/>
  <c r="P615" i="1"/>
  <c r="O615" i="1"/>
  <c r="N615" i="1"/>
  <c r="M615" i="1"/>
  <c r="L615" i="1"/>
  <c r="K615" i="1"/>
  <c r="AF614" i="1"/>
  <c r="AE614" i="1"/>
  <c r="AD614" i="1"/>
  <c r="AC614" i="1"/>
  <c r="AB614" i="1"/>
  <c r="AA614" i="1"/>
  <c r="X614" i="1"/>
  <c r="W614" i="1"/>
  <c r="V614" i="1"/>
  <c r="U614" i="1"/>
  <c r="T614" i="1"/>
  <c r="S614" i="1"/>
  <c r="P614" i="1"/>
  <c r="O614" i="1"/>
  <c r="N614" i="1"/>
  <c r="M614" i="1"/>
  <c r="L614" i="1"/>
  <c r="K614" i="1"/>
  <c r="AF613" i="1"/>
  <c r="AE613" i="1"/>
  <c r="AD613" i="1"/>
  <c r="AC613" i="1"/>
  <c r="AB613" i="1"/>
  <c r="AA613" i="1"/>
  <c r="X613" i="1"/>
  <c r="W613" i="1"/>
  <c r="V613" i="1"/>
  <c r="U613" i="1"/>
  <c r="T613" i="1"/>
  <c r="S613" i="1"/>
  <c r="P613" i="1"/>
  <c r="O613" i="1"/>
  <c r="N613" i="1"/>
  <c r="M613" i="1"/>
  <c r="L613" i="1"/>
  <c r="K613" i="1"/>
  <c r="AF612" i="1"/>
  <c r="AE612" i="1"/>
  <c r="AD612" i="1"/>
  <c r="AC612" i="1"/>
  <c r="AB612" i="1"/>
  <c r="AA612" i="1"/>
  <c r="X612" i="1"/>
  <c r="W612" i="1"/>
  <c r="V612" i="1"/>
  <c r="U612" i="1"/>
  <c r="T612" i="1"/>
  <c r="S612" i="1"/>
  <c r="P612" i="1"/>
  <c r="O612" i="1"/>
  <c r="N612" i="1"/>
  <c r="M612" i="1"/>
  <c r="L612" i="1"/>
  <c r="K612" i="1"/>
  <c r="AF611" i="1"/>
  <c r="AE611" i="1"/>
  <c r="AD611" i="1"/>
  <c r="AC611" i="1"/>
  <c r="AB611" i="1"/>
  <c r="AA611" i="1"/>
  <c r="X611" i="1"/>
  <c r="W611" i="1"/>
  <c r="V611" i="1"/>
  <c r="U611" i="1"/>
  <c r="T611" i="1"/>
  <c r="S611" i="1"/>
  <c r="P611" i="1"/>
  <c r="O611" i="1"/>
  <c r="N611" i="1"/>
  <c r="M611" i="1"/>
  <c r="L611" i="1"/>
  <c r="K611" i="1"/>
  <c r="AF610" i="1"/>
  <c r="AE610" i="1"/>
  <c r="AD610" i="1"/>
  <c r="AC610" i="1"/>
  <c r="AB610" i="1"/>
  <c r="AA610" i="1"/>
  <c r="X610" i="1"/>
  <c r="W610" i="1"/>
  <c r="V610" i="1"/>
  <c r="U610" i="1"/>
  <c r="T610" i="1"/>
  <c r="S610" i="1"/>
  <c r="P610" i="1"/>
  <c r="O610" i="1"/>
  <c r="N610" i="1"/>
  <c r="M610" i="1"/>
  <c r="L610" i="1"/>
  <c r="K610" i="1"/>
  <c r="AF609" i="1"/>
  <c r="AE609" i="1"/>
  <c r="AD609" i="1"/>
  <c r="AC609" i="1"/>
  <c r="AB609" i="1"/>
  <c r="AA609" i="1"/>
  <c r="X609" i="1"/>
  <c r="W609" i="1"/>
  <c r="V609" i="1"/>
  <c r="U609" i="1"/>
  <c r="T609" i="1"/>
  <c r="S609" i="1"/>
  <c r="P609" i="1"/>
  <c r="O609" i="1"/>
  <c r="N609" i="1"/>
  <c r="M609" i="1"/>
  <c r="L609" i="1"/>
  <c r="K609" i="1"/>
  <c r="AF608" i="1"/>
  <c r="AE608" i="1"/>
  <c r="AD608" i="1"/>
  <c r="AC608" i="1"/>
  <c r="AB608" i="1"/>
  <c r="AA608" i="1"/>
  <c r="X608" i="1"/>
  <c r="W608" i="1"/>
  <c r="V608" i="1"/>
  <c r="U608" i="1"/>
  <c r="T608" i="1"/>
  <c r="S608" i="1"/>
  <c r="P608" i="1"/>
  <c r="O608" i="1"/>
  <c r="N608" i="1"/>
  <c r="M608" i="1"/>
  <c r="L608" i="1"/>
  <c r="K608" i="1"/>
  <c r="AF607" i="1"/>
  <c r="AE607" i="1"/>
  <c r="AD607" i="1"/>
  <c r="AC607" i="1"/>
  <c r="AB607" i="1"/>
  <c r="AA607" i="1"/>
  <c r="X607" i="1"/>
  <c r="W607" i="1"/>
  <c r="V607" i="1"/>
  <c r="U607" i="1"/>
  <c r="T607" i="1"/>
  <c r="S607" i="1"/>
  <c r="P607" i="1"/>
  <c r="O607" i="1"/>
  <c r="N607" i="1"/>
  <c r="M607" i="1"/>
  <c r="L607" i="1"/>
  <c r="K607" i="1"/>
  <c r="AF606" i="1"/>
  <c r="AE606" i="1"/>
  <c r="AD606" i="1"/>
  <c r="AC606" i="1"/>
  <c r="AB606" i="1"/>
  <c r="AA606" i="1"/>
  <c r="X606" i="1"/>
  <c r="W606" i="1"/>
  <c r="V606" i="1"/>
  <c r="U606" i="1"/>
  <c r="T606" i="1"/>
  <c r="S606" i="1"/>
  <c r="P606" i="1"/>
  <c r="O606" i="1"/>
  <c r="N606" i="1"/>
  <c r="M606" i="1"/>
  <c r="L606" i="1"/>
  <c r="K606" i="1"/>
  <c r="AF605" i="1"/>
  <c r="AE605" i="1"/>
  <c r="AD605" i="1"/>
  <c r="AC605" i="1"/>
  <c r="AB605" i="1"/>
  <c r="AA605" i="1"/>
  <c r="X605" i="1"/>
  <c r="W605" i="1"/>
  <c r="V605" i="1"/>
  <c r="U605" i="1"/>
  <c r="T605" i="1"/>
  <c r="S605" i="1"/>
  <c r="P605" i="1"/>
  <c r="O605" i="1"/>
  <c r="N605" i="1"/>
  <c r="M605" i="1"/>
  <c r="L605" i="1"/>
  <c r="K605" i="1"/>
  <c r="AF604" i="1"/>
  <c r="AE604" i="1"/>
  <c r="AD604" i="1"/>
  <c r="AC604" i="1"/>
  <c r="AB604" i="1"/>
  <c r="AA604" i="1"/>
  <c r="X604" i="1"/>
  <c r="W604" i="1"/>
  <c r="V604" i="1"/>
  <c r="U604" i="1"/>
  <c r="T604" i="1"/>
  <c r="S604" i="1"/>
  <c r="P604" i="1"/>
  <c r="O604" i="1"/>
  <c r="N604" i="1"/>
  <c r="M604" i="1"/>
  <c r="L604" i="1"/>
  <c r="K604" i="1"/>
  <c r="AF603" i="1"/>
  <c r="AE603" i="1"/>
  <c r="AD603" i="1"/>
  <c r="AC603" i="1"/>
  <c r="AB603" i="1"/>
  <c r="AA603" i="1"/>
  <c r="X603" i="1"/>
  <c r="W603" i="1"/>
  <c r="V603" i="1"/>
  <c r="U603" i="1"/>
  <c r="T603" i="1"/>
  <c r="S603" i="1"/>
  <c r="P603" i="1"/>
  <c r="O603" i="1"/>
  <c r="N603" i="1"/>
  <c r="M603" i="1"/>
  <c r="L603" i="1"/>
  <c r="K603" i="1"/>
  <c r="AF602" i="1"/>
  <c r="AE602" i="1"/>
  <c r="AD602" i="1"/>
  <c r="AC602" i="1"/>
  <c r="AB602" i="1"/>
  <c r="AA602" i="1"/>
  <c r="X602" i="1"/>
  <c r="W602" i="1"/>
  <c r="V602" i="1"/>
  <c r="U602" i="1"/>
  <c r="T602" i="1"/>
  <c r="S602" i="1"/>
  <c r="P602" i="1"/>
  <c r="O602" i="1"/>
  <c r="N602" i="1"/>
  <c r="M602" i="1"/>
  <c r="L602" i="1"/>
  <c r="K602" i="1"/>
  <c r="AF601" i="1"/>
  <c r="AE601" i="1"/>
  <c r="AD601" i="1"/>
  <c r="AC601" i="1"/>
  <c r="AB601" i="1"/>
  <c r="AA601" i="1"/>
  <c r="X601" i="1"/>
  <c r="W601" i="1"/>
  <c r="V601" i="1"/>
  <c r="U601" i="1"/>
  <c r="T601" i="1"/>
  <c r="S601" i="1"/>
  <c r="P601" i="1"/>
  <c r="O601" i="1"/>
  <c r="N601" i="1"/>
  <c r="M601" i="1"/>
  <c r="L601" i="1"/>
  <c r="K601" i="1"/>
  <c r="AF600" i="1"/>
  <c r="AE600" i="1"/>
  <c r="AD600" i="1"/>
  <c r="AC600" i="1"/>
  <c r="AB600" i="1"/>
  <c r="AA600" i="1"/>
  <c r="X600" i="1"/>
  <c r="W600" i="1"/>
  <c r="V600" i="1"/>
  <c r="U600" i="1"/>
  <c r="T600" i="1"/>
  <c r="S600" i="1"/>
  <c r="P600" i="1"/>
  <c r="O600" i="1"/>
  <c r="N600" i="1"/>
  <c r="M600" i="1"/>
  <c r="L600" i="1"/>
  <c r="K600" i="1"/>
  <c r="AF599" i="1"/>
  <c r="AE599" i="1"/>
  <c r="AD599" i="1"/>
  <c r="AC599" i="1"/>
  <c r="AB599" i="1"/>
  <c r="AA599" i="1"/>
  <c r="X599" i="1"/>
  <c r="W599" i="1"/>
  <c r="V599" i="1"/>
  <c r="U599" i="1"/>
  <c r="T599" i="1"/>
  <c r="S599" i="1"/>
  <c r="P599" i="1"/>
  <c r="O599" i="1"/>
  <c r="N599" i="1"/>
  <c r="M599" i="1"/>
  <c r="L599" i="1"/>
  <c r="K599" i="1"/>
  <c r="AF598" i="1"/>
  <c r="AE598" i="1"/>
  <c r="AD598" i="1"/>
  <c r="AC598" i="1"/>
  <c r="AB598" i="1"/>
  <c r="AA598" i="1"/>
  <c r="X598" i="1"/>
  <c r="W598" i="1"/>
  <c r="V598" i="1"/>
  <c r="U598" i="1"/>
  <c r="T598" i="1"/>
  <c r="S598" i="1"/>
  <c r="P598" i="1"/>
  <c r="O598" i="1"/>
  <c r="N598" i="1"/>
  <c r="M598" i="1"/>
  <c r="L598" i="1"/>
  <c r="K598" i="1"/>
  <c r="AF597" i="1"/>
  <c r="AE597" i="1"/>
  <c r="AD597" i="1"/>
  <c r="AC597" i="1"/>
  <c r="AB597" i="1"/>
  <c r="AA597" i="1"/>
  <c r="X597" i="1"/>
  <c r="W597" i="1"/>
  <c r="V597" i="1"/>
  <c r="U597" i="1"/>
  <c r="T597" i="1"/>
  <c r="S597" i="1"/>
  <c r="P597" i="1"/>
  <c r="O597" i="1"/>
  <c r="N597" i="1"/>
  <c r="M597" i="1"/>
  <c r="L597" i="1"/>
  <c r="K597" i="1"/>
  <c r="AF596" i="1"/>
  <c r="AE596" i="1"/>
  <c r="AD596" i="1"/>
  <c r="AC596" i="1"/>
  <c r="AB596" i="1"/>
  <c r="AA596" i="1"/>
  <c r="X596" i="1"/>
  <c r="W596" i="1"/>
  <c r="V596" i="1"/>
  <c r="U596" i="1"/>
  <c r="T596" i="1"/>
  <c r="S596" i="1"/>
  <c r="P596" i="1"/>
  <c r="O596" i="1"/>
  <c r="N596" i="1"/>
  <c r="M596" i="1"/>
  <c r="L596" i="1"/>
  <c r="K596" i="1"/>
  <c r="AF595" i="1"/>
  <c r="AE595" i="1"/>
  <c r="AD595" i="1"/>
  <c r="AC595" i="1"/>
  <c r="AB595" i="1"/>
  <c r="AA595" i="1"/>
  <c r="X595" i="1"/>
  <c r="W595" i="1"/>
  <c r="V595" i="1"/>
  <c r="U595" i="1"/>
  <c r="T595" i="1"/>
  <c r="S595" i="1"/>
  <c r="P595" i="1"/>
  <c r="O595" i="1"/>
  <c r="N595" i="1"/>
  <c r="M595" i="1"/>
  <c r="L595" i="1"/>
  <c r="K595" i="1"/>
  <c r="AF594" i="1"/>
  <c r="AE594" i="1"/>
  <c r="AD594" i="1"/>
  <c r="AC594" i="1"/>
  <c r="AB594" i="1"/>
  <c r="AA594" i="1"/>
  <c r="X594" i="1"/>
  <c r="W594" i="1"/>
  <c r="V594" i="1"/>
  <c r="U594" i="1"/>
  <c r="T594" i="1"/>
  <c r="S594" i="1"/>
  <c r="P594" i="1"/>
  <c r="O594" i="1"/>
  <c r="N594" i="1"/>
  <c r="M594" i="1"/>
  <c r="L594" i="1"/>
  <c r="K594" i="1"/>
  <c r="AF593" i="1"/>
  <c r="AE593" i="1"/>
  <c r="AD593" i="1"/>
  <c r="AC593" i="1"/>
  <c r="AB593" i="1"/>
  <c r="AA593" i="1"/>
  <c r="X593" i="1"/>
  <c r="W593" i="1"/>
  <c r="V593" i="1"/>
  <c r="U593" i="1"/>
  <c r="T593" i="1"/>
  <c r="S593" i="1"/>
  <c r="P593" i="1"/>
  <c r="O593" i="1"/>
  <c r="N593" i="1"/>
  <c r="M593" i="1"/>
  <c r="L593" i="1"/>
  <c r="K593" i="1"/>
  <c r="AF592" i="1"/>
  <c r="AE592" i="1"/>
  <c r="AD592" i="1"/>
  <c r="AC592" i="1"/>
  <c r="AB592" i="1"/>
  <c r="AA592" i="1"/>
  <c r="X592" i="1"/>
  <c r="W592" i="1"/>
  <c r="V592" i="1"/>
  <c r="U592" i="1"/>
  <c r="T592" i="1"/>
  <c r="S592" i="1"/>
  <c r="P592" i="1"/>
  <c r="O592" i="1"/>
  <c r="N592" i="1"/>
  <c r="M592" i="1"/>
  <c r="L592" i="1"/>
  <c r="K592" i="1"/>
  <c r="AF591" i="1"/>
  <c r="AE591" i="1"/>
  <c r="AD591" i="1"/>
  <c r="AC591" i="1"/>
  <c r="AB591" i="1"/>
  <c r="AA591" i="1"/>
  <c r="X591" i="1"/>
  <c r="W591" i="1"/>
  <c r="V591" i="1"/>
  <c r="U591" i="1"/>
  <c r="T591" i="1"/>
  <c r="S591" i="1"/>
  <c r="P591" i="1"/>
  <c r="O591" i="1"/>
  <c r="N591" i="1"/>
  <c r="M591" i="1"/>
  <c r="L591" i="1"/>
  <c r="K591" i="1"/>
  <c r="AF590" i="1"/>
  <c r="AE590" i="1"/>
  <c r="AD590" i="1"/>
  <c r="AC590" i="1"/>
  <c r="AB590" i="1"/>
  <c r="AA590" i="1"/>
  <c r="X590" i="1"/>
  <c r="W590" i="1"/>
  <c r="V590" i="1"/>
  <c r="U590" i="1"/>
  <c r="T590" i="1"/>
  <c r="S590" i="1"/>
  <c r="P590" i="1"/>
  <c r="O590" i="1"/>
  <c r="N590" i="1"/>
  <c r="M590" i="1"/>
  <c r="L590" i="1"/>
  <c r="K590" i="1"/>
  <c r="AF589" i="1"/>
  <c r="AE589" i="1"/>
  <c r="AD589" i="1"/>
  <c r="AC589" i="1"/>
  <c r="AB589" i="1"/>
  <c r="AA589" i="1"/>
  <c r="X589" i="1"/>
  <c r="W589" i="1"/>
  <c r="V589" i="1"/>
  <c r="U589" i="1"/>
  <c r="T589" i="1"/>
  <c r="S589" i="1"/>
  <c r="P589" i="1"/>
  <c r="O589" i="1"/>
  <c r="N589" i="1"/>
  <c r="M589" i="1"/>
  <c r="L589" i="1"/>
  <c r="K589" i="1"/>
  <c r="AF588" i="1"/>
  <c r="AE588" i="1"/>
  <c r="AD588" i="1"/>
  <c r="AC588" i="1"/>
  <c r="AB588" i="1"/>
  <c r="AA588" i="1"/>
  <c r="X588" i="1"/>
  <c r="W588" i="1"/>
  <c r="V588" i="1"/>
  <c r="U588" i="1"/>
  <c r="T588" i="1"/>
  <c r="S588" i="1"/>
  <c r="P588" i="1"/>
  <c r="O588" i="1"/>
  <c r="N588" i="1"/>
  <c r="M588" i="1"/>
  <c r="L588" i="1"/>
  <c r="K588" i="1"/>
  <c r="AF587" i="1"/>
  <c r="AE587" i="1"/>
  <c r="AD587" i="1"/>
  <c r="AC587" i="1"/>
  <c r="AB587" i="1"/>
  <c r="AA587" i="1"/>
  <c r="X587" i="1"/>
  <c r="W587" i="1"/>
  <c r="V587" i="1"/>
  <c r="U587" i="1"/>
  <c r="T587" i="1"/>
  <c r="S587" i="1"/>
  <c r="P587" i="1"/>
  <c r="O587" i="1"/>
  <c r="N587" i="1"/>
  <c r="M587" i="1"/>
  <c r="L587" i="1"/>
  <c r="K587" i="1"/>
  <c r="AF586" i="1"/>
  <c r="AE586" i="1"/>
  <c r="AD586" i="1"/>
  <c r="AC586" i="1"/>
  <c r="AB586" i="1"/>
  <c r="AA586" i="1"/>
  <c r="X586" i="1"/>
  <c r="W586" i="1"/>
  <c r="V586" i="1"/>
  <c r="U586" i="1"/>
  <c r="T586" i="1"/>
  <c r="S586" i="1"/>
  <c r="P586" i="1"/>
  <c r="O586" i="1"/>
  <c r="N586" i="1"/>
  <c r="M586" i="1"/>
  <c r="L586" i="1"/>
  <c r="K586" i="1"/>
  <c r="AF585" i="1"/>
  <c r="AE585" i="1"/>
  <c r="AD585" i="1"/>
  <c r="AC585" i="1"/>
  <c r="AB585" i="1"/>
  <c r="AA585" i="1"/>
  <c r="X585" i="1"/>
  <c r="W585" i="1"/>
  <c r="V585" i="1"/>
  <c r="U585" i="1"/>
  <c r="T585" i="1"/>
  <c r="S585" i="1"/>
  <c r="P585" i="1"/>
  <c r="O585" i="1"/>
  <c r="N585" i="1"/>
  <c r="M585" i="1"/>
  <c r="L585" i="1"/>
  <c r="K585" i="1"/>
  <c r="AF584" i="1"/>
  <c r="AE584" i="1"/>
  <c r="AD584" i="1"/>
  <c r="AC584" i="1"/>
  <c r="AB584" i="1"/>
  <c r="AA584" i="1"/>
  <c r="X584" i="1"/>
  <c r="W584" i="1"/>
  <c r="V584" i="1"/>
  <c r="U584" i="1"/>
  <c r="T584" i="1"/>
  <c r="S584" i="1"/>
  <c r="P584" i="1"/>
  <c r="O584" i="1"/>
  <c r="N584" i="1"/>
  <c r="M584" i="1"/>
  <c r="L584" i="1"/>
  <c r="K584" i="1"/>
  <c r="AF583" i="1"/>
  <c r="AE583" i="1"/>
  <c r="AD583" i="1"/>
  <c r="AC583" i="1"/>
  <c r="AB583" i="1"/>
  <c r="AA583" i="1"/>
  <c r="X583" i="1"/>
  <c r="W583" i="1"/>
  <c r="V583" i="1"/>
  <c r="U583" i="1"/>
  <c r="T583" i="1"/>
  <c r="S583" i="1"/>
  <c r="P583" i="1"/>
  <c r="O583" i="1"/>
  <c r="N583" i="1"/>
  <c r="M583" i="1"/>
  <c r="L583" i="1"/>
  <c r="K583" i="1"/>
  <c r="AF582" i="1"/>
  <c r="AE582" i="1"/>
  <c r="AD582" i="1"/>
  <c r="AC582" i="1"/>
  <c r="AB582" i="1"/>
  <c r="AA582" i="1"/>
  <c r="X582" i="1"/>
  <c r="W582" i="1"/>
  <c r="V582" i="1"/>
  <c r="U582" i="1"/>
  <c r="T582" i="1"/>
  <c r="S582" i="1"/>
  <c r="P582" i="1"/>
  <c r="O582" i="1"/>
  <c r="N582" i="1"/>
  <c r="M582" i="1"/>
  <c r="L582" i="1"/>
  <c r="K582" i="1"/>
  <c r="AF581" i="1"/>
  <c r="AE581" i="1"/>
  <c r="AD581" i="1"/>
  <c r="AC581" i="1"/>
  <c r="AB581" i="1"/>
  <c r="AA581" i="1"/>
  <c r="X581" i="1"/>
  <c r="W581" i="1"/>
  <c r="V581" i="1"/>
  <c r="U581" i="1"/>
  <c r="T581" i="1"/>
  <c r="S581" i="1"/>
  <c r="P581" i="1"/>
  <c r="O581" i="1"/>
  <c r="N581" i="1"/>
  <c r="M581" i="1"/>
  <c r="L581" i="1"/>
  <c r="K581" i="1"/>
  <c r="AF580" i="1"/>
  <c r="AE580" i="1"/>
  <c r="AD580" i="1"/>
  <c r="AC580" i="1"/>
  <c r="AB580" i="1"/>
  <c r="AA580" i="1"/>
  <c r="X580" i="1"/>
  <c r="W580" i="1"/>
  <c r="V580" i="1"/>
  <c r="U580" i="1"/>
  <c r="T580" i="1"/>
  <c r="S580" i="1"/>
  <c r="P580" i="1"/>
  <c r="O580" i="1"/>
  <c r="N580" i="1"/>
  <c r="M580" i="1"/>
  <c r="L580" i="1"/>
  <c r="K580" i="1"/>
  <c r="AF579" i="1"/>
  <c r="AE579" i="1"/>
  <c r="AD579" i="1"/>
  <c r="AC579" i="1"/>
  <c r="AB579" i="1"/>
  <c r="AA579" i="1"/>
  <c r="X579" i="1"/>
  <c r="W579" i="1"/>
  <c r="V579" i="1"/>
  <c r="U579" i="1"/>
  <c r="T579" i="1"/>
  <c r="S579" i="1"/>
  <c r="P579" i="1"/>
  <c r="O579" i="1"/>
  <c r="N579" i="1"/>
  <c r="M579" i="1"/>
  <c r="L579" i="1"/>
  <c r="K579" i="1"/>
  <c r="AF578" i="1"/>
  <c r="AE578" i="1"/>
  <c r="AD578" i="1"/>
  <c r="AC578" i="1"/>
  <c r="AB578" i="1"/>
  <c r="AA578" i="1"/>
  <c r="X578" i="1"/>
  <c r="W578" i="1"/>
  <c r="V578" i="1"/>
  <c r="U578" i="1"/>
  <c r="T578" i="1"/>
  <c r="S578" i="1"/>
  <c r="P578" i="1"/>
  <c r="O578" i="1"/>
  <c r="N578" i="1"/>
  <c r="M578" i="1"/>
  <c r="L578" i="1"/>
  <c r="K578" i="1"/>
  <c r="AF577" i="1"/>
  <c r="AE577" i="1"/>
  <c r="AD577" i="1"/>
  <c r="AC577" i="1"/>
  <c r="AB577" i="1"/>
  <c r="AA577" i="1"/>
  <c r="X577" i="1"/>
  <c r="W577" i="1"/>
  <c r="V577" i="1"/>
  <c r="U577" i="1"/>
  <c r="T577" i="1"/>
  <c r="S577" i="1"/>
  <c r="P577" i="1"/>
  <c r="O577" i="1"/>
  <c r="N577" i="1"/>
  <c r="M577" i="1"/>
  <c r="L577" i="1"/>
  <c r="K577" i="1"/>
  <c r="AF576" i="1"/>
  <c r="AE576" i="1"/>
  <c r="AD576" i="1"/>
  <c r="AC576" i="1"/>
  <c r="AB576" i="1"/>
  <c r="AA576" i="1"/>
  <c r="X576" i="1"/>
  <c r="W576" i="1"/>
  <c r="V576" i="1"/>
  <c r="U576" i="1"/>
  <c r="T576" i="1"/>
  <c r="S576" i="1"/>
  <c r="P576" i="1"/>
  <c r="O576" i="1"/>
  <c r="N576" i="1"/>
  <c r="M576" i="1"/>
  <c r="L576" i="1"/>
  <c r="K576" i="1"/>
  <c r="AF575" i="1"/>
  <c r="AE575" i="1"/>
  <c r="AD575" i="1"/>
  <c r="AC575" i="1"/>
  <c r="AB575" i="1"/>
  <c r="AA575" i="1"/>
  <c r="X575" i="1"/>
  <c r="W575" i="1"/>
  <c r="V575" i="1"/>
  <c r="U575" i="1"/>
  <c r="T575" i="1"/>
  <c r="S575" i="1"/>
  <c r="P575" i="1"/>
  <c r="O575" i="1"/>
  <c r="N575" i="1"/>
  <c r="M575" i="1"/>
  <c r="L575" i="1"/>
  <c r="K575" i="1"/>
  <c r="AF574" i="1"/>
  <c r="AE574" i="1"/>
  <c r="AD574" i="1"/>
  <c r="AC574" i="1"/>
  <c r="AB574" i="1"/>
  <c r="AA574" i="1"/>
  <c r="X574" i="1"/>
  <c r="W574" i="1"/>
  <c r="V574" i="1"/>
  <c r="U574" i="1"/>
  <c r="T574" i="1"/>
  <c r="S574" i="1"/>
  <c r="P574" i="1"/>
  <c r="O574" i="1"/>
  <c r="N574" i="1"/>
  <c r="M574" i="1"/>
  <c r="L574" i="1"/>
  <c r="K574" i="1"/>
  <c r="AF573" i="1"/>
  <c r="AE573" i="1"/>
  <c r="AD573" i="1"/>
  <c r="AC573" i="1"/>
  <c r="AB573" i="1"/>
  <c r="AA573" i="1"/>
  <c r="X573" i="1"/>
  <c r="W573" i="1"/>
  <c r="V573" i="1"/>
  <c r="U573" i="1"/>
  <c r="T573" i="1"/>
  <c r="S573" i="1"/>
  <c r="P573" i="1"/>
  <c r="O573" i="1"/>
  <c r="N573" i="1"/>
  <c r="M573" i="1"/>
  <c r="L573" i="1"/>
  <c r="K573" i="1"/>
  <c r="AF572" i="1"/>
  <c r="AE572" i="1"/>
  <c r="AD572" i="1"/>
  <c r="AC572" i="1"/>
  <c r="AB572" i="1"/>
  <c r="AA572" i="1"/>
  <c r="X572" i="1"/>
  <c r="W572" i="1"/>
  <c r="V572" i="1"/>
  <c r="U572" i="1"/>
  <c r="T572" i="1"/>
  <c r="S572" i="1"/>
  <c r="P572" i="1"/>
  <c r="O572" i="1"/>
  <c r="N572" i="1"/>
  <c r="M572" i="1"/>
  <c r="L572" i="1"/>
  <c r="K572" i="1"/>
  <c r="AF571" i="1"/>
  <c r="AE571" i="1"/>
  <c r="AD571" i="1"/>
  <c r="AC571" i="1"/>
  <c r="AB571" i="1"/>
  <c r="AA571" i="1"/>
  <c r="X571" i="1"/>
  <c r="W571" i="1"/>
  <c r="V571" i="1"/>
  <c r="U571" i="1"/>
  <c r="T571" i="1"/>
  <c r="S571" i="1"/>
  <c r="P571" i="1"/>
  <c r="O571" i="1"/>
  <c r="N571" i="1"/>
  <c r="M571" i="1"/>
  <c r="L571" i="1"/>
  <c r="K571" i="1"/>
  <c r="AF570" i="1"/>
  <c r="AE570" i="1"/>
  <c r="AD570" i="1"/>
  <c r="AC570" i="1"/>
  <c r="AB570" i="1"/>
  <c r="AA570" i="1"/>
  <c r="X570" i="1"/>
  <c r="W570" i="1"/>
  <c r="V570" i="1"/>
  <c r="U570" i="1"/>
  <c r="T570" i="1"/>
  <c r="S570" i="1"/>
  <c r="P570" i="1"/>
  <c r="O570" i="1"/>
  <c r="N570" i="1"/>
  <c r="M570" i="1"/>
  <c r="L570" i="1"/>
  <c r="K570" i="1"/>
  <c r="AF569" i="1"/>
  <c r="AE569" i="1"/>
  <c r="AD569" i="1"/>
  <c r="AC569" i="1"/>
  <c r="AB569" i="1"/>
  <c r="AA569" i="1"/>
  <c r="X569" i="1"/>
  <c r="W569" i="1"/>
  <c r="V569" i="1"/>
  <c r="U569" i="1"/>
  <c r="T569" i="1"/>
  <c r="S569" i="1"/>
  <c r="P569" i="1"/>
  <c r="O569" i="1"/>
  <c r="N569" i="1"/>
  <c r="M569" i="1"/>
  <c r="L569" i="1"/>
  <c r="K569" i="1"/>
  <c r="AF568" i="1"/>
  <c r="AE568" i="1"/>
  <c r="AD568" i="1"/>
  <c r="AC568" i="1"/>
  <c r="AB568" i="1"/>
  <c r="AA568" i="1"/>
  <c r="X568" i="1"/>
  <c r="W568" i="1"/>
  <c r="V568" i="1"/>
  <c r="U568" i="1"/>
  <c r="T568" i="1"/>
  <c r="S568" i="1"/>
  <c r="P568" i="1"/>
  <c r="O568" i="1"/>
  <c r="N568" i="1"/>
  <c r="M568" i="1"/>
  <c r="L568" i="1"/>
  <c r="K568" i="1"/>
  <c r="AF567" i="1"/>
  <c r="AE567" i="1"/>
  <c r="AD567" i="1"/>
  <c r="AC567" i="1"/>
  <c r="AB567" i="1"/>
  <c r="AA567" i="1"/>
  <c r="X567" i="1"/>
  <c r="W567" i="1"/>
  <c r="V567" i="1"/>
  <c r="U567" i="1"/>
  <c r="T567" i="1"/>
  <c r="S567" i="1"/>
  <c r="P567" i="1"/>
  <c r="O567" i="1"/>
  <c r="N567" i="1"/>
  <c r="M567" i="1"/>
  <c r="L567" i="1"/>
  <c r="K567" i="1"/>
  <c r="AF566" i="1"/>
  <c r="AE566" i="1"/>
  <c r="AD566" i="1"/>
  <c r="AC566" i="1"/>
  <c r="AB566" i="1"/>
  <c r="AA566" i="1"/>
  <c r="X566" i="1"/>
  <c r="W566" i="1"/>
  <c r="V566" i="1"/>
  <c r="U566" i="1"/>
  <c r="T566" i="1"/>
  <c r="S566" i="1"/>
  <c r="P566" i="1"/>
  <c r="O566" i="1"/>
  <c r="N566" i="1"/>
  <c r="M566" i="1"/>
  <c r="L566" i="1"/>
  <c r="K566" i="1"/>
  <c r="AF565" i="1"/>
  <c r="AE565" i="1"/>
  <c r="AD565" i="1"/>
  <c r="AC565" i="1"/>
  <c r="AB565" i="1"/>
  <c r="AA565" i="1"/>
  <c r="X565" i="1"/>
  <c r="W565" i="1"/>
  <c r="V565" i="1"/>
  <c r="U565" i="1"/>
  <c r="T565" i="1"/>
  <c r="S565" i="1"/>
  <c r="P565" i="1"/>
  <c r="O565" i="1"/>
  <c r="N565" i="1"/>
  <c r="M565" i="1"/>
  <c r="L565" i="1"/>
  <c r="K565" i="1"/>
  <c r="AF564" i="1"/>
  <c r="AE564" i="1"/>
  <c r="AD564" i="1"/>
  <c r="AC564" i="1"/>
  <c r="AB564" i="1"/>
  <c r="AA564" i="1"/>
  <c r="X564" i="1"/>
  <c r="W564" i="1"/>
  <c r="V564" i="1"/>
  <c r="U564" i="1"/>
  <c r="T564" i="1"/>
  <c r="S564" i="1"/>
  <c r="P564" i="1"/>
  <c r="O564" i="1"/>
  <c r="N564" i="1"/>
  <c r="M564" i="1"/>
  <c r="L564" i="1"/>
  <c r="K564" i="1"/>
  <c r="AF563" i="1"/>
  <c r="AE563" i="1"/>
  <c r="AD563" i="1"/>
  <c r="AC563" i="1"/>
  <c r="AB563" i="1"/>
  <c r="AA563" i="1"/>
  <c r="X563" i="1"/>
  <c r="W563" i="1"/>
  <c r="V563" i="1"/>
  <c r="U563" i="1"/>
  <c r="T563" i="1"/>
  <c r="S563" i="1"/>
  <c r="P563" i="1"/>
  <c r="O563" i="1"/>
  <c r="N563" i="1"/>
  <c r="M563" i="1"/>
  <c r="L563" i="1"/>
  <c r="K563" i="1"/>
  <c r="AF562" i="1"/>
  <c r="AE562" i="1"/>
  <c r="AD562" i="1"/>
  <c r="AC562" i="1"/>
  <c r="AB562" i="1"/>
  <c r="AA562" i="1"/>
  <c r="X562" i="1"/>
  <c r="W562" i="1"/>
  <c r="V562" i="1"/>
  <c r="U562" i="1"/>
  <c r="T562" i="1"/>
  <c r="S562" i="1"/>
  <c r="P562" i="1"/>
  <c r="O562" i="1"/>
  <c r="N562" i="1"/>
  <c r="M562" i="1"/>
  <c r="L562" i="1"/>
  <c r="K562" i="1"/>
  <c r="AF561" i="1"/>
  <c r="AE561" i="1"/>
  <c r="AD561" i="1"/>
  <c r="AC561" i="1"/>
  <c r="AB561" i="1"/>
  <c r="AA561" i="1"/>
  <c r="X561" i="1"/>
  <c r="W561" i="1"/>
  <c r="V561" i="1"/>
  <c r="U561" i="1"/>
  <c r="T561" i="1"/>
  <c r="S561" i="1"/>
  <c r="P561" i="1"/>
  <c r="O561" i="1"/>
  <c r="N561" i="1"/>
  <c r="M561" i="1"/>
  <c r="L561" i="1"/>
  <c r="K561" i="1"/>
  <c r="AF560" i="1"/>
  <c r="AE560" i="1"/>
  <c r="AD560" i="1"/>
  <c r="AC560" i="1"/>
  <c r="AB560" i="1"/>
  <c r="AA560" i="1"/>
  <c r="X560" i="1"/>
  <c r="W560" i="1"/>
  <c r="V560" i="1"/>
  <c r="U560" i="1"/>
  <c r="T560" i="1"/>
  <c r="S560" i="1"/>
  <c r="P560" i="1"/>
  <c r="O560" i="1"/>
  <c r="N560" i="1"/>
  <c r="M560" i="1"/>
  <c r="L560" i="1"/>
  <c r="K560" i="1"/>
  <c r="AF559" i="1"/>
  <c r="AE559" i="1"/>
  <c r="AD559" i="1"/>
  <c r="AC559" i="1"/>
  <c r="AB559" i="1"/>
  <c r="AA559" i="1"/>
  <c r="X559" i="1"/>
  <c r="W559" i="1"/>
  <c r="V559" i="1"/>
  <c r="U559" i="1"/>
  <c r="T559" i="1"/>
  <c r="S559" i="1"/>
  <c r="P559" i="1"/>
  <c r="O559" i="1"/>
  <c r="N559" i="1"/>
  <c r="M559" i="1"/>
  <c r="L559" i="1"/>
  <c r="K559" i="1"/>
  <c r="AF558" i="1"/>
  <c r="AE558" i="1"/>
  <c r="AD558" i="1"/>
  <c r="AC558" i="1"/>
  <c r="AB558" i="1"/>
  <c r="AA558" i="1"/>
  <c r="X558" i="1"/>
  <c r="W558" i="1"/>
  <c r="V558" i="1"/>
  <c r="U558" i="1"/>
  <c r="T558" i="1"/>
  <c r="S558" i="1"/>
  <c r="P558" i="1"/>
  <c r="O558" i="1"/>
  <c r="N558" i="1"/>
  <c r="M558" i="1"/>
  <c r="L558" i="1"/>
  <c r="K558" i="1"/>
  <c r="AF557" i="1"/>
  <c r="AE557" i="1"/>
  <c r="AD557" i="1"/>
  <c r="AC557" i="1"/>
  <c r="AB557" i="1"/>
  <c r="AA557" i="1"/>
  <c r="X557" i="1"/>
  <c r="W557" i="1"/>
  <c r="V557" i="1"/>
  <c r="U557" i="1"/>
  <c r="T557" i="1"/>
  <c r="S557" i="1"/>
  <c r="P557" i="1"/>
  <c r="O557" i="1"/>
  <c r="N557" i="1"/>
  <c r="M557" i="1"/>
  <c r="L557" i="1"/>
  <c r="K557" i="1"/>
  <c r="AF556" i="1"/>
  <c r="AE556" i="1"/>
  <c r="AD556" i="1"/>
  <c r="AC556" i="1"/>
  <c r="AB556" i="1"/>
  <c r="AA556" i="1"/>
  <c r="X556" i="1"/>
  <c r="W556" i="1"/>
  <c r="V556" i="1"/>
  <c r="U556" i="1"/>
  <c r="T556" i="1"/>
  <c r="S556" i="1"/>
  <c r="P556" i="1"/>
  <c r="O556" i="1"/>
  <c r="N556" i="1"/>
  <c r="M556" i="1"/>
  <c r="L556" i="1"/>
  <c r="K556" i="1"/>
  <c r="AF555" i="1"/>
  <c r="AE555" i="1"/>
  <c r="AD555" i="1"/>
  <c r="AC555" i="1"/>
  <c r="AB555" i="1"/>
  <c r="AA555" i="1"/>
  <c r="X555" i="1"/>
  <c r="W555" i="1"/>
  <c r="V555" i="1"/>
  <c r="U555" i="1"/>
  <c r="T555" i="1"/>
  <c r="S555" i="1"/>
  <c r="P555" i="1"/>
  <c r="O555" i="1"/>
  <c r="N555" i="1"/>
  <c r="M555" i="1"/>
  <c r="L555" i="1"/>
  <c r="K555" i="1"/>
  <c r="AF554" i="1"/>
  <c r="AE554" i="1"/>
  <c r="AD554" i="1"/>
  <c r="AC554" i="1"/>
  <c r="AB554" i="1"/>
  <c r="AA554" i="1"/>
  <c r="X554" i="1"/>
  <c r="W554" i="1"/>
  <c r="V554" i="1"/>
  <c r="U554" i="1"/>
  <c r="T554" i="1"/>
  <c r="S554" i="1"/>
  <c r="P554" i="1"/>
  <c r="O554" i="1"/>
  <c r="N554" i="1"/>
  <c r="M554" i="1"/>
  <c r="L554" i="1"/>
  <c r="K554" i="1"/>
  <c r="AF553" i="1"/>
  <c r="AE553" i="1"/>
  <c r="AD553" i="1"/>
  <c r="AC553" i="1"/>
  <c r="AB553" i="1"/>
  <c r="AA553" i="1"/>
  <c r="X553" i="1"/>
  <c r="W553" i="1"/>
  <c r="V553" i="1"/>
  <c r="U553" i="1"/>
  <c r="T553" i="1"/>
  <c r="S553" i="1"/>
  <c r="P553" i="1"/>
  <c r="O553" i="1"/>
  <c r="N553" i="1"/>
  <c r="M553" i="1"/>
  <c r="L553" i="1"/>
  <c r="K553" i="1"/>
  <c r="AF552" i="1"/>
  <c r="AE552" i="1"/>
  <c r="AD552" i="1"/>
  <c r="AC552" i="1"/>
  <c r="AB552" i="1"/>
  <c r="AA552" i="1"/>
  <c r="X552" i="1"/>
  <c r="W552" i="1"/>
  <c r="V552" i="1"/>
  <c r="U552" i="1"/>
  <c r="T552" i="1"/>
  <c r="S552" i="1"/>
  <c r="P552" i="1"/>
  <c r="O552" i="1"/>
  <c r="N552" i="1"/>
  <c r="M552" i="1"/>
  <c r="L552" i="1"/>
  <c r="K552" i="1"/>
  <c r="AF551" i="1"/>
  <c r="AE551" i="1"/>
  <c r="AD551" i="1"/>
  <c r="AC551" i="1"/>
  <c r="AB551" i="1"/>
  <c r="AA551" i="1"/>
  <c r="X551" i="1"/>
  <c r="W551" i="1"/>
  <c r="V551" i="1"/>
  <c r="U551" i="1"/>
  <c r="T551" i="1"/>
  <c r="S551" i="1"/>
  <c r="P551" i="1"/>
  <c r="O551" i="1"/>
  <c r="N551" i="1"/>
  <c r="M551" i="1"/>
  <c r="L551" i="1"/>
  <c r="K551" i="1"/>
  <c r="AF550" i="1"/>
  <c r="AE550" i="1"/>
  <c r="AD550" i="1"/>
  <c r="AC550" i="1"/>
  <c r="AB550" i="1"/>
  <c r="AA550" i="1"/>
  <c r="X550" i="1"/>
  <c r="W550" i="1"/>
  <c r="V550" i="1"/>
  <c r="U550" i="1"/>
  <c r="T550" i="1"/>
  <c r="S550" i="1"/>
  <c r="P550" i="1"/>
  <c r="O550" i="1"/>
  <c r="N550" i="1"/>
  <c r="M550" i="1"/>
  <c r="L550" i="1"/>
  <c r="K550" i="1"/>
  <c r="AF549" i="1"/>
  <c r="AE549" i="1"/>
  <c r="AD549" i="1"/>
  <c r="AC549" i="1"/>
  <c r="AB549" i="1"/>
  <c r="AA549" i="1"/>
  <c r="X549" i="1"/>
  <c r="W549" i="1"/>
  <c r="V549" i="1"/>
  <c r="U549" i="1"/>
  <c r="T549" i="1"/>
  <c r="S549" i="1"/>
  <c r="P549" i="1"/>
  <c r="O549" i="1"/>
  <c r="N549" i="1"/>
  <c r="M549" i="1"/>
  <c r="L549" i="1"/>
  <c r="K549" i="1"/>
  <c r="AF548" i="1"/>
  <c r="AE548" i="1"/>
  <c r="AD548" i="1"/>
  <c r="AC548" i="1"/>
  <c r="AB548" i="1"/>
  <c r="AA548" i="1"/>
  <c r="X548" i="1"/>
  <c r="W548" i="1"/>
  <c r="V548" i="1"/>
  <c r="U548" i="1"/>
  <c r="T548" i="1"/>
  <c r="S548" i="1"/>
  <c r="P548" i="1"/>
  <c r="O548" i="1"/>
  <c r="N548" i="1"/>
  <c r="M548" i="1"/>
  <c r="L548" i="1"/>
  <c r="K548" i="1"/>
  <c r="AF547" i="1"/>
  <c r="AE547" i="1"/>
  <c r="AD547" i="1"/>
  <c r="AC547" i="1"/>
  <c r="AB547" i="1"/>
  <c r="AA547" i="1"/>
  <c r="X547" i="1"/>
  <c r="W547" i="1"/>
  <c r="V547" i="1"/>
  <c r="U547" i="1"/>
  <c r="T547" i="1"/>
  <c r="S547" i="1"/>
  <c r="P547" i="1"/>
  <c r="O547" i="1"/>
  <c r="N547" i="1"/>
  <c r="M547" i="1"/>
  <c r="L547" i="1"/>
  <c r="K547" i="1"/>
  <c r="AF546" i="1"/>
  <c r="AE546" i="1"/>
  <c r="AD546" i="1"/>
  <c r="AC546" i="1"/>
  <c r="AB546" i="1"/>
  <c r="AA546" i="1"/>
  <c r="X546" i="1"/>
  <c r="W546" i="1"/>
  <c r="V546" i="1"/>
  <c r="U546" i="1"/>
  <c r="T546" i="1"/>
  <c r="S546" i="1"/>
  <c r="P546" i="1"/>
  <c r="O546" i="1"/>
  <c r="N546" i="1"/>
  <c r="M546" i="1"/>
  <c r="L546" i="1"/>
  <c r="K546" i="1"/>
  <c r="AF545" i="1"/>
  <c r="AE545" i="1"/>
  <c r="AD545" i="1"/>
  <c r="AC545" i="1"/>
  <c r="AB545" i="1"/>
  <c r="AA545" i="1"/>
  <c r="X545" i="1"/>
  <c r="W545" i="1"/>
  <c r="V545" i="1"/>
  <c r="U545" i="1"/>
  <c r="T545" i="1"/>
  <c r="S545" i="1"/>
  <c r="P545" i="1"/>
  <c r="O545" i="1"/>
  <c r="N545" i="1"/>
  <c r="M545" i="1"/>
  <c r="L545" i="1"/>
  <c r="K545" i="1"/>
  <c r="AF544" i="1"/>
  <c r="AE544" i="1"/>
  <c r="AD544" i="1"/>
  <c r="AC544" i="1"/>
  <c r="AB544" i="1"/>
  <c r="AA544" i="1"/>
  <c r="X544" i="1"/>
  <c r="W544" i="1"/>
  <c r="V544" i="1"/>
  <c r="U544" i="1"/>
  <c r="T544" i="1"/>
  <c r="S544" i="1"/>
  <c r="P544" i="1"/>
  <c r="O544" i="1"/>
  <c r="N544" i="1"/>
  <c r="M544" i="1"/>
  <c r="L544" i="1"/>
  <c r="K544" i="1"/>
  <c r="AF543" i="1"/>
  <c r="AE543" i="1"/>
  <c r="AD543" i="1"/>
  <c r="AC543" i="1"/>
  <c r="AB543" i="1"/>
  <c r="AA543" i="1"/>
  <c r="X543" i="1"/>
  <c r="W543" i="1"/>
  <c r="V543" i="1"/>
  <c r="U543" i="1"/>
  <c r="T543" i="1"/>
  <c r="S543" i="1"/>
  <c r="P543" i="1"/>
  <c r="O543" i="1"/>
  <c r="N543" i="1"/>
  <c r="M543" i="1"/>
  <c r="L543" i="1"/>
  <c r="K543" i="1"/>
  <c r="AF542" i="1"/>
  <c r="AE542" i="1"/>
  <c r="AD542" i="1"/>
  <c r="AC542" i="1"/>
  <c r="AB542" i="1"/>
  <c r="AA542" i="1"/>
  <c r="X542" i="1"/>
  <c r="W542" i="1"/>
  <c r="V542" i="1"/>
  <c r="U542" i="1"/>
  <c r="T542" i="1"/>
  <c r="S542" i="1"/>
  <c r="P542" i="1"/>
  <c r="O542" i="1"/>
  <c r="N542" i="1"/>
  <c r="M542" i="1"/>
  <c r="L542" i="1"/>
  <c r="K542" i="1"/>
  <c r="AF541" i="1"/>
  <c r="AE541" i="1"/>
  <c r="AD541" i="1"/>
  <c r="AC541" i="1"/>
  <c r="AB541" i="1"/>
  <c r="AA541" i="1"/>
  <c r="X541" i="1"/>
  <c r="W541" i="1"/>
  <c r="V541" i="1"/>
  <c r="U541" i="1"/>
  <c r="T541" i="1"/>
  <c r="S541" i="1"/>
  <c r="P541" i="1"/>
  <c r="O541" i="1"/>
  <c r="N541" i="1"/>
  <c r="M541" i="1"/>
  <c r="L541" i="1"/>
  <c r="K541" i="1"/>
  <c r="AF540" i="1"/>
  <c r="AE540" i="1"/>
  <c r="AD540" i="1"/>
  <c r="AC540" i="1"/>
  <c r="AB540" i="1"/>
  <c r="AA540" i="1"/>
  <c r="X540" i="1"/>
  <c r="W540" i="1"/>
  <c r="V540" i="1"/>
  <c r="U540" i="1"/>
  <c r="T540" i="1"/>
  <c r="S540" i="1"/>
  <c r="P540" i="1"/>
  <c r="O540" i="1"/>
  <c r="N540" i="1"/>
  <c r="M540" i="1"/>
  <c r="L540" i="1"/>
  <c r="K540" i="1"/>
  <c r="AF539" i="1"/>
  <c r="AE539" i="1"/>
  <c r="AD539" i="1"/>
  <c r="AC539" i="1"/>
  <c r="AB539" i="1"/>
  <c r="AA539" i="1"/>
  <c r="X539" i="1"/>
  <c r="W539" i="1"/>
  <c r="V539" i="1"/>
  <c r="U539" i="1"/>
  <c r="T539" i="1"/>
  <c r="S539" i="1"/>
  <c r="P539" i="1"/>
  <c r="O539" i="1"/>
  <c r="N539" i="1"/>
  <c r="M539" i="1"/>
  <c r="L539" i="1"/>
  <c r="K539" i="1"/>
  <c r="AF538" i="1"/>
  <c r="AE538" i="1"/>
  <c r="AD538" i="1"/>
  <c r="AC538" i="1"/>
  <c r="AB538" i="1"/>
  <c r="AA538" i="1"/>
  <c r="X538" i="1"/>
  <c r="W538" i="1"/>
  <c r="V538" i="1"/>
  <c r="U538" i="1"/>
  <c r="T538" i="1"/>
  <c r="S538" i="1"/>
  <c r="P538" i="1"/>
  <c r="O538" i="1"/>
  <c r="N538" i="1"/>
  <c r="M538" i="1"/>
  <c r="L538" i="1"/>
  <c r="K538" i="1"/>
  <c r="AF537" i="1"/>
  <c r="AE537" i="1"/>
  <c r="AD537" i="1"/>
  <c r="AC537" i="1"/>
  <c r="AB537" i="1"/>
  <c r="AA537" i="1"/>
  <c r="X537" i="1"/>
  <c r="W537" i="1"/>
  <c r="V537" i="1"/>
  <c r="U537" i="1"/>
  <c r="T537" i="1"/>
  <c r="S537" i="1"/>
  <c r="P537" i="1"/>
  <c r="O537" i="1"/>
  <c r="N537" i="1"/>
  <c r="M537" i="1"/>
  <c r="L537" i="1"/>
  <c r="K537" i="1"/>
  <c r="AF536" i="1"/>
  <c r="AE536" i="1"/>
  <c r="AD536" i="1"/>
  <c r="AC536" i="1"/>
  <c r="AB536" i="1"/>
  <c r="AA536" i="1"/>
  <c r="X536" i="1"/>
  <c r="W536" i="1"/>
  <c r="V536" i="1"/>
  <c r="U536" i="1"/>
  <c r="T536" i="1"/>
  <c r="S536" i="1"/>
  <c r="P536" i="1"/>
  <c r="O536" i="1"/>
  <c r="N536" i="1"/>
  <c r="M536" i="1"/>
  <c r="L536" i="1"/>
  <c r="K536" i="1"/>
  <c r="AF535" i="1"/>
  <c r="AE535" i="1"/>
  <c r="AD535" i="1"/>
  <c r="AC535" i="1"/>
  <c r="AB535" i="1"/>
  <c r="AA535" i="1"/>
  <c r="X535" i="1"/>
  <c r="W535" i="1"/>
  <c r="V535" i="1"/>
  <c r="U535" i="1"/>
  <c r="T535" i="1"/>
  <c r="S535" i="1"/>
  <c r="P535" i="1"/>
  <c r="O535" i="1"/>
  <c r="N535" i="1"/>
  <c r="M535" i="1"/>
  <c r="L535" i="1"/>
  <c r="K535" i="1"/>
  <c r="AF534" i="1"/>
  <c r="AE534" i="1"/>
  <c r="AD534" i="1"/>
  <c r="AC534" i="1"/>
  <c r="AB534" i="1"/>
  <c r="AA534" i="1"/>
  <c r="X534" i="1"/>
  <c r="W534" i="1"/>
  <c r="V534" i="1"/>
  <c r="U534" i="1"/>
  <c r="T534" i="1"/>
  <c r="S534" i="1"/>
  <c r="P534" i="1"/>
  <c r="O534" i="1"/>
  <c r="N534" i="1"/>
  <c r="M534" i="1"/>
  <c r="L534" i="1"/>
  <c r="K534" i="1"/>
  <c r="AF533" i="1"/>
  <c r="AE533" i="1"/>
  <c r="AD533" i="1"/>
  <c r="AC533" i="1"/>
  <c r="AB533" i="1"/>
  <c r="AA533" i="1"/>
  <c r="X533" i="1"/>
  <c r="W533" i="1"/>
  <c r="V533" i="1"/>
  <c r="U533" i="1"/>
  <c r="T533" i="1"/>
  <c r="S533" i="1"/>
  <c r="P533" i="1"/>
  <c r="O533" i="1"/>
  <c r="N533" i="1"/>
  <c r="M533" i="1"/>
  <c r="L533" i="1"/>
  <c r="K533" i="1"/>
  <c r="AF532" i="1"/>
  <c r="AE532" i="1"/>
  <c r="AD532" i="1"/>
  <c r="AC532" i="1"/>
  <c r="AB532" i="1"/>
  <c r="AA532" i="1"/>
  <c r="X532" i="1"/>
  <c r="W532" i="1"/>
  <c r="V532" i="1"/>
  <c r="U532" i="1"/>
  <c r="T532" i="1"/>
  <c r="S532" i="1"/>
  <c r="P532" i="1"/>
  <c r="O532" i="1"/>
  <c r="N532" i="1"/>
  <c r="M532" i="1"/>
  <c r="L532" i="1"/>
  <c r="K532" i="1"/>
  <c r="AF531" i="1"/>
  <c r="AE531" i="1"/>
  <c r="AD531" i="1"/>
  <c r="AC531" i="1"/>
  <c r="AB531" i="1"/>
  <c r="AA531" i="1"/>
  <c r="X531" i="1"/>
  <c r="W531" i="1"/>
  <c r="V531" i="1"/>
  <c r="U531" i="1"/>
  <c r="T531" i="1"/>
  <c r="S531" i="1"/>
  <c r="P531" i="1"/>
  <c r="O531" i="1"/>
  <c r="N531" i="1"/>
  <c r="M531" i="1"/>
  <c r="L531" i="1"/>
  <c r="K531" i="1"/>
  <c r="AF530" i="1"/>
  <c r="AE530" i="1"/>
  <c r="AD530" i="1"/>
  <c r="AC530" i="1"/>
  <c r="AB530" i="1"/>
  <c r="AA530" i="1"/>
  <c r="X530" i="1"/>
  <c r="W530" i="1"/>
  <c r="V530" i="1"/>
  <c r="U530" i="1"/>
  <c r="T530" i="1"/>
  <c r="S530" i="1"/>
  <c r="P530" i="1"/>
  <c r="O530" i="1"/>
  <c r="N530" i="1"/>
  <c r="M530" i="1"/>
  <c r="L530" i="1"/>
  <c r="K530" i="1"/>
  <c r="AF529" i="1"/>
  <c r="AE529" i="1"/>
  <c r="AD529" i="1"/>
  <c r="AC529" i="1"/>
  <c r="AB529" i="1"/>
  <c r="AA529" i="1"/>
  <c r="X529" i="1"/>
  <c r="W529" i="1"/>
  <c r="V529" i="1"/>
  <c r="U529" i="1"/>
  <c r="T529" i="1"/>
  <c r="S529" i="1"/>
  <c r="P529" i="1"/>
  <c r="O529" i="1"/>
  <c r="N529" i="1"/>
  <c r="M529" i="1"/>
  <c r="L529" i="1"/>
  <c r="K529" i="1"/>
  <c r="AF528" i="1"/>
  <c r="AE528" i="1"/>
  <c r="AD528" i="1"/>
  <c r="AC528" i="1"/>
  <c r="AB528" i="1"/>
  <c r="AA528" i="1"/>
  <c r="X528" i="1"/>
  <c r="W528" i="1"/>
  <c r="V528" i="1"/>
  <c r="U528" i="1"/>
  <c r="T528" i="1"/>
  <c r="S528" i="1"/>
  <c r="P528" i="1"/>
  <c r="O528" i="1"/>
  <c r="N528" i="1"/>
  <c r="M528" i="1"/>
  <c r="L528" i="1"/>
  <c r="K528" i="1"/>
  <c r="AF527" i="1"/>
  <c r="AE527" i="1"/>
  <c r="AD527" i="1"/>
  <c r="AC527" i="1"/>
  <c r="AB527" i="1"/>
  <c r="AA527" i="1"/>
  <c r="X527" i="1"/>
  <c r="W527" i="1"/>
  <c r="V527" i="1"/>
  <c r="U527" i="1"/>
  <c r="T527" i="1"/>
  <c r="S527" i="1"/>
  <c r="P527" i="1"/>
  <c r="O527" i="1"/>
  <c r="N527" i="1"/>
  <c r="M527" i="1"/>
  <c r="L527" i="1"/>
  <c r="K527" i="1"/>
  <c r="AF526" i="1"/>
  <c r="AE526" i="1"/>
  <c r="AD526" i="1"/>
  <c r="AC526" i="1"/>
  <c r="AB526" i="1"/>
  <c r="AA526" i="1"/>
  <c r="X526" i="1"/>
  <c r="W526" i="1"/>
  <c r="V526" i="1"/>
  <c r="U526" i="1"/>
  <c r="T526" i="1"/>
  <c r="S526" i="1"/>
  <c r="P526" i="1"/>
  <c r="O526" i="1"/>
  <c r="N526" i="1"/>
  <c r="M526" i="1"/>
  <c r="L526" i="1"/>
  <c r="K526" i="1"/>
  <c r="AF525" i="1"/>
  <c r="AE525" i="1"/>
  <c r="AD525" i="1"/>
  <c r="AC525" i="1"/>
  <c r="AB525" i="1"/>
  <c r="AA525" i="1"/>
  <c r="X525" i="1"/>
  <c r="W525" i="1"/>
  <c r="V525" i="1"/>
  <c r="U525" i="1"/>
  <c r="T525" i="1"/>
  <c r="S525" i="1"/>
  <c r="P525" i="1"/>
  <c r="O525" i="1"/>
  <c r="N525" i="1"/>
  <c r="M525" i="1"/>
  <c r="L525" i="1"/>
  <c r="K525" i="1"/>
  <c r="AF524" i="1"/>
  <c r="AE524" i="1"/>
  <c r="AD524" i="1"/>
  <c r="AC524" i="1"/>
  <c r="AB524" i="1"/>
  <c r="AA524" i="1"/>
  <c r="X524" i="1"/>
  <c r="W524" i="1"/>
  <c r="V524" i="1"/>
  <c r="U524" i="1"/>
  <c r="T524" i="1"/>
  <c r="S524" i="1"/>
  <c r="P524" i="1"/>
  <c r="O524" i="1"/>
  <c r="N524" i="1"/>
  <c r="M524" i="1"/>
  <c r="L524" i="1"/>
  <c r="K524" i="1"/>
  <c r="AF523" i="1"/>
  <c r="AE523" i="1"/>
  <c r="AD523" i="1"/>
  <c r="AC523" i="1"/>
  <c r="AB523" i="1"/>
  <c r="AA523" i="1"/>
  <c r="X523" i="1"/>
  <c r="W523" i="1"/>
  <c r="V523" i="1"/>
  <c r="U523" i="1"/>
  <c r="T523" i="1"/>
  <c r="S523" i="1"/>
  <c r="P523" i="1"/>
  <c r="O523" i="1"/>
  <c r="N523" i="1"/>
  <c r="M523" i="1"/>
  <c r="L523" i="1"/>
  <c r="K523" i="1"/>
  <c r="AF522" i="1"/>
  <c r="AE522" i="1"/>
  <c r="AD522" i="1"/>
  <c r="AC522" i="1"/>
  <c r="AB522" i="1"/>
  <c r="AA522" i="1"/>
  <c r="X522" i="1"/>
  <c r="W522" i="1"/>
  <c r="V522" i="1"/>
  <c r="U522" i="1"/>
  <c r="T522" i="1"/>
  <c r="S522" i="1"/>
  <c r="P522" i="1"/>
  <c r="O522" i="1"/>
  <c r="N522" i="1"/>
  <c r="M522" i="1"/>
  <c r="L522" i="1"/>
  <c r="K522" i="1"/>
  <c r="AF521" i="1"/>
  <c r="AE521" i="1"/>
  <c r="AD521" i="1"/>
  <c r="AC521" i="1"/>
  <c r="AB521" i="1"/>
  <c r="AA521" i="1"/>
  <c r="X521" i="1"/>
  <c r="W521" i="1"/>
  <c r="V521" i="1"/>
  <c r="U521" i="1"/>
  <c r="T521" i="1"/>
  <c r="S521" i="1"/>
  <c r="P521" i="1"/>
  <c r="O521" i="1"/>
  <c r="N521" i="1"/>
  <c r="M521" i="1"/>
  <c r="L521" i="1"/>
  <c r="K521" i="1"/>
  <c r="AF520" i="1"/>
  <c r="AE520" i="1"/>
  <c r="AD520" i="1"/>
  <c r="AC520" i="1"/>
  <c r="AB520" i="1"/>
  <c r="AA520" i="1"/>
  <c r="X520" i="1"/>
  <c r="W520" i="1"/>
  <c r="V520" i="1"/>
  <c r="U520" i="1"/>
  <c r="T520" i="1"/>
  <c r="S520" i="1"/>
  <c r="P520" i="1"/>
  <c r="O520" i="1"/>
  <c r="N520" i="1"/>
  <c r="M520" i="1"/>
  <c r="L520" i="1"/>
  <c r="K520" i="1"/>
  <c r="AF519" i="1"/>
  <c r="AE519" i="1"/>
  <c r="AD519" i="1"/>
  <c r="AC519" i="1"/>
  <c r="AB519" i="1"/>
  <c r="AA519" i="1"/>
  <c r="X519" i="1"/>
  <c r="W519" i="1"/>
  <c r="V519" i="1"/>
  <c r="U519" i="1"/>
  <c r="T519" i="1"/>
  <c r="S519" i="1"/>
  <c r="P519" i="1"/>
  <c r="O519" i="1"/>
  <c r="N519" i="1"/>
  <c r="M519" i="1"/>
  <c r="L519" i="1"/>
  <c r="K519" i="1"/>
  <c r="AF518" i="1"/>
  <c r="AE518" i="1"/>
  <c r="AD518" i="1"/>
  <c r="AC518" i="1"/>
  <c r="AB518" i="1"/>
  <c r="AA518" i="1"/>
  <c r="X518" i="1"/>
  <c r="W518" i="1"/>
  <c r="V518" i="1"/>
  <c r="U518" i="1"/>
  <c r="T518" i="1"/>
  <c r="S518" i="1"/>
  <c r="P518" i="1"/>
  <c r="O518" i="1"/>
  <c r="N518" i="1"/>
  <c r="M518" i="1"/>
  <c r="L518" i="1"/>
  <c r="K518" i="1"/>
  <c r="AF517" i="1"/>
  <c r="AE517" i="1"/>
  <c r="AD517" i="1"/>
  <c r="AC517" i="1"/>
  <c r="AB517" i="1"/>
  <c r="AA517" i="1"/>
  <c r="X517" i="1"/>
  <c r="W517" i="1"/>
  <c r="V517" i="1"/>
  <c r="U517" i="1"/>
  <c r="T517" i="1"/>
  <c r="S517" i="1"/>
  <c r="P517" i="1"/>
  <c r="O517" i="1"/>
  <c r="N517" i="1"/>
  <c r="M517" i="1"/>
  <c r="L517" i="1"/>
  <c r="K517" i="1"/>
  <c r="AF516" i="1"/>
  <c r="AE516" i="1"/>
  <c r="AD516" i="1"/>
  <c r="AC516" i="1"/>
  <c r="AB516" i="1"/>
  <c r="AA516" i="1"/>
  <c r="X516" i="1"/>
  <c r="W516" i="1"/>
  <c r="V516" i="1"/>
  <c r="U516" i="1"/>
  <c r="T516" i="1"/>
  <c r="S516" i="1"/>
  <c r="P516" i="1"/>
  <c r="O516" i="1"/>
  <c r="N516" i="1"/>
  <c r="M516" i="1"/>
  <c r="L516" i="1"/>
  <c r="K516" i="1"/>
  <c r="AF515" i="1"/>
  <c r="AE515" i="1"/>
  <c r="AD515" i="1"/>
  <c r="AC515" i="1"/>
  <c r="AB515" i="1"/>
  <c r="AA515" i="1"/>
  <c r="X515" i="1"/>
  <c r="W515" i="1"/>
  <c r="V515" i="1"/>
  <c r="U515" i="1"/>
  <c r="T515" i="1"/>
  <c r="S515" i="1"/>
  <c r="P515" i="1"/>
  <c r="O515" i="1"/>
  <c r="N515" i="1"/>
  <c r="M515" i="1"/>
  <c r="L515" i="1"/>
  <c r="K515" i="1"/>
  <c r="AF514" i="1"/>
  <c r="AE514" i="1"/>
  <c r="AD514" i="1"/>
  <c r="AC514" i="1"/>
  <c r="AB514" i="1"/>
  <c r="AA514" i="1"/>
  <c r="X514" i="1"/>
  <c r="W514" i="1"/>
  <c r="V514" i="1"/>
  <c r="U514" i="1"/>
  <c r="T514" i="1"/>
  <c r="S514" i="1"/>
  <c r="P514" i="1"/>
  <c r="O514" i="1"/>
  <c r="N514" i="1"/>
  <c r="M514" i="1"/>
  <c r="L514" i="1"/>
  <c r="K514" i="1"/>
  <c r="AF513" i="1"/>
  <c r="AE513" i="1"/>
  <c r="AD513" i="1"/>
  <c r="AC513" i="1"/>
  <c r="AB513" i="1"/>
  <c r="AA513" i="1"/>
  <c r="X513" i="1"/>
  <c r="W513" i="1"/>
  <c r="V513" i="1"/>
  <c r="U513" i="1"/>
  <c r="T513" i="1"/>
  <c r="S513" i="1"/>
  <c r="P513" i="1"/>
  <c r="O513" i="1"/>
  <c r="N513" i="1"/>
  <c r="M513" i="1"/>
  <c r="L513" i="1"/>
  <c r="K513" i="1"/>
  <c r="AF512" i="1"/>
  <c r="AE512" i="1"/>
  <c r="AD512" i="1"/>
  <c r="AC512" i="1"/>
  <c r="AB512" i="1"/>
  <c r="AA512" i="1"/>
  <c r="X512" i="1"/>
  <c r="W512" i="1"/>
  <c r="V512" i="1"/>
  <c r="U512" i="1"/>
  <c r="T512" i="1"/>
  <c r="S512" i="1"/>
  <c r="P512" i="1"/>
  <c r="O512" i="1"/>
  <c r="N512" i="1"/>
  <c r="M512" i="1"/>
  <c r="L512" i="1"/>
  <c r="K512" i="1"/>
  <c r="AF511" i="1"/>
  <c r="AE511" i="1"/>
  <c r="AD511" i="1"/>
  <c r="AC511" i="1"/>
  <c r="AB511" i="1"/>
  <c r="AA511" i="1"/>
  <c r="X511" i="1"/>
  <c r="W511" i="1"/>
  <c r="V511" i="1"/>
  <c r="U511" i="1"/>
  <c r="T511" i="1"/>
  <c r="S511" i="1"/>
  <c r="P511" i="1"/>
  <c r="O511" i="1"/>
  <c r="N511" i="1"/>
  <c r="M511" i="1"/>
  <c r="L511" i="1"/>
  <c r="K511" i="1"/>
  <c r="AF510" i="1"/>
  <c r="AE510" i="1"/>
  <c r="AD510" i="1"/>
  <c r="AC510" i="1"/>
  <c r="AB510" i="1"/>
  <c r="AA510" i="1"/>
  <c r="X510" i="1"/>
  <c r="W510" i="1"/>
  <c r="V510" i="1"/>
  <c r="U510" i="1"/>
  <c r="T510" i="1"/>
  <c r="S510" i="1"/>
  <c r="P510" i="1"/>
  <c r="O510" i="1"/>
  <c r="N510" i="1"/>
  <c r="M510" i="1"/>
  <c r="L510" i="1"/>
  <c r="K510" i="1"/>
  <c r="AF509" i="1"/>
  <c r="AE509" i="1"/>
  <c r="AD509" i="1"/>
  <c r="AC509" i="1"/>
  <c r="AB509" i="1"/>
  <c r="AA509" i="1"/>
  <c r="X509" i="1"/>
  <c r="W509" i="1"/>
  <c r="V509" i="1"/>
  <c r="U509" i="1"/>
  <c r="T509" i="1"/>
  <c r="S509" i="1"/>
  <c r="P509" i="1"/>
  <c r="O509" i="1"/>
  <c r="N509" i="1"/>
  <c r="M509" i="1"/>
  <c r="L509" i="1"/>
  <c r="K509" i="1"/>
  <c r="AF508" i="1"/>
  <c r="AE508" i="1"/>
  <c r="AD508" i="1"/>
  <c r="AC508" i="1"/>
  <c r="AB508" i="1"/>
  <c r="AA508" i="1"/>
  <c r="X508" i="1"/>
  <c r="W508" i="1"/>
  <c r="V508" i="1"/>
  <c r="U508" i="1"/>
  <c r="T508" i="1"/>
  <c r="S508" i="1"/>
  <c r="P508" i="1"/>
  <c r="O508" i="1"/>
  <c r="N508" i="1"/>
  <c r="M508" i="1"/>
  <c r="L508" i="1"/>
  <c r="K508" i="1"/>
  <c r="AF507" i="1"/>
  <c r="AE507" i="1"/>
  <c r="AD507" i="1"/>
  <c r="AC507" i="1"/>
  <c r="AB507" i="1"/>
  <c r="AA507" i="1"/>
  <c r="X507" i="1"/>
  <c r="W507" i="1"/>
  <c r="V507" i="1"/>
  <c r="U507" i="1"/>
  <c r="T507" i="1"/>
  <c r="S507" i="1"/>
  <c r="P507" i="1"/>
  <c r="O507" i="1"/>
  <c r="N507" i="1"/>
  <c r="M507" i="1"/>
  <c r="L507" i="1"/>
  <c r="K507" i="1"/>
  <c r="AF506" i="1"/>
  <c r="AE506" i="1"/>
  <c r="AD506" i="1"/>
  <c r="AC506" i="1"/>
  <c r="AB506" i="1"/>
  <c r="AA506" i="1"/>
  <c r="X506" i="1"/>
  <c r="W506" i="1"/>
  <c r="V506" i="1"/>
  <c r="U506" i="1"/>
  <c r="T506" i="1"/>
  <c r="S506" i="1"/>
  <c r="P506" i="1"/>
  <c r="O506" i="1"/>
  <c r="N506" i="1"/>
  <c r="M506" i="1"/>
  <c r="L506" i="1"/>
  <c r="K506" i="1"/>
  <c r="AF505" i="1"/>
  <c r="AE505" i="1"/>
  <c r="AD505" i="1"/>
  <c r="AC505" i="1"/>
  <c r="AB505" i="1"/>
  <c r="AA505" i="1"/>
  <c r="X505" i="1"/>
  <c r="W505" i="1"/>
  <c r="V505" i="1"/>
  <c r="U505" i="1"/>
  <c r="T505" i="1"/>
  <c r="S505" i="1"/>
  <c r="P505" i="1"/>
  <c r="O505" i="1"/>
  <c r="N505" i="1"/>
  <c r="M505" i="1"/>
  <c r="L505" i="1"/>
  <c r="K505" i="1"/>
  <c r="AF504" i="1"/>
  <c r="AE504" i="1"/>
  <c r="AD504" i="1"/>
  <c r="AC504" i="1"/>
  <c r="AB504" i="1"/>
  <c r="AA504" i="1"/>
  <c r="X504" i="1"/>
  <c r="W504" i="1"/>
  <c r="V504" i="1"/>
  <c r="U504" i="1"/>
  <c r="T504" i="1"/>
  <c r="S504" i="1"/>
  <c r="P504" i="1"/>
  <c r="O504" i="1"/>
  <c r="N504" i="1"/>
  <c r="M504" i="1"/>
  <c r="L504" i="1"/>
  <c r="K504" i="1"/>
  <c r="AF503" i="1"/>
  <c r="AE503" i="1"/>
  <c r="AD503" i="1"/>
  <c r="AC503" i="1"/>
  <c r="AB503" i="1"/>
  <c r="AA503" i="1"/>
  <c r="X503" i="1"/>
  <c r="W503" i="1"/>
  <c r="V503" i="1"/>
  <c r="U503" i="1"/>
  <c r="T503" i="1"/>
  <c r="S503" i="1"/>
  <c r="P503" i="1"/>
  <c r="O503" i="1"/>
  <c r="N503" i="1"/>
  <c r="M503" i="1"/>
  <c r="L503" i="1"/>
  <c r="K503" i="1"/>
  <c r="AF502" i="1"/>
  <c r="AE502" i="1"/>
  <c r="AD502" i="1"/>
  <c r="AC502" i="1"/>
  <c r="AB502" i="1"/>
  <c r="AA502" i="1"/>
  <c r="X502" i="1"/>
  <c r="W502" i="1"/>
  <c r="V502" i="1"/>
  <c r="U502" i="1"/>
  <c r="T502" i="1"/>
  <c r="S502" i="1"/>
  <c r="P502" i="1"/>
  <c r="O502" i="1"/>
  <c r="N502" i="1"/>
  <c r="M502" i="1"/>
  <c r="L502" i="1"/>
  <c r="K502" i="1"/>
  <c r="AF501" i="1"/>
  <c r="AE501" i="1"/>
  <c r="AD501" i="1"/>
  <c r="AC501" i="1"/>
  <c r="AB501" i="1"/>
  <c r="AA501" i="1"/>
  <c r="X501" i="1"/>
  <c r="W501" i="1"/>
  <c r="V501" i="1"/>
  <c r="U501" i="1"/>
  <c r="T501" i="1"/>
  <c r="S501" i="1"/>
  <c r="P501" i="1"/>
  <c r="O501" i="1"/>
  <c r="N501" i="1"/>
  <c r="M501" i="1"/>
  <c r="L501" i="1"/>
  <c r="K501" i="1"/>
  <c r="AF500" i="1"/>
  <c r="AE500" i="1"/>
  <c r="AD500" i="1"/>
  <c r="AC500" i="1"/>
  <c r="AB500" i="1"/>
  <c r="AA500" i="1"/>
  <c r="X500" i="1"/>
  <c r="W500" i="1"/>
  <c r="V500" i="1"/>
  <c r="U500" i="1"/>
  <c r="T500" i="1"/>
  <c r="S500" i="1"/>
  <c r="P500" i="1"/>
  <c r="O500" i="1"/>
  <c r="N500" i="1"/>
  <c r="M500" i="1"/>
  <c r="L500" i="1"/>
  <c r="K500" i="1"/>
  <c r="AF499" i="1"/>
  <c r="AE499" i="1"/>
  <c r="AD499" i="1"/>
  <c r="AC499" i="1"/>
  <c r="AB499" i="1"/>
  <c r="AA499" i="1"/>
  <c r="X499" i="1"/>
  <c r="W499" i="1"/>
  <c r="V499" i="1"/>
  <c r="U499" i="1"/>
  <c r="T499" i="1"/>
  <c r="S499" i="1"/>
  <c r="P499" i="1"/>
  <c r="O499" i="1"/>
  <c r="N499" i="1"/>
  <c r="M499" i="1"/>
  <c r="L499" i="1"/>
  <c r="K499" i="1"/>
  <c r="AF498" i="1"/>
  <c r="AE498" i="1"/>
  <c r="AD498" i="1"/>
  <c r="AC498" i="1"/>
  <c r="AB498" i="1"/>
  <c r="AA498" i="1"/>
  <c r="X498" i="1"/>
  <c r="W498" i="1"/>
  <c r="V498" i="1"/>
  <c r="U498" i="1"/>
  <c r="T498" i="1"/>
  <c r="S498" i="1"/>
  <c r="P498" i="1"/>
  <c r="O498" i="1"/>
  <c r="N498" i="1"/>
  <c r="M498" i="1"/>
  <c r="L498" i="1"/>
  <c r="K498" i="1"/>
  <c r="AF497" i="1"/>
  <c r="AE497" i="1"/>
  <c r="AD497" i="1"/>
  <c r="AC497" i="1"/>
  <c r="AB497" i="1"/>
  <c r="AA497" i="1"/>
  <c r="X497" i="1"/>
  <c r="W497" i="1"/>
  <c r="V497" i="1"/>
  <c r="U497" i="1"/>
  <c r="T497" i="1"/>
  <c r="S497" i="1"/>
  <c r="P497" i="1"/>
  <c r="O497" i="1"/>
  <c r="N497" i="1"/>
  <c r="M497" i="1"/>
  <c r="L497" i="1"/>
  <c r="K497" i="1"/>
  <c r="AF496" i="1"/>
  <c r="AE496" i="1"/>
  <c r="AD496" i="1"/>
  <c r="AC496" i="1"/>
  <c r="AB496" i="1"/>
  <c r="AA496" i="1"/>
  <c r="X496" i="1"/>
  <c r="W496" i="1"/>
  <c r="V496" i="1"/>
  <c r="U496" i="1"/>
  <c r="T496" i="1"/>
  <c r="S496" i="1"/>
  <c r="P496" i="1"/>
  <c r="O496" i="1"/>
  <c r="N496" i="1"/>
  <c r="M496" i="1"/>
  <c r="L496" i="1"/>
  <c r="K496" i="1"/>
  <c r="AF495" i="1"/>
  <c r="AE495" i="1"/>
  <c r="AD495" i="1"/>
  <c r="AC495" i="1"/>
  <c r="AB495" i="1"/>
  <c r="AA495" i="1"/>
  <c r="X495" i="1"/>
  <c r="W495" i="1"/>
  <c r="V495" i="1"/>
  <c r="U495" i="1"/>
  <c r="T495" i="1"/>
  <c r="S495" i="1"/>
  <c r="P495" i="1"/>
  <c r="O495" i="1"/>
  <c r="N495" i="1"/>
  <c r="M495" i="1"/>
  <c r="L495" i="1"/>
  <c r="K495" i="1"/>
  <c r="AF494" i="1"/>
  <c r="AE494" i="1"/>
  <c r="AD494" i="1"/>
  <c r="AC494" i="1"/>
  <c r="AB494" i="1"/>
  <c r="AA494" i="1"/>
  <c r="X494" i="1"/>
  <c r="W494" i="1"/>
  <c r="V494" i="1"/>
  <c r="U494" i="1"/>
  <c r="T494" i="1"/>
  <c r="S494" i="1"/>
  <c r="P494" i="1"/>
  <c r="O494" i="1"/>
  <c r="N494" i="1"/>
  <c r="M494" i="1"/>
  <c r="L494" i="1"/>
  <c r="K494" i="1"/>
  <c r="AF493" i="1"/>
  <c r="AE493" i="1"/>
  <c r="AD493" i="1"/>
  <c r="AC493" i="1"/>
  <c r="AB493" i="1"/>
  <c r="AA493" i="1"/>
  <c r="X493" i="1"/>
  <c r="W493" i="1"/>
  <c r="V493" i="1"/>
  <c r="U493" i="1"/>
  <c r="T493" i="1"/>
  <c r="S493" i="1"/>
  <c r="P493" i="1"/>
  <c r="O493" i="1"/>
  <c r="N493" i="1"/>
  <c r="M493" i="1"/>
  <c r="L493" i="1"/>
  <c r="K493" i="1"/>
  <c r="AF492" i="1"/>
  <c r="AE492" i="1"/>
  <c r="AD492" i="1"/>
  <c r="AC492" i="1"/>
  <c r="AB492" i="1"/>
  <c r="AA492" i="1"/>
  <c r="X492" i="1"/>
  <c r="W492" i="1"/>
  <c r="V492" i="1"/>
  <c r="U492" i="1"/>
  <c r="T492" i="1"/>
  <c r="S492" i="1"/>
  <c r="P492" i="1"/>
  <c r="O492" i="1"/>
  <c r="N492" i="1"/>
  <c r="M492" i="1"/>
  <c r="L492" i="1"/>
  <c r="K492" i="1"/>
  <c r="AF491" i="1"/>
  <c r="AE491" i="1"/>
  <c r="AD491" i="1"/>
  <c r="AC491" i="1"/>
  <c r="AB491" i="1"/>
  <c r="AA491" i="1"/>
  <c r="X491" i="1"/>
  <c r="W491" i="1"/>
  <c r="V491" i="1"/>
  <c r="U491" i="1"/>
  <c r="T491" i="1"/>
  <c r="S491" i="1"/>
  <c r="P491" i="1"/>
  <c r="O491" i="1"/>
  <c r="N491" i="1"/>
  <c r="M491" i="1"/>
  <c r="L491" i="1"/>
  <c r="K491" i="1"/>
  <c r="AF490" i="1"/>
  <c r="AE490" i="1"/>
  <c r="AD490" i="1"/>
  <c r="AC490" i="1"/>
  <c r="AB490" i="1"/>
  <c r="AA490" i="1"/>
  <c r="X490" i="1"/>
  <c r="W490" i="1"/>
  <c r="V490" i="1"/>
  <c r="U490" i="1"/>
  <c r="T490" i="1"/>
  <c r="S490" i="1"/>
  <c r="P490" i="1"/>
  <c r="O490" i="1"/>
  <c r="N490" i="1"/>
  <c r="M490" i="1"/>
  <c r="L490" i="1"/>
  <c r="K490" i="1"/>
  <c r="AF489" i="1"/>
  <c r="AE489" i="1"/>
  <c r="AD489" i="1"/>
  <c r="AC489" i="1"/>
  <c r="AB489" i="1"/>
  <c r="AA489" i="1"/>
  <c r="X489" i="1"/>
  <c r="W489" i="1"/>
  <c r="V489" i="1"/>
  <c r="U489" i="1"/>
  <c r="T489" i="1"/>
  <c r="S489" i="1"/>
  <c r="P489" i="1"/>
  <c r="O489" i="1"/>
  <c r="N489" i="1"/>
  <c r="M489" i="1"/>
  <c r="L489" i="1"/>
  <c r="K489" i="1"/>
  <c r="AF488" i="1"/>
  <c r="AE488" i="1"/>
  <c r="AD488" i="1"/>
  <c r="AC488" i="1"/>
  <c r="AB488" i="1"/>
  <c r="AA488" i="1"/>
  <c r="X488" i="1"/>
  <c r="W488" i="1"/>
  <c r="V488" i="1"/>
  <c r="U488" i="1"/>
  <c r="T488" i="1"/>
  <c r="S488" i="1"/>
  <c r="P488" i="1"/>
  <c r="O488" i="1"/>
  <c r="N488" i="1"/>
  <c r="M488" i="1"/>
  <c r="L488" i="1"/>
  <c r="K488" i="1"/>
  <c r="AF487" i="1"/>
  <c r="AE487" i="1"/>
  <c r="AD487" i="1"/>
  <c r="AC487" i="1"/>
  <c r="AB487" i="1"/>
  <c r="AA487" i="1"/>
  <c r="X487" i="1"/>
  <c r="W487" i="1"/>
  <c r="V487" i="1"/>
  <c r="U487" i="1"/>
  <c r="T487" i="1"/>
  <c r="S487" i="1"/>
  <c r="P487" i="1"/>
  <c r="O487" i="1"/>
  <c r="N487" i="1"/>
  <c r="M487" i="1"/>
  <c r="L487" i="1"/>
  <c r="K487" i="1"/>
  <c r="AF486" i="1"/>
  <c r="AE486" i="1"/>
  <c r="AD486" i="1"/>
  <c r="AC486" i="1"/>
  <c r="AB486" i="1"/>
  <c r="AA486" i="1"/>
  <c r="X486" i="1"/>
  <c r="W486" i="1"/>
  <c r="V486" i="1"/>
  <c r="U486" i="1"/>
  <c r="T486" i="1"/>
  <c r="S486" i="1"/>
  <c r="P486" i="1"/>
  <c r="O486" i="1"/>
  <c r="N486" i="1"/>
  <c r="M486" i="1"/>
  <c r="L486" i="1"/>
  <c r="K486" i="1"/>
  <c r="AF485" i="1"/>
  <c r="AE485" i="1"/>
  <c r="AD485" i="1"/>
  <c r="AC485" i="1"/>
  <c r="AB485" i="1"/>
  <c r="AA485" i="1"/>
  <c r="X485" i="1"/>
  <c r="W485" i="1"/>
  <c r="V485" i="1"/>
  <c r="U485" i="1"/>
  <c r="T485" i="1"/>
  <c r="S485" i="1"/>
  <c r="P485" i="1"/>
  <c r="O485" i="1"/>
  <c r="N485" i="1"/>
  <c r="M485" i="1"/>
  <c r="L485" i="1"/>
  <c r="K485" i="1"/>
  <c r="AF484" i="1"/>
  <c r="AE484" i="1"/>
  <c r="AD484" i="1"/>
  <c r="AC484" i="1"/>
  <c r="AB484" i="1"/>
  <c r="AA484" i="1"/>
  <c r="X484" i="1"/>
  <c r="W484" i="1"/>
  <c r="V484" i="1"/>
  <c r="U484" i="1"/>
  <c r="T484" i="1"/>
  <c r="S484" i="1"/>
  <c r="P484" i="1"/>
  <c r="O484" i="1"/>
  <c r="N484" i="1"/>
  <c r="M484" i="1"/>
  <c r="L484" i="1"/>
  <c r="K484" i="1"/>
  <c r="AF483" i="1"/>
  <c r="AE483" i="1"/>
  <c r="AD483" i="1"/>
  <c r="AC483" i="1"/>
  <c r="AB483" i="1"/>
  <c r="AA483" i="1"/>
  <c r="X483" i="1"/>
  <c r="W483" i="1"/>
  <c r="V483" i="1"/>
  <c r="U483" i="1"/>
  <c r="T483" i="1"/>
  <c r="S483" i="1"/>
  <c r="P483" i="1"/>
  <c r="O483" i="1"/>
  <c r="N483" i="1"/>
  <c r="M483" i="1"/>
  <c r="L483" i="1"/>
  <c r="K483" i="1"/>
  <c r="AF482" i="1"/>
  <c r="AE482" i="1"/>
  <c r="AD482" i="1"/>
  <c r="AC482" i="1"/>
  <c r="AB482" i="1"/>
  <c r="AA482" i="1"/>
  <c r="X482" i="1"/>
  <c r="W482" i="1"/>
  <c r="V482" i="1"/>
  <c r="U482" i="1"/>
  <c r="T482" i="1"/>
  <c r="S482" i="1"/>
  <c r="P482" i="1"/>
  <c r="O482" i="1"/>
  <c r="N482" i="1"/>
  <c r="M482" i="1"/>
  <c r="L482" i="1"/>
  <c r="K482" i="1"/>
  <c r="AF481" i="1"/>
  <c r="AE481" i="1"/>
  <c r="AD481" i="1"/>
  <c r="AC481" i="1"/>
  <c r="AB481" i="1"/>
  <c r="AA481" i="1"/>
  <c r="X481" i="1"/>
  <c r="W481" i="1"/>
  <c r="V481" i="1"/>
  <c r="U481" i="1"/>
  <c r="T481" i="1"/>
  <c r="S481" i="1"/>
  <c r="P481" i="1"/>
  <c r="O481" i="1"/>
  <c r="N481" i="1"/>
  <c r="M481" i="1"/>
  <c r="L481" i="1"/>
  <c r="K481" i="1"/>
  <c r="AF480" i="1"/>
  <c r="AE480" i="1"/>
  <c r="AD480" i="1"/>
  <c r="AC480" i="1"/>
  <c r="AB480" i="1"/>
  <c r="AA480" i="1"/>
  <c r="X480" i="1"/>
  <c r="W480" i="1"/>
  <c r="V480" i="1"/>
  <c r="U480" i="1"/>
  <c r="T480" i="1"/>
  <c r="S480" i="1"/>
  <c r="P480" i="1"/>
  <c r="O480" i="1"/>
  <c r="N480" i="1"/>
  <c r="M480" i="1"/>
  <c r="L480" i="1"/>
  <c r="K480" i="1"/>
  <c r="AF479" i="1"/>
  <c r="AE479" i="1"/>
  <c r="AD479" i="1"/>
  <c r="AC479" i="1"/>
  <c r="AB479" i="1"/>
  <c r="AA479" i="1"/>
  <c r="X479" i="1"/>
  <c r="W479" i="1"/>
  <c r="V479" i="1"/>
  <c r="U479" i="1"/>
  <c r="T479" i="1"/>
  <c r="S479" i="1"/>
  <c r="P479" i="1"/>
  <c r="O479" i="1"/>
  <c r="N479" i="1"/>
  <c r="M479" i="1"/>
  <c r="L479" i="1"/>
  <c r="K479" i="1"/>
  <c r="AF478" i="1"/>
  <c r="AE478" i="1"/>
  <c r="AD478" i="1"/>
  <c r="AC478" i="1"/>
  <c r="AB478" i="1"/>
  <c r="AA478" i="1"/>
  <c r="X478" i="1"/>
  <c r="W478" i="1"/>
  <c r="V478" i="1"/>
  <c r="U478" i="1"/>
  <c r="T478" i="1"/>
  <c r="S478" i="1"/>
  <c r="P478" i="1"/>
  <c r="O478" i="1"/>
  <c r="N478" i="1"/>
  <c r="M478" i="1"/>
  <c r="L478" i="1"/>
  <c r="K478" i="1"/>
  <c r="AF477" i="1"/>
  <c r="AE477" i="1"/>
  <c r="AD477" i="1"/>
  <c r="AC477" i="1"/>
  <c r="AB477" i="1"/>
  <c r="AA477" i="1"/>
  <c r="X477" i="1"/>
  <c r="W477" i="1"/>
  <c r="V477" i="1"/>
  <c r="U477" i="1"/>
  <c r="T477" i="1"/>
  <c r="S477" i="1"/>
  <c r="P477" i="1"/>
  <c r="O477" i="1"/>
  <c r="N477" i="1"/>
  <c r="M477" i="1"/>
  <c r="L477" i="1"/>
  <c r="K477" i="1"/>
  <c r="AF476" i="1"/>
  <c r="AE476" i="1"/>
  <c r="AD476" i="1"/>
  <c r="AC476" i="1"/>
  <c r="AB476" i="1"/>
  <c r="AA476" i="1"/>
  <c r="X476" i="1"/>
  <c r="W476" i="1"/>
  <c r="V476" i="1"/>
  <c r="U476" i="1"/>
  <c r="T476" i="1"/>
  <c r="S476" i="1"/>
  <c r="P476" i="1"/>
  <c r="O476" i="1"/>
  <c r="N476" i="1"/>
  <c r="M476" i="1"/>
  <c r="L476" i="1"/>
  <c r="K476" i="1"/>
  <c r="AF475" i="1"/>
  <c r="AE475" i="1"/>
  <c r="AD475" i="1"/>
  <c r="AC475" i="1"/>
  <c r="AB475" i="1"/>
  <c r="AA475" i="1"/>
  <c r="X475" i="1"/>
  <c r="W475" i="1"/>
  <c r="V475" i="1"/>
  <c r="U475" i="1"/>
  <c r="T475" i="1"/>
  <c r="S475" i="1"/>
  <c r="P475" i="1"/>
  <c r="O475" i="1"/>
  <c r="N475" i="1"/>
  <c r="M475" i="1"/>
  <c r="L475" i="1"/>
  <c r="K475" i="1"/>
  <c r="AF474" i="1"/>
  <c r="AE474" i="1"/>
  <c r="AD474" i="1"/>
  <c r="AC474" i="1"/>
  <c r="AB474" i="1"/>
  <c r="AA474" i="1"/>
  <c r="X474" i="1"/>
  <c r="W474" i="1"/>
  <c r="V474" i="1"/>
  <c r="U474" i="1"/>
  <c r="T474" i="1"/>
  <c r="S474" i="1"/>
  <c r="P474" i="1"/>
  <c r="O474" i="1"/>
  <c r="N474" i="1"/>
  <c r="M474" i="1"/>
  <c r="L474" i="1"/>
  <c r="K474" i="1"/>
  <c r="AF473" i="1"/>
  <c r="AE473" i="1"/>
  <c r="AD473" i="1"/>
  <c r="AC473" i="1"/>
  <c r="AB473" i="1"/>
  <c r="AA473" i="1"/>
  <c r="X473" i="1"/>
  <c r="W473" i="1"/>
  <c r="V473" i="1"/>
  <c r="U473" i="1"/>
  <c r="T473" i="1"/>
  <c r="S473" i="1"/>
  <c r="P473" i="1"/>
  <c r="O473" i="1"/>
  <c r="N473" i="1"/>
  <c r="M473" i="1"/>
  <c r="L473" i="1"/>
  <c r="K473" i="1"/>
  <c r="AF472" i="1"/>
  <c r="AE472" i="1"/>
  <c r="AD472" i="1"/>
  <c r="AC472" i="1"/>
  <c r="AB472" i="1"/>
  <c r="AA472" i="1"/>
  <c r="X472" i="1"/>
  <c r="W472" i="1"/>
  <c r="V472" i="1"/>
  <c r="U472" i="1"/>
  <c r="T472" i="1"/>
  <c r="S472" i="1"/>
  <c r="P472" i="1"/>
  <c r="O472" i="1"/>
  <c r="N472" i="1"/>
  <c r="M472" i="1"/>
  <c r="L472" i="1"/>
  <c r="K472" i="1"/>
  <c r="AF471" i="1"/>
  <c r="AE471" i="1"/>
  <c r="AD471" i="1"/>
  <c r="AC471" i="1"/>
  <c r="AB471" i="1"/>
  <c r="AA471" i="1"/>
  <c r="X471" i="1"/>
  <c r="W471" i="1"/>
  <c r="V471" i="1"/>
  <c r="U471" i="1"/>
  <c r="T471" i="1"/>
  <c r="S471" i="1"/>
  <c r="P471" i="1"/>
  <c r="O471" i="1"/>
  <c r="N471" i="1"/>
  <c r="M471" i="1"/>
  <c r="L471" i="1"/>
  <c r="K471" i="1"/>
  <c r="AF470" i="1"/>
  <c r="AE470" i="1"/>
  <c r="AD470" i="1"/>
  <c r="AC470" i="1"/>
  <c r="AB470" i="1"/>
  <c r="AA470" i="1"/>
  <c r="X470" i="1"/>
  <c r="W470" i="1"/>
  <c r="V470" i="1"/>
  <c r="U470" i="1"/>
  <c r="T470" i="1"/>
  <c r="S470" i="1"/>
  <c r="P470" i="1"/>
  <c r="O470" i="1"/>
  <c r="N470" i="1"/>
  <c r="M470" i="1"/>
  <c r="L470" i="1"/>
  <c r="K470" i="1"/>
  <c r="AF469" i="1"/>
  <c r="AE469" i="1"/>
  <c r="AD469" i="1"/>
  <c r="AC469" i="1"/>
  <c r="AB469" i="1"/>
  <c r="AA469" i="1"/>
  <c r="X469" i="1"/>
  <c r="W469" i="1"/>
  <c r="V469" i="1"/>
  <c r="U469" i="1"/>
  <c r="T469" i="1"/>
  <c r="S469" i="1"/>
  <c r="P469" i="1"/>
  <c r="O469" i="1"/>
  <c r="N469" i="1"/>
  <c r="M469" i="1"/>
  <c r="L469" i="1"/>
  <c r="K469" i="1"/>
  <c r="AF468" i="1"/>
  <c r="AE468" i="1"/>
  <c r="AD468" i="1"/>
  <c r="AC468" i="1"/>
  <c r="AB468" i="1"/>
  <c r="AA468" i="1"/>
  <c r="X468" i="1"/>
  <c r="W468" i="1"/>
  <c r="V468" i="1"/>
  <c r="U468" i="1"/>
  <c r="T468" i="1"/>
  <c r="S468" i="1"/>
  <c r="P468" i="1"/>
  <c r="O468" i="1"/>
  <c r="N468" i="1"/>
  <c r="M468" i="1"/>
  <c r="L468" i="1"/>
  <c r="K468" i="1"/>
  <c r="AF467" i="1"/>
  <c r="AE467" i="1"/>
  <c r="AD467" i="1"/>
  <c r="AC467" i="1"/>
  <c r="AB467" i="1"/>
  <c r="AA467" i="1"/>
  <c r="X467" i="1"/>
  <c r="W467" i="1"/>
  <c r="V467" i="1"/>
  <c r="U467" i="1"/>
  <c r="T467" i="1"/>
  <c r="S467" i="1"/>
  <c r="P467" i="1"/>
  <c r="O467" i="1"/>
  <c r="N467" i="1"/>
  <c r="M467" i="1"/>
  <c r="L467" i="1"/>
  <c r="K467" i="1"/>
  <c r="AF466" i="1"/>
  <c r="AE466" i="1"/>
  <c r="AD466" i="1"/>
  <c r="AC466" i="1"/>
  <c r="AB466" i="1"/>
  <c r="AA466" i="1"/>
  <c r="X466" i="1"/>
  <c r="W466" i="1"/>
  <c r="V466" i="1"/>
  <c r="U466" i="1"/>
  <c r="T466" i="1"/>
  <c r="S466" i="1"/>
  <c r="P466" i="1"/>
  <c r="O466" i="1"/>
  <c r="N466" i="1"/>
  <c r="M466" i="1"/>
  <c r="L466" i="1"/>
  <c r="K466" i="1"/>
  <c r="AF465" i="1"/>
  <c r="AE465" i="1"/>
  <c r="AD465" i="1"/>
  <c r="AC465" i="1"/>
  <c r="AB465" i="1"/>
  <c r="AA465" i="1"/>
  <c r="X465" i="1"/>
  <c r="W465" i="1"/>
  <c r="V465" i="1"/>
  <c r="U465" i="1"/>
  <c r="T465" i="1"/>
  <c r="S465" i="1"/>
  <c r="P465" i="1"/>
  <c r="O465" i="1"/>
  <c r="N465" i="1"/>
  <c r="M465" i="1"/>
  <c r="L465" i="1"/>
  <c r="K465" i="1"/>
  <c r="AF464" i="1"/>
  <c r="AE464" i="1"/>
  <c r="AD464" i="1"/>
  <c r="AC464" i="1"/>
  <c r="AB464" i="1"/>
  <c r="AA464" i="1"/>
  <c r="X464" i="1"/>
  <c r="W464" i="1"/>
  <c r="V464" i="1"/>
  <c r="U464" i="1"/>
  <c r="T464" i="1"/>
  <c r="S464" i="1"/>
  <c r="P464" i="1"/>
  <c r="O464" i="1"/>
  <c r="N464" i="1"/>
  <c r="M464" i="1"/>
  <c r="L464" i="1"/>
  <c r="K464" i="1"/>
  <c r="AF463" i="1"/>
  <c r="AE463" i="1"/>
  <c r="AD463" i="1"/>
  <c r="AC463" i="1"/>
  <c r="AB463" i="1"/>
  <c r="AA463" i="1"/>
  <c r="X463" i="1"/>
  <c r="W463" i="1"/>
  <c r="V463" i="1"/>
  <c r="U463" i="1"/>
  <c r="T463" i="1"/>
  <c r="S463" i="1"/>
  <c r="P463" i="1"/>
  <c r="O463" i="1"/>
  <c r="N463" i="1"/>
  <c r="M463" i="1"/>
  <c r="L463" i="1"/>
  <c r="K463" i="1"/>
  <c r="AF462" i="1"/>
  <c r="AE462" i="1"/>
  <c r="AD462" i="1"/>
  <c r="AC462" i="1"/>
  <c r="AB462" i="1"/>
  <c r="AA462" i="1"/>
  <c r="X462" i="1"/>
  <c r="W462" i="1"/>
  <c r="V462" i="1"/>
  <c r="U462" i="1"/>
  <c r="T462" i="1"/>
  <c r="S462" i="1"/>
  <c r="P462" i="1"/>
  <c r="O462" i="1"/>
  <c r="N462" i="1"/>
  <c r="M462" i="1"/>
  <c r="L462" i="1"/>
  <c r="K462" i="1"/>
  <c r="AF461" i="1"/>
  <c r="AE461" i="1"/>
  <c r="AD461" i="1"/>
  <c r="AC461" i="1"/>
  <c r="AB461" i="1"/>
  <c r="AA461" i="1"/>
  <c r="X461" i="1"/>
  <c r="W461" i="1"/>
  <c r="V461" i="1"/>
  <c r="U461" i="1"/>
  <c r="T461" i="1"/>
  <c r="S461" i="1"/>
  <c r="P461" i="1"/>
  <c r="O461" i="1"/>
  <c r="N461" i="1"/>
  <c r="M461" i="1"/>
  <c r="L461" i="1"/>
  <c r="K461" i="1"/>
  <c r="AF460" i="1"/>
  <c r="AE460" i="1"/>
  <c r="AD460" i="1"/>
  <c r="AC460" i="1"/>
  <c r="AB460" i="1"/>
  <c r="AA460" i="1"/>
  <c r="X460" i="1"/>
  <c r="W460" i="1"/>
  <c r="V460" i="1"/>
  <c r="U460" i="1"/>
  <c r="T460" i="1"/>
  <c r="S460" i="1"/>
  <c r="P460" i="1"/>
  <c r="O460" i="1"/>
  <c r="N460" i="1"/>
  <c r="M460" i="1"/>
  <c r="L460" i="1"/>
  <c r="K460" i="1"/>
  <c r="AF459" i="1"/>
  <c r="AE459" i="1"/>
  <c r="AD459" i="1"/>
  <c r="AC459" i="1"/>
  <c r="AB459" i="1"/>
  <c r="AA459" i="1"/>
  <c r="X459" i="1"/>
  <c r="W459" i="1"/>
  <c r="V459" i="1"/>
  <c r="U459" i="1"/>
  <c r="T459" i="1"/>
  <c r="S459" i="1"/>
  <c r="P459" i="1"/>
  <c r="O459" i="1"/>
  <c r="N459" i="1"/>
  <c r="M459" i="1"/>
  <c r="L459" i="1"/>
  <c r="K459" i="1"/>
  <c r="AF458" i="1"/>
  <c r="AE458" i="1"/>
  <c r="AD458" i="1"/>
  <c r="AC458" i="1"/>
  <c r="AB458" i="1"/>
  <c r="AA458" i="1"/>
  <c r="X458" i="1"/>
  <c r="W458" i="1"/>
  <c r="V458" i="1"/>
  <c r="U458" i="1"/>
  <c r="T458" i="1"/>
  <c r="S458" i="1"/>
  <c r="P458" i="1"/>
  <c r="O458" i="1"/>
  <c r="N458" i="1"/>
  <c r="M458" i="1"/>
  <c r="L458" i="1"/>
  <c r="K458" i="1"/>
  <c r="AF457" i="1"/>
  <c r="AE457" i="1"/>
  <c r="AD457" i="1"/>
  <c r="AC457" i="1"/>
  <c r="AB457" i="1"/>
  <c r="AA457" i="1"/>
  <c r="X457" i="1"/>
  <c r="W457" i="1"/>
  <c r="V457" i="1"/>
  <c r="U457" i="1"/>
  <c r="T457" i="1"/>
  <c r="S457" i="1"/>
  <c r="P457" i="1"/>
  <c r="O457" i="1"/>
  <c r="N457" i="1"/>
  <c r="M457" i="1"/>
  <c r="L457" i="1"/>
  <c r="K457" i="1"/>
  <c r="AF456" i="1"/>
  <c r="AE456" i="1"/>
  <c r="AD456" i="1"/>
  <c r="AC456" i="1"/>
  <c r="AB456" i="1"/>
  <c r="AA456" i="1"/>
  <c r="X456" i="1"/>
  <c r="W456" i="1"/>
  <c r="V456" i="1"/>
  <c r="U456" i="1"/>
  <c r="T456" i="1"/>
  <c r="S456" i="1"/>
  <c r="P456" i="1"/>
  <c r="O456" i="1"/>
  <c r="N456" i="1"/>
  <c r="M456" i="1"/>
  <c r="L456" i="1"/>
  <c r="K456" i="1"/>
  <c r="AF455" i="1"/>
  <c r="AE455" i="1"/>
  <c r="AD455" i="1"/>
  <c r="AC455" i="1"/>
  <c r="AB455" i="1"/>
  <c r="AA455" i="1"/>
  <c r="X455" i="1"/>
  <c r="W455" i="1"/>
  <c r="V455" i="1"/>
  <c r="U455" i="1"/>
  <c r="T455" i="1"/>
  <c r="S455" i="1"/>
  <c r="P455" i="1"/>
  <c r="O455" i="1"/>
  <c r="N455" i="1"/>
  <c r="M455" i="1"/>
  <c r="L455" i="1"/>
  <c r="K455" i="1"/>
  <c r="AF454" i="1"/>
  <c r="AE454" i="1"/>
  <c r="AD454" i="1"/>
  <c r="AC454" i="1"/>
  <c r="AB454" i="1"/>
  <c r="AA454" i="1"/>
  <c r="X454" i="1"/>
  <c r="W454" i="1"/>
  <c r="V454" i="1"/>
  <c r="U454" i="1"/>
  <c r="T454" i="1"/>
  <c r="S454" i="1"/>
  <c r="P454" i="1"/>
  <c r="O454" i="1"/>
  <c r="N454" i="1"/>
  <c r="M454" i="1"/>
  <c r="L454" i="1"/>
  <c r="K454" i="1"/>
  <c r="AF453" i="1"/>
  <c r="AE453" i="1"/>
  <c r="AD453" i="1"/>
  <c r="AC453" i="1"/>
  <c r="AB453" i="1"/>
  <c r="AA453" i="1"/>
  <c r="X453" i="1"/>
  <c r="W453" i="1"/>
  <c r="V453" i="1"/>
  <c r="U453" i="1"/>
  <c r="T453" i="1"/>
  <c r="S453" i="1"/>
  <c r="P453" i="1"/>
  <c r="O453" i="1"/>
  <c r="N453" i="1"/>
  <c r="M453" i="1"/>
  <c r="L453" i="1"/>
  <c r="K453" i="1"/>
  <c r="AF452" i="1"/>
  <c r="AE452" i="1"/>
  <c r="AD452" i="1"/>
  <c r="AC452" i="1"/>
  <c r="AB452" i="1"/>
  <c r="AA452" i="1"/>
  <c r="X452" i="1"/>
  <c r="W452" i="1"/>
  <c r="V452" i="1"/>
  <c r="U452" i="1"/>
  <c r="T452" i="1"/>
  <c r="S452" i="1"/>
  <c r="P452" i="1"/>
  <c r="O452" i="1"/>
  <c r="N452" i="1"/>
  <c r="M452" i="1"/>
  <c r="L452" i="1"/>
  <c r="K452" i="1"/>
  <c r="AF451" i="1"/>
  <c r="AE451" i="1"/>
  <c r="AD451" i="1"/>
  <c r="AC451" i="1"/>
  <c r="AB451" i="1"/>
  <c r="AA451" i="1"/>
  <c r="X451" i="1"/>
  <c r="W451" i="1"/>
  <c r="V451" i="1"/>
  <c r="U451" i="1"/>
  <c r="T451" i="1"/>
  <c r="S451" i="1"/>
  <c r="P451" i="1"/>
  <c r="O451" i="1"/>
  <c r="N451" i="1"/>
  <c r="M451" i="1"/>
  <c r="L451" i="1"/>
  <c r="K451" i="1"/>
  <c r="AF450" i="1"/>
  <c r="AE450" i="1"/>
  <c r="AD450" i="1"/>
  <c r="AC450" i="1"/>
  <c r="AB450" i="1"/>
  <c r="AA450" i="1"/>
  <c r="X450" i="1"/>
  <c r="W450" i="1"/>
  <c r="V450" i="1"/>
  <c r="U450" i="1"/>
  <c r="T450" i="1"/>
  <c r="S450" i="1"/>
  <c r="P450" i="1"/>
  <c r="O450" i="1"/>
  <c r="N450" i="1"/>
  <c r="M450" i="1"/>
  <c r="L450" i="1"/>
  <c r="K450" i="1"/>
  <c r="AF449" i="1"/>
  <c r="AE449" i="1"/>
  <c r="AD449" i="1"/>
  <c r="AC449" i="1"/>
  <c r="AB449" i="1"/>
  <c r="AA449" i="1"/>
  <c r="X449" i="1"/>
  <c r="W449" i="1"/>
  <c r="V449" i="1"/>
  <c r="U449" i="1"/>
  <c r="T449" i="1"/>
  <c r="S449" i="1"/>
  <c r="P449" i="1"/>
  <c r="O449" i="1"/>
  <c r="N449" i="1"/>
  <c r="M449" i="1"/>
  <c r="L449" i="1"/>
  <c r="K449" i="1"/>
  <c r="AF448" i="1"/>
  <c r="AE448" i="1"/>
  <c r="AD448" i="1"/>
  <c r="AC448" i="1"/>
  <c r="AB448" i="1"/>
  <c r="AA448" i="1"/>
  <c r="X448" i="1"/>
  <c r="W448" i="1"/>
  <c r="V448" i="1"/>
  <c r="U448" i="1"/>
  <c r="T448" i="1"/>
  <c r="S448" i="1"/>
  <c r="P448" i="1"/>
  <c r="O448" i="1"/>
  <c r="N448" i="1"/>
  <c r="M448" i="1"/>
  <c r="L448" i="1"/>
  <c r="K448" i="1"/>
  <c r="AF447" i="1"/>
  <c r="AE447" i="1"/>
  <c r="AD447" i="1"/>
  <c r="AC447" i="1"/>
  <c r="AB447" i="1"/>
  <c r="AA447" i="1"/>
  <c r="X447" i="1"/>
  <c r="W447" i="1"/>
  <c r="V447" i="1"/>
  <c r="U447" i="1"/>
  <c r="T447" i="1"/>
  <c r="S447" i="1"/>
  <c r="P447" i="1"/>
  <c r="O447" i="1"/>
  <c r="N447" i="1"/>
  <c r="M447" i="1"/>
  <c r="L447" i="1"/>
  <c r="K447" i="1"/>
  <c r="AF446" i="1"/>
  <c r="AE446" i="1"/>
  <c r="AD446" i="1"/>
  <c r="AC446" i="1"/>
  <c r="AB446" i="1"/>
  <c r="AA446" i="1"/>
  <c r="X446" i="1"/>
  <c r="W446" i="1"/>
  <c r="V446" i="1"/>
  <c r="U446" i="1"/>
  <c r="T446" i="1"/>
  <c r="S446" i="1"/>
  <c r="P446" i="1"/>
  <c r="O446" i="1"/>
  <c r="N446" i="1"/>
  <c r="M446" i="1"/>
  <c r="L446" i="1"/>
  <c r="K446" i="1"/>
  <c r="AF445" i="1"/>
  <c r="AE445" i="1"/>
  <c r="AD445" i="1"/>
  <c r="AC445" i="1"/>
  <c r="AB445" i="1"/>
  <c r="AA445" i="1"/>
  <c r="X445" i="1"/>
  <c r="W445" i="1"/>
  <c r="V445" i="1"/>
  <c r="U445" i="1"/>
  <c r="T445" i="1"/>
  <c r="S445" i="1"/>
  <c r="P445" i="1"/>
  <c r="O445" i="1"/>
  <c r="N445" i="1"/>
  <c r="M445" i="1"/>
  <c r="L445" i="1"/>
  <c r="K445" i="1"/>
  <c r="AF444" i="1"/>
  <c r="AE444" i="1"/>
  <c r="AD444" i="1"/>
  <c r="AC444" i="1"/>
  <c r="AB444" i="1"/>
  <c r="AA444" i="1"/>
  <c r="X444" i="1"/>
  <c r="W444" i="1"/>
  <c r="V444" i="1"/>
  <c r="U444" i="1"/>
  <c r="T444" i="1"/>
  <c r="S444" i="1"/>
  <c r="P444" i="1"/>
  <c r="O444" i="1"/>
  <c r="N444" i="1"/>
  <c r="M444" i="1"/>
  <c r="L444" i="1"/>
  <c r="K444" i="1"/>
  <c r="AF443" i="1"/>
  <c r="AE443" i="1"/>
  <c r="AD443" i="1"/>
  <c r="AC443" i="1"/>
  <c r="AB443" i="1"/>
  <c r="AA443" i="1"/>
  <c r="X443" i="1"/>
  <c r="W443" i="1"/>
  <c r="V443" i="1"/>
  <c r="U443" i="1"/>
  <c r="T443" i="1"/>
  <c r="S443" i="1"/>
  <c r="P443" i="1"/>
  <c r="O443" i="1"/>
  <c r="N443" i="1"/>
  <c r="M443" i="1"/>
  <c r="L443" i="1"/>
  <c r="K443" i="1"/>
  <c r="AF442" i="1"/>
  <c r="AE442" i="1"/>
  <c r="AD442" i="1"/>
  <c r="AC442" i="1"/>
  <c r="AB442" i="1"/>
  <c r="AA442" i="1"/>
  <c r="X442" i="1"/>
  <c r="W442" i="1"/>
  <c r="V442" i="1"/>
  <c r="U442" i="1"/>
  <c r="T442" i="1"/>
  <c r="S442" i="1"/>
  <c r="P442" i="1"/>
  <c r="O442" i="1"/>
  <c r="N442" i="1"/>
  <c r="M442" i="1"/>
  <c r="L442" i="1"/>
  <c r="K442" i="1"/>
  <c r="AF441" i="1"/>
  <c r="AE441" i="1"/>
  <c r="AD441" i="1"/>
  <c r="AC441" i="1"/>
  <c r="AB441" i="1"/>
  <c r="AA441" i="1"/>
  <c r="X441" i="1"/>
  <c r="W441" i="1"/>
  <c r="V441" i="1"/>
  <c r="U441" i="1"/>
  <c r="T441" i="1"/>
  <c r="S441" i="1"/>
  <c r="P441" i="1"/>
  <c r="O441" i="1"/>
  <c r="N441" i="1"/>
  <c r="M441" i="1"/>
  <c r="L441" i="1"/>
  <c r="K441" i="1"/>
  <c r="AF440" i="1"/>
  <c r="AE440" i="1"/>
  <c r="AD440" i="1"/>
  <c r="AC440" i="1"/>
  <c r="AB440" i="1"/>
  <c r="AA440" i="1"/>
  <c r="X440" i="1"/>
  <c r="W440" i="1"/>
  <c r="V440" i="1"/>
  <c r="U440" i="1"/>
  <c r="T440" i="1"/>
  <c r="S440" i="1"/>
  <c r="P440" i="1"/>
  <c r="O440" i="1"/>
  <c r="N440" i="1"/>
  <c r="M440" i="1"/>
  <c r="L440" i="1"/>
  <c r="K440" i="1"/>
  <c r="AF439" i="1"/>
  <c r="AE439" i="1"/>
  <c r="AD439" i="1"/>
  <c r="AC439" i="1"/>
  <c r="AB439" i="1"/>
  <c r="AA439" i="1"/>
  <c r="X439" i="1"/>
  <c r="W439" i="1"/>
  <c r="V439" i="1"/>
  <c r="U439" i="1"/>
  <c r="T439" i="1"/>
  <c r="S439" i="1"/>
  <c r="P439" i="1"/>
  <c r="O439" i="1"/>
  <c r="N439" i="1"/>
  <c r="M439" i="1"/>
  <c r="L439" i="1"/>
  <c r="K439" i="1"/>
  <c r="AF438" i="1"/>
  <c r="AE438" i="1"/>
  <c r="AD438" i="1"/>
  <c r="AC438" i="1"/>
  <c r="AB438" i="1"/>
  <c r="AA438" i="1"/>
  <c r="X438" i="1"/>
  <c r="W438" i="1"/>
  <c r="V438" i="1"/>
  <c r="U438" i="1"/>
  <c r="T438" i="1"/>
  <c r="S438" i="1"/>
  <c r="P438" i="1"/>
  <c r="O438" i="1"/>
  <c r="N438" i="1"/>
  <c r="M438" i="1"/>
  <c r="L438" i="1"/>
  <c r="K438" i="1"/>
  <c r="AF437" i="1"/>
  <c r="AE437" i="1"/>
  <c r="AD437" i="1"/>
  <c r="AC437" i="1"/>
  <c r="AB437" i="1"/>
  <c r="AA437" i="1"/>
  <c r="X437" i="1"/>
  <c r="W437" i="1"/>
  <c r="V437" i="1"/>
  <c r="U437" i="1"/>
  <c r="T437" i="1"/>
  <c r="S437" i="1"/>
  <c r="P437" i="1"/>
  <c r="O437" i="1"/>
  <c r="N437" i="1"/>
  <c r="M437" i="1"/>
  <c r="L437" i="1"/>
  <c r="K437" i="1"/>
  <c r="AF436" i="1"/>
  <c r="AE436" i="1"/>
  <c r="AD436" i="1"/>
  <c r="AC436" i="1"/>
  <c r="AB436" i="1"/>
  <c r="AA436" i="1"/>
  <c r="X436" i="1"/>
  <c r="W436" i="1"/>
  <c r="V436" i="1"/>
  <c r="U436" i="1"/>
  <c r="T436" i="1"/>
  <c r="S436" i="1"/>
  <c r="P436" i="1"/>
  <c r="O436" i="1"/>
  <c r="N436" i="1"/>
  <c r="M436" i="1"/>
  <c r="L436" i="1"/>
  <c r="K436" i="1"/>
  <c r="AF435" i="1"/>
  <c r="AE435" i="1"/>
  <c r="AD435" i="1"/>
  <c r="AC435" i="1"/>
  <c r="AB435" i="1"/>
  <c r="AA435" i="1"/>
  <c r="X435" i="1"/>
  <c r="W435" i="1"/>
  <c r="V435" i="1"/>
  <c r="U435" i="1"/>
  <c r="T435" i="1"/>
  <c r="S435" i="1"/>
  <c r="P435" i="1"/>
  <c r="O435" i="1"/>
  <c r="N435" i="1"/>
  <c r="M435" i="1"/>
  <c r="L435" i="1"/>
  <c r="K435" i="1"/>
  <c r="AF434" i="1"/>
  <c r="AE434" i="1"/>
  <c r="AD434" i="1"/>
  <c r="AC434" i="1"/>
  <c r="AB434" i="1"/>
  <c r="AA434" i="1"/>
  <c r="X434" i="1"/>
  <c r="W434" i="1"/>
  <c r="V434" i="1"/>
  <c r="U434" i="1"/>
  <c r="T434" i="1"/>
  <c r="S434" i="1"/>
  <c r="P434" i="1"/>
  <c r="O434" i="1"/>
  <c r="N434" i="1"/>
  <c r="M434" i="1"/>
  <c r="L434" i="1"/>
  <c r="K434" i="1"/>
  <c r="AF433" i="1"/>
  <c r="AE433" i="1"/>
  <c r="AD433" i="1"/>
  <c r="AC433" i="1"/>
  <c r="AB433" i="1"/>
  <c r="AA433" i="1"/>
  <c r="X433" i="1"/>
  <c r="W433" i="1"/>
  <c r="V433" i="1"/>
  <c r="U433" i="1"/>
  <c r="T433" i="1"/>
  <c r="S433" i="1"/>
  <c r="P433" i="1"/>
  <c r="O433" i="1"/>
  <c r="N433" i="1"/>
  <c r="M433" i="1"/>
  <c r="L433" i="1"/>
  <c r="K433" i="1"/>
  <c r="AF432" i="1"/>
  <c r="AE432" i="1"/>
  <c r="AD432" i="1"/>
  <c r="AC432" i="1"/>
  <c r="AB432" i="1"/>
  <c r="AA432" i="1"/>
  <c r="X432" i="1"/>
  <c r="W432" i="1"/>
  <c r="V432" i="1"/>
  <c r="U432" i="1"/>
  <c r="T432" i="1"/>
  <c r="S432" i="1"/>
  <c r="P432" i="1"/>
  <c r="O432" i="1"/>
  <c r="N432" i="1"/>
  <c r="M432" i="1"/>
  <c r="L432" i="1"/>
  <c r="K432" i="1"/>
  <c r="AF431" i="1"/>
  <c r="AE431" i="1"/>
  <c r="AD431" i="1"/>
  <c r="AC431" i="1"/>
  <c r="AB431" i="1"/>
  <c r="AA431" i="1"/>
  <c r="X431" i="1"/>
  <c r="W431" i="1"/>
  <c r="V431" i="1"/>
  <c r="U431" i="1"/>
  <c r="T431" i="1"/>
  <c r="S431" i="1"/>
  <c r="P431" i="1"/>
  <c r="O431" i="1"/>
  <c r="N431" i="1"/>
  <c r="M431" i="1"/>
  <c r="L431" i="1"/>
  <c r="K431" i="1"/>
  <c r="AF430" i="1"/>
  <c r="AE430" i="1"/>
  <c r="AD430" i="1"/>
  <c r="AC430" i="1"/>
  <c r="AB430" i="1"/>
  <c r="AA430" i="1"/>
  <c r="X430" i="1"/>
  <c r="W430" i="1"/>
  <c r="V430" i="1"/>
  <c r="U430" i="1"/>
  <c r="T430" i="1"/>
  <c r="S430" i="1"/>
  <c r="P430" i="1"/>
  <c r="O430" i="1"/>
  <c r="N430" i="1"/>
  <c r="M430" i="1"/>
  <c r="L430" i="1"/>
  <c r="K430" i="1"/>
  <c r="AF429" i="1"/>
  <c r="AE429" i="1"/>
  <c r="AD429" i="1"/>
  <c r="AC429" i="1"/>
  <c r="AB429" i="1"/>
  <c r="AA429" i="1"/>
  <c r="X429" i="1"/>
  <c r="W429" i="1"/>
  <c r="V429" i="1"/>
  <c r="U429" i="1"/>
  <c r="T429" i="1"/>
  <c r="S429" i="1"/>
  <c r="P429" i="1"/>
  <c r="O429" i="1"/>
  <c r="N429" i="1"/>
  <c r="M429" i="1"/>
  <c r="L429" i="1"/>
  <c r="K429" i="1"/>
  <c r="AF428" i="1"/>
  <c r="AE428" i="1"/>
  <c r="AD428" i="1"/>
  <c r="AC428" i="1"/>
  <c r="AB428" i="1"/>
  <c r="AA428" i="1"/>
  <c r="X428" i="1"/>
  <c r="W428" i="1"/>
  <c r="V428" i="1"/>
  <c r="U428" i="1"/>
  <c r="T428" i="1"/>
  <c r="S428" i="1"/>
  <c r="P428" i="1"/>
  <c r="O428" i="1"/>
  <c r="N428" i="1"/>
  <c r="M428" i="1"/>
  <c r="L428" i="1"/>
  <c r="K428" i="1"/>
  <c r="AF427" i="1"/>
  <c r="AE427" i="1"/>
  <c r="AD427" i="1"/>
  <c r="AC427" i="1"/>
  <c r="AB427" i="1"/>
  <c r="AA427" i="1"/>
  <c r="X427" i="1"/>
  <c r="W427" i="1"/>
  <c r="V427" i="1"/>
  <c r="U427" i="1"/>
  <c r="T427" i="1"/>
  <c r="S427" i="1"/>
  <c r="P427" i="1"/>
  <c r="O427" i="1"/>
  <c r="N427" i="1"/>
  <c r="M427" i="1"/>
  <c r="L427" i="1"/>
  <c r="K427" i="1"/>
  <c r="AF426" i="1"/>
  <c r="AE426" i="1"/>
  <c r="AD426" i="1"/>
  <c r="AC426" i="1"/>
  <c r="AB426" i="1"/>
  <c r="AA426" i="1"/>
  <c r="X426" i="1"/>
  <c r="W426" i="1"/>
  <c r="V426" i="1"/>
  <c r="U426" i="1"/>
  <c r="T426" i="1"/>
  <c r="S426" i="1"/>
  <c r="P426" i="1"/>
  <c r="O426" i="1"/>
  <c r="N426" i="1"/>
  <c r="M426" i="1"/>
  <c r="L426" i="1"/>
  <c r="K426" i="1"/>
  <c r="AF425" i="1"/>
  <c r="AE425" i="1"/>
  <c r="AD425" i="1"/>
  <c r="AC425" i="1"/>
  <c r="AB425" i="1"/>
  <c r="AA425" i="1"/>
  <c r="X425" i="1"/>
  <c r="W425" i="1"/>
  <c r="V425" i="1"/>
  <c r="U425" i="1"/>
  <c r="T425" i="1"/>
  <c r="S425" i="1"/>
  <c r="P425" i="1"/>
  <c r="O425" i="1"/>
  <c r="N425" i="1"/>
  <c r="M425" i="1"/>
  <c r="L425" i="1"/>
  <c r="K425" i="1"/>
  <c r="AF424" i="1"/>
  <c r="AE424" i="1"/>
  <c r="AD424" i="1"/>
  <c r="AC424" i="1"/>
  <c r="AB424" i="1"/>
  <c r="AA424" i="1"/>
  <c r="X424" i="1"/>
  <c r="W424" i="1"/>
  <c r="V424" i="1"/>
  <c r="U424" i="1"/>
  <c r="T424" i="1"/>
  <c r="S424" i="1"/>
  <c r="P424" i="1"/>
  <c r="O424" i="1"/>
  <c r="N424" i="1"/>
  <c r="M424" i="1"/>
  <c r="L424" i="1"/>
  <c r="K424" i="1"/>
  <c r="AF423" i="1"/>
  <c r="AE423" i="1"/>
  <c r="AD423" i="1"/>
  <c r="AC423" i="1"/>
  <c r="AB423" i="1"/>
  <c r="AA423" i="1"/>
  <c r="X423" i="1"/>
  <c r="W423" i="1"/>
  <c r="V423" i="1"/>
  <c r="U423" i="1"/>
  <c r="T423" i="1"/>
  <c r="S423" i="1"/>
  <c r="P423" i="1"/>
  <c r="O423" i="1"/>
  <c r="N423" i="1"/>
  <c r="M423" i="1"/>
  <c r="L423" i="1"/>
  <c r="K423" i="1"/>
  <c r="AF422" i="1"/>
  <c r="AE422" i="1"/>
  <c r="AD422" i="1"/>
  <c r="AC422" i="1"/>
  <c r="AB422" i="1"/>
  <c r="AA422" i="1"/>
  <c r="X422" i="1"/>
  <c r="W422" i="1"/>
  <c r="V422" i="1"/>
  <c r="U422" i="1"/>
  <c r="T422" i="1"/>
  <c r="S422" i="1"/>
  <c r="P422" i="1"/>
  <c r="O422" i="1"/>
  <c r="N422" i="1"/>
  <c r="M422" i="1"/>
  <c r="L422" i="1"/>
  <c r="K422" i="1"/>
  <c r="AF421" i="1"/>
  <c r="AE421" i="1"/>
  <c r="AD421" i="1"/>
  <c r="AC421" i="1"/>
  <c r="AB421" i="1"/>
  <c r="AA421" i="1"/>
  <c r="X421" i="1"/>
  <c r="W421" i="1"/>
  <c r="V421" i="1"/>
  <c r="U421" i="1"/>
  <c r="T421" i="1"/>
  <c r="S421" i="1"/>
  <c r="P421" i="1"/>
  <c r="O421" i="1"/>
  <c r="N421" i="1"/>
  <c r="M421" i="1"/>
  <c r="L421" i="1"/>
  <c r="K421" i="1"/>
  <c r="AF420" i="1"/>
  <c r="AE420" i="1"/>
  <c r="AD420" i="1"/>
  <c r="AC420" i="1"/>
  <c r="AB420" i="1"/>
  <c r="AA420" i="1"/>
  <c r="X420" i="1"/>
  <c r="W420" i="1"/>
  <c r="V420" i="1"/>
  <c r="U420" i="1"/>
  <c r="T420" i="1"/>
  <c r="S420" i="1"/>
  <c r="P420" i="1"/>
  <c r="O420" i="1"/>
  <c r="N420" i="1"/>
  <c r="M420" i="1"/>
  <c r="L420" i="1"/>
  <c r="K420" i="1"/>
  <c r="AF419" i="1"/>
  <c r="AE419" i="1"/>
  <c r="AD419" i="1"/>
  <c r="AC419" i="1"/>
  <c r="AB419" i="1"/>
  <c r="AA419" i="1"/>
  <c r="X419" i="1"/>
  <c r="W419" i="1"/>
  <c r="V419" i="1"/>
  <c r="U419" i="1"/>
  <c r="T419" i="1"/>
  <c r="S419" i="1"/>
  <c r="P419" i="1"/>
  <c r="O419" i="1"/>
  <c r="N419" i="1"/>
  <c r="M419" i="1"/>
  <c r="L419" i="1"/>
  <c r="K419" i="1"/>
  <c r="AF418" i="1"/>
  <c r="AE418" i="1"/>
  <c r="AD418" i="1"/>
  <c r="AC418" i="1"/>
  <c r="AB418" i="1"/>
  <c r="AA418" i="1"/>
  <c r="X418" i="1"/>
  <c r="W418" i="1"/>
  <c r="V418" i="1"/>
  <c r="U418" i="1"/>
  <c r="T418" i="1"/>
  <c r="S418" i="1"/>
  <c r="P418" i="1"/>
  <c r="O418" i="1"/>
  <c r="N418" i="1"/>
  <c r="M418" i="1"/>
  <c r="L418" i="1"/>
  <c r="K418" i="1"/>
  <c r="AF417" i="1"/>
  <c r="AE417" i="1"/>
  <c r="AD417" i="1"/>
  <c r="AC417" i="1"/>
  <c r="AB417" i="1"/>
  <c r="AA417" i="1"/>
  <c r="X417" i="1"/>
  <c r="W417" i="1"/>
  <c r="V417" i="1"/>
  <c r="U417" i="1"/>
  <c r="T417" i="1"/>
  <c r="S417" i="1"/>
  <c r="P417" i="1"/>
  <c r="O417" i="1"/>
  <c r="N417" i="1"/>
  <c r="M417" i="1"/>
  <c r="L417" i="1"/>
  <c r="K417" i="1"/>
  <c r="AF416" i="1"/>
  <c r="AE416" i="1"/>
  <c r="AD416" i="1"/>
  <c r="AC416" i="1"/>
  <c r="AB416" i="1"/>
  <c r="AA416" i="1"/>
  <c r="X416" i="1"/>
  <c r="W416" i="1"/>
  <c r="V416" i="1"/>
  <c r="U416" i="1"/>
  <c r="T416" i="1"/>
  <c r="S416" i="1"/>
  <c r="P416" i="1"/>
  <c r="O416" i="1"/>
  <c r="N416" i="1"/>
  <c r="M416" i="1"/>
  <c r="L416" i="1"/>
  <c r="K416" i="1"/>
  <c r="AF415" i="1"/>
  <c r="AE415" i="1"/>
  <c r="AD415" i="1"/>
  <c r="AC415" i="1"/>
  <c r="AB415" i="1"/>
  <c r="AA415" i="1"/>
  <c r="X415" i="1"/>
  <c r="W415" i="1"/>
  <c r="V415" i="1"/>
  <c r="U415" i="1"/>
  <c r="T415" i="1"/>
  <c r="S415" i="1"/>
  <c r="P415" i="1"/>
  <c r="O415" i="1"/>
  <c r="N415" i="1"/>
  <c r="M415" i="1"/>
  <c r="L415" i="1"/>
  <c r="K415" i="1"/>
  <c r="AF414" i="1"/>
  <c r="AE414" i="1"/>
  <c r="AD414" i="1"/>
  <c r="AC414" i="1"/>
  <c r="AB414" i="1"/>
  <c r="AA414" i="1"/>
  <c r="X414" i="1"/>
  <c r="W414" i="1"/>
  <c r="V414" i="1"/>
  <c r="U414" i="1"/>
  <c r="T414" i="1"/>
  <c r="S414" i="1"/>
  <c r="P414" i="1"/>
  <c r="O414" i="1"/>
  <c r="N414" i="1"/>
  <c r="M414" i="1"/>
  <c r="L414" i="1"/>
  <c r="K414" i="1"/>
  <c r="AF413" i="1"/>
  <c r="AE413" i="1"/>
  <c r="AD413" i="1"/>
  <c r="AC413" i="1"/>
  <c r="AB413" i="1"/>
  <c r="AA413" i="1"/>
  <c r="X413" i="1"/>
  <c r="W413" i="1"/>
  <c r="V413" i="1"/>
  <c r="U413" i="1"/>
  <c r="T413" i="1"/>
  <c r="S413" i="1"/>
  <c r="P413" i="1"/>
  <c r="O413" i="1"/>
  <c r="N413" i="1"/>
  <c r="M413" i="1"/>
  <c r="L413" i="1"/>
  <c r="K413" i="1"/>
  <c r="AF412" i="1"/>
  <c r="AE412" i="1"/>
  <c r="AD412" i="1"/>
  <c r="AC412" i="1"/>
  <c r="AB412" i="1"/>
  <c r="AA412" i="1"/>
  <c r="X412" i="1"/>
  <c r="W412" i="1"/>
  <c r="V412" i="1"/>
  <c r="U412" i="1"/>
  <c r="T412" i="1"/>
  <c r="S412" i="1"/>
  <c r="P412" i="1"/>
  <c r="O412" i="1"/>
  <c r="N412" i="1"/>
  <c r="M412" i="1"/>
  <c r="L412" i="1"/>
  <c r="K412" i="1"/>
  <c r="AF411" i="1"/>
  <c r="AE411" i="1"/>
  <c r="AD411" i="1"/>
  <c r="AC411" i="1"/>
  <c r="AB411" i="1"/>
  <c r="AA411" i="1"/>
  <c r="X411" i="1"/>
  <c r="W411" i="1"/>
  <c r="V411" i="1"/>
  <c r="U411" i="1"/>
  <c r="T411" i="1"/>
  <c r="S411" i="1"/>
  <c r="P411" i="1"/>
  <c r="O411" i="1"/>
  <c r="N411" i="1"/>
  <c r="M411" i="1"/>
  <c r="L411" i="1"/>
  <c r="K411" i="1"/>
  <c r="AF410" i="1"/>
  <c r="AE410" i="1"/>
  <c r="AD410" i="1"/>
  <c r="AC410" i="1"/>
  <c r="AB410" i="1"/>
  <c r="AA410" i="1"/>
  <c r="X410" i="1"/>
  <c r="W410" i="1"/>
  <c r="V410" i="1"/>
  <c r="U410" i="1"/>
  <c r="T410" i="1"/>
  <c r="S410" i="1"/>
  <c r="P410" i="1"/>
  <c r="O410" i="1"/>
  <c r="N410" i="1"/>
  <c r="M410" i="1"/>
  <c r="L410" i="1"/>
  <c r="K410" i="1"/>
  <c r="AF409" i="1"/>
  <c r="AE409" i="1"/>
  <c r="AD409" i="1"/>
  <c r="AC409" i="1"/>
  <c r="AB409" i="1"/>
  <c r="AA409" i="1"/>
  <c r="X409" i="1"/>
  <c r="W409" i="1"/>
  <c r="V409" i="1"/>
  <c r="U409" i="1"/>
  <c r="T409" i="1"/>
  <c r="S409" i="1"/>
  <c r="P409" i="1"/>
  <c r="O409" i="1"/>
  <c r="N409" i="1"/>
  <c r="M409" i="1"/>
  <c r="L409" i="1"/>
  <c r="K409" i="1"/>
  <c r="AF408" i="1"/>
  <c r="AE408" i="1"/>
  <c r="AD408" i="1"/>
  <c r="AC408" i="1"/>
  <c r="AB408" i="1"/>
  <c r="AA408" i="1"/>
  <c r="X408" i="1"/>
  <c r="W408" i="1"/>
  <c r="V408" i="1"/>
  <c r="U408" i="1"/>
  <c r="T408" i="1"/>
  <c r="S408" i="1"/>
  <c r="P408" i="1"/>
  <c r="O408" i="1"/>
  <c r="N408" i="1"/>
  <c r="M408" i="1"/>
  <c r="L408" i="1"/>
  <c r="K408" i="1"/>
  <c r="AF407" i="1"/>
  <c r="AE407" i="1"/>
  <c r="AD407" i="1"/>
  <c r="AC407" i="1"/>
  <c r="AB407" i="1"/>
  <c r="AA407" i="1"/>
  <c r="X407" i="1"/>
  <c r="W407" i="1"/>
  <c r="V407" i="1"/>
  <c r="U407" i="1"/>
  <c r="T407" i="1"/>
  <c r="S407" i="1"/>
  <c r="P407" i="1"/>
  <c r="O407" i="1"/>
  <c r="N407" i="1"/>
  <c r="M407" i="1"/>
  <c r="L407" i="1"/>
  <c r="K407" i="1"/>
  <c r="AF406" i="1"/>
  <c r="AE406" i="1"/>
  <c r="AD406" i="1"/>
  <c r="AC406" i="1"/>
  <c r="AB406" i="1"/>
  <c r="AA406" i="1"/>
  <c r="X406" i="1"/>
  <c r="W406" i="1"/>
  <c r="V406" i="1"/>
  <c r="U406" i="1"/>
  <c r="T406" i="1"/>
  <c r="S406" i="1"/>
  <c r="P406" i="1"/>
  <c r="O406" i="1"/>
  <c r="N406" i="1"/>
  <c r="M406" i="1"/>
  <c r="L406" i="1"/>
  <c r="K406" i="1"/>
  <c r="AF405" i="1"/>
  <c r="AE405" i="1"/>
  <c r="AD405" i="1"/>
  <c r="AC405" i="1"/>
  <c r="AB405" i="1"/>
  <c r="AA405" i="1"/>
  <c r="X405" i="1"/>
  <c r="W405" i="1"/>
  <c r="V405" i="1"/>
  <c r="U405" i="1"/>
  <c r="T405" i="1"/>
  <c r="S405" i="1"/>
  <c r="P405" i="1"/>
  <c r="O405" i="1"/>
  <c r="N405" i="1"/>
  <c r="M405" i="1"/>
  <c r="L405" i="1"/>
  <c r="K405" i="1"/>
  <c r="AF404" i="1"/>
  <c r="AE404" i="1"/>
  <c r="AD404" i="1"/>
  <c r="AC404" i="1"/>
  <c r="AB404" i="1"/>
  <c r="AA404" i="1"/>
  <c r="X404" i="1"/>
  <c r="W404" i="1"/>
  <c r="V404" i="1"/>
  <c r="U404" i="1"/>
  <c r="T404" i="1"/>
  <c r="S404" i="1"/>
  <c r="P404" i="1"/>
  <c r="O404" i="1"/>
  <c r="N404" i="1"/>
  <c r="M404" i="1"/>
  <c r="L404" i="1"/>
  <c r="K404" i="1"/>
  <c r="AF403" i="1"/>
  <c r="AE403" i="1"/>
  <c r="AD403" i="1"/>
  <c r="AC403" i="1"/>
  <c r="AB403" i="1"/>
  <c r="AA403" i="1"/>
  <c r="X403" i="1"/>
  <c r="W403" i="1"/>
  <c r="V403" i="1"/>
  <c r="U403" i="1"/>
  <c r="T403" i="1"/>
  <c r="S403" i="1"/>
  <c r="P403" i="1"/>
  <c r="O403" i="1"/>
  <c r="N403" i="1"/>
  <c r="M403" i="1"/>
  <c r="L403" i="1"/>
  <c r="K403" i="1"/>
  <c r="AF402" i="1"/>
  <c r="AE402" i="1"/>
  <c r="AD402" i="1"/>
  <c r="AC402" i="1"/>
  <c r="AB402" i="1"/>
  <c r="AA402" i="1"/>
  <c r="X402" i="1"/>
  <c r="W402" i="1"/>
  <c r="V402" i="1"/>
  <c r="U402" i="1"/>
  <c r="T402" i="1"/>
  <c r="S402" i="1"/>
  <c r="P402" i="1"/>
  <c r="O402" i="1"/>
  <c r="N402" i="1"/>
  <c r="M402" i="1"/>
  <c r="L402" i="1"/>
  <c r="K402" i="1"/>
  <c r="AF401" i="1"/>
  <c r="AE401" i="1"/>
  <c r="AD401" i="1"/>
  <c r="AC401" i="1"/>
  <c r="AB401" i="1"/>
  <c r="AA401" i="1"/>
  <c r="X401" i="1"/>
  <c r="W401" i="1"/>
  <c r="V401" i="1"/>
  <c r="U401" i="1"/>
  <c r="T401" i="1"/>
  <c r="S401" i="1"/>
  <c r="P401" i="1"/>
  <c r="O401" i="1"/>
  <c r="N401" i="1"/>
  <c r="M401" i="1"/>
  <c r="L401" i="1"/>
  <c r="K401" i="1"/>
  <c r="AF400" i="1"/>
  <c r="AE400" i="1"/>
  <c r="AD400" i="1"/>
  <c r="AC400" i="1"/>
  <c r="AB400" i="1"/>
  <c r="AA400" i="1"/>
  <c r="X400" i="1"/>
  <c r="W400" i="1"/>
  <c r="V400" i="1"/>
  <c r="U400" i="1"/>
  <c r="T400" i="1"/>
  <c r="S400" i="1"/>
  <c r="P400" i="1"/>
  <c r="O400" i="1"/>
  <c r="N400" i="1"/>
  <c r="M400" i="1"/>
  <c r="L400" i="1"/>
  <c r="K400" i="1"/>
  <c r="AF399" i="1"/>
  <c r="AE399" i="1"/>
  <c r="AD399" i="1"/>
  <c r="AC399" i="1"/>
  <c r="AB399" i="1"/>
  <c r="AA399" i="1"/>
  <c r="X399" i="1"/>
  <c r="W399" i="1"/>
  <c r="V399" i="1"/>
  <c r="U399" i="1"/>
  <c r="T399" i="1"/>
  <c r="S399" i="1"/>
  <c r="P399" i="1"/>
  <c r="O399" i="1"/>
  <c r="N399" i="1"/>
  <c r="M399" i="1"/>
  <c r="L399" i="1"/>
  <c r="K399" i="1"/>
  <c r="AF398" i="1"/>
  <c r="AE398" i="1"/>
  <c r="AD398" i="1"/>
  <c r="AC398" i="1"/>
  <c r="AB398" i="1"/>
  <c r="AA398" i="1"/>
  <c r="X398" i="1"/>
  <c r="W398" i="1"/>
  <c r="V398" i="1"/>
  <c r="U398" i="1"/>
  <c r="T398" i="1"/>
  <c r="S398" i="1"/>
  <c r="P398" i="1"/>
  <c r="O398" i="1"/>
  <c r="N398" i="1"/>
  <c r="M398" i="1"/>
  <c r="L398" i="1"/>
  <c r="K398" i="1"/>
  <c r="AF397" i="1"/>
  <c r="AE397" i="1"/>
  <c r="AD397" i="1"/>
  <c r="AC397" i="1"/>
  <c r="AB397" i="1"/>
  <c r="AA397" i="1"/>
  <c r="X397" i="1"/>
  <c r="W397" i="1"/>
  <c r="V397" i="1"/>
  <c r="U397" i="1"/>
  <c r="T397" i="1"/>
  <c r="S397" i="1"/>
  <c r="P397" i="1"/>
  <c r="O397" i="1"/>
  <c r="N397" i="1"/>
  <c r="M397" i="1"/>
  <c r="L397" i="1"/>
  <c r="K397" i="1"/>
  <c r="AF396" i="1"/>
  <c r="AE396" i="1"/>
  <c r="AD396" i="1"/>
  <c r="AC396" i="1"/>
  <c r="AB396" i="1"/>
  <c r="AA396" i="1"/>
  <c r="X396" i="1"/>
  <c r="W396" i="1"/>
  <c r="V396" i="1"/>
  <c r="U396" i="1"/>
  <c r="T396" i="1"/>
  <c r="S396" i="1"/>
  <c r="P396" i="1"/>
  <c r="O396" i="1"/>
  <c r="N396" i="1"/>
  <c r="M396" i="1"/>
  <c r="L396" i="1"/>
  <c r="K396" i="1"/>
  <c r="AF395" i="1"/>
  <c r="AE395" i="1"/>
  <c r="AD395" i="1"/>
  <c r="AC395" i="1"/>
  <c r="AB395" i="1"/>
  <c r="AA395" i="1"/>
  <c r="X395" i="1"/>
  <c r="W395" i="1"/>
  <c r="V395" i="1"/>
  <c r="U395" i="1"/>
  <c r="T395" i="1"/>
  <c r="S395" i="1"/>
  <c r="P395" i="1"/>
  <c r="O395" i="1"/>
  <c r="N395" i="1"/>
  <c r="M395" i="1"/>
  <c r="L395" i="1"/>
  <c r="K395" i="1"/>
  <c r="AF394" i="1"/>
  <c r="AE394" i="1"/>
  <c r="AD394" i="1"/>
  <c r="AC394" i="1"/>
  <c r="AB394" i="1"/>
  <c r="AA394" i="1"/>
  <c r="X394" i="1"/>
  <c r="W394" i="1"/>
  <c r="V394" i="1"/>
  <c r="U394" i="1"/>
  <c r="T394" i="1"/>
  <c r="S394" i="1"/>
  <c r="P394" i="1"/>
  <c r="O394" i="1"/>
  <c r="N394" i="1"/>
  <c r="M394" i="1"/>
  <c r="L394" i="1"/>
  <c r="K394" i="1"/>
  <c r="AF393" i="1"/>
  <c r="AE393" i="1"/>
  <c r="AD393" i="1"/>
  <c r="AC393" i="1"/>
  <c r="AB393" i="1"/>
  <c r="AA393" i="1"/>
  <c r="X393" i="1"/>
  <c r="W393" i="1"/>
  <c r="V393" i="1"/>
  <c r="U393" i="1"/>
  <c r="T393" i="1"/>
  <c r="S393" i="1"/>
  <c r="P393" i="1"/>
  <c r="O393" i="1"/>
  <c r="N393" i="1"/>
  <c r="M393" i="1"/>
  <c r="L393" i="1"/>
  <c r="K393" i="1"/>
  <c r="AF392" i="1"/>
  <c r="AE392" i="1"/>
  <c r="AD392" i="1"/>
  <c r="AC392" i="1"/>
  <c r="AB392" i="1"/>
  <c r="AA392" i="1"/>
  <c r="X392" i="1"/>
  <c r="W392" i="1"/>
  <c r="V392" i="1"/>
  <c r="U392" i="1"/>
  <c r="T392" i="1"/>
  <c r="S392" i="1"/>
  <c r="P392" i="1"/>
  <c r="O392" i="1"/>
  <c r="N392" i="1"/>
  <c r="M392" i="1"/>
  <c r="L392" i="1"/>
  <c r="K392" i="1"/>
  <c r="AF391" i="1"/>
  <c r="AE391" i="1"/>
  <c r="AD391" i="1"/>
  <c r="AC391" i="1"/>
  <c r="AB391" i="1"/>
  <c r="AA391" i="1"/>
  <c r="X391" i="1"/>
  <c r="W391" i="1"/>
  <c r="V391" i="1"/>
  <c r="U391" i="1"/>
  <c r="T391" i="1"/>
  <c r="S391" i="1"/>
  <c r="P391" i="1"/>
  <c r="O391" i="1"/>
  <c r="N391" i="1"/>
  <c r="M391" i="1"/>
  <c r="L391" i="1"/>
  <c r="K391" i="1"/>
  <c r="AF390" i="1"/>
  <c r="AE390" i="1"/>
  <c r="AD390" i="1"/>
  <c r="AC390" i="1"/>
  <c r="AB390" i="1"/>
  <c r="AA390" i="1"/>
  <c r="X390" i="1"/>
  <c r="W390" i="1"/>
  <c r="V390" i="1"/>
  <c r="U390" i="1"/>
  <c r="T390" i="1"/>
  <c r="S390" i="1"/>
  <c r="P390" i="1"/>
  <c r="O390" i="1"/>
  <c r="N390" i="1"/>
  <c r="M390" i="1"/>
  <c r="L390" i="1"/>
  <c r="K390" i="1"/>
  <c r="AF389" i="1"/>
  <c r="AE389" i="1"/>
  <c r="AD389" i="1"/>
  <c r="AC389" i="1"/>
  <c r="AB389" i="1"/>
  <c r="AA389" i="1"/>
  <c r="X389" i="1"/>
  <c r="W389" i="1"/>
  <c r="V389" i="1"/>
  <c r="U389" i="1"/>
  <c r="T389" i="1"/>
  <c r="S389" i="1"/>
  <c r="P389" i="1"/>
  <c r="O389" i="1"/>
  <c r="N389" i="1"/>
  <c r="M389" i="1"/>
  <c r="L389" i="1"/>
  <c r="K389" i="1"/>
  <c r="AF388" i="1"/>
  <c r="AE388" i="1"/>
  <c r="AD388" i="1"/>
  <c r="AC388" i="1"/>
  <c r="AB388" i="1"/>
  <c r="AA388" i="1"/>
  <c r="X388" i="1"/>
  <c r="W388" i="1"/>
  <c r="V388" i="1"/>
  <c r="U388" i="1"/>
  <c r="T388" i="1"/>
  <c r="S388" i="1"/>
  <c r="P388" i="1"/>
  <c r="O388" i="1"/>
  <c r="N388" i="1"/>
  <c r="M388" i="1"/>
  <c r="L388" i="1"/>
  <c r="K388" i="1"/>
  <c r="AF387" i="1"/>
  <c r="AE387" i="1"/>
  <c r="AD387" i="1"/>
  <c r="AC387" i="1"/>
  <c r="AB387" i="1"/>
  <c r="AA387" i="1"/>
  <c r="X387" i="1"/>
  <c r="W387" i="1"/>
  <c r="V387" i="1"/>
  <c r="U387" i="1"/>
  <c r="T387" i="1"/>
  <c r="S387" i="1"/>
  <c r="P387" i="1"/>
  <c r="O387" i="1"/>
  <c r="N387" i="1"/>
  <c r="M387" i="1"/>
  <c r="L387" i="1"/>
  <c r="K387" i="1"/>
  <c r="AF386" i="1"/>
  <c r="AE386" i="1"/>
  <c r="AD386" i="1"/>
  <c r="AC386" i="1"/>
  <c r="AB386" i="1"/>
  <c r="AA386" i="1"/>
  <c r="X386" i="1"/>
  <c r="W386" i="1"/>
  <c r="V386" i="1"/>
  <c r="U386" i="1"/>
  <c r="T386" i="1"/>
  <c r="S386" i="1"/>
  <c r="P386" i="1"/>
  <c r="O386" i="1"/>
  <c r="N386" i="1"/>
  <c r="M386" i="1"/>
  <c r="L386" i="1"/>
  <c r="K386" i="1"/>
  <c r="AF385" i="1"/>
  <c r="AE385" i="1"/>
  <c r="AD385" i="1"/>
  <c r="AC385" i="1"/>
  <c r="AB385" i="1"/>
  <c r="AA385" i="1"/>
  <c r="X385" i="1"/>
  <c r="W385" i="1"/>
  <c r="V385" i="1"/>
  <c r="U385" i="1"/>
  <c r="T385" i="1"/>
  <c r="S385" i="1"/>
  <c r="P385" i="1"/>
  <c r="O385" i="1"/>
  <c r="N385" i="1"/>
  <c r="M385" i="1"/>
  <c r="L385" i="1"/>
  <c r="K385" i="1"/>
  <c r="AF384" i="1"/>
  <c r="AE384" i="1"/>
  <c r="AD384" i="1"/>
  <c r="AC384" i="1"/>
  <c r="AB384" i="1"/>
  <c r="AA384" i="1"/>
  <c r="X384" i="1"/>
  <c r="W384" i="1"/>
  <c r="V384" i="1"/>
  <c r="U384" i="1"/>
  <c r="T384" i="1"/>
  <c r="S384" i="1"/>
  <c r="P384" i="1"/>
  <c r="O384" i="1"/>
  <c r="N384" i="1"/>
  <c r="M384" i="1"/>
  <c r="L384" i="1"/>
  <c r="K384" i="1"/>
  <c r="AF383" i="1"/>
  <c r="AE383" i="1"/>
  <c r="AD383" i="1"/>
  <c r="AC383" i="1"/>
  <c r="AB383" i="1"/>
  <c r="AA383" i="1"/>
  <c r="X383" i="1"/>
  <c r="W383" i="1"/>
  <c r="V383" i="1"/>
  <c r="U383" i="1"/>
  <c r="T383" i="1"/>
  <c r="S383" i="1"/>
  <c r="P383" i="1"/>
  <c r="O383" i="1"/>
  <c r="N383" i="1"/>
  <c r="M383" i="1"/>
  <c r="L383" i="1"/>
  <c r="K383" i="1"/>
  <c r="AF382" i="1"/>
  <c r="AE382" i="1"/>
  <c r="AD382" i="1"/>
  <c r="AC382" i="1"/>
  <c r="AB382" i="1"/>
  <c r="AA382" i="1"/>
  <c r="X382" i="1"/>
  <c r="W382" i="1"/>
  <c r="V382" i="1"/>
  <c r="U382" i="1"/>
  <c r="T382" i="1"/>
  <c r="S382" i="1"/>
  <c r="P382" i="1"/>
  <c r="O382" i="1"/>
  <c r="N382" i="1"/>
  <c r="M382" i="1"/>
  <c r="L382" i="1"/>
  <c r="K382" i="1"/>
  <c r="AF381" i="1"/>
  <c r="AE381" i="1"/>
  <c r="AD381" i="1"/>
  <c r="AC381" i="1"/>
  <c r="AB381" i="1"/>
  <c r="AA381" i="1"/>
  <c r="X381" i="1"/>
  <c r="W381" i="1"/>
  <c r="V381" i="1"/>
  <c r="U381" i="1"/>
  <c r="T381" i="1"/>
  <c r="S381" i="1"/>
  <c r="P381" i="1"/>
  <c r="O381" i="1"/>
  <c r="N381" i="1"/>
  <c r="M381" i="1"/>
  <c r="L381" i="1"/>
  <c r="K381" i="1"/>
  <c r="AF380" i="1"/>
  <c r="AE380" i="1"/>
  <c r="AD380" i="1"/>
  <c r="AC380" i="1"/>
  <c r="AB380" i="1"/>
  <c r="AA380" i="1"/>
  <c r="X380" i="1"/>
  <c r="W380" i="1"/>
  <c r="V380" i="1"/>
  <c r="U380" i="1"/>
  <c r="T380" i="1"/>
  <c r="S380" i="1"/>
  <c r="P380" i="1"/>
  <c r="O380" i="1"/>
  <c r="N380" i="1"/>
  <c r="M380" i="1"/>
  <c r="L380" i="1"/>
  <c r="K380" i="1"/>
  <c r="AF379" i="1"/>
  <c r="AE379" i="1"/>
  <c r="AD379" i="1"/>
  <c r="AC379" i="1"/>
  <c r="AB379" i="1"/>
  <c r="AA379" i="1"/>
  <c r="X379" i="1"/>
  <c r="W379" i="1"/>
  <c r="V379" i="1"/>
  <c r="U379" i="1"/>
  <c r="T379" i="1"/>
  <c r="S379" i="1"/>
  <c r="P379" i="1"/>
  <c r="O379" i="1"/>
  <c r="N379" i="1"/>
  <c r="M379" i="1"/>
  <c r="L379" i="1"/>
  <c r="K379" i="1"/>
  <c r="AF378" i="1"/>
  <c r="AE378" i="1"/>
  <c r="AD378" i="1"/>
  <c r="AC378" i="1"/>
  <c r="AB378" i="1"/>
  <c r="AA378" i="1"/>
  <c r="X378" i="1"/>
  <c r="W378" i="1"/>
  <c r="V378" i="1"/>
  <c r="U378" i="1"/>
  <c r="T378" i="1"/>
  <c r="S378" i="1"/>
  <c r="P378" i="1"/>
  <c r="O378" i="1"/>
  <c r="N378" i="1"/>
  <c r="M378" i="1"/>
  <c r="L378" i="1"/>
  <c r="K378" i="1"/>
  <c r="AF377" i="1"/>
  <c r="AE377" i="1"/>
  <c r="AD377" i="1"/>
  <c r="AC377" i="1"/>
  <c r="AB377" i="1"/>
  <c r="AA377" i="1"/>
  <c r="X377" i="1"/>
  <c r="W377" i="1"/>
  <c r="V377" i="1"/>
  <c r="U377" i="1"/>
  <c r="T377" i="1"/>
  <c r="S377" i="1"/>
  <c r="P377" i="1"/>
  <c r="O377" i="1"/>
  <c r="N377" i="1"/>
  <c r="M377" i="1"/>
  <c r="L377" i="1"/>
  <c r="K377" i="1"/>
  <c r="AF376" i="1"/>
  <c r="AE376" i="1"/>
  <c r="AD376" i="1"/>
  <c r="AC376" i="1"/>
  <c r="AB376" i="1"/>
  <c r="AA376" i="1"/>
  <c r="X376" i="1"/>
  <c r="W376" i="1"/>
  <c r="V376" i="1"/>
  <c r="U376" i="1"/>
  <c r="T376" i="1"/>
  <c r="S376" i="1"/>
  <c r="P376" i="1"/>
  <c r="O376" i="1"/>
  <c r="N376" i="1"/>
  <c r="M376" i="1"/>
  <c r="L376" i="1"/>
  <c r="K376" i="1"/>
  <c r="AF375" i="1"/>
  <c r="AE375" i="1"/>
  <c r="AD375" i="1"/>
  <c r="AC375" i="1"/>
  <c r="AB375" i="1"/>
  <c r="AA375" i="1"/>
  <c r="X375" i="1"/>
  <c r="W375" i="1"/>
  <c r="V375" i="1"/>
  <c r="U375" i="1"/>
  <c r="T375" i="1"/>
  <c r="S375" i="1"/>
  <c r="P375" i="1"/>
  <c r="O375" i="1"/>
  <c r="N375" i="1"/>
  <c r="M375" i="1"/>
  <c r="L375" i="1"/>
  <c r="K375" i="1"/>
  <c r="AF374" i="1"/>
  <c r="AE374" i="1"/>
  <c r="AD374" i="1"/>
  <c r="AC374" i="1"/>
  <c r="AB374" i="1"/>
  <c r="AA374" i="1"/>
  <c r="X374" i="1"/>
  <c r="W374" i="1"/>
  <c r="V374" i="1"/>
  <c r="U374" i="1"/>
  <c r="T374" i="1"/>
  <c r="S374" i="1"/>
  <c r="P374" i="1"/>
  <c r="O374" i="1"/>
  <c r="N374" i="1"/>
  <c r="M374" i="1"/>
  <c r="L374" i="1"/>
  <c r="K374" i="1"/>
  <c r="AF373" i="1"/>
  <c r="AE373" i="1"/>
  <c r="AD373" i="1"/>
  <c r="AC373" i="1"/>
  <c r="AB373" i="1"/>
  <c r="AA373" i="1"/>
  <c r="X373" i="1"/>
  <c r="W373" i="1"/>
  <c r="V373" i="1"/>
  <c r="U373" i="1"/>
  <c r="T373" i="1"/>
  <c r="S373" i="1"/>
  <c r="P373" i="1"/>
  <c r="O373" i="1"/>
  <c r="N373" i="1"/>
  <c r="M373" i="1"/>
  <c r="L373" i="1"/>
  <c r="K373" i="1"/>
  <c r="AF372" i="1"/>
  <c r="AE372" i="1"/>
  <c r="AD372" i="1"/>
  <c r="AC372" i="1"/>
  <c r="AB372" i="1"/>
  <c r="AA372" i="1"/>
  <c r="X372" i="1"/>
  <c r="W372" i="1"/>
  <c r="V372" i="1"/>
  <c r="U372" i="1"/>
  <c r="T372" i="1"/>
  <c r="S372" i="1"/>
  <c r="P372" i="1"/>
  <c r="O372" i="1"/>
  <c r="N372" i="1"/>
  <c r="M372" i="1"/>
  <c r="L372" i="1"/>
  <c r="K372" i="1"/>
  <c r="AF371" i="1"/>
  <c r="AE371" i="1"/>
  <c r="AD371" i="1"/>
  <c r="AC371" i="1"/>
  <c r="AB371" i="1"/>
  <c r="AA371" i="1"/>
  <c r="X371" i="1"/>
  <c r="W371" i="1"/>
  <c r="V371" i="1"/>
  <c r="U371" i="1"/>
  <c r="T371" i="1"/>
  <c r="S371" i="1"/>
  <c r="P371" i="1"/>
  <c r="O371" i="1"/>
  <c r="N371" i="1"/>
  <c r="M371" i="1"/>
  <c r="L371" i="1"/>
  <c r="K371" i="1"/>
  <c r="AF370" i="1"/>
  <c r="AE370" i="1"/>
  <c r="AD370" i="1"/>
  <c r="AC370" i="1"/>
  <c r="AB370" i="1"/>
  <c r="AA370" i="1"/>
  <c r="X370" i="1"/>
  <c r="W370" i="1"/>
  <c r="V370" i="1"/>
  <c r="U370" i="1"/>
  <c r="T370" i="1"/>
  <c r="S370" i="1"/>
  <c r="P370" i="1"/>
  <c r="O370" i="1"/>
  <c r="N370" i="1"/>
  <c r="M370" i="1"/>
  <c r="L370" i="1"/>
  <c r="K370" i="1"/>
  <c r="AF369" i="1"/>
  <c r="AE369" i="1"/>
  <c r="AD369" i="1"/>
  <c r="AC369" i="1"/>
  <c r="AB369" i="1"/>
  <c r="AA369" i="1"/>
  <c r="X369" i="1"/>
  <c r="W369" i="1"/>
  <c r="V369" i="1"/>
  <c r="U369" i="1"/>
  <c r="T369" i="1"/>
  <c r="S369" i="1"/>
  <c r="P369" i="1"/>
  <c r="O369" i="1"/>
  <c r="N369" i="1"/>
  <c r="M369" i="1"/>
  <c r="L369" i="1"/>
  <c r="K369" i="1"/>
  <c r="AF368" i="1"/>
  <c r="AE368" i="1"/>
  <c r="AD368" i="1"/>
  <c r="AC368" i="1"/>
  <c r="AB368" i="1"/>
  <c r="AA368" i="1"/>
  <c r="X368" i="1"/>
  <c r="W368" i="1"/>
  <c r="V368" i="1"/>
  <c r="U368" i="1"/>
  <c r="T368" i="1"/>
  <c r="S368" i="1"/>
  <c r="P368" i="1"/>
  <c r="O368" i="1"/>
  <c r="N368" i="1"/>
  <c r="M368" i="1"/>
  <c r="L368" i="1"/>
  <c r="K368" i="1"/>
  <c r="AF367" i="1"/>
  <c r="AE367" i="1"/>
  <c r="AD367" i="1"/>
  <c r="AC367" i="1"/>
  <c r="AB367" i="1"/>
  <c r="AA367" i="1"/>
  <c r="X367" i="1"/>
  <c r="W367" i="1"/>
  <c r="V367" i="1"/>
  <c r="U367" i="1"/>
  <c r="T367" i="1"/>
  <c r="S367" i="1"/>
  <c r="P367" i="1"/>
  <c r="O367" i="1"/>
  <c r="N367" i="1"/>
  <c r="M367" i="1"/>
  <c r="L367" i="1"/>
  <c r="K367" i="1"/>
  <c r="AF366" i="1"/>
  <c r="AE366" i="1"/>
  <c r="AD366" i="1"/>
  <c r="AC366" i="1"/>
  <c r="AB366" i="1"/>
  <c r="AA366" i="1"/>
  <c r="X366" i="1"/>
  <c r="W366" i="1"/>
  <c r="V366" i="1"/>
  <c r="U366" i="1"/>
  <c r="T366" i="1"/>
  <c r="S366" i="1"/>
  <c r="P366" i="1"/>
  <c r="O366" i="1"/>
  <c r="N366" i="1"/>
  <c r="M366" i="1"/>
  <c r="L366" i="1"/>
  <c r="K366" i="1"/>
  <c r="AF365" i="1"/>
  <c r="AE365" i="1"/>
  <c r="AD365" i="1"/>
  <c r="AC365" i="1"/>
  <c r="AB365" i="1"/>
  <c r="AA365" i="1"/>
  <c r="X365" i="1"/>
  <c r="W365" i="1"/>
  <c r="V365" i="1"/>
  <c r="U365" i="1"/>
  <c r="T365" i="1"/>
  <c r="S365" i="1"/>
  <c r="P365" i="1"/>
  <c r="O365" i="1"/>
  <c r="N365" i="1"/>
  <c r="M365" i="1"/>
  <c r="L365" i="1"/>
  <c r="K365" i="1"/>
  <c r="AF364" i="1"/>
  <c r="AE364" i="1"/>
  <c r="AD364" i="1"/>
  <c r="AC364" i="1"/>
  <c r="AB364" i="1"/>
  <c r="AA364" i="1"/>
  <c r="X364" i="1"/>
  <c r="W364" i="1"/>
  <c r="V364" i="1"/>
  <c r="U364" i="1"/>
  <c r="T364" i="1"/>
  <c r="S364" i="1"/>
  <c r="P364" i="1"/>
  <c r="O364" i="1"/>
  <c r="N364" i="1"/>
  <c r="M364" i="1"/>
  <c r="L364" i="1"/>
  <c r="K364" i="1"/>
  <c r="AF363" i="1"/>
  <c r="AE363" i="1"/>
  <c r="AD363" i="1"/>
  <c r="AC363" i="1"/>
  <c r="AB363" i="1"/>
  <c r="AA363" i="1"/>
  <c r="X363" i="1"/>
  <c r="W363" i="1"/>
  <c r="V363" i="1"/>
  <c r="U363" i="1"/>
  <c r="T363" i="1"/>
  <c r="S363" i="1"/>
  <c r="P363" i="1"/>
  <c r="O363" i="1"/>
  <c r="N363" i="1"/>
  <c r="M363" i="1"/>
  <c r="L363" i="1"/>
  <c r="K363" i="1"/>
  <c r="AF362" i="1"/>
  <c r="AE362" i="1"/>
  <c r="AD362" i="1"/>
  <c r="AC362" i="1"/>
  <c r="AB362" i="1"/>
  <c r="AA362" i="1"/>
  <c r="X362" i="1"/>
  <c r="W362" i="1"/>
  <c r="V362" i="1"/>
  <c r="U362" i="1"/>
  <c r="T362" i="1"/>
  <c r="S362" i="1"/>
  <c r="P362" i="1"/>
  <c r="O362" i="1"/>
  <c r="N362" i="1"/>
  <c r="M362" i="1"/>
  <c r="L362" i="1"/>
  <c r="K362" i="1"/>
  <c r="AF361" i="1"/>
  <c r="AE361" i="1"/>
  <c r="AD361" i="1"/>
  <c r="AC361" i="1"/>
  <c r="AB361" i="1"/>
  <c r="AA361" i="1"/>
  <c r="X361" i="1"/>
  <c r="W361" i="1"/>
  <c r="V361" i="1"/>
  <c r="U361" i="1"/>
  <c r="T361" i="1"/>
  <c r="S361" i="1"/>
  <c r="P361" i="1"/>
  <c r="O361" i="1"/>
  <c r="N361" i="1"/>
  <c r="M361" i="1"/>
  <c r="L361" i="1"/>
  <c r="K361" i="1"/>
  <c r="AF360" i="1"/>
  <c r="AE360" i="1"/>
  <c r="AD360" i="1"/>
  <c r="AC360" i="1"/>
  <c r="AB360" i="1"/>
  <c r="AA360" i="1"/>
  <c r="X360" i="1"/>
  <c r="W360" i="1"/>
  <c r="V360" i="1"/>
  <c r="U360" i="1"/>
  <c r="T360" i="1"/>
  <c r="S360" i="1"/>
  <c r="P360" i="1"/>
  <c r="O360" i="1"/>
  <c r="N360" i="1"/>
  <c r="M360" i="1"/>
  <c r="L360" i="1"/>
  <c r="K360" i="1"/>
  <c r="AF359" i="1"/>
  <c r="AE359" i="1"/>
  <c r="AD359" i="1"/>
  <c r="AC359" i="1"/>
  <c r="AB359" i="1"/>
  <c r="AA359" i="1"/>
  <c r="X359" i="1"/>
  <c r="W359" i="1"/>
  <c r="V359" i="1"/>
  <c r="U359" i="1"/>
  <c r="T359" i="1"/>
  <c r="S359" i="1"/>
  <c r="P359" i="1"/>
  <c r="O359" i="1"/>
  <c r="N359" i="1"/>
  <c r="M359" i="1"/>
  <c r="L359" i="1"/>
  <c r="K359" i="1"/>
  <c r="AF358" i="1"/>
  <c r="AE358" i="1"/>
  <c r="AD358" i="1"/>
  <c r="AC358" i="1"/>
  <c r="AB358" i="1"/>
  <c r="AA358" i="1"/>
  <c r="X358" i="1"/>
  <c r="W358" i="1"/>
  <c r="V358" i="1"/>
  <c r="U358" i="1"/>
  <c r="T358" i="1"/>
  <c r="S358" i="1"/>
  <c r="P358" i="1"/>
  <c r="O358" i="1"/>
  <c r="N358" i="1"/>
  <c r="M358" i="1"/>
  <c r="L358" i="1"/>
  <c r="K358" i="1"/>
  <c r="AF357" i="1"/>
  <c r="AE357" i="1"/>
  <c r="AD357" i="1"/>
  <c r="AC357" i="1"/>
  <c r="AB357" i="1"/>
  <c r="AA357" i="1"/>
  <c r="X357" i="1"/>
  <c r="W357" i="1"/>
  <c r="V357" i="1"/>
  <c r="U357" i="1"/>
  <c r="T357" i="1"/>
  <c r="S357" i="1"/>
  <c r="P357" i="1"/>
  <c r="O357" i="1"/>
  <c r="N357" i="1"/>
  <c r="M357" i="1"/>
  <c r="L357" i="1"/>
  <c r="K357" i="1"/>
  <c r="AF356" i="1"/>
  <c r="AE356" i="1"/>
  <c r="AD356" i="1"/>
  <c r="AC356" i="1"/>
  <c r="AB356" i="1"/>
  <c r="AA356" i="1"/>
  <c r="X356" i="1"/>
  <c r="W356" i="1"/>
  <c r="V356" i="1"/>
  <c r="U356" i="1"/>
  <c r="T356" i="1"/>
  <c r="S356" i="1"/>
  <c r="P356" i="1"/>
  <c r="O356" i="1"/>
  <c r="N356" i="1"/>
  <c r="M356" i="1"/>
  <c r="L356" i="1"/>
  <c r="K356" i="1"/>
  <c r="AF355" i="1"/>
  <c r="AE355" i="1"/>
  <c r="AD355" i="1"/>
  <c r="AC355" i="1"/>
  <c r="AB355" i="1"/>
  <c r="AA355" i="1"/>
  <c r="X355" i="1"/>
  <c r="W355" i="1"/>
  <c r="V355" i="1"/>
  <c r="U355" i="1"/>
  <c r="T355" i="1"/>
  <c r="S355" i="1"/>
  <c r="P355" i="1"/>
  <c r="O355" i="1"/>
  <c r="N355" i="1"/>
  <c r="M355" i="1"/>
  <c r="L355" i="1"/>
  <c r="K355" i="1"/>
  <c r="AF354" i="1"/>
  <c r="AE354" i="1"/>
  <c r="AD354" i="1"/>
  <c r="AC354" i="1"/>
  <c r="AB354" i="1"/>
  <c r="AA354" i="1"/>
  <c r="X354" i="1"/>
  <c r="W354" i="1"/>
  <c r="V354" i="1"/>
  <c r="U354" i="1"/>
  <c r="T354" i="1"/>
  <c r="S354" i="1"/>
  <c r="P354" i="1"/>
  <c r="O354" i="1"/>
  <c r="N354" i="1"/>
  <c r="M354" i="1"/>
  <c r="L354" i="1"/>
  <c r="K354" i="1"/>
  <c r="AF353" i="1"/>
  <c r="AE353" i="1"/>
  <c r="AD353" i="1"/>
  <c r="AC353" i="1"/>
  <c r="AB353" i="1"/>
  <c r="AA353" i="1"/>
  <c r="X353" i="1"/>
  <c r="W353" i="1"/>
  <c r="V353" i="1"/>
  <c r="U353" i="1"/>
  <c r="T353" i="1"/>
  <c r="S353" i="1"/>
  <c r="P353" i="1"/>
  <c r="O353" i="1"/>
  <c r="N353" i="1"/>
  <c r="M353" i="1"/>
  <c r="L353" i="1"/>
  <c r="K353" i="1"/>
  <c r="AF352" i="1"/>
  <c r="AE352" i="1"/>
  <c r="AD352" i="1"/>
  <c r="AC352" i="1"/>
  <c r="AB352" i="1"/>
  <c r="AA352" i="1"/>
  <c r="X352" i="1"/>
  <c r="W352" i="1"/>
  <c r="V352" i="1"/>
  <c r="U352" i="1"/>
  <c r="T352" i="1"/>
  <c r="S352" i="1"/>
  <c r="P352" i="1"/>
  <c r="O352" i="1"/>
  <c r="N352" i="1"/>
  <c r="M352" i="1"/>
  <c r="L352" i="1"/>
  <c r="K352" i="1"/>
  <c r="AF351" i="1"/>
  <c r="AE351" i="1"/>
  <c r="AD351" i="1"/>
  <c r="AC351" i="1"/>
  <c r="AB351" i="1"/>
  <c r="AA351" i="1"/>
  <c r="X351" i="1"/>
  <c r="W351" i="1"/>
  <c r="V351" i="1"/>
  <c r="U351" i="1"/>
  <c r="T351" i="1"/>
  <c r="S351" i="1"/>
  <c r="P351" i="1"/>
  <c r="O351" i="1"/>
  <c r="N351" i="1"/>
  <c r="M351" i="1"/>
  <c r="L351" i="1"/>
  <c r="K351" i="1"/>
  <c r="AF350" i="1"/>
  <c r="AE350" i="1"/>
  <c r="AD350" i="1"/>
  <c r="AC350" i="1"/>
  <c r="AB350" i="1"/>
  <c r="AA350" i="1"/>
  <c r="X350" i="1"/>
  <c r="W350" i="1"/>
  <c r="V350" i="1"/>
  <c r="U350" i="1"/>
  <c r="T350" i="1"/>
  <c r="S350" i="1"/>
  <c r="P350" i="1"/>
  <c r="O350" i="1"/>
  <c r="N350" i="1"/>
  <c r="M350" i="1"/>
  <c r="L350" i="1"/>
  <c r="K350" i="1"/>
  <c r="AF349" i="1"/>
  <c r="AE349" i="1"/>
  <c r="AD349" i="1"/>
  <c r="AC349" i="1"/>
  <c r="AB349" i="1"/>
  <c r="AA349" i="1"/>
  <c r="X349" i="1"/>
  <c r="W349" i="1"/>
  <c r="V349" i="1"/>
  <c r="U349" i="1"/>
  <c r="T349" i="1"/>
  <c r="S349" i="1"/>
  <c r="P349" i="1"/>
  <c r="O349" i="1"/>
  <c r="N349" i="1"/>
  <c r="M349" i="1"/>
  <c r="L349" i="1"/>
  <c r="K349" i="1"/>
  <c r="AF348" i="1"/>
  <c r="AE348" i="1"/>
  <c r="AD348" i="1"/>
  <c r="AC348" i="1"/>
  <c r="AB348" i="1"/>
  <c r="AA348" i="1"/>
  <c r="X348" i="1"/>
  <c r="W348" i="1"/>
  <c r="V348" i="1"/>
  <c r="U348" i="1"/>
  <c r="T348" i="1"/>
  <c r="S348" i="1"/>
  <c r="P348" i="1"/>
  <c r="O348" i="1"/>
  <c r="N348" i="1"/>
  <c r="M348" i="1"/>
  <c r="L348" i="1"/>
  <c r="K348" i="1"/>
  <c r="AF347" i="1"/>
  <c r="AE347" i="1"/>
  <c r="AD347" i="1"/>
  <c r="AC347" i="1"/>
  <c r="AB347" i="1"/>
  <c r="AA347" i="1"/>
  <c r="X347" i="1"/>
  <c r="W347" i="1"/>
  <c r="V347" i="1"/>
  <c r="U347" i="1"/>
  <c r="T347" i="1"/>
  <c r="S347" i="1"/>
  <c r="P347" i="1"/>
  <c r="O347" i="1"/>
  <c r="N347" i="1"/>
  <c r="M347" i="1"/>
  <c r="L347" i="1"/>
  <c r="K347" i="1"/>
  <c r="AF346" i="1"/>
  <c r="AE346" i="1"/>
  <c r="AD346" i="1"/>
  <c r="AC346" i="1"/>
  <c r="AB346" i="1"/>
  <c r="AA346" i="1"/>
  <c r="X346" i="1"/>
  <c r="W346" i="1"/>
  <c r="V346" i="1"/>
  <c r="U346" i="1"/>
  <c r="T346" i="1"/>
  <c r="S346" i="1"/>
  <c r="P346" i="1"/>
  <c r="O346" i="1"/>
  <c r="N346" i="1"/>
  <c r="M346" i="1"/>
  <c r="L346" i="1"/>
  <c r="K346" i="1"/>
  <c r="AF345" i="1"/>
  <c r="AE345" i="1"/>
  <c r="AD345" i="1"/>
  <c r="AC345" i="1"/>
  <c r="AB345" i="1"/>
  <c r="AA345" i="1"/>
  <c r="X345" i="1"/>
  <c r="W345" i="1"/>
  <c r="V345" i="1"/>
  <c r="U345" i="1"/>
  <c r="T345" i="1"/>
  <c r="S345" i="1"/>
  <c r="P345" i="1"/>
  <c r="O345" i="1"/>
  <c r="N345" i="1"/>
  <c r="M345" i="1"/>
  <c r="L345" i="1"/>
  <c r="K345" i="1"/>
  <c r="AF344" i="1"/>
  <c r="AE344" i="1"/>
  <c r="AD344" i="1"/>
  <c r="AC344" i="1"/>
  <c r="AB344" i="1"/>
  <c r="AA344" i="1"/>
  <c r="X344" i="1"/>
  <c r="W344" i="1"/>
  <c r="V344" i="1"/>
  <c r="U344" i="1"/>
  <c r="T344" i="1"/>
  <c r="S344" i="1"/>
  <c r="P344" i="1"/>
  <c r="O344" i="1"/>
  <c r="N344" i="1"/>
  <c r="M344" i="1"/>
  <c r="L344" i="1"/>
  <c r="K344" i="1"/>
  <c r="AF343" i="1"/>
  <c r="AE343" i="1"/>
  <c r="AD343" i="1"/>
  <c r="AC343" i="1"/>
  <c r="AB343" i="1"/>
  <c r="AA343" i="1"/>
  <c r="X343" i="1"/>
  <c r="W343" i="1"/>
  <c r="V343" i="1"/>
  <c r="U343" i="1"/>
  <c r="T343" i="1"/>
  <c r="S343" i="1"/>
  <c r="P343" i="1"/>
  <c r="O343" i="1"/>
  <c r="N343" i="1"/>
  <c r="M343" i="1"/>
  <c r="L343" i="1"/>
  <c r="K343" i="1"/>
  <c r="AF342" i="1"/>
  <c r="AE342" i="1"/>
  <c r="AD342" i="1"/>
  <c r="AC342" i="1"/>
  <c r="AB342" i="1"/>
  <c r="AA342" i="1"/>
  <c r="X342" i="1"/>
  <c r="W342" i="1"/>
  <c r="V342" i="1"/>
  <c r="U342" i="1"/>
  <c r="T342" i="1"/>
  <c r="S342" i="1"/>
  <c r="P342" i="1"/>
  <c r="O342" i="1"/>
  <c r="N342" i="1"/>
  <c r="M342" i="1"/>
  <c r="L342" i="1"/>
  <c r="K342" i="1"/>
  <c r="AF341" i="1"/>
  <c r="AE341" i="1"/>
  <c r="AD341" i="1"/>
  <c r="AC341" i="1"/>
  <c r="AB341" i="1"/>
  <c r="AA341" i="1"/>
  <c r="X341" i="1"/>
  <c r="W341" i="1"/>
  <c r="V341" i="1"/>
  <c r="U341" i="1"/>
  <c r="T341" i="1"/>
  <c r="S341" i="1"/>
  <c r="P341" i="1"/>
  <c r="O341" i="1"/>
  <c r="N341" i="1"/>
  <c r="M341" i="1"/>
  <c r="L341" i="1"/>
  <c r="K341" i="1"/>
  <c r="AF340" i="1"/>
  <c r="AE340" i="1"/>
  <c r="AD340" i="1"/>
  <c r="AC340" i="1"/>
  <c r="AB340" i="1"/>
  <c r="AA340" i="1"/>
  <c r="X340" i="1"/>
  <c r="W340" i="1"/>
  <c r="V340" i="1"/>
  <c r="U340" i="1"/>
  <c r="T340" i="1"/>
  <c r="S340" i="1"/>
  <c r="P340" i="1"/>
  <c r="O340" i="1"/>
  <c r="N340" i="1"/>
  <c r="M340" i="1"/>
  <c r="L340" i="1"/>
  <c r="K340" i="1"/>
  <c r="AF339" i="1"/>
  <c r="AE339" i="1"/>
  <c r="AD339" i="1"/>
  <c r="AC339" i="1"/>
  <c r="AB339" i="1"/>
  <c r="AA339" i="1"/>
  <c r="X339" i="1"/>
  <c r="W339" i="1"/>
  <c r="V339" i="1"/>
  <c r="U339" i="1"/>
  <c r="T339" i="1"/>
  <c r="S339" i="1"/>
  <c r="P339" i="1"/>
  <c r="O339" i="1"/>
  <c r="N339" i="1"/>
  <c r="M339" i="1"/>
  <c r="L339" i="1"/>
  <c r="K339" i="1"/>
  <c r="AF338" i="1"/>
  <c r="AE338" i="1"/>
  <c r="AD338" i="1"/>
  <c r="AC338" i="1"/>
  <c r="AB338" i="1"/>
  <c r="AA338" i="1"/>
  <c r="X338" i="1"/>
  <c r="W338" i="1"/>
  <c r="V338" i="1"/>
  <c r="U338" i="1"/>
  <c r="T338" i="1"/>
  <c r="S338" i="1"/>
  <c r="P338" i="1"/>
  <c r="O338" i="1"/>
  <c r="N338" i="1"/>
  <c r="M338" i="1"/>
  <c r="L338" i="1"/>
  <c r="K338" i="1"/>
  <c r="AF337" i="1"/>
  <c r="AE337" i="1"/>
  <c r="AD337" i="1"/>
  <c r="AC337" i="1"/>
  <c r="AB337" i="1"/>
  <c r="AA337" i="1"/>
  <c r="X337" i="1"/>
  <c r="W337" i="1"/>
  <c r="V337" i="1"/>
  <c r="U337" i="1"/>
  <c r="T337" i="1"/>
  <c r="S337" i="1"/>
  <c r="P337" i="1"/>
  <c r="O337" i="1"/>
  <c r="N337" i="1"/>
  <c r="M337" i="1"/>
  <c r="L337" i="1"/>
  <c r="K337" i="1"/>
  <c r="AF336" i="1"/>
  <c r="AE336" i="1"/>
  <c r="AD336" i="1"/>
  <c r="AC336" i="1"/>
  <c r="AB336" i="1"/>
  <c r="AA336" i="1"/>
  <c r="X336" i="1"/>
  <c r="W336" i="1"/>
  <c r="V336" i="1"/>
  <c r="U336" i="1"/>
  <c r="T336" i="1"/>
  <c r="S336" i="1"/>
  <c r="P336" i="1"/>
  <c r="O336" i="1"/>
  <c r="N336" i="1"/>
  <c r="M336" i="1"/>
  <c r="L336" i="1"/>
  <c r="K336" i="1"/>
  <c r="AF335" i="1"/>
  <c r="AE335" i="1"/>
  <c r="AD335" i="1"/>
  <c r="AC335" i="1"/>
  <c r="AB335" i="1"/>
  <c r="AA335" i="1"/>
  <c r="X335" i="1"/>
  <c r="W335" i="1"/>
  <c r="V335" i="1"/>
  <c r="U335" i="1"/>
  <c r="T335" i="1"/>
  <c r="S335" i="1"/>
  <c r="P335" i="1"/>
  <c r="O335" i="1"/>
  <c r="N335" i="1"/>
  <c r="M335" i="1"/>
  <c r="L335" i="1"/>
  <c r="K335" i="1"/>
  <c r="AF334" i="1"/>
  <c r="AE334" i="1"/>
  <c r="AD334" i="1"/>
  <c r="AC334" i="1"/>
  <c r="AB334" i="1"/>
  <c r="AA334" i="1"/>
  <c r="X334" i="1"/>
  <c r="W334" i="1"/>
  <c r="V334" i="1"/>
  <c r="U334" i="1"/>
  <c r="T334" i="1"/>
  <c r="S334" i="1"/>
  <c r="P334" i="1"/>
  <c r="O334" i="1"/>
  <c r="N334" i="1"/>
  <c r="M334" i="1"/>
  <c r="L334" i="1"/>
  <c r="K334" i="1"/>
  <c r="AF333" i="1"/>
  <c r="AE333" i="1"/>
  <c r="AD333" i="1"/>
  <c r="AC333" i="1"/>
  <c r="AB333" i="1"/>
  <c r="AA333" i="1"/>
  <c r="X333" i="1"/>
  <c r="W333" i="1"/>
  <c r="V333" i="1"/>
  <c r="U333" i="1"/>
  <c r="T333" i="1"/>
  <c r="S333" i="1"/>
  <c r="P333" i="1"/>
  <c r="O333" i="1"/>
  <c r="N333" i="1"/>
  <c r="M333" i="1"/>
  <c r="L333" i="1"/>
  <c r="K333" i="1"/>
  <c r="AF332" i="1"/>
  <c r="AE332" i="1"/>
  <c r="AD332" i="1"/>
  <c r="AC332" i="1"/>
  <c r="AB332" i="1"/>
  <c r="AA332" i="1"/>
  <c r="X332" i="1"/>
  <c r="W332" i="1"/>
  <c r="V332" i="1"/>
  <c r="U332" i="1"/>
  <c r="T332" i="1"/>
  <c r="S332" i="1"/>
  <c r="P332" i="1"/>
  <c r="O332" i="1"/>
  <c r="N332" i="1"/>
  <c r="M332" i="1"/>
  <c r="L332" i="1"/>
  <c r="K332" i="1"/>
  <c r="AF331" i="1"/>
  <c r="AE331" i="1"/>
  <c r="AD331" i="1"/>
  <c r="AC331" i="1"/>
  <c r="AB331" i="1"/>
  <c r="AA331" i="1"/>
  <c r="X331" i="1"/>
  <c r="W331" i="1"/>
  <c r="V331" i="1"/>
  <c r="U331" i="1"/>
  <c r="T331" i="1"/>
  <c r="S331" i="1"/>
  <c r="P331" i="1"/>
  <c r="O331" i="1"/>
  <c r="N331" i="1"/>
  <c r="M331" i="1"/>
  <c r="L331" i="1"/>
  <c r="K331" i="1"/>
  <c r="AF330" i="1"/>
  <c r="AE330" i="1"/>
  <c r="AD330" i="1"/>
  <c r="AC330" i="1"/>
  <c r="AB330" i="1"/>
  <c r="AA330" i="1"/>
  <c r="X330" i="1"/>
  <c r="W330" i="1"/>
  <c r="V330" i="1"/>
  <c r="U330" i="1"/>
  <c r="T330" i="1"/>
  <c r="S330" i="1"/>
  <c r="P330" i="1"/>
  <c r="O330" i="1"/>
  <c r="N330" i="1"/>
  <c r="M330" i="1"/>
  <c r="L330" i="1"/>
  <c r="K330" i="1"/>
  <c r="AF329" i="1"/>
  <c r="AE329" i="1"/>
  <c r="AD329" i="1"/>
  <c r="AC329" i="1"/>
  <c r="AB329" i="1"/>
  <c r="AA329" i="1"/>
  <c r="X329" i="1"/>
  <c r="W329" i="1"/>
  <c r="V329" i="1"/>
  <c r="U329" i="1"/>
  <c r="T329" i="1"/>
  <c r="S329" i="1"/>
  <c r="P329" i="1"/>
  <c r="O329" i="1"/>
  <c r="N329" i="1"/>
  <c r="M329" i="1"/>
  <c r="L329" i="1"/>
  <c r="K329" i="1"/>
  <c r="AF328" i="1"/>
  <c r="AE328" i="1"/>
  <c r="AD328" i="1"/>
  <c r="AC328" i="1"/>
  <c r="AB328" i="1"/>
  <c r="AA328" i="1"/>
  <c r="X328" i="1"/>
  <c r="W328" i="1"/>
  <c r="V328" i="1"/>
  <c r="U328" i="1"/>
  <c r="T328" i="1"/>
  <c r="S328" i="1"/>
  <c r="P328" i="1"/>
  <c r="O328" i="1"/>
  <c r="N328" i="1"/>
  <c r="M328" i="1"/>
  <c r="L328" i="1"/>
  <c r="K328" i="1"/>
  <c r="AF327" i="1"/>
  <c r="AE327" i="1"/>
  <c r="AD327" i="1"/>
  <c r="AC327" i="1"/>
  <c r="AB327" i="1"/>
  <c r="AA327" i="1"/>
  <c r="X327" i="1"/>
  <c r="W327" i="1"/>
  <c r="V327" i="1"/>
  <c r="U327" i="1"/>
  <c r="T327" i="1"/>
  <c r="S327" i="1"/>
  <c r="P327" i="1"/>
  <c r="O327" i="1"/>
  <c r="N327" i="1"/>
  <c r="M327" i="1"/>
  <c r="L327" i="1"/>
  <c r="K327" i="1"/>
  <c r="AF326" i="1"/>
  <c r="AE326" i="1"/>
  <c r="AD326" i="1"/>
  <c r="AC326" i="1"/>
  <c r="AB326" i="1"/>
  <c r="AA326" i="1"/>
  <c r="X326" i="1"/>
  <c r="W326" i="1"/>
  <c r="V326" i="1"/>
  <c r="U326" i="1"/>
  <c r="T326" i="1"/>
  <c r="S326" i="1"/>
  <c r="P326" i="1"/>
  <c r="O326" i="1"/>
  <c r="N326" i="1"/>
  <c r="M326" i="1"/>
  <c r="L326" i="1"/>
  <c r="K326" i="1"/>
  <c r="AF325" i="1"/>
  <c r="AE325" i="1"/>
  <c r="AD325" i="1"/>
  <c r="AC325" i="1"/>
  <c r="AB325" i="1"/>
  <c r="AA325" i="1"/>
  <c r="X325" i="1"/>
  <c r="W325" i="1"/>
  <c r="V325" i="1"/>
  <c r="U325" i="1"/>
  <c r="T325" i="1"/>
  <c r="S325" i="1"/>
  <c r="P325" i="1"/>
  <c r="O325" i="1"/>
  <c r="N325" i="1"/>
  <c r="M325" i="1"/>
  <c r="L325" i="1"/>
  <c r="K325" i="1"/>
  <c r="AF324" i="1"/>
  <c r="AE324" i="1"/>
  <c r="AD324" i="1"/>
  <c r="AC324" i="1"/>
  <c r="AB324" i="1"/>
  <c r="AA324" i="1"/>
  <c r="X324" i="1"/>
  <c r="W324" i="1"/>
  <c r="V324" i="1"/>
  <c r="U324" i="1"/>
  <c r="T324" i="1"/>
  <c r="S324" i="1"/>
  <c r="P324" i="1"/>
  <c r="O324" i="1"/>
  <c r="N324" i="1"/>
  <c r="M324" i="1"/>
  <c r="L324" i="1"/>
  <c r="K324" i="1"/>
  <c r="AF323" i="1"/>
  <c r="AE323" i="1"/>
  <c r="AD323" i="1"/>
  <c r="AC323" i="1"/>
  <c r="AB323" i="1"/>
  <c r="AA323" i="1"/>
  <c r="X323" i="1"/>
  <c r="W323" i="1"/>
  <c r="V323" i="1"/>
  <c r="U323" i="1"/>
  <c r="T323" i="1"/>
  <c r="S323" i="1"/>
  <c r="P323" i="1"/>
  <c r="O323" i="1"/>
  <c r="N323" i="1"/>
  <c r="M323" i="1"/>
  <c r="L323" i="1"/>
  <c r="K323" i="1"/>
  <c r="AF322" i="1"/>
  <c r="AE322" i="1"/>
  <c r="AD322" i="1"/>
  <c r="AC322" i="1"/>
  <c r="AB322" i="1"/>
  <c r="AA322" i="1"/>
  <c r="X322" i="1"/>
  <c r="W322" i="1"/>
  <c r="V322" i="1"/>
  <c r="U322" i="1"/>
  <c r="T322" i="1"/>
  <c r="S322" i="1"/>
  <c r="P322" i="1"/>
  <c r="O322" i="1"/>
  <c r="N322" i="1"/>
  <c r="M322" i="1"/>
  <c r="L322" i="1"/>
  <c r="K322" i="1"/>
  <c r="AF321" i="1"/>
  <c r="AE321" i="1"/>
  <c r="AD321" i="1"/>
  <c r="AC321" i="1"/>
  <c r="AB321" i="1"/>
  <c r="AA321" i="1"/>
  <c r="X321" i="1"/>
  <c r="W321" i="1"/>
  <c r="V321" i="1"/>
  <c r="U321" i="1"/>
  <c r="T321" i="1"/>
  <c r="S321" i="1"/>
  <c r="P321" i="1"/>
  <c r="O321" i="1"/>
  <c r="N321" i="1"/>
  <c r="M321" i="1"/>
  <c r="L321" i="1"/>
  <c r="K321" i="1"/>
  <c r="AF320" i="1"/>
  <c r="AE320" i="1"/>
  <c r="AD320" i="1"/>
  <c r="AC320" i="1"/>
  <c r="AB320" i="1"/>
  <c r="AA320" i="1"/>
  <c r="X320" i="1"/>
  <c r="W320" i="1"/>
  <c r="V320" i="1"/>
  <c r="U320" i="1"/>
  <c r="T320" i="1"/>
  <c r="S320" i="1"/>
  <c r="P320" i="1"/>
  <c r="O320" i="1"/>
  <c r="N320" i="1"/>
  <c r="M320" i="1"/>
  <c r="L320" i="1"/>
  <c r="K320" i="1"/>
  <c r="AF319" i="1"/>
  <c r="AE319" i="1"/>
  <c r="AD319" i="1"/>
  <c r="AC319" i="1"/>
  <c r="AB319" i="1"/>
  <c r="AA319" i="1"/>
  <c r="X319" i="1"/>
  <c r="W319" i="1"/>
  <c r="V319" i="1"/>
  <c r="U319" i="1"/>
  <c r="T319" i="1"/>
  <c r="S319" i="1"/>
  <c r="P319" i="1"/>
  <c r="O319" i="1"/>
  <c r="N319" i="1"/>
  <c r="M319" i="1"/>
  <c r="L319" i="1"/>
  <c r="K319" i="1"/>
  <c r="AF318" i="1"/>
  <c r="AE318" i="1"/>
  <c r="AD318" i="1"/>
  <c r="AC318" i="1"/>
  <c r="AB318" i="1"/>
  <c r="AA318" i="1"/>
  <c r="X318" i="1"/>
  <c r="W318" i="1"/>
  <c r="V318" i="1"/>
  <c r="U318" i="1"/>
  <c r="T318" i="1"/>
  <c r="S318" i="1"/>
  <c r="P318" i="1"/>
  <c r="O318" i="1"/>
  <c r="N318" i="1"/>
  <c r="M318" i="1"/>
  <c r="L318" i="1"/>
  <c r="K318" i="1"/>
  <c r="AF317" i="1"/>
  <c r="AE317" i="1"/>
  <c r="AD317" i="1"/>
  <c r="AC317" i="1"/>
  <c r="AB317" i="1"/>
  <c r="AA317" i="1"/>
  <c r="X317" i="1"/>
  <c r="W317" i="1"/>
  <c r="V317" i="1"/>
  <c r="U317" i="1"/>
  <c r="T317" i="1"/>
  <c r="S317" i="1"/>
  <c r="P317" i="1"/>
  <c r="O317" i="1"/>
  <c r="N317" i="1"/>
  <c r="M317" i="1"/>
  <c r="L317" i="1"/>
  <c r="K317" i="1"/>
  <c r="AF316" i="1"/>
  <c r="AE316" i="1"/>
  <c r="AD316" i="1"/>
  <c r="AC316" i="1"/>
  <c r="AB316" i="1"/>
  <c r="AA316" i="1"/>
  <c r="X316" i="1"/>
  <c r="W316" i="1"/>
  <c r="V316" i="1"/>
  <c r="U316" i="1"/>
  <c r="T316" i="1"/>
  <c r="S316" i="1"/>
  <c r="P316" i="1"/>
  <c r="O316" i="1"/>
  <c r="N316" i="1"/>
  <c r="M316" i="1"/>
  <c r="L316" i="1"/>
  <c r="K316" i="1"/>
  <c r="AF315" i="1"/>
  <c r="AE315" i="1"/>
  <c r="AD315" i="1"/>
  <c r="AC315" i="1"/>
  <c r="AB315" i="1"/>
  <c r="AA315" i="1"/>
  <c r="X315" i="1"/>
  <c r="W315" i="1"/>
  <c r="V315" i="1"/>
  <c r="U315" i="1"/>
  <c r="T315" i="1"/>
  <c r="S315" i="1"/>
  <c r="P315" i="1"/>
  <c r="O315" i="1"/>
  <c r="N315" i="1"/>
  <c r="M315" i="1"/>
  <c r="L315" i="1"/>
  <c r="K315" i="1"/>
  <c r="AF314" i="1"/>
  <c r="AE314" i="1"/>
  <c r="AD314" i="1"/>
  <c r="AC314" i="1"/>
  <c r="AB314" i="1"/>
  <c r="AA314" i="1"/>
  <c r="X314" i="1"/>
  <c r="W314" i="1"/>
  <c r="V314" i="1"/>
  <c r="U314" i="1"/>
  <c r="T314" i="1"/>
  <c r="S314" i="1"/>
  <c r="P314" i="1"/>
  <c r="O314" i="1"/>
  <c r="N314" i="1"/>
  <c r="M314" i="1"/>
  <c r="L314" i="1"/>
  <c r="K314" i="1"/>
  <c r="AF313" i="1"/>
  <c r="AE313" i="1"/>
  <c r="AD313" i="1"/>
  <c r="AC313" i="1"/>
  <c r="AB313" i="1"/>
  <c r="AA313" i="1"/>
  <c r="X313" i="1"/>
  <c r="W313" i="1"/>
  <c r="V313" i="1"/>
  <c r="U313" i="1"/>
  <c r="T313" i="1"/>
  <c r="S313" i="1"/>
  <c r="P313" i="1"/>
  <c r="O313" i="1"/>
  <c r="N313" i="1"/>
  <c r="M313" i="1"/>
  <c r="L313" i="1"/>
  <c r="K313" i="1"/>
  <c r="AF312" i="1"/>
  <c r="AE312" i="1"/>
  <c r="AD312" i="1"/>
  <c r="AC312" i="1"/>
  <c r="AB312" i="1"/>
  <c r="AA312" i="1"/>
  <c r="X312" i="1"/>
  <c r="W312" i="1"/>
  <c r="V312" i="1"/>
  <c r="U312" i="1"/>
  <c r="T312" i="1"/>
  <c r="S312" i="1"/>
  <c r="P312" i="1"/>
  <c r="O312" i="1"/>
  <c r="N312" i="1"/>
  <c r="M312" i="1"/>
  <c r="L312" i="1"/>
  <c r="K312" i="1"/>
  <c r="AF311" i="1"/>
  <c r="AE311" i="1"/>
  <c r="AD311" i="1"/>
  <c r="AC311" i="1"/>
  <c r="AB311" i="1"/>
  <c r="AA311" i="1"/>
  <c r="X311" i="1"/>
  <c r="W311" i="1"/>
  <c r="V311" i="1"/>
  <c r="U311" i="1"/>
  <c r="T311" i="1"/>
  <c r="S311" i="1"/>
  <c r="P311" i="1"/>
  <c r="O311" i="1"/>
  <c r="N311" i="1"/>
  <c r="M311" i="1"/>
  <c r="L311" i="1"/>
  <c r="K311" i="1"/>
  <c r="AF310" i="1"/>
  <c r="AE310" i="1"/>
  <c r="AD310" i="1"/>
  <c r="AC310" i="1"/>
  <c r="AB310" i="1"/>
  <c r="AA310" i="1"/>
  <c r="X310" i="1"/>
  <c r="W310" i="1"/>
  <c r="V310" i="1"/>
  <c r="U310" i="1"/>
  <c r="T310" i="1"/>
  <c r="S310" i="1"/>
  <c r="P310" i="1"/>
  <c r="O310" i="1"/>
  <c r="N310" i="1"/>
  <c r="M310" i="1"/>
  <c r="L310" i="1"/>
  <c r="K310" i="1"/>
  <c r="AF309" i="1"/>
  <c r="AE309" i="1"/>
  <c r="AD309" i="1"/>
  <c r="AC309" i="1"/>
  <c r="AB309" i="1"/>
  <c r="AA309" i="1"/>
  <c r="X309" i="1"/>
  <c r="W309" i="1"/>
  <c r="V309" i="1"/>
  <c r="U309" i="1"/>
  <c r="T309" i="1"/>
  <c r="S309" i="1"/>
  <c r="P309" i="1"/>
  <c r="O309" i="1"/>
  <c r="N309" i="1"/>
  <c r="M309" i="1"/>
  <c r="L309" i="1"/>
  <c r="K309" i="1"/>
  <c r="AF308" i="1"/>
  <c r="AE308" i="1"/>
  <c r="AD308" i="1"/>
  <c r="AC308" i="1"/>
  <c r="AB308" i="1"/>
  <c r="AA308" i="1"/>
  <c r="X308" i="1"/>
  <c r="W308" i="1"/>
  <c r="V308" i="1"/>
  <c r="U308" i="1"/>
  <c r="T308" i="1"/>
  <c r="S308" i="1"/>
  <c r="P308" i="1"/>
  <c r="O308" i="1"/>
  <c r="N308" i="1"/>
  <c r="M308" i="1"/>
  <c r="L308" i="1"/>
  <c r="K308" i="1"/>
  <c r="AF307" i="1"/>
  <c r="AE307" i="1"/>
  <c r="AD307" i="1"/>
  <c r="AC307" i="1"/>
  <c r="AB307" i="1"/>
  <c r="AA307" i="1"/>
  <c r="X307" i="1"/>
  <c r="W307" i="1"/>
  <c r="V307" i="1"/>
  <c r="U307" i="1"/>
  <c r="T307" i="1"/>
  <c r="S307" i="1"/>
  <c r="P307" i="1"/>
  <c r="O307" i="1"/>
  <c r="N307" i="1"/>
  <c r="M307" i="1"/>
  <c r="L307" i="1"/>
  <c r="K307" i="1"/>
  <c r="AF306" i="1"/>
  <c r="AE306" i="1"/>
  <c r="AD306" i="1"/>
  <c r="AC306" i="1"/>
  <c r="AB306" i="1"/>
  <c r="AA306" i="1"/>
  <c r="X306" i="1"/>
  <c r="W306" i="1"/>
  <c r="V306" i="1"/>
  <c r="U306" i="1"/>
  <c r="T306" i="1"/>
  <c r="S306" i="1"/>
  <c r="P306" i="1"/>
  <c r="O306" i="1"/>
  <c r="N306" i="1"/>
  <c r="M306" i="1"/>
  <c r="L306" i="1"/>
  <c r="K306" i="1"/>
  <c r="AF305" i="1"/>
  <c r="AE305" i="1"/>
  <c r="AD305" i="1"/>
  <c r="AC305" i="1"/>
  <c r="AB305" i="1"/>
  <c r="AA305" i="1"/>
  <c r="X305" i="1"/>
  <c r="W305" i="1"/>
  <c r="V305" i="1"/>
  <c r="U305" i="1"/>
  <c r="T305" i="1"/>
  <c r="S305" i="1"/>
  <c r="P305" i="1"/>
  <c r="O305" i="1"/>
  <c r="N305" i="1"/>
  <c r="M305" i="1"/>
  <c r="L305" i="1"/>
  <c r="K305" i="1"/>
  <c r="AF304" i="1"/>
  <c r="AE304" i="1"/>
  <c r="AD304" i="1"/>
  <c r="AC304" i="1"/>
  <c r="AB304" i="1"/>
  <c r="AA304" i="1"/>
  <c r="X304" i="1"/>
  <c r="W304" i="1"/>
  <c r="V304" i="1"/>
  <c r="U304" i="1"/>
  <c r="T304" i="1"/>
  <c r="S304" i="1"/>
  <c r="P304" i="1"/>
  <c r="O304" i="1"/>
  <c r="N304" i="1"/>
  <c r="M304" i="1"/>
  <c r="L304" i="1"/>
  <c r="K304" i="1"/>
  <c r="AF303" i="1"/>
  <c r="AE303" i="1"/>
  <c r="AD303" i="1"/>
  <c r="AC303" i="1"/>
  <c r="AB303" i="1"/>
  <c r="AA303" i="1"/>
  <c r="X303" i="1"/>
  <c r="W303" i="1"/>
  <c r="V303" i="1"/>
  <c r="U303" i="1"/>
  <c r="T303" i="1"/>
  <c r="S303" i="1"/>
  <c r="P303" i="1"/>
  <c r="O303" i="1"/>
  <c r="N303" i="1"/>
  <c r="M303" i="1"/>
  <c r="L303" i="1"/>
  <c r="K303" i="1"/>
  <c r="AF302" i="1"/>
  <c r="AE302" i="1"/>
  <c r="AD302" i="1"/>
  <c r="AC302" i="1"/>
  <c r="AB302" i="1"/>
  <c r="AA302" i="1"/>
  <c r="X302" i="1"/>
  <c r="W302" i="1"/>
  <c r="V302" i="1"/>
  <c r="U302" i="1"/>
  <c r="T302" i="1"/>
  <c r="S302" i="1"/>
  <c r="P302" i="1"/>
  <c r="O302" i="1"/>
  <c r="N302" i="1"/>
  <c r="M302" i="1"/>
  <c r="L302" i="1"/>
  <c r="K302" i="1"/>
  <c r="AF301" i="1"/>
  <c r="AE301" i="1"/>
  <c r="AD301" i="1"/>
  <c r="AC301" i="1"/>
  <c r="AB301" i="1"/>
  <c r="AA301" i="1"/>
  <c r="X301" i="1"/>
  <c r="W301" i="1"/>
  <c r="V301" i="1"/>
  <c r="U301" i="1"/>
  <c r="T301" i="1"/>
  <c r="S301" i="1"/>
  <c r="P301" i="1"/>
  <c r="O301" i="1"/>
  <c r="N301" i="1"/>
  <c r="M301" i="1"/>
  <c r="L301" i="1"/>
  <c r="K301" i="1"/>
  <c r="AF300" i="1"/>
  <c r="AE300" i="1"/>
  <c r="AD300" i="1"/>
  <c r="AC300" i="1"/>
  <c r="AB300" i="1"/>
  <c r="AA300" i="1"/>
  <c r="X300" i="1"/>
  <c r="W300" i="1"/>
  <c r="V300" i="1"/>
  <c r="U300" i="1"/>
  <c r="T300" i="1"/>
  <c r="S300" i="1"/>
  <c r="P300" i="1"/>
  <c r="O300" i="1"/>
  <c r="N300" i="1"/>
  <c r="M300" i="1"/>
  <c r="L300" i="1"/>
  <c r="K300" i="1"/>
  <c r="AF299" i="1"/>
  <c r="AE299" i="1"/>
  <c r="AD299" i="1"/>
  <c r="AC299" i="1"/>
  <c r="AB299" i="1"/>
  <c r="AA299" i="1"/>
  <c r="X299" i="1"/>
  <c r="W299" i="1"/>
  <c r="V299" i="1"/>
  <c r="U299" i="1"/>
  <c r="T299" i="1"/>
  <c r="S299" i="1"/>
  <c r="P299" i="1"/>
  <c r="O299" i="1"/>
  <c r="N299" i="1"/>
  <c r="M299" i="1"/>
  <c r="L299" i="1"/>
  <c r="K299" i="1"/>
  <c r="AF298" i="1"/>
  <c r="AE298" i="1"/>
  <c r="AD298" i="1"/>
  <c r="AC298" i="1"/>
  <c r="AB298" i="1"/>
  <c r="AA298" i="1"/>
  <c r="X298" i="1"/>
  <c r="W298" i="1"/>
  <c r="V298" i="1"/>
  <c r="U298" i="1"/>
  <c r="T298" i="1"/>
  <c r="S298" i="1"/>
  <c r="P298" i="1"/>
  <c r="O298" i="1"/>
  <c r="N298" i="1"/>
  <c r="M298" i="1"/>
  <c r="L298" i="1"/>
  <c r="K298" i="1"/>
  <c r="AF297" i="1"/>
  <c r="AE297" i="1"/>
  <c r="AD297" i="1"/>
  <c r="AC297" i="1"/>
  <c r="AB297" i="1"/>
  <c r="AA297" i="1"/>
  <c r="X297" i="1"/>
  <c r="W297" i="1"/>
  <c r="V297" i="1"/>
  <c r="U297" i="1"/>
  <c r="T297" i="1"/>
  <c r="S297" i="1"/>
  <c r="P297" i="1"/>
  <c r="O297" i="1"/>
  <c r="N297" i="1"/>
  <c r="M297" i="1"/>
  <c r="L297" i="1"/>
  <c r="K297" i="1"/>
  <c r="AF296" i="1"/>
  <c r="AE296" i="1"/>
  <c r="AD296" i="1"/>
  <c r="AC296" i="1"/>
  <c r="AB296" i="1"/>
  <c r="AA296" i="1"/>
  <c r="X296" i="1"/>
  <c r="W296" i="1"/>
  <c r="V296" i="1"/>
  <c r="U296" i="1"/>
  <c r="T296" i="1"/>
  <c r="S296" i="1"/>
  <c r="P296" i="1"/>
  <c r="O296" i="1"/>
  <c r="N296" i="1"/>
  <c r="M296" i="1"/>
  <c r="L296" i="1"/>
  <c r="K296" i="1"/>
  <c r="AF295" i="1"/>
  <c r="AE295" i="1"/>
  <c r="AD295" i="1"/>
  <c r="AC295" i="1"/>
  <c r="AB295" i="1"/>
  <c r="AA295" i="1"/>
  <c r="X295" i="1"/>
  <c r="W295" i="1"/>
  <c r="V295" i="1"/>
  <c r="U295" i="1"/>
  <c r="T295" i="1"/>
  <c r="S295" i="1"/>
  <c r="P295" i="1"/>
  <c r="O295" i="1"/>
  <c r="N295" i="1"/>
  <c r="M295" i="1"/>
  <c r="L295" i="1"/>
  <c r="K295" i="1"/>
  <c r="AF294" i="1"/>
  <c r="AE294" i="1"/>
  <c r="AD294" i="1"/>
  <c r="AC294" i="1"/>
  <c r="AB294" i="1"/>
  <c r="AA294" i="1"/>
  <c r="X294" i="1"/>
  <c r="W294" i="1"/>
  <c r="V294" i="1"/>
  <c r="U294" i="1"/>
  <c r="T294" i="1"/>
  <c r="S294" i="1"/>
  <c r="P294" i="1"/>
  <c r="O294" i="1"/>
  <c r="N294" i="1"/>
  <c r="M294" i="1"/>
  <c r="L294" i="1"/>
  <c r="K294" i="1"/>
  <c r="AF293" i="1"/>
  <c r="AE293" i="1"/>
  <c r="AD293" i="1"/>
  <c r="AC293" i="1"/>
  <c r="AB293" i="1"/>
  <c r="AA293" i="1"/>
  <c r="X293" i="1"/>
  <c r="W293" i="1"/>
  <c r="V293" i="1"/>
  <c r="U293" i="1"/>
  <c r="T293" i="1"/>
  <c r="S293" i="1"/>
  <c r="P293" i="1"/>
  <c r="O293" i="1"/>
  <c r="N293" i="1"/>
  <c r="M293" i="1"/>
  <c r="L293" i="1"/>
  <c r="K293" i="1"/>
  <c r="AF292" i="1"/>
  <c r="AE292" i="1"/>
  <c r="AD292" i="1"/>
  <c r="AC292" i="1"/>
  <c r="AB292" i="1"/>
  <c r="AA292" i="1"/>
  <c r="X292" i="1"/>
  <c r="W292" i="1"/>
  <c r="V292" i="1"/>
  <c r="U292" i="1"/>
  <c r="T292" i="1"/>
  <c r="S292" i="1"/>
  <c r="P292" i="1"/>
  <c r="O292" i="1"/>
  <c r="N292" i="1"/>
  <c r="M292" i="1"/>
  <c r="L292" i="1"/>
  <c r="K292" i="1"/>
  <c r="AF291" i="1"/>
  <c r="AE291" i="1"/>
  <c r="AD291" i="1"/>
  <c r="AC291" i="1"/>
  <c r="AB291" i="1"/>
  <c r="AA291" i="1"/>
  <c r="X291" i="1"/>
  <c r="W291" i="1"/>
  <c r="V291" i="1"/>
  <c r="U291" i="1"/>
  <c r="T291" i="1"/>
  <c r="S291" i="1"/>
  <c r="P291" i="1"/>
  <c r="O291" i="1"/>
  <c r="N291" i="1"/>
  <c r="M291" i="1"/>
  <c r="L291" i="1"/>
  <c r="K291" i="1"/>
  <c r="AF290" i="1"/>
  <c r="AE290" i="1"/>
  <c r="AD290" i="1"/>
  <c r="AC290" i="1"/>
  <c r="AB290" i="1"/>
  <c r="AA290" i="1"/>
  <c r="X290" i="1"/>
  <c r="W290" i="1"/>
  <c r="V290" i="1"/>
  <c r="U290" i="1"/>
  <c r="T290" i="1"/>
  <c r="S290" i="1"/>
  <c r="P290" i="1"/>
  <c r="O290" i="1"/>
  <c r="N290" i="1"/>
  <c r="M290" i="1"/>
  <c r="L290" i="1"/>
  <c r="K290" i="1"/>
  <c r="AF289" i="1"/>
  <c r="AE289" i="1"/>
  <c r="AD289" i="1"/>
  <c r="AC289" i="1"/>
  <c r="AB289" i="1"/>
  <c r="AA289" i="1"/>
  <c r="X289" i="1"/>
  <c r="W289" i="1"/>
  <c r="V289" i="1"/>
  <c r="U289" i="1"/>
  <c r="T289" i="1"/>
  <c r="S289" i="1"/>
  <c r="P289" i="1"/>
  <c r="O289" i="1"/>
  <c r="N289" i="1"/>
  <c r="M289" i="1"/>
  <c r="L289" i="1"/>
  <c r="K289" i="1"/>
  <c r="AF288" i="1"/>
  <c r="AE288" i="1"/>
  <c r="AD288" i="1"/>
  <c r="AC288" i="1"/>
  <c r="AB288" i="1"/>
  <c r="AA288" i="1"/>
  <c r="X288" i="1"/>
  <c r="W288" i="1"/>
  <c r="V288" i="1"/>
  <c r="U288" i="1"/>
  <c r="T288" i="1"/>
  <c r="S288" i="1"/>
  <c r="P288" i="1"/>
  <c r="O288" i="1"/>
  <c r="N288" i="1"/>
  <c r="M288" i="1"/>
  <c r="L288" i="1"/>
  <c r="K288" i="1"/>
  <c r="AF287" i="1"/>
  <c r="AE287" i="1"/>
  <c r="AD287" i="1"/>
  <c r="AC287" i="1"/>
  <c r="AB287" i="1"/>
  <c r="AA287" i="1"/>
  <c r="X287" i="1"/>
  <c r="W287" i="1"/>
  <c r="V287" i="1"/>
  <c r="U287" i="1"/>
  <c r="T287" i="1"/>
  <c r="S287" i="1"/>
  <c r="P287" i="1"/>
  <c r="O287" i="1"/>
  <c r="N287" i="1"/>
  <c r="M287" i="1"/>
  <c r="L287" i="1"/>
  <c r="K287" i="1"/>
  <c r="AF286" i="1"/>
  <c r="AE286" i="1"/>
  <c r="AD286" i="1"/>
  <c r="AC286" i="1"/>
  <c r="AB286" i="1"/>
  <c r="AA286" i="1"/>
  <c r="X286" i="1"/>
  <c r="W286" i="1"/>
  <c r="V286" i="1"/>
  <c r="U286" i="1"/>
  <c r="T286" i="1"/>
  <c r="S286" i="1"/>
  <c r="P286" i="1"/>
  <c r="O286" i="1"/>
  <c r="N286" i="1"/>
  <c r="M286" i="1"/>
  <c r="L286" i="1"/>
  <c r="K286" i="1"/>
  <c r="AF285" i="1"/>
  <c r="AE285" i="1"/>
  <c r="AD285" i="1"/>
  <c r="AC285" i="1"/>
  <c r="AB285" i="1"/>
  <c r="AA285" i="1"/>
  <c r="X285" i="1"/>
  <c r="W285" i="1"/>
  <c r="V285" i="1"/>
  <c r="U285" i="1"/>
  <c r="T285" i="1"/>
  <c r="S285" i="1"/>
  <c r="P285" i="1"/>
  <c r="O285" i="1"/>
  <c r="N285" i="1"/>
  <c r="M285" i="1"/>
  <c r="L285" i="1"/>
  <c r="K285" i="1"/>
  <c r="AF284" i="1"/>
  <c r="AE284" i="1"/>
  <c r="AD284" i="1"/>
  <c r="AC284" i="1"/>
  <c r="AB284" i="1"/>
  <c r="AA284" i="1"/>
  <c r="X284" i="1"/>
  <c r="W284" i="1"/>
  <c r="V284" i="1"/>
  <c r="U284" i="1"/>
  <c r="T284" i="1"/>
  <c r="S284" i="1"/>
  <c r="P284" i="1"/>
  <c r="O284" i="1"/>
  <c r="N284" i="1"/>
  <c r="M284" i="1"/>
  <c r="L284" i="1"/>
  <c r="K284" i="1"/>
  <c r="AF283" i="1"/>
  <c r="AE283" i="1"/>
  <c r="AD283" i="1"/>
  <c r="AC283" i="1"/>
  <c r="AB283" i="1"/>
  <c r="AA283" i="1"/>
  <c r="X283" i="1"/>
  <c r="W283" i="1"/>
  <c r="V283" i="1"/>
  <c r="U283" i="1"/>
  <c r="T283" i="1"/>
  <c r="S283" i="1"/>
  <c r="P283" i="1"/>
  <c r="O283" i="1"/>
  <c r="N283" i="1"/>
  <c r="M283" i="1"/>
  <c r="L283" i="1"/>
  <c r="K283" i="1"/>
  <c r="AF282" i="1"/>
  <c r="AE282" i="1"/>
  <c r="AD282" i="1"/>
  <c r="AC282" i="1"/>
  <c r="AB282" i="1"/>
  <c r="AA282" i="1"/>
  <c r="X282" i="1"/>
  <c r="W282" i="1"/>
  <c r="V282" i="1"/>
  <c r="U282" i="1"/>
  <c r="T282" i="1"/>
  <c r="S282" i="1"/>
  <c r="P282" i="1"/>
  <c r="O282" i="1"/>
  <c r="N282" i="1"/>
  <c r="M282" i="1"/>
  <c r="L282" i="1"/>
  <c r="K282" i="1"/>
  <c r="AF281" i="1"/>
  <c r="AE281" i="1"/>
  <c r="AD281" i="1"/>
  <c r="AC281" i="1"/>
  <c r="AB281" i="1"/>
  <c r="AA281" i="1"/>
  <c r="X281" i="1"/>
  <c r="W281" i="1"/>
  <c r="V281" i="1"/>
  <c r="U281" i="1"/>
  <c r="T281" i="1"/>
  <c r="S281" i="1"/>
  <c r="P281" i="1"/>
  <c r="O281" i="1"/>
  <c r="N281" i="1"/>
  <c r="M281" i="1"/>
  <c r="L281" i="1"/>
  <c r="K281" i="1"/>
  <c r="AF280" i="1"/>
  <c r="AE280" i="1"/>
  <c r="AD280" i="1"/>
  <c r="AC280" i="1"/>
  <c r="AB280" i="1"/>
  <c r="AA280" i="1"/>
  <c r="X280" i="1"/>
  <c r="W280" i="1"/>
  <c r="V280" i="1"/>
  <c r="U280" i="1"/>
  <c r="T280" i="1"/>
  <c r="S280" i="1"/>
  <c r="P280" i="1"/>
  <c r="O280" i="1"/>
  <c r="N280" i="1"/>
  <c r="M280" i="1"/>
  <c r="L280" i="1"/>
  <c r="K280" i="1"/>
  <c r="AF279" i="1"/>
  <c r="AE279" i="1"/>
  <c r="AD279" i="1"/>
  <c r="AC279" i="1"/>
  <c r="AB279" i="1"/>
  <c r="AA279" i="1"/>
  <c r="X279" i="1"/>
  <c r="W279" i="1"/>
  <c r="V279" i="1"/>
  <c r="U279" i="1"/>
  <c r="T279" i="1"/>
  <c r="S279" i="1"/>
  <c r="P279" i="1"/>
  <c r="O279" i="1"/>
  <c r="N279" i="1"/>
  <c r="M279" i="1"/>
  <c r="L279" i="1"/>
  <c r="K279" i="1"/>
  <c r="AF278" i="1"/>
  <c r="AE278" i="1"/>
  <c r="AD278" i="1"/>
  <c r="AC278" i="1"/>
  <c r="AB278" i="1"/>
  <c r="AA278" i="1"/>
  <c r="X278" i="1"/>
  <c r="W278" i="1"/>
  <c r="V278" i="1"/>
  <c r="U278" i="1"/>
  <c r="T278" i="1"/>
  <c r="S278" i="1"/>
  <c r="P278" i="1"/>
  <c r="O278" i="1"/>
  <c r="N278" i="1"/>
  <c r="M278" i="1"/>
  <c r="L278" i="1"/>
  <c r="K278" i="1"/>
  <c r="AF277" i="1"/>
  <c r="AE277" i="1"/>
  <c r="AD277" i="1"/>
  <c r="AC277" i="1"/>
  <c r="AB277" i="1"/>
  <c r="AA277" i="1"/>
  <c r="X277" i="1"/>
  <c r="W277" i="1"/>
  <c r="V277" i="1"/>
  <c r="U277" i="1"/>
  <c r="T277" i="1"/>
  <c r="S277" i="1"/>
  <c r="P277" i="1"/>
  <c r="O277" i="1"/>
  <c r="N277" i="1"/>
  <c r="M277" i="1"/>
  <c r="L277" i="1"/>
  <c r="K277" i="1"/>
  <c r="AF276" i="1"/>
  <c r="AE276" i="1"/>
  <c r="AD276" i="1"/>
  <c r="AC276" i="1"/>
  <c r="AB276" i="1"/>
  <c r="AA276" i="1"/>
  <c r="X276" i="1"/>
  <c r="W276" i="1"/>
  <c r="V276" i="1"/>
  <c r="U276" i="1"/>
  <c r="T276" i="1"/>
  <c r="S276" i="1"/>
  <c r="P276" i="1"/>
  <c r="O276" i="1"/>
  <c r="N276" i="1"/>
  <c r="M276" i="1"/>
  <c r="L276" i="1"/>
  <c r="K276" i="1"/>
  <c r="AF275" i="1"/>
  <c r="AE275" i="1"/>
  <c r="AD275" i="1"/>
  <c r="AC275" i="1"/>
  <c r="AB275" i="1"/>
  <c r="AA275" i="1"/>
  <c r="X275" i="1"/>
  <c r="W275" i="1"/>
  <c r="V275" i="1"/>
  <c r="U275" i="1"/>
  <c r="T275" i="1"/>
  <c r="S275" i="1"/>
  <c r="P275" i="1"/>
  <c r="O275" i="1"/>
  <c r="N275" i="1"/>
  <c r="M275" i="1"/>
  <c r="L275" i="1"/>
  <c r="K275" i="1"/>
  <c r="AF274" i="1"/>
  <c r="AE274" i="1"/>
  <c r="AD274" i="1"/>
  <c r="AC274" i="1"/>
  <c r="AB274" i="1"/>
  <c r="AA274" i="1"/>
  <c r="X274" i="1"/>
  <c r="W274" i="1"/>
  <c r="V274" i="1"/>
  <c r="U274" i="1"/>
  <c r="T274" i="1"/>
  <c r="S274" i="1"/>
  <c r="P274" i="1"/>
  <c r="O274" i="1"/>
  <c r="N274" i="1"/>
  <c r="M274" i="1"/>
  <c r="L274" i="1"/>
  <c r="K274" i="1"/>
  <c r="AF273" i="1"/>
  <c r="AE273" i="1"/>
  <c r="AD273" i="1"/>
  <c r="AC273" i="1"/>
  <c r="AB273" i="1"/>
  <c r="AA273" i="1"/>
  <c r="X273" i="1"/>
  <c r="W273" i="1"/>
  <c r="V273" i="1"/>
  <c r="U273" i="1"/>
  <c r="T273" i="1"/>
  <c r="S273" i="1"/>
  <c r="P273" i="1"/>
  <c r="O273" i="1"/>
  <c r="N273" i="1"/>
  <c r="M273" i="1"/>
  <c r="L273" i="1"/>
  <c r="K273" i="1"/>
  <c r="AF272" i="1"/>
  <c r="AE272" i="1"/>
  <c r="AD272" i="1"/>
  <c r="AC272" i="1"/>
  <c r="AB272" i="1"/>
  <c r="AA272" i="1"/>
  <c r="X272" i="1"/>
  <c r="W272" i="1"/>
  <c r="V272" i="1"/>
  <c r="U272" i="1"/>
  <c r="T272" i="1"/>
  <c r="S272" i="1"/>
  <c r="P272" i="1"/>
  <c r="O272" i="1"/>
  <c r="N272" i="1"/>
  <c r="M272" i="1"/>
  <c r="L272" i="1"/>
  <c r="K272" i="1"/>
  <c r="AF271" i="1"/>
  <c r="AE271" i="1"/>
  <c r="AD271" i="1"/>
  <c r="AC271" i="1"/>
  <c r="AB271" i="1"/>
  <c r="AA271" i="1"/>
  <c r="X271" i="1"/>
  <c r="W271" i="1"/>
  <c r="V271" i="1"/>
  <c r="U271" i="1"/>
  <c r="T271" i="1"/>
  <c r="S271" i="1"/>
  <c r="P271" i="1"/>
  <c r="O271" i="1"/>
  <c r="N271" i="1"/>
  <c r="M271" i="1"/>
  <c r="L271" i="1"/>
  <c r="K271" i="1"/>
  <c r="AF270" i="1"/>
  <c r="AE270" i="1"/>
  <c r="AD270" i="1"/>
  <c r="AC270" i="1"/>
  <c r="AB270" i="1"/>
  <c r="AA270" i="1"/>
  <c r="X270" i="1"/>
  <c r="W270" i="1"/>
  <c r="V270" i="1"/>
  <c r="U270" i="1"/>
  <c r="T270" i="1"/>
  <c r="S270" i="1"/>
  <c r="P270" i="1"/>
  <c r="O270" i="1"/>
  <c r="N270" i="1"/>
  <c r="M270" i="1"/>
  <c r="L270" i="1"/>
  <c r="K270" i="1"/>
  <c r="AF269" i="1"/>
  <c r="AE269" i="1"/>
  <c r="AD269" i="1"/>
  <c r="AC269" i="1"/>
  <c r="AB269" i="1"/>
  <c r="AA269" i="1"/>
  <c r="X269" i="1"/>
  <c r="W269" i="1"/>
  <c r="V269" i="1"/>
  <c r="U269" i="1"/>
  <c r="T269" i="1"/>
  <c r="S269" i="1"/>
  <c r="P269" i="1"/>
  <c r="O269" i="1"/>
  <c r="N269" i="1"/>
  <c r="M269" i="1"/>
  <c r="L269" i="1"/>
  <c r="K269" i="1"/>
  <c r="AF268" i="1"/>
  <c r="AE268" i="1"/>
  <c r="AD268" i="1"/>
  <c r="AC268" i="1"/>
  <c r="AB268" i="1"/>
  <c r="AA268" i="1"/>
  <c r="X268" i="1"/>
  <c r="W268" i="1"/>
  <c r="V268" i="1"/>
  <c r="U268" i="1"/>
  <c r="T268" i="1"/>
  <c r="S268" i="1"/>
  <c r="P268" i="1"/>
  <c r="O268" i="1"/>
  <c r="N268" i="1"/>
  <c r="M268" i="1"/>
  <c r="L268" i="1"/>
  <c r="K268" i="1"/>
  <c r="AF267" i="1"/>
  <c r="AE267" i="1"/>
  <c r="AD267" i="1"/>
  <c r="AC267" i="1"/>
  <c r="AB267" i="1"/>
  <c r="AA267" i="1"/>
  <c r="X267" i="1"/>
  <c r="W267" i="1"/>
  <c r="V267" i="1"/>
  <c r="U267" i="1"/>
  <c r="T267" i="1"/>
  <c r="S267" i="1"/>
  <c r="P267" i="1"/>
  <c r="O267" i="1"/>
  <c r="N267" i="1"/>
  <c r="M267" i="1"/>
  <c r="L267" i="1"/>
  <c r="K267" i="1"/>
  <c r="AF266" i="1"/>
  <c r="AE266" i="1"/>
  <c r="AD266" i="1"/>
  <c r="AC266" i="1"/>
  <c r="AB266" i="1"/>
  <c r="AA266" i="1"/>
  <c r="X266" i="1"/>
  <c r="W266" i="1"/>
  <c r="V266" i="1"/>
  <c r="U266" i="1"/>
  <c r="T266" i="1"/>
  <c r="S266" i="1"/>
  <c r="P266" i="1"/>
  <c r="O266" i="1"/>
  <c r="N266" i="1"/>
  <c r="M266" i="1"/>
  <c r="L266" i="1"/>
  <c r="K266" i="1"/>
  <c r="AF265" i="1"/>
  <c r="AE265" i="1"/>
  <c r="AD265" i="1"/>
  <c r="AC265" i="1"/>
  <c r="AB265" i="1"/>
  <c r="AA265" i="1"/>
  <c r="X265" i="1"/>
  <c r="W265" i="1"/>
  <c r="V265" i="1"/>
  <c r="U265" i="1"/>
  <c r="T265" i="1"/>
  <c r="S265" i="1"/>
  <c r="P265" i="1"/>
  <c r="O265" i="1"/>
  <c r="N265" i="1"/>
  <c r="M265" i="1"/>
  <c r="L265" i="1"/>
  <c r="K265" i="1"/>
  <c r="AF264" i="1"/>
  <c r="AE264" i="1"/>
  <c r="AD264" i="1"/>
  <c r="AC264" i="1"/>
  <c r="AB264" i="1"/>
  <c r="AA264" i="1"/>
  <c r="X264" i="1"/>
  <c r="W264" i="1"/>
  <c r="V264" i="1"/>
  <c r="U264" i="1"/>
  <c r="T264" i="1"/>
  <c r="S264" i="1"/>
  <c r="P264" i="1"/>
  <c r="O264" i="1"/>
  <c r="N264" i="1"/>
  <c r="M264" i="1"/>
  <c r="L264" i="1"/>
  <c r="K264" i="1"/>
  <c r="AF263" i="1"/>
  <c r="AE263" i="1"/>
  <c r="AD263" i="1"/>
  <c r="AC263" i="1"/>
  <c r="AB263" i="1"/>
  <c r="AA263" i="1"/>
  <c r="X263" i="1"/>
  <c r="W263" i="1"/>
  <c r="V263" i="1"/>
  <c r="U263" i="1"/>
  <c r="T263" i="1"/>
  <c r="S263" i="1"/>
  <c r="P263" i="1"/>
  <c r="O263" i="1"/>
  <c r="N263" i="1"/>
  <c r="M263" i="1"/>
  <c r="L263" i="1"/>
  <c r="K263" i="1"/>
  <c r="AF262" i="1"/>
  <c r="AE262" i="1"/>
  <c r="AD262" i="1"/>
  <c r="AC262" i="1"/>
  <c r="AB262" i="1"/>
  <c r="AA262" i="1"/>
  <c r="X262" i="1"/>
  <c r="W262" i="1"/>
  <c r="V262" i="1"/>
  <c r="U262" i="1"/>
  <c r="T262" i="1"/>
  <c r="S262" i="1"/>
  <c r="P262" i="1"/>
  <c r="O262" i="1"/>
  <c r="N262" i="1"/>
  <c r="M262" i="1"/>
  <c r="L262" i="1"/>
  <c r="K262" i="1"/>
  <c r="AF261" i="1"/>
  <c r="AE261" i="1"/>
  <c r="AD261" i="1"/>
  <c r="AC261" i="1"/>
  <c r="AB261" i="1"/>
  <c r="AA261" i="1"/>
  <c r="X261" i="1"/>
  <c r="W261" i="1"/>
  <c r="V261" i="1"/>
  <c r="U261" i="1"/>
  <c r="T261" i="1"/>
  <c r="S261" i="1"/>
  <c r="P261" i="1"/>
  <c r="O261" i="1"/>
  <c r="N261" i="1"/>
  <c r="M261" i="1"/>
  <c r="L261" i="1"/>
  <c r="K261" i="1"/>
  <c r="AF260" i="1"/>
  <c r="AE260" i="1"/>
  <c r="AD260" i="1"/>
  <c r="AC260" i="1"/>
  <c r="AB260" i="1"/>
  <c r="AA260" i="1"/>
  <c r="X260" i="1"/>
  <c r="W260" i="1"/>
  <c r="V260" i="1"/>
  <c r="U260" i="1"/>
  <c r="T260" i="1"/>
  <c r="S260" i="1"/>
  <c r="P260" i="1"/>
  <c r="O260" i="1"/>
  <c r="N260" i="1"/>
  <c r="M260" i="1"/>
  <c r="L260" i="1"/>
  <c r="K260" i="1"/>
  <c r="AF259" i="1"/>
  <c r="AE259" i="1"/>
  <c r="AD259" i="1"/>
  <c r="AC259" i="1"/>
  <c r="AB259" i="1"/>
  <c r="AA259" i="1"/>
  <c r="X259" i="1"/>
  <c r="W259" i="1"/>
  <c r="V259" i="1"/>
  <c r="U259" i="1"/>
  <c r="T259" i="1"/>
  <c r="S259" i="1"/>
  <c r="P259" i="1"/>
  <c r="O259" i="1"/>
  <c r="N259" i="1"/>
  <c r="M259" i="1"/>
  <c r="L259" i="1"/>
  <c r="K259" i="1"/>
  <c r="AF258" i="1"/>
  <c r="AE258" i="1"/>
  <c r="AD258" i="1"/>
  <c r="AC258" i="1"/>
  <c r="AB258" i="1"/>
  <c r="AA258" i="1"/>
  <c r="X258" i="1"/>
  <c r="W258" i="1"/>
  <c r="V258" i="1"/>
  <c r="U258" i="1"/>
  <c r="T258" i="1"/>
  <c r="S258" i="1"/>
  <c r="P258" i="1"/>
  <c r="O258" i="1"/>
  <c r="N258" i="1"/>
  <c r="M258" i="1"/>
  <c r="L258" i="1"/>
  <c r="K258" i="1"/>
  <c r="AF257" i="1"/>
  <c r="AE257" i="1"/>
  <c r="AD257" i="1"/>
  <c r="AC257" i="1"/>
  <c r="AB257" i="1"/>
  <c r="AA257" i="1"/>
  <c r="X257" i="1"/>
  <c r="W257" i="1"/>
  <c r="V257" i="1"/>
  <c r="U257" i="1"/>
  <c r="T257" i="1"/>
  <c r="S257" i="1"/>
  <c r="P257" i="1"/>
  <c r="O257" i="1"/>
  <c r="N257" i="1"/>
  <c r="M257" i="1"/>
  <c r="L257" i="1"/>
  <c r="K257" i="1"/>
  <c r="AF256" i="1"/>
  <c r="AE256" i="1"/>
  <c r="AD256" i="1"/>
  <c r="AC256" i="1"/>
  <c r="AB256" i="1"/>
  <c r="AA256" i="1"/>
  <c r="X256" i="1"/>
  <c r="W256" i="1"/>
  <c r="V256" i="1"/>
  <c r="U256" i="1"/>
  <c r="T256" i="1"/>
  <c r="S256" i="1"/>
  <c r="P256" i="1"/>
  <c r="O256" i="1"/>
  <c r="N256" i="1"/>
  <c r="M256" i="1"/>
  <c r="L256" i="1"/>
  <c r="K256" i="1"/>
  <c r="AF255" i="1"/>
  <c r="AE255" i="1"/>
  <c r="AD255" i="1"/>
  <c r="AC255" i="1"/>
  <c r="AB255" i="1"/>
  <c r="AA255" i="1"/>
  <c r="X255" i="1"/>
  <c r="W255" i="1"/>
  <c r="V255" i="1"/>
  <c r="U255" i="1"/>
  <c r="T255" i="1"/>
  <c r="S255" i="1"/>
  <c r="P255" i="1"/>
  <c r="O255" i="1"/>
  <c r="N255" i="1"/>
  <c r="M255" i="1"/>
  <c r="L255" i="1"/>
  <c r="K255" i="1"/>
  <c r="AF254" i="1"/>
  <c r="AE254" i="1"/>
  <c r="AD254" i="1"/>
  <c r="AC254" i="1"/>
  <c r="AB254" i="1"/>
  <c r="AA254" i="1"/>
  <c r="X254" i="1"/>
  <c r="W254" i="1"/>
  <c r="V254" i="1"/>
  <c r="U254" i="1"/>
  <c r="T254" i="1"/>
  <c r="S254" i="1"/>
  <c r="P254" i="1"/>
  <c r="O254" i="1"/>
  <c r="N254" i="1"/>
  <c r="M254" i="1"/>
  <c r="L254" i="1"/>
  <c r="K254" i="1"/>
  <c r="AF253" i="1"/>
  <c r="AE253" i="1"/>
  <c r="AD253" i="1"/>
  <c r="AC253" i="1"/>
  <c r="AB253" i="1"/>
  <c r="AA253" i="1"/>
  <c r="X253" i="1"/>
  <c r="W253" i="1"/>
  <c r="V253" i="1"/>
  <c r="U253" i="1"/>
  <c r="T253" i="1"/>
  <c r="S253" i="1"/>
  <c r="P253" i="1"/>
  <c r="O253" i="1"/>
  <c r="N253" i="1"/>
  <c r="M253" i="1"/>
  <c r="L253" i="1"/>
  <c r="K253" i="1"/>
  <c r="AF252" i="1"/>
  <c r="AE252" i="1"/>
  <c r="AD252" i="1"/>
  <c r="AC252" i="1"/>
  <c r="AB252" i="1"/>
  <c r="AA252" i="1"/>
  <c r="X252" i="1"/>
  <c r="W252" i="1"/>
  <c r="V252" i="1"/>
  <c r="U252" i="1"/>
  <c r="T252" i="1"/>
  <c r="S252" i="1"/>
  <c r="P252" i="1"/>
  <c r="O252" i="1"/>
  <c r="N252" i="1"/>
  <c r="M252" i="1"/>
  <c r="L252" i="1"/>
  <c r="K252" i="1"/>
  <c r="AF251" i="1"/>
  <c r="AE251" i="1"/>
  <c r="AD251" i="1"/>
  <c r="AC251" i="1"/>
  <c r="AB251" i="1"/>
  <c r="AA251" i="1"/>
  <c r="X251" i="1"/>
  <c r="W251" i="1"/>
  <c r="V251" i="1"/>
  <c r="U251" i="1"/>
  <c r="T251" i="1"/>
  <c r="S251" i="1"/>
  <c r="P251" i="1"/>
  <c r="O251" i="1"/>
  <c r="N251" i="1"/>
  <c r="M251" i="1"/>
  <c r="L251" i="1"/>
  <c r="K251" i="1"/>
  <c r="AF250" i="1"/>
  <c r="AE250" i="1"/>
  <c r="AD250" i="1"/>
  <c r="AC250" i="1"/>
  <c r="AB250" i="1"/>
  <c r="AA250" i="1"/>
  <c r="X250" i="1"/>
  <c r="W250" i="1"/>
  <c r="V250" i="1"/>
  <c r="U250" i="1"/>
  <c r="T250" i="1"/>
  <c r="S250" i="1"/>
  <c r="P250" i="1"/>
  <c r="O250" i="1"/>
  <c r="N250" i="1"/>
  <c r="M250" i="1"/>
  <c r="L250" i="1"/>
  <c r="K250" i="1"/>
  <c r="AF249" i="1"/>
  <c r="AE249" i="1"/>
  <c r="AD249" i="1"/>
  <c r="AC249" i="1"/>
  <c r="AB249" i="1"/>
  <c r="AA249" i="1"/>
  <c r="X249" i="1"/>
  <c r="W249" i="1"/>
  <c r="V249" i="1"/>
  <c r="U249" i="1"/>
  <c r="T249" i="1"/>
  <c r="S249" i="1"/>
  <c r="P249" i="1"/>
  <c r="O249" i="1"/>
  <c r="N249" i="1"/>
  <c r="M249" i="1"/>
  <c r="L249" i="1"/>
  <c r="K249" i="1"/>
  <c r="AF248" i="1"/>
  <c r="AE248" i="1"/>
  <c r="AD248" i="1"/>
  <c r="AC248" i="1"/>
  <c r="AB248" i="1"/>
  <c r="AA248" i="1"/>
  <c r="X248" i="1"/>
  <c r="W248" i="1"/>
  <c r="V248" i="1"/>
  <c r="U248" i="1"/>
  <c r="T248" i="1"/>
  <c r="S248" i="1"/>
  <c r="P248" i="1"/>
  <c r="O248" i="1"/>
  <c r="N248" i="1"/>
  <c r="M248" i="1"/>
  <c r="L248" i="1"/>
  <c r="K248" i="1"/>
  <c r="AF247" i="1"/>
  <c r="AE247" i="1"/>
  <c r="AD247" i="1"/>
  <c r="AC247" i="1"/>
  <c r="AB247" i="1"/>
  <c r="AA247" i="1"/>
  <c r="X247" i="1"/>
  <c r="W247" i="1"/>
  <c r="V247" i="1"/>
  <c r="U247" i="1"/>
  <c r="T247" i="1"/>
  <c r="S247" i="1"/>
  <c r="P247" i="1"/>
  <c r="O247" i="1"/>
  <c r="N247" i="1"/>
  <c r="M247" i="1"/>
  <c r="L247" i="1"/>
  <c r="K247" i="1"/>
  <c r="AF246" i="1"/>
  <c r="AE246" i="1"/>
  <c r="AD246" i="1"/>
  <c r="AC246" i="1"/>
  <c r="AB246" i="1"/>
  <c r="AA246" i="1"/>
  <c r="X246" i="1"/>
  <c r="W246" i="1"/>
  <c r="V246" i="1"/>
  <c r="U246" i="1"/>
  <c r="T246" i="1"/>
  <c r="S246" i="1"/>
  <c r="P246" i="1"/>
  <c r="O246" i="1"/>
  <c r="N246" i="1"/>
  <c r="M246" i="1"/>
  <c r="L246" i="1"/>
  <c r="K246" i="1"/>
  <c r="AF245" i="1"/>
  <c r="AE245" i="1"/>
  <c r="AD245" i="1"/>
  <c r="AC245" i="1"/>
  <c r="AB245" i="1"/>
  <c r="AA245" i="1"/>
  <c r="X245" i="1"/>
  <c r="W245" i="1"/>
  <c r="V245" i="1"/>
  <c r="U245" i="1"/>
  <c r="T245" i="1"/>
  <c r="S245" i="1"/>
  <c r="P245" i="1"/>
  <c r="O245" i="1"/>
  <c r="N245" i="1"/>
  <c r="M245" i="1"/>
  <c r="L245" i="1"/>
  <c r="K245" i="1"/>
  <c r="AF244" i="1"/>
  <c r="AE244" i="1"/>
  <c r="AD244" i="1"/>
  <c r="AC244" i="1"/>
  <c r="AB244" i="1"/>
  <c r="AA244" i="1"/>
  <c r="X244" i="1"/>
  <c r="W244" i="1"/>
  <c r="V244" i="1"/>
  <c r="U244" i="1"/>
  <c r="T244" i="1"/>
  <c r="S244" i="1"/>
  <c r="P244" i="1"/>
  <c r="O244" i="1"/>
  <c r="N244" i="1"/>
  <c r="M244" i="1"/>
  <c r="L244" i="1"/>
  <c r="K244" i="1"/>
  <c r="AF243" i="1"/>
  <c r="AE243" i="1"/>
  <c r="AD243" i="1"/>
  <c r="AC243" i="1"/>
  <c r="AB243" i="1"/>
  <c r="AA243" i="1"/>
  <c r="X243" i="1"/>
  <c r="W243" i="1"/>
  <c r="V243" i="1"/>
  <c r="U243" i="1"/>
  <c r="T243" i="1"/>
  <c r="S243" i="1"/>
  <c r="P243" i="1"/>
  <c r="O243" i="1"/>
  <c r="N243" i="1"/>
  <c r="M243" i="1"/>
  <c r="L243" i="1"/>
  <c r="K243" i="1"/>
  <c r="AF242" i="1"/>
  <c r="AE242" i="1"/>
  <c r="AD242" i="1"/>
  <c r="AC242" i="1"/>
  <c r="AB242" i="1"/>
  <c r="AA242" i="1"/>
  <c r="X242" i="1"/>
  <c r="W242" i="1"/>
  <c r="V242" i="1"/>
  <c r="U242" i="1"/>
  <c r="T242" i="1"/>
  <c r="S242" i="1"/>
  <c r="P242" i="1"/>
  <c r="O242" i="1"/>
  <c r="N242" i="1"/>
  <c r="M242" i="1"/>
  <c r="L242" i="1"/>
  <c r="K242" i="1"/>
  <c r="AF241" i="1"/>
  <c r="AE241" i="1"/>
  <c r="AD241" i="1"/>
  <c r="AC241" i="1"/>
  <c r="AB241" i="1"/>
  <c r="AA241" i="1"/>
  <c r="X241" i="1"/>
  <c r="W241" i="1"/>
  <c r="V241" i="1"/>
  <c r="U241" i="1"/>
  <c r="T241" i="1"/>
  <c r="S241" i="1"/>
  <c r="P241" i="1"/>
  <c r="O241" i="1"/>
  <c r="N241" i="1"/>
  <c r="M241" i="1"/>
  <c r="L241" i="1"/>
  <c r="K241" i="1"/>
  <c r="AF240" i="1"/>
  <c r="AE240" i="1"/>
  <c r="AD240" i="1"/>
  <c r="AC240" i="1"/>
  <c r="AB240" i="1"/>
  <c r="AA240" i="1"/>
  <c r="X240" i="1"/>
  <c r="W240" i="1"/>
  <c r="V240" i="1"/>
  <c r="U240" i="1"/>
  <c r="T240" i="1"/>
  <c r="S240" i="1"/>
  <c r="P240" i="1"/>
  <c r="O240" i="1"/>
  <c r="N240" i="1"/>
  <c r="M240" i="1"/>
  <c r="L240" i="1"/>
  <c r="K240" i="1"/>
  <c r="AF239" i="1"/>
  <c r="AE239" i="1"/>
  <c r="AD239" i="1"/>
  <c r="AC239" i="1"/>
  <c r="AB239" i="1"/>
  <c r="AA239" i="1"/>
  <c r="X239" i="1"/>
  <c r="W239" i="1"/>
  <c r="V239" i="1"/>
  <c r="U239" i="1"/>
  <c r="T239" i="1"/>
  <c r="S239" i="1"/>
  <c r="P239" i="1"/>
  <c r="O239" i="1"/>
  <c r="N239" i="1"/>
  <c r="M239" i="1"/>
  <c r="L239" i="1"/>
  <c r="K239" i="1"/>
  <c r="AF238" i="1"/>
  <c r="AE238" i="1"/>
  <c r="AD238" i="1"/>
  <c r="AC238" i="1"/>
  <c r="AB238" i="1"/>
  <c r="AA238" i="1"/>
  <c r="X238" i="1"/>
  <c r="W238" i="1"/>
  <c r="V238" i="1"/>
  <c r="U238" i="1"/>
  <c r="T238" i="1"/>
  <c r="S238" i="1"/>
  <c r="P238" i="1"/>
  <c r="O238" i="1"/>
  <c r="N238" i="1"/>
  <c r="M238" i="1"/>
  <c r="L238" i="1"/>
  <c r="K238" i="1"/>
  <c r="AF237" i="1"/>
  <c r="AE237" i="1"/>
  <c r="AD237" i="1"/>
  <c r="AC237" i="1"/>
  <c r="AB237" i="1"/>
  <c r="AA237" i="1"/>
  <c r="X237" i="1"/>
  <c r="W237" i="1"/>
  <c r="V237" i="1"/>
  <c r="U237" i="1"/>
  <c r="T237" i="1"/>
  <c r="S237" i="1"/>
  <c r="P237" i="1"/>
  <c r="O237" i="1"/>
  <c r="N237" i="1"/>
  <c r="M237" i="1"/>
  <c r="L237" i="1"/>
  <c r="K237" i="1"/>
  <c r="AF236" i="1"/>
  <c r="AE236" i="1"/>
  <c r="AD236" i="1"/>
  <c r="AC236" i="1"/>
  <c r="AB236" i="1"/>
  <c r="AA236" i="1"/>
  <c r="X236" i="1"/>
  <c r="W236" i="1"/>
  <c r="V236" i="1"/>
  <c r="U236" i="1"/>
  <c r="T236" i="1"/>
  <c r="S236" i="1"/>
  <c r="P236" i="1"/>
  <c r="O236" i="1"/>
  <c r="N236" i="1"/>
  <c r="M236" i="1"/>
  <c r="L236" i="1"/>
  <c r="K236" i="1"/>
  <c r="AF235" i="1"/>
  <c r="AE235" i="1"/>
  <c r="AD235" i="1"/>
  <c r="AC235" i="1"/>
  <c r="AB235" i="1"/>
  <c r="AA235" i="1"/>
  <c r="X235" i="1"/>
  <c r="W235" i="1"/>
  <c r="V235" i="1"/>
  <c r="U235" i="1"/>
  <c r="T235" i="1"/>
  <c r="S235" i="1"/>
  <c r="P235" i="1"/>
  <c r="O235" i="1"/>
  <c r="N235" i="1"/>
  <c r="M235" i="1"/>
  <c r="L235" i="1"/>
  <c r="K235" i="1"/>
  <c r="AF234" i="1"/>
  <c r="AE234" i="1"/>
  <c r="AD234" i="1"/>
  <c r="AC234" i="1"/>
  <c r="AB234" i="1"/>
  <c r="AA234" i="1"/>
  <c r="X234" i="1"/>
  <c r="W234" i="1"/>
  <c r="V234" i="1"/>
  <c r="U234" i="1"/>
  <c r="T234" i="1"/>
  <c r="S234" i="1"/>
  <c r="P234" i="1"/>
  <c r="O234" i="1"/>
  <c r="N234" i="1"/>
  <c r="M234" i="1"/>
  <c r="L234" i="1"/>
  <c r="K234" i="1"/>
  <c r="AF233" i="1"/>
  <c r="AE233" i="1"/>
  <c r="AD233" i="1"/>
  <c r="AC233" i="1"/>
  <c r="AB233" i="1"/>
  <c r="AA233" i="1"/>
  <c r="X233" i="1"/>
  <c r="W233" i="1"/>
  <c r="V233" i="1"/>
  <c r="U233" i="1"/>
  <c r="T233" i="1"/>
  <c r="S233" i="1"/>
  <c r="P233" i="1"/>
  <c r="O233" i="1"/>
  <c r="N233" i="1"/>
  <c r="M233" i="1"/>
  <c r="L233" i="1"/>
  <c r="K233" i="1"/>
  <c r="AF232" i="1"/>
  <c r="AE232" i="1"/>
  <c r="AD232" i="1"/>
  <c r="AC232" i="1"/>
  <c r="AB232" i="1"/>
  <c r="AA232" i="1"/>
  <c r="X232" i="1"/>
  <c r="W232" i="1"/>
  <c r="V232" i="1"/>
  <c r="U232" i="1"/>
  <c r="T232" i="1"/>
  <c r="S232" i="1"/>
  <c r="P232" i="1"/>
  <c r="O232" i="1"/>
  <c r="N232" i="1"/>
  <c r="M232" i="1"/>
  <c r="L232" i="1"/>
  <c r="K232" i="1"/>
  <c r="AF231" i="1"/>
  <c r="AE231" i="1"/>
  <c r="AD231" i="1"/>
  <c r="AC231" i="1"/>
  <c r="AB231" i="1"/>
  <c r="AA231" i="1"/>
  <c r="X231" i="1"/>
  <c r="W231" i="1"/>
  <c r="V231" i="1"/>
  <c r="U231" i="1"/>
  <c r="T231" i="1"/>
  <c r="S231" i="1"/>
  <c r="P231" i="1"/>
  <c r="O231" i="1"/>
  <c r="N231" i="1"/>
  <c r="M231" i="1"/>
  <c r="L231" i="1"/>
  <c r="K231" i="1"/>
  <c r="AF230" i="1"/>
  <c r="AE230" i="1"/>
  <c r="AD230" i="1"/>
  <c r="AC230" i="1"/>
  <c r="AB230" i="1"/>
  <c r="AA230" i="1"/>
  <c r="X230" i="1"/>
  <c r="W230" i="1"/>
  <c r="V230" i="1"/>
  <c r="U230" i="1"/>
  <c r="T230" i="1"/>
  <c r="S230" i="1"/>
  <c r="P230" i="1"/>
  <c r="O230" i="1"/>
  <c r="N230" i="1"/>
  <c r="M230" i="1"/>
  <c r="L230" i="1"/>
  <c r="K230" i="1"/>
  <c r="AF229" i="1"/>
  <c r="AE229" i="1"/>
  <c r="AD229" i="1"/>
  <c r="AC229" i="1"/>
  <c r="AB229" i="1"/>
  <c r="AA229" i="1"/>
  <c r="X229" i="1"/>
  <c r="W229" i="1"/>
  <c r="V229" i="1"/>
  <c r="U229" i="1"/>
  <c r="T229" i="1"/>
  <c r="S229" i="1"/>
  <c r="P229" i="1"/>
  <c r="O229" i="1"/>
  <c r="N229" i="1"/>
  <c r="M229" i="1"/>
  <c r="L229" i="1"/>
  <c r="K229" i="1"/>
  <c r="AF228" i="1"/>
  <c r="AE228" i="1"/>
  <c r="AD228" i="1"/>
  <c r="AC228" i="1"/>
  <c r="AB228" i="1"/>
  <c r="AA228" i="1"/>
  <c r="X228" i="1"/>
  <c r="W228" i="1"/>
  <c r="V228" i="1"/>
  <c r="U228" i="1"/>
  <c r="T228" i="1"/>
  <c r="S228" i="1"/>
  <c r="P228" i="1"/>
  <c r="O228" i="1"/>
  <c r="N228" i="1"/>
  <c r="M228" i="1"/>
  <c r="L228" i="1"/>
  <c r="K228" i="1"/>
  <c r="AF227" i="1"/>
  <c r="AE227" i="1"/>
  <c r="AD227" i="1"/>
  <c r="AC227" i="1"/>
  <c r="AB227" i="1"/>
  <c r="AA227" i="1"/>
  <c r="X227" i="1"/>
  <c r="W227" i="1"/>
  <c r="V227" i="1"/>
  <c r="U227" i="1"/>
  <c r="T227" i="1"/>
  <c r="S227" i="1"/>
  <c r="P227" i="1"/>
  <c r="O227" i="1"/>
  <c r="N227" i="1"/>
  <c r="M227" i="1"/>
  <c r="L227" i="1"/>
  <c r="K227" i="1"/>
  <c r="AF226" i="1"/>
  <c r="AE226" i="1"/>
  <c r="AD226" i="1"/>
  <c r="AC226" i="1"/>
  <c r="AB226" i="1"/>
  <c r="AA226" i="1"/>
  <c r="X226" i="1"/>
  <c r="W226" i="1"/>
  <c r="V226" i="1"/>
  <c r="U226" i="1"/>
  <c r="T226" i="1"/>
  <c r="S226" i="1"/>
  <c r="P226" i="1"/>
  <c r="O226" i="1"/>
  <c r="N226" i="1"/>
  <c r="M226" i="1"/>
  <c r="L226" i="1"/>
  <c r="K226" i="1"/>
  <c r="AF225" i="1"/>
  <c r="AE225" i="1"/>
  <c r="AD225" i="1"/>
  <c r="AC225" i="1"/>
  <c r="AB225" i="1"/>
  <c r="AA225" i="1"/>
  <c r="X225" i="1"/>
  <c r="W225" i="1"/>
  <c r="V225" i="1"/>
  <c r="U225" i="1"/>
  <c r="T225" i="1"/>
  <c r="S225" i="1"/>
  <c r="P225" i="1"/>
  <c r="O225" i="1"/>
  <c r="N225" i="1"/>
  <c r="M225" i="1"/>
  <c r="L225" i="1"/>
  <c r="K225" i="1"/>
  <c r="AF224" i="1"/>
  <c r="AE224" i="1"/>
  <c r="AD224" i="1"/>
  <c r="AC224" i="1"/>
  <c r="AB224" i="1"/>
  <c r="AA224" i="1"/>
  <c r="X224" i="1"/>
  <c r="W224" i="1"/>
  <c r="V224" i="1"/>
  <c r="U224" i="1"/>
  <c r="T224" i="1"/>
  <c r="S224" i="1"/>
  <c r="P224" i="1"/>
  <c r="O224" i="1"/>
  <c r="N224" i="1"/>
  <c r="M224" i="1"/>
  <c r="L224" i="1"/>
  <c r="K224" i="1"/>
  <c r="AF223" i="1"/>
  <c r="AE223" i="1"/>
  <c r="AD223" i="1"/>
  <c r="AC223" i="1"/>
  <c r="AB223" i="1"/>
  <c r="AA223" i="1"/>
  <c r="X223" i="1"/>
  <c r="W223" i="1"/>
  <c r="V223" i="1"/>
  <c r="U223" i="1"/>
  <c r="T223" i="1"/>
  <c r="S223" i="1"/>
  <c r="P223" i="1"/>
  <c r="O223" i="1"/>
  <c r="N223" i="1"/>
  <c r="M223" i="1"/>
  <c r="L223" i="1"/>
  <c r="K223" i="1"/>
  <c r="AF222" i="1"/>
  <c r="AE222" i="1"/>
  <c r="AD222" i="1"/>
  <c r="AC222" i="1"/>
  <c r="AB222" i="1"/>
  <c r="AA222" i="1"/>
  <c r="X222" i="1"/>
  <c r="W222" i="1"/>
  <c r="V222" i="1"/>
  <c r="U222" i="1"/>
  <c r="T222" i="1"/>
  <c r="S222" i="1"/>
  <c r="P222" i="1"/>
  <c r="O222" i="1"/>
  <c r="N222" i="1"/>
  <c r="M222" i="1"/>
  <c r="L222" i="1"/>
  <c r="K222" i="1"/>
  <c r="AF221" i="1"/>
  <c r="AE221" i="1"/>
  <c r="AD221" i="1"/>
  <c r="AC221" i="1"/>
  <c r="AB221" i="1"/>
  <c r="AA221" i="1"/>
  <c r="X221" i="1"/>
  <c r="W221" i="1"/>
  <c r="V221" i="1"/>
  <c r="U221" i="1"/>
  <c r="T221" i="1"/>
  <c r="S221" i="1"/>
  <c r="P221" i="1"/>
  <c r="O221" i="1"/>
  <c r="N221" i="1"/>
  <c r="M221" i="1"/>
  <c r="L221" i="1"/>
  <c r="K221" i="1"/>
  <c r="AF220" i="1"/>
  <c r="AE220" i="1"/>
  <c r="AD220" i="1"/>
  <c r="AC220" i="1"/>
  <c r="AB220" i="1"/>
  <c r="AA220" i="1"/>
  <c r="X220" i="1"/>
  <c r="W220" i="1"/>
  <c r="V220" i="1"/>
  <c r="U220" i="1"/>
  <c r="T220" i="1"/>
  <c r="S220" i="1"/>
  <c r="P220" i="1"/>
  <c r="O220" i="1"/>
  <c r="N220" i="1"/>
  <c r="M220" i="1"/>
  <c r="L220" i="1"/>
  <c r="K220" i="1"/>
  <c r="AF219" i="1"/>
  <c r="AE219" i="1"/>
  <c r="AD219" i="1"/>
  <c r="AC219" i="1"/>
  <c r="AB219" i="1"/>
  <c r="AA219" i="1"/>
  <c r="X219" i="1"/>
  <c r="W219" i="1"/>
  <c r="V219" i="1"/>
  <c r="U219" i="1"/>
  <c r="T219" i="1"/>
  <c r="S219" i="1"/>
  <c r="P219" i="1"/>
  <c r="O219" i="1"/>
  <c r="N219" i="1"/>
  <c r="M219" i="1"/>
  <c r="L219" i="1"/>
  <c r="K219" i="1"/>
  <c r="AF218" i="1"/>
  <c r="AE218" i="1"/>
  <c r="AD218" i="1"/>
  <c r="AC218" i="1"/>
  <c r="AB218" i="1"/>
  <c r="AA218" i="1"/>
  <c r="X218" i="1"/>
  <c r="W218" i="1"/>
  <c r="V218" i="1"/>
  <c r="U218" i="1"/>
  <c r="T218" i="1"/>
  <c r="S218" i="1"/>
  <c r="P218" i="1"/>
  <c r="O218" i="1"/>
  <c r="N218" i="1"/>
  <c r="M218" i="1"/>
  <c r="L218" i="1"/>
  <c r="K218" i="1"/>
  <c r="AF217" i="1"/>
  <c r="AE217" i="1"/>
  <c r="AD217" i="1"/>
  <c r="AC217" i="1"/>
  <c r="AB217" i="1"/>
  <c r="AA217" i="1"/>
  <c r="X217" i="1"/>
  <c r="W217" i="1"/>
  <c r="V217" i="1"/>
  <c r="U217" i="1"/>
  <c r="T217" i="1"/>
  <c r="S217" i="1"/>
  <c r="P217" i="1"/>
  <c r="O217" i="1"/>
  <c r="N217" i="1"/>
  <c r="M217" i="1"/>
  <c r="L217" i="1"/>
  <c r="K217" i="1"/>
  <c r="AF216" i="1"/>
  <c r="AE216" i="1"/>
  <c r="AD216" i="1"/>
  <c r="AC216" i="1"/>
  <c r="AB216" i="1"/>
  <c r="AA216" i="1"/>
  <c r="X216" i="1"/>
  <c r="W216" i="1"/>
  <c r="V216" i="1"/>
  <c r="U216" i="1"/>
  <c r="T216" i="1"/>
  <c r="S216" i="1"/>
  <c r="P216" i="1"/>
  <c r="O216" i="1"/>
  <c r="N216" i="1"/>
  <c r="M216" i="1"/>
  <c r="L216" i="1"/>
  <c r="K216" i="1"/>
  <c r="AF215" i="1"/>
  <c r="AE215" i="1"/>
  <c r="AD215" i="1"/>
  <c r="AC215" i="1"/>
  <c r="AB215" i="1"/>
  <c r="AA215" i="1"/>
  <c r="X215" i="1"/>
  <c r="W215" i="1"/>
  <c r="V215" i="1"/>
  <c r="U215" i="1"/>
  <c r="T215" i="1"/>
  <c r="S215" i="1"/>
  <c r="P215" i="1"/>
  <c r="O215" i="1"/>
  <c r="N215" i="1"/>
  <c r="M215" i="1"/>
  <c r="L215" i="1"/>
  <c r="K215" i="1"/>
  <c r="AF214" i="1"/>
  <c r="AE214" i="1"/>
  <c r="AD214" i="1"/>
  <c r="AC214" i="1"/>
  <c r="AB214" i="1"/>
  <c r="AA214" i="1"/>
  <c r="X214" i="1"/>
  <c r="W214" i="1"/>
  <c r="V214" i="1"/>
  <c r="U214" i="1"/>
  <c r="T214" i="1"/>
  <c r="S214" i="1"/>
  <c r="P214" i="1"/>
  <c r="O214" i="1"/>
  <c r="N214" i="1"/>
  <c r="M214" i="1"/>
  <c r="L214" i="1"/>
  <c r="K214" i="1"/>
  <c r="AF213" i="1"/>
  <c r="AE213" i="1"/>
  <c r="AD213" i="1"/>
  <c r="AC213" i="1"/>
  <c r="AB213" i="1"/>
  <c r="AA213" i="1"/>
  <c r="X213" i="1"/>
  <c r="W213" i="1"/>
  <c r="V213" i="1"/>
  <c r="U213" i="1"/>
  <c r="T213" i="1"/>
  <c r="S213" i="1"/>
  <c r="P213" i="1"/>
  <c r="O213" i="1"/>
  <c r="N213" i="1"/>
  <c r="M213" i="1"/>
  <c r="L213" i="1"/>
  <c r="K213" i="1"/>
  <c r="AF212" i="1"/>
  <c r="AE212" i="1"/>
  <c r="AD212" i="1"/>
  <c r="AC212" i="1"/>
  <c r="AB212" i="1"/>
  <c r="AA212" i="1"/>
  <c r="X212" i="1"/>
  <c r="W212" i="1"/>
  <c r="V212" i="1"/>
  <c r="U212" i="1"/>
  <c r="T212" i="1"/>
  <c r="S212" i="1"/>
  <c r="P212" i="1"/>
  <c r="O212" i="1"/>
  <c r="N212" i="1"/>
  <c r="M212" i="1"/>
  <c r="L212" i="1"/>
  <c r="K212" i="1"/>
  <c r="AF211" i="1"/>
  <c r="AE211" i="1"/>
  <c r="AD211" i="1"/>
  <c r="AC211" i="1"/>
  <c r="AB211" i="1"/>
  <c r="AA211" i="1"/>
  <c r="X211" i="1"/>
  <c r="W211" i="1"/>
  <c r="V211" i="1"/>
  <c r="U211" i="1"/>
  <c r="T211" i="1"/>
  <c r="S211" i="1"/>
  <c r="P211" i="1"/>
  <c r="O211" i="1"/>
  <c r="N211" i="1"/>
  <c r="M211" i="1"/>
  <c r="L211" i="1"/>
  <c r="K211" i="1"/>
  <c r="AF210" i="1"/>
  <c r="AE210" i="1"/>
  <c r="AD210" i="1"/>
  <c r="AC210" i="1"/>
  <c r="AB210" i="1"/>
  <c r="AA210" i="1"/>
  <c r="X210" i="1"/>
  <c r="W210" i="1"/>
  <c r="V210" i="1"/>
  <c r="U210" i="1"/>
  <c r="T210" i="1"/>
  <c r="S210" i="1"/>
  <c r="P210" i="1"/>
  <c r="O210" i="1"/>
  <c r="N210" i="1"/>
  <c r="M210" i="1"/>
  <c r="L210" i="1"/>
  <c r="K210" i="1"/>
  <c r="AF209" i="1"/>
  <c r="AE209" i="1"/>
  <c r="AD209" i="1"/>
  <c r="AC209" i="1"/>
  <c r="AB209" i="1"/>
  <c r="AA209" i="1"/>
  <c r="X209" i="1"/>
  <c r="W209" i="1"/>
  <c r="V209" i="1"/>
  <c r="U209" i="1"/>
  <c r="T209" i="1"/>
  <c r="S209" i="1"/>
  <c r="P209" i="1"/>
  <c r="O209" i="1"/>
  <c r="N209" i="1"/>
  <c r="M209" i="1"/>
  <c r="L209" i="1"/>
  <c r="K209" i="1"/>
  <c r="AF208" i="1"/>
  <c r="AE208" i="1"/>
  <c r="AD208" i="1"/>
  <c r="AC208" i="1"/>
  <c r="AB208" i="1"/>
  <c r="AA208" i="1"/>
  <c r="X208" i="1"/>
  <c r="W208" i="1"/>
  <c r="V208" i="1"/>
  <c r="U208" i="1"/>
  <c r="T208" i="1"/>
  <c r="S208" i="1"/>
  <c r="P208" i="1"/>
  <c r="O208" i="1"/>
  <c r="N208" i="1"/>
  <c r="M208" i="1"/>
  <c r="L208" i="1"/>
  <c r="K208" i="1"/>
  <c r="AF207" i="1"/>
  <c r="AE207" i="1"/>
  <c r="AD207" i="1"/>
  <c r="AC207" i="1"/>
  <c r="AB207" i="1"/>
  <c r="AA207" i="1"/>
  <c r="X207" i="1"/>
  <c r="W207" i="1"/>
  <c r="V207" i="1"/>
  <c r="U207" i="1"/>
  <c r="T207" i="1"/>
  <c r="S207" i="1"/>
  <c r="P207" i="1"/>
  <c r="O207" i="1"/>
  <c r="N207" i="1"/>
  <c r="M207" i="1"/>
  <c r="L207" i="1"/>
  <c r="K207" i="1"/>
  <c r="AF206" i="1"/>
  <c r="AE206" i="1"/>
  <c r="AD206" i="1"/>
  <c r="AC206" i="1"/>
  <c r="AB206" i="1"/>
  <c r="AA206" i="1"/>
  <c r="X206" i="1"/>
  <c r="W206" i="1"/>
  <c r="V206" i="1"/>
  <c r="U206" i="1"/>
  <c r="T206" i="1"/>
  <c r="S206" i="1"/>
  <c r="P206" i="1"/>
  <c r="O206" i="1"/>
  <c r="N206" i="1"/>
  <c r="M206" i="1"/>
  <c r="L206" i="1"/>
  <c r="K206" i="1"/>
  <c r="AF205" i="1"/>
  <c r="AE205" i="1"/>
  <c r="AD205" i="1"/>
  <c r="AC205" i="1"/>
  <c r="AB205" i="1"/>
  <c r="AA205" i="1"/>
  <c r="X205" i="1"/>
  <c r="W205" i="1"/>
  <c r="V205" i="1"/>
  <c r="U205" i="1"/>
  <c r="T205" i="1"/>
  <c r="S205" i="1"/>
  <c r="P205" i="1"/>
  <c r="O205" i="1"/>
  <c r="N205" i="1"/>
  <c r="M205" i="1"/>
  <c r="L205" i="1"/>
  <c r="K205" i="1"/>
  <c r="AF204" i="1"/>
  <c r="AE204" i="1"/>
  <c r="AD204" i="1"/>
  <c r="AC204" i="1"/>
  <c r="AB204" i="1"/>
  <c r="AA204" i="1"/>
  <c r="X204" i="1"/>
  <c r="W204" i="1"/>
  <c r="V204" i="1"/>
  <c r="U204" i="1"/>
  <c r="T204" i="1"/>
  <c r="S204" i="1"/>
  <c r="P204" i="1"/>
  <c r="O204" i="1"/>
  <c r="N204" i="1"/>
  <c r="M204" i="1"/>
  <c r="L204" i="1"/>
  <c r="K204" i="1"/>
  <c r="AF203" i="1"/>
  <c r="AE203" i="1"/>
  <c r="AD203" i="1"/>
  <c r="AC203" i="1"/>
  <c r="AB203" i="1"/>
  <c r="AA203" i="1"/>
  <c r="X203" i="1"/>
  <c r="W203" i="1"/>
  <c r="V203" i="1"/>
  <c r="U203" i="1"/>
  <c r="T203" i="1"/>
  <c r="S203" i="1"/>
  <c r="P203" i="1"/>
  <c r="O203" i="1"/>
  <c r="N203" i="1"/>
  <c r="M203" i="1"/>
  <c r="L203" i="1"/>
  <c r="K203" i="1"/>
  <c r="AF202" i="1"/>
  <c r="AE202" i="1"/>
  <c r="AD202" i="1"/>
  <c r="AC202" i="1"/>
  <c r="AB202" i="1"/>
  <c r="AA202" i="1"/>
  <c r="X202" i="1"/>
  <c r="W202" i="1"/>
  <c r="V202" i="1"/>
  <c r="U202" i="1"/>
  <c r="T202" i="1"/>
  <c r="S202" i="1"/>
  <c r="P202" i="1"/>
  <c r="O202" i="1"/>
  <c r="N202" i="1"/>
  <c r="M202" i="1"/>
  <c r="L202" i="1"/>
  <c r="K202" i="1"/>
  <c r="AF201" i="1"/>
  <c r="AE201" i="1"/>
  <c r="AD201" i="1"/>
  <c r="AC201" i="1"/>
  <c r="AB201" i="1"/>
  <c r="AA201" i="1"/>
  <c r="X201" i="1"/>
  <c r="W201" i="1"/>
  <c r="V201" i="1"/>
  <c r="U201" i="1"/>
  <c r="T201" i="1"/>
  <c r="S201" i="1"/>
  <c r="P201" i="1"/>
  <c r="O201" i="1"/>
  <c r="N201" i="1"/>
  <c r="M201" i="1"/>
  <c r="L201" i="1"/>
  <c r="K201" i="1"/>
  <c r="AF200" i="1"/>
  <c r="AE200" i="1"/>
  <c r="AD200" i="1"/>
  <c r="AC200" i="1"/>
  <c r="AB200" i="1"/>
  <c r="AA200" i="1"/>
  <c r="X200" i="1"/>
  <c r="W200" i="1"/>
  <c r="V200" i="1"/>
  <c r="U200" i="1"/>
  <c r="T200" i="1"/>
  <c r="S200" i="1"/>
  <c r="P200" i="1"/>
  <c r="O200" i="1"/>
  <c r="N200" i="1"/>
  <c r="M200" i="1"/>
  <c r="L200" i="1"/>
  <c r="K200" i="1"/>
  <c r="AF199" i="1"/>
  <c r="AE199" i="1"/>
  <c r="AD199" i="1"/>
  <c r="AC199" i="1"/>
  <c r="AB199" i="1"/>
  <c r="AA199" i="1"/>
  <c r="X199" i="1"/>
  <c r="W199" i="1"/>
  <c r="V199" i="1"/>
  <c r="U199" i="1"/>
  <c r="T199" i="1"/>
  <c r="S199" i="1"/>
  <c r="P199" i="1"/>
  <c r="O199" i="1"/>
  <c r="N199" i="1"/>
  <c r="M199" i="1"/>
  <c r="L199" i="1"/>
  <c r="K199" i="1"/>
  <c r="AF198" i="1"/>
  <c r="AE198" i="1"/>
  <c r="AD198" i="1"/>
  <c r="AC198" i="1"/>
  <c r="AB198" i="1"/>
  <c r="AA198" i="1"/>
  <c r="X198" i="1"/>
  <c r="W198" i="1"/>
  <c r="V198" i="1"/>
  <c r="U198" i="1"/>
  <c r="T198" i="1"/>
  <c r="S198" i="1"/>
  <c r="P198" i="1"/>
  <c r="O198" i="1"/>
  <c r="N198" i="1"/>
  <c r="M198" i="1"/>
  <c r="L198" i="1"/>
  <c r="K198" i="1"/>
  <c r="AF197" i="1"/>
  <c r="AE197" i="1"/>
  <c r="AD197" i="1"/>
  <c r="AC197" i="1"/>
  <c r="AB197" i="1"/>
  <c r="AA197" i="1"/>
  <c r="X197" i="1"/>
  <c r="W197" i="1"/>
  <c r="V197" i="1"/>
  <c r="U197" i="1"/>
  <c r="T197" i="1"/>
  <c r="S197" i="1"/>
  <c r="P197" i="1"/>
  <c r="O197" i="1"/>
  <c r="N197" i="1"/>
  <c r="M197" i="1"/>
  <c r="L197" i="1"/>
  <c r="K197" i="1"/>
  <c r="AF196" i="1"/>
  <c r="AE196" i="1"/>
  <c r="AD196" i="1"/>
  <c r="AC196" i="1"/>
  <c r="AB196" i="1"/>
  <c r="AA196" i="1"/>
  <c r="X196" i="1"/>
  <c r="W196" i="1"/>
  <c r="V196" i="1"/>
  <c r="U196" i="1"/>
  <c r="T196" i="1"/>
  <c r="S196" i="1"/>
  <c r="P196" i="1"/>
  <c r="O196" i="1"/>
  <c r="N196" i="1"/>
  <c r="M196" i="1"/>
  <c r="L196" i="1"/>
  <c r="K196" i="1"/>
  <c r="AF195" i="1"/>
  <c r="AE195" i="1"/>
  <c r="AD195" i="1"/>
  <c r="AC195" i="1"/>
  <c r="AB195" i="1"/>
  <c r="AA195" i="1"/>
  <c r="X195" i="1"/>
  <c r="W195" i="1"/>
  <c r="V195" i="1"/>
  <c r="U195" i="1"/>
  <c r="T195" i="1"/>
  <c r="S195" i="1"/>
  <c r="P195" i="1"/>
  <c r="O195" i="1"/>
  <c r="N195" i="1"/>
  <c r="M195" i="1"/>
  <c r="L195" i="1"/>
  <c r="K195" i="1"/>
  <c r="AF194" i="1"/>
  <c r="AE194" i="1"/>
  <c r="AD194" i="1"/>
  <c r="AC194" i="1"/>
  <c r="AB194" i="1"/>
  <c r="AA194" i="1"/>
  <c r="X194" i="1"/>
  <c r="W194" i="1"/>
  <c r="V194" i="1"/>
  <c r="U194" i="1"/>
  <c r="T194" i="1"/>
  <c r="S194" i="1"/>
  <c r="P194" i="1"/>
  <c r="O194" i="1"/>
  <c r="N194" i="1"/>
  <c r="M194" i="1"/>
  <c r="L194" i="1"/>
  <c r="K194" i="1"/>
  <c r="AF193" i="1"/>
  <c r="AE193" i="1"/>
  <c r="AD193" i="1"/>
  <c r="AC193" i="1"/>
  <c r="AB193" i="1"/>
  <c r="AA193" i="1"/>
  <c r="X193" i="1"/>
  <c r="W193" i="1"/>
  <c r="V193" i="1"/>
  <c r="U193" i="1"/>
  <c r="T193" i="1"/>
  <c r="S193" i="1"/>
  <c r="P193" i="1"/>
  <c r="O193" i="1"/>
  <c r="N193" i="1"/>
  <c r="M193" i="1"/>
  <c r="L193" i="1"/>
  <c r="K193" i="1"/>
  <c r="AF192" i="1"/>
  <c r="AE192" i="1"/>
  <c r="AD192" i="1"/>
  <c r="AC192" i="1"/>
  <c r="AB192" i="1"/>
  <c r="AA192" i="1"/>
  <c r="X192" i="1"/>
  <c r="W192" i="1"/>
  <c r="V192" i="1"/>
  <c r="U192" i="1"/>
  <c r="T192" i="1"/>
  <c r="S192" i="1"/>
  <c r="P192" i="1"/>
  <c r="O192" i="1"/>
  <c r="N192" i="1"/>
  <c r="M192" i="1"/>
  <c r="L192" i="1"/>
  <c r="K192" i="1"/>
  <c r="AF191" i="1"/>
  <c r="AE191" i="1"/>
  <c r="AD191" i="1"/>
  <c r="AC191" i="1"/>
  <c r="AB191" i="1"/>
  <c r="AA191" i="1"/>
  <c r="X191" i="1"/>
  <c r="W191" i="1"/>
  <c r="V191" i="1"/>
  <c r="U191" i="1"/>
  <c r="T191" i="1"/>
  <c r="S191" i="1"/>
  <c r="P191" i="1"/>
  <c r="O191" i="1"/>
  <c r="N191" i="1"/>
  <c r="M191" i="1"/>
  <c r="L191" i="1"/>
  <c r="K191" i="1"/>
  <c r="AF190" i="1"/>
  <c r="AE190" i="1"/>
  <c r="AD190" i="1"/>
  <c r="AC190" i="1"/>
  <c r="AB190" i="1"/>
  <c r="AA190" i="1"/>
  <c r="X190" i="1"/>
  <c r="W190" i="1"/>
  <c r="V190" i="1"/>
  <c r="U190" i="1"/>
  <c r="T190" i="1"/>
  <c r="S190" i="1"/>
  <c r="P190" i="1"/>
  <c r="O190" i="1"/>
  <c r="N190" i="1"/>
  <c r="M190" i="1"/>
  <c r="L190" i="1"/>
  <c r="K190" i="1"/>
  <c r="AF189" i="1"/>
  <c r="AE189" i="1"/>
  <c r="AD189" i="1"/>
  <c r="AC189" i="1"/>
  <c r="AB189" i="1"/>
  <c r="AA189" i="1"/>
  <c r="X189" i="1"/>
  <c r="W189" i="1"/>
  <c r="V189" i="1"/>
  <c r="U189" i="1"/>
  <c r="T189" i="1"/>
  <c r="S189" i="1"/>
  <c r="P189" i="1"/>
  <c r="O189" i="1"/>
  <c r="N189" i="1"/>
  <c r="M189" i="1"/>
  <c r="L189" i="1"/>
  <c r="K189" i="1"/>
  <c r="AF188" i="1"/>
  <c r="AE188" i="1"/>
  <c r="AD188" i="1"/>
  <c r="AC188" i="1"/>
  <c r="AB188" i="1"/>
  <c r="AA188" i="1"/>
  <c r="X188" i="1"/>
  <c r="W188" i="1"/>
  <c r="V188" i="1"/>
  <c r="U188" i="1"/>
  <c r="T188" i="1"/>
  <c r="S188" i="1"/>
  <c r="P188" i="1"/>
  <c r="O188" i="1"/>
  <c r="N188" i="1"/>
  <c r="M188" i="1"/>
  <c r="L188" i="1"/>
  <c r="K188" i="1"/>
  <c r="AF187" i="1"/>
  <c r="AE187" i="1"/>
  <c r="AD187" i="1"/>
  <c r="AC187" i="1"/>
  <c r="AB187" i="1"/>
  <c r="AA187" i="1"/>
  <c r="X187" i="1"/>
  <c r="W187" i="1"/>
  <c r="V187" i="1"/>
  <c r="U187" i="1"/>
  <c r="T187" i="1"/>
  <c r="S187" i="1"/>
  <c r="P187" i="1"/>
  <c r="O187" i="1"/>
  <c r="N187" i="1"/>
  <c r="M187" i="1"/>
  <c r="L187" i="1"/>
  <c r="K187" i="1"/>
  <c r="AF186" i="1"/>
  <c r="AE186" i="1"/>
  <c r="AD186" i="1"/>
  <c r="AC186" i="1"/>
  <c r="AB186" i="1"/>
  <c r="AA186" i="1"/>
  <c r="X186" i="1"/>
  <c r="W186" i="1"/>
  <c r="V186" i="1"/>
  <c r="U186" i="1"/>
  <c r="T186" i="1"/>
  <c r="S186" i="1"/>
  <c r="P186" i="1"/>
  <c r="O186" i="1"/>
  <c r="N186" i="1"/>
  <c r="M186" i="1"/>
  <c r="L186" i="1"/>
  <c r="K186" i="1"/>
  <c r="AF185" i="1"/>
  <c r="AE185" i="1"/>
  <c r="AD185" i="1"/>
  <c r="AC185" i="1"/>
  <c r="AB185" i="1"/>
  <c r="AA185" i="1"/>
  <c r="X185" i="1"/>
  <c r="W185" i="1"/>
  <c r="V185" i="1"/>
  <c r="U185" i="1"/>
  <c r="T185" i="1"/>
  <c r="S185" i="1"/>
  <c r="P185" i="1"/>
  <c r="O185" i="1"/>
  <c r="N185" i="1"/>
  <c r="M185" i="1"/>
  <c r="L185" i="1"/>
  <c r="K185" i="1"/>
  <c r="AF184" i="1"/>
  <c r="AE184" i="1"/>
  <c r="AD184" i="1"/>
  <c r="AC184" i="1"/>
  <c r="AB184" i="1"/>
  <c r="AA184" i="1"/>
  <c r="X184" i="1"/>
  <c r="W184" i="1"/>
  <c r="V184" i="1"/>
  <c r="U184" i="1"/>
  <c r="T184" i="1"/>
  <c r="S184" i="1"/>
  <c r="P184" i="1"/>
  <c r="O184" i="1"/>
  <c r="N184" i="1"/>
  <c r="M184" i="1"/>
  <c r="L184" i="1"/>
  <c r="K184" i="1"/>
  <c r="AF183" i="1"/>
  <c r="AE183" i="1"/>
  <c r="AD183" i="1"/>
  <c r="AC183" i="1"/>
  <c r="AB183" i="1"/>
  <c r="AA183" i="1"/>
  <c r="X183" i="1"/>
  <c r="W183" i="1"/>
  <c r="V183" i="1"/>
  <c r="U183" i="1"/>
  <c r="T183" i="1"/>
  <c r="S183" i="1"/>
  <c r="P183" i="1"/>
  <c r="O183" i="1"/>
  <c r="N183" i="1"/>
  <c r="M183" i="1"/>
  <c r="L183" i="1"/>
  <c r="K183" i="1"/>
  <c r="AF182" i="1"/>
  <c r="AE182" i="1"/>
  <c r="AD182" i="1"/>
  <c r="AC182" i="1"/>
  <c r="AB182" i="1"/>
  <c r="AA182" i="1"/>
  <c r="X182" i="1"/>
  <c r="W182" i="1"/>
  <c r="V182" i="1"/>
  <c r="U182" i="1"/>
  <c r="T182" i="1"/>
  <c r="S182" i="1"/>
  <c r="P182" i="1"/>
  <c r="O182" i="1"/>
  <c r="N182" i="1"/>
  <c r="M182" i="1"/>
  <c r="L182" i="1"/>
  <c r="K182" i="1"/>
  <c r="AF181" i="1"/>
  <c r="AE181" i="1"/>
  <c r="AD181" i="1"/>
  <c r="AC181" i="1"/>
  <c r="AB181" i="1"/>
  <c r="AA181" i="1"/>
  <c r="X181" i="1"/>
  <c r="W181" i="1"/>
  <c r="V181" i="1"/>
  <c r="U181" i="1"/>
  <c r="T181" i="1"/>
  <c r="S181" i="1"/>
  <c r="P181" i="1"/>
  <c r="O181" i="1"/>
  <c r="N181" i="1"/>
  <c r="M181" i="1"/>
  <c r="L181" i="1"/>
  <c r="K181" i="1"/>
  <c r="AF180" i="1"/>
  <c r="AE180" i="1"/>
  <c r="AD180" i="1"/>
  <c r="AC180" i="1"/>
  <c r="AB180" i="1"/>
  <c r="AA180" i="1"/>
  <c r="X180" i="1"/>
  <c r="W180" i="1"/>
  <c r="V180" i="1"/>
  <c r="U180" i="1"/>
  <c r="T180" i="1"/>
  <c r="S180" i="1"/>
  <c r="P180" i="1"/>
  <c r="O180" i="1"/>
  <c r="N180" i="1"/>
  <c r="M180" i="1"/>
  <c r="L180" i="1"/>
  <c r="K180" i="1"/>
  <c r="AF179" i="1"/>
  <c r="AE179" i="1"/>
  <c r="AD179" i="1"/>
  <c r="AC179" i="1"/>
  <c r="AB179" i="1"/>
  <c r="AA179" i="1"/>
  <c r="X179" i="1"/>
  <c r="W179" i="1"/>
  <c r="V179" i="1"/>
  <c r="U179" i="1"/>
  <c r="T179" i="1"/>
  <c r="S179" i="1"/>
  <c r="P179" i="1"/>
  <c r="O179" i="1"/>
  <c r="N179" i="1"/>
  <c r="M179" i="1"/>
  <c r="L179" i="1"/>
  <c r="K179" i="1"/>
  <c r="AF178" i="1"/>
  <c r="AE178" i="1"/>
  <c r="AD178" i="1"/>
  <c r="AC178" i="1"/>
  <c r="AB178" i="1"/>
  <c r="AA178" i="1"/>
  <c r="X178" i="1"/>
  <c r="W178" i="1"/>
  <c r="V178" i="1"/>
  <c r="U178" i="1"/>
  <c r="T178" i="1"/>
  <c r="S178" i="1"/>
  <c r="P178" i="1"/>
  <c r="O178" i="1"/>
  <c r="N178" i="1"/>
  <c r="M178" i="1"/>
  <c r="L178" i="1"/>
  <c r="K178" i="1"/>
  <c r="AF177" i="1"/>
  <c r="AE177" i="1"/>
  <c r="AD177" i="1"/>
  <c r="AC177" i="1"/>
  <c r="AB177" i="1"/>
  <c r="AA177" i="1"/>
  <c r="X177" i="1"/>
  <c r="W177" i="1"/>
  <c r="V177" i="1"/>
  <c r="U177" i="1"/>
  <c r="T177" i="1"/>
  <c r="S177" i="1"/>
  <c r="P177" i="1"/>
  <c r="O177" i="1"/>
  <c r="N177" i="1"/>
  <c r="M177" i="1"/>
  <c r="L177" i="1"/>
  <c r="K177" i="1"/>
  <c r="AF176" i="1"/>
  <c r="AE176" i="1"/>
  <c r="AD176" i="1"/>
  <c r="AC176" i="1"/>
  <c r="AB176" i="1"/>
  <c r="AA176" i="1"/>
  <c r="X176" i="1"/>
  <c r="W176" i="1"/>
  <c r="V176" i="1"/>
  <c r="U176" i="1"/>
  <c r="T176" i="1"/>
  <c r="S176" i="1"/>
  <c r="P176" i="1"/>
  <c r="O176" i="1"/>
  <c r="N176" i="1"/>
  <c r="M176" i="1"/>
  <c r="L176" i="1"/>
  <c r="K176" i="1"/>
  <c r="AF175" i="1"/>
  <c r="AE175" i="1"/>
  <c r="AD175" i="1"/>
  <c r="AC175" i="1"/>
  <c r="AB175" i="1"/>
  <c r="AA175" i="1"/>
  <c r="X175" i="1"/>
  <c r="W175" i="1"/>
  <c r="V175" i="1"/>
  <c r="U175" i="1"/>
  <c r="T175" i="1"/>
  <c r="S175" i="1"/>
  <c r="P175" i="1"/>
  <c r="O175" i="1"/>
  <c r="N175" i="1"/>
  <c r="M175" i="1"/>
  <c r="L175" i="1"/>
  <c r="K175" i="1"/>
  <c r="AF174" i="1"/>
  <c r="AE174" i="1"/>
  <c r="AD174" i="1"/>
  <c r="AC174" i="1"/>
  <c r="AB174" i="1"/>
  <c r="AA174" i="1"/>
  <c r="X174" i="1"/>
  <c r="W174" i="1"/>
  <c r="V174" i="1"/>
  <c r="U174" i="1"/>
  <c r="T174" i="1"/>
  <c r="S174" i="1"/>
  <c r="P174" i="1"/>
  <c r="O174" i="1"/>
  <c r="N174" i="1"/>
  <c r="M174" i="1"/>
  <c r="L174" i="1"/>
  <c r="K174" i="1"/>
  <c r="AF173" i="1"/>
  <c r="AE173" i="1"/>
  <c r="AD173" i="1"/>
  <c r="AC173" i="1"/>
  <c r="AB173" i="1"/>
  <c r="AA173" i="1"/>
  <c r="X173" i="1"/>
  <c r="W173" i="1"/>
  <c r="V173" i="1"/>
  <c r="U173" i="1"/>
  <c r="T173" i="1"/>
  <c r="S173" i="1"/>
  <c r="P173" i="1"/>
  <c r="O173" i="1"/>
  <c r="N173" i="1"/>
  <c r="M173" i="1"/>
  <c r="L173" i="1"/>
  <c r="K173" i="1"/>
  <c r="AF172" i="1"/>
  <c r="AE172" i="1"/>
  <c r="AD172" i="1"/>
  <c r="AC172" i="1"/>
  <c r="AB172" i="1"/>
  <c r="AA172" i="1"/>
  <c r="X172" i="1"/>
  <c r="W172" i="1"/>
  <c r="V172" i="1"/>
  <c r="U172" i="1"/>
  <c r="T172" i="1"/>
  <c r="S172" i="1"/>
  <c r="P172" i="1"/>
  <c r="O172" i="1"/>
  <c r="N172" i="1"/>
  <c r="M172" i="1"/>
  <c r="L172" i="1"/>
  <c r="K172" i="1"/>
  <c r="AF171" i="1"/>
  <c r="AE171" i="1"/>
  <c r="AD171" i="1"/>
  <c r="AC171" i="1"/>
  <c r="AB171" i="1"/>
  <c r="AA171" i="1"/>
  <c r="X171" i="1"/>
  <c r="W171" i="1"/>
  <c r="V171" i="1"/>
  <c r="U171" i="1"/>
  <c r="T171" i="1"/>
  <c r="S171" i="1"/>
  <c r="P171" i="1"/>
  <c r="O171" i="1"/>
  <c r="N171" i="1"/>
  <c r="M171" i="1"/>
  <c r="L171" i="1"/>
  <c r="K171" i="1"/>
  <c r="AF170" i="1"/>
  <c r="AE170" i="1"/>
  <c r="AD170" i="1"/>
  <c r="AC170" i="1"/>
  <c r="AB170" i="1"/>
  <c r="AA170" i="1"/>
  <c r="X170" i="1"/>
  <c r="W170" i="1"/>
  <c r="V170" i="1"/>
  <c r="U170" i="1"/>
  <c r="T170" i="1"/>
  <c r="S170" i="1"/>
  <c r="P170" i="1"/>
  <c r="O170" i="1"/>
  <c r="N170" i="1"/>
  <c r="M170" i="1"/>
  <c r="L170" i="1"/>
  <c r="K170" i="1"/>
  <c r="AF169" i="1"/>
  <c r="AE169" i="1"/>
  <c r="AD169" i="1"/>
  <c r="AC169" i="1"/>
  <c r="AB169" i="1"/>
  <c r="AA169" i="1"/>
  <c r="X169" i="1"/>
  <c r="W169" i="1"/>
  <c r="V169" i="1"/>
  <c r="U169" i="1"/>
  <c r="T169" i="1"/>
  <c r="S169" i="1"/>
  <c r="P169" i="1"/>
  <c r="O169" i="1"/>
  <c r="N169" i="1"/>
  <c r="M169" i="1"/>
  <c r="L169" i="1"/>
  <c r="K169" i="1"/>
  <c r="AF168" i="1"/>
  <c r="AE168" i="1"/>
  <c r="AD168" i="1"/>
  <c r="AC168" i="1"/>
  <c r="AB168" i="1"/>
  <c r="AA168" i="1"/>
  <c r="X168" i="1"/>
  <c r="W168" i="1"/>
  <c r="V168" i="1"/>
  <c r="U168" i="1"/>
  <c r="T168" i="1"/>
  <c r="S168" i="1"/>
  <c r="P168" i="1"/>
  <c r="O168" i="1"/>
  <c r="N168" i="1"/>
  <c r="M168" i="1"/>
  <c r="L168" i="1"/>
  <c r="K168" i="1"/>
  <c r="AF167" i="1"/>
  <c r="AE167" i="1"/>
  <c r="AD167" i="1"/>
  <c r="AC167" i="1"/>
  <c r="AB167" i="1"/>
  <c r="AA167" i="1"/>
  <c r="X167" i="1"/>
  <c r="W167" i="1"/>
  <c r="V167" i="1"/>
  <c r="U167" i="1"/>
  <c r="T167" i="1"/>
  <c r="S167" i="1"/>
  <c r="P167" i="1"/>
  <c r="O167" i="1"/>
  <c r="N167" i="1"/>
  <c r="M167" i="1"/>
  <c r="L167" i="1"/>
  <c r="K167" i="1"/>
  <c r="AF166" i="1"/>
  <c r="AE166" i="1"/>
  <c r="AD166" i="1"/>
  <c r="AC166" i="1"/>
  <c r="AB166" i="1"/>
  <c r="AA166" i="1"/>
  <c r="X166" i="1"/>
  <c r="W166" i="1"/>
  <c r="V166" i="1"/>
  <c r="U166" i="1"/>
  <c r="T166" i="1"/>
  <c r="S166" i="1"/>
  <c r="P166" i="1"/>
  <c r="O166" i="1"/>
  <c r="N166" i="1"/>
  <c r="M166" i="1"/>
  <c r="L166" i="1"/>
  <c r="K166" i="1"/>
  <c r="AF165" i="1"/>
  <c r="AE165" i="1"/>
  <c r="AD165" i="1"/>
  <c r="AC165" i="1"/>
  <c r="AB165" i="1"/>
  <c r="AA165" i="1"/>
  <c r="X165" i="1"/>
  <c r="W165" i="1"/>
  <c r="V165" i="1"/>
  <c r="U165" i="1"/>
  <c r="T165" i="1"/>
  <c r="S165" i="1"/>
  <c r="P165" i="1"/>
  <c r="O165" i="1"/>
  <c r="N165" i="1"/>
  <c r="M165" i="1"/>
  <c r="L165" i="1"/>
  <c r="K165" i="1"/>
  <c r="AF164" i="1"/>
  <c r="AE164" i="1"/>
  <c r="AD164" i="1"/>
  <c r="AC164" i="1"/>
  <c r="AB164" i="1"/>
  <c r="AA164" i="1"/>
  <c r="X164" i="1"/>
  <c r="W164" i="1"/>
  <c r="V164" i="1"/>
  <c r="U164" i="1"/>
  <c r="T164" i="1"/>
  <c r="S164" i="1"/>
  <c r="P164" i="1"/>
  <c r="O164" i="1"/>
  <c r="N164" i="1"/>
  <c r="M164" i="1"/>
  <c r="L164" i="1"/>
  <c r="K164" i="1"/>
  <c r="AF163" i="1"/>
  <c r="AE163" i="1"/>
  <c r="AD163" i="1"/>
  <c r="AC163" i="1"/>
  <c r="AB163" i="1"/>
  <c r="AA163" i="1"/>
  <c r="X163" i="1"/>
  <c r="W163" i="1"/>
  <c r="V163" i="1"/>
  <c r="U163" i="1"/>
  <c r="T163" i="1"/>
  <c r="S163" i="1"/>
  <c r="P163" i="1"/>
  <c r="O163" i="1"/>
  <c r="N163" i="1"/>
  <c r="M163" i="1"/>
  <c r="L163" i="1"/>
  <c r="K163" i="1"/>
  <c r="AF162" i="1"/>
  <c r="AE162" i="1"/>
  <c r="AD162" i="1"/>
  <c r="AC162" i="1"/>
  <c r="AB162" i="1"/>
  <c r="AA162" i="1"/>
  <c r="X162" i="1"/>
  <c r="W162" i="1"/>
  <c r="V162" i="1"/>
  <c r="U162" i="1"/>
  <c r="T162" i="1"/>
  <c r="S162" i="1"/>
  <c r="P162" i="1"/>
  <c r="O162" i="1"/>
  <c r="N162" i="1"/>
  <c r="M162" i="1"/>
  <c r="L162" i="1"/>
  <c r="K162" i="1"/>
  <c r="AF161" i="1"/>
  <c r="AE161" i="1"/>
  <c r="AD161" i="1"/>
  <c r="AC161" i="1"/>
  <c r="AB161" i="1"/>
  <c r="AA161" i="1"/>
  <c r="X161" i="1"/>
  <c r="W161" i="1"/>
  <c r="V161" i="1"/>
  <c r="U161" i="1"/>
  <c r="T161" i="1"/>
  <c r="S161" i="1"/>
  <c r="P161" i="1"/>
  <c r="O161" i="1"/>
  <c r="N161" i="1"/>
  <c r="M161" i="1"/>
  <c r="L161" i="1"/>
  <c r="K161" i="1"/>
  <c r="AF160" i="1"/>
  <c r="AE160" i="1"/>
  <c r="AD160" i="1"/>
  <c r="AC160" i="1"/>
  <c r="AB160" i="1"/>
  <c r="AA160" i="1"/>
  <c r="X160" i="1"/>
  <c r="W160" i="1"/>
  <c r="V160" i="1"/>
  <c r="U160" i="1"/>
  <c r="T160" i="1"/>
  <c r="S160" i="1"/>
  <c r="P160" i="1"/>
  <c r="O160" i="1"/>
  <c r="N160" i="1"/>
  <c r="M160" i="1"/>
  <c r="L160" i="1"/>
  <c r="K160" i="1"/>
  <c r="AF159" i="1"/>
  <c r="AE159" i="1"/>
  <c r="AD159" i="1"/>
  <c r="AC159" i="1"/>
  <c r="AB159" i="1"/>
  <c r="AA159" i="1"/>
  <c r="X159" i="1"/>
  <c r="W159" i="1"/>
  <c r="V159" i="1"/>
  <c r="U159" i="1"/>
  <c r="T159" i="1"/>
  <c r="S159" i="1"/>
  <c r="P159" i="1"/>
  <c r="O159" i="1"/>
  <c r="N159" i="1"/>
  <c r="M159" i="1"/>
  <c r="L159" i="1"/>
  <c r="K159" i="1"/>
  <c r="AF158" i="1"/>
  <c r="AE158" i="1"/>
  <c r="AD158" i="1"/>
  <c r="AC158" i="1"/>
  <c r="AB158" i="1"/>
  <c r="AA158" i="1"/>
  <c r="X158" i="1"/>
  <c r="W158" i="1"/>
  <c r="V158" i="1"/>
  <c r="U158" i="1"/>
  <c r="T158" i="1"/>
  <c r="S158" i="1"/>
  <c r="P158" i="1"/>
  <c r="O158" i="1"/>
  <c r="N158" i="1"/>
  <c r="M158" i="1"/>
  <c r="L158" i="1"/>
  <c r="K158" i="1"/>
  <c r="AF157" i="1"/>
  <c r="AE157" i="1"/>
  <c r="AD157" i="1"/>
  <c r="AC157" i="1"/>
  <c r="AB157" i="1"/>
  <c r="AA157" i="1"/>
  <c r="X157" i="1"/>
  <c r="W157" i="1"/>
  <c r="V157" i="1"/>
  <c r="U157" i="1"/>
  <c r="T157" i="1"/>
  <c r="S157" i="1"/>
  <c r="P157" i="1"/>
  <c r="O157" i="1"/>
  <c r="N157" i="1"/>
  <c r="M157" i="1"/>
  <c r="L157" i="1"/>
  <c r="K157" i="1"/>
  <c r="AF156" i="1"/>
  <c r="AE156" i="1"/>
  <c r="AD156" i="1"/>
  <c r="AC156" i="1"/>
  <c r="AB156" i="1"/>
  <c r="AA156" i="1"/>
  <c r="X156" i="1"/>
  <c r="W156" i="1"/>
  <c r="V156" i="1"/>
  <c r="U156" i="1"/>
  <c r="T156" i="1"/>
  <c r="S156" i="1"/>
  <c r="P156" i="1"/>
  <c r="O156" i="1"/>
  <c r="N156" i="1"/>
  <c r="M156" i="1"/>
  <c r="L156" i="1"/>
  <c r="K156" i="1"/>
  <c r="AF155" i="1"/>
  <c r="AE155" i="1"/>
  <c r="AD155" i="1"/>
  <c r="AC155" i="1"/>
  <c r="AB155" i="1"/>
  <c r="AA155" i="1"/>
  <c r="X155" i="1"/>
  <c r="W155" i="1"/>
  <c r="V155" i="1"/>
  <c r="U155" i="1"/>
  <c r="T155" i="1"/>
  <c r="S155" i="1"/>
  <c r="P155" i="1"/>
  <c r="O155" i="1"/>
  <c r="N155" i="1"/>
  <c r="M155" i="1"/>
  <c r="L155" i="1"/>
  <c r="K155" i="1"/>
  <c r="AF154" i="1"/>
  <c r="AE154" i="1"/>
  <c r="AD154" i="1"/>
  <c r="AC154" i="1"/>
  <c r="AB154" i="1"/>
  <c r="AA154" i="1"/>
  <c r="X154" i="1"/>
  <c r="W154" i="1"/>
  <c r="V154" i="1"/>
  <c r="U154" i="1"/>
  <c r="T154" i="1"/>
  <c r="S154" i="1"/>
  <c r="P154" i="1"/>
  <c r="O154" i="1"/>
  <c r="N154" i="1"/>
  <c r="M154" i="1"/>
  <c r="L154" i="1"/>
  <c r="K154" i="1"/>
  <c r="AF153" i="1"/>
  <c r="AE153" i="1"/>
  <c r="AD153" i="1"/>
  <c r="AC153" i="1"/>
  <c r="AB153" i="1"/>
  <c r="AA153" i="1"/>
  <c r="X153" i="1"/>
  <c r="W153" i="1"/>
  <c r="V153" i="1"/>
  <c r="U153" i="1"/>
  <c r="T153" i="1"/>
  <c r="S153" i="1"/>
  <c r="P153" i="1"/>
  <c r="O153" i="1"/>
  <c r="N153" i="1"/>
  <c r="M153" i="1"/>
  <c r="L153" i="1"/>
  <c r="K153" i="1"/>
  <c r="AF152" i="1"/>
  <c r="AE152" i="1"/>
  <c r="AD152" i="1"/>
  <c r="AC152" i="1"/>
  <c r="AB152" i="1"/>
  <c r="AA152" i="1"/>
  <c r="X152" i="1"/>
  <c r="W152" i="1"/>
  <c r="V152" i="1"/>
  <c r="U152" i="1"/>
  <c r="T152" i="1"/>
  <c r="S152" i="1"/>
  <c r="P152" i="1"/>
  <c r="O152" i="1"/>
  <c r="N152" i="1"/>
  <c r="M152" i="1"/>
  <c r="L152" i="1"/>
  <c r="K152" i="1"/>
  <c r="AF151" i="1"/>
  <c r="AE151" i="1"/>
  <c r="AD151" i="1"/>
  <c r="AC151" i="1"/>
  <c r="AB151" i="1"/>
  <c r="AA151" i="1"/>
  <c r="X151" i="1"/>
  <c r="W151" i="1"/>
  <c r="V151" i="1"/>
  <c r="U151" i="1"/>
  <c r="T151" i="1"/>
  <c r="S151" i="1"/>
  <c r="P151" i="1"/>
  <c r="O151" i="1"/>
  <c r="N151" i="1"/>
  <c r="M151" i="1"/>
  <c r="L151" i="1"/>
  <c r="K151" i="1"/>
  <c r="AF150" i="1"/>
  <c r="AE150" i="1"/>
  <c r="AD150" i="1"/>
  <c r="AC150" i="1"/>
  <c r="AB150" i="1"/>
  <c r="AA150" i="1"/>
  <c r="X150" i="1"/>
  <c r="W150" i="1"/>
  <c r="V150" i="1"/>
  <c r="U150" i="1"/>
  <c r="T150" i="1"/>
  <c r="S150" i="1"/>
  <c r="P150" i="1"/>
  <c r="O150" i="1"/>
  <c r="N150" i="1"/>
  <c r="M150" i="1"/>
  <c r="L150" i="1"/>
  <c r="K150" i="1"/>
  <c r="AF149" i="1"/>
  <c r="AE149" i="1"/>
  <c r="AD149" i="1"/>
  <c r="AC149" i="1"/>
  <c r="AB149" i="1"/>
  <c r="AA149" i="1"/>
  <c r="X149" i="1"/>
  <c r="W149" i="1"/>
  <c r="V149" i="1"/>
  <c r="U149" i="1"/>
  <c r="T149" i="1"/>
  <c r="S149" i="1"/>
  <c r="P149" i="1"/>
  <c r="O149" i="1"/>
  <c r="N149" i="1"/>
  <c r="M149" i="1"/>
  <c r="L149" i="1"/>
  <c r="K149" i="1"/>
  <c r="AF148" i="1"/>
  <c r="AE148" i="1"/>
  <c r="AD148" i="1"/>
  <c r="AC148" i="1"/>
  <c r="AB148" i="1"/>
  <c r="AA148" i="1"/>
  <c r="X148" i="1"/>
  <c r="W148" i="1"/>
  <c r="V148" i="1"/>
  <c r="U148" i="1"/>
  <c r="T148" i="1"/>
  <c r="S148" i="1"/>
  <c r="P148" i="1"/>
  <c r="O148" i="1"/>
  <c r="N148" i="1"/>
  <c r="M148" i="1"/>
  <c r="L148" i="1"/>
  <c r="K148" i="1"/>
  <c r="AF147" i="1"/>
  <c r="AE147" i="1"/>
  <c r="AD147" i="1"/>
  <c r="AC147" i="1"/>
  <c r="AB147" i="1"/>
  <c r="AA147" i="1"/>
  <c r="X147" i="1"/>
  <c r="W147" i="1"/>
  <c r="V147" i="1"/>
  <c r="U147" i="1"/>
  <c r="T147" i="1"/>
  <c r="S147" i="1"/>
  <c r="P147" i="1"/>
  <c r="O147" i="1"/>
  <c r="N147" i="1"/>
  <c r="M147" i="1"/>
  <c r="L147" i="1"/>
  <c r="K147" i="1"/>
  <c r="AF146" i="1"/>
  <c r="AE146" i="1"/>
  <c r="AD146" i="1"/>
  <c r="AC146" i="1"/>
  <c r="AB146" i="1"/>
  <c r="AA146" i="1"/>
  <c r="X146" i="1"/>
  <c r="W146" i="1"/>
  <c r="V146" i="1"/>
  <c r="U146" i="1"/>
  <c r="T146" i="1"/>
  <c r="S146" i="1"/>
  <c r="P146" i="1"/>
  <c r="O146" i="1"/>
  <c r="N146" i="1"/>
  <c r="M146" i="1"/>
  <c r="L146" i="1"/>
  <c r="K146" i="1"/>
  <c r="AF145" i="1"/>
  <c r="AE145" i="1"/>
  <c r="AD145" i="1"/>
  <c r="AC145" i="1"/>
  <c r="AB145" i="1"/>
  <c r="AA145" i="1"/>
  <c r="X145" i="1"/>
  <c r="W145" i="1"/>
  <c r="V145" i="1"/>
  <c r="U145" i="1"/>
  <c r="T145" i="1"/>
  <c r="S145" i="1"/>
  <c r="P145" i="1"/>
  <c r="O145" i="1"/>
  <c r="N145" i="1"/>
  <c r="M145" i="1"/>
  <c r="L145" i="1"/>
  <c r="K145" i="1"/>
  <c r="AF144" i="1"/>
  <c r="AE144" i="1"/>
  <c r="AD144" i="1"/>
  <c r="AC144" i="1"/>
  <c r="AB144" i="1"/>
  <c r="AA144" i="1"/>
  <c r="X144" i="1"/>
  <c r="W144" i="1"/>
  <c r="V144" i="1"/>
  <c r="U144" i="1"/>
  <c r="T144" i="1"/>
  <c r="S144" i="1"/>
  <c r="P144" i="1"/>
  <c r="O144" i="1"/>
  <c r="N144" i="1"/>
  <c r="M144" i="1"/>
  <c r="L144" i="1"/>
  <c r="K144" i="1"/>
  <c r="AF143" i="1"/>
  <c r="AE143" i="1"/>
  <c r="AD143" i="1"/>
  <c r="AC143" i="1"/>
  <c r="AB143" i="1"/>
  <c r="AA143" i="1"/>
  <c r="X143" i="1"/>
  <c r="W143" i="1"/>
  <c r="V143" i="1"/>
  <c r="U143" i="1"/>
  <c r="T143" i="1"/>
  <c r="S143" i="1"/>
  <c r="P143" i="1"/>
  <c r="O143" i="1"/>
  <c r="N143" i="1"/>
  <c r="M143" i="1"/>
  <c r="L143" i="1"/>
  <c r="K143" i="1"/>
  <c r="AF142" i="1"/>
  <c r="AE142" i="1"/>
  <c r="AD142" i="1"/>
  <c r="AC142" i="1"/>
  <c r="AB142" i="1"/>
  <c r="AA142" i="1"/>
  <c r="X142" i="1"/>
  <c r="W142" i="1"/>
  <c r="V142" i="1"/>
  <c r="U142" i="1"/>
  <c r="T142" i="1"/>
  <c r="S142" i="1"/>
  <c r="P142" i="1"/>
  <c r="O142" i="1"/>
  <c r="N142" i="1"/>
  <c r="M142" i="1"/>
  <c r="L142" i="1"/>
  <c r="K142" i="1"/>
  <c r="AF141" i="1"/>
  <c r="AE141" i="1"/>
  <c r="AD141" i="1"/>
  <c r="AC141" i="1"/>
  <c r="AB141" i="1"/>
  <c r="AA141" i="1"/>
  <c r="X141" i="1"/>
  <c r="W141" i="1"/>
  <c r="V141" i="1"/>
  <c r="U141" i="1"/>
  <c r="T141" i="1"/>
  <c r="S141" i="1"/>
  <c r="P141" i="1"/>
  <c r="O141" i="1"/>
  <c r="N141" i="1"/>
  <c r="M141" i="1"/>
  <c r="L141" i="1"/>
  <c r="K141" i="1"/>
  <c r="AF140" i="1"/>
  <c r="AE140" i="1"/>
  <c r="AD140" i="1"/>
  <c r="AC140" i="1"/>
  <c r="AB140" i="1"/>
  <c r="AA140" i="1"/>
  <c r="X140" i="1"/>
  <c r="W140" i="1"/>
  <c r="V140" i="1"/>
  <c r="U140" i="1"/>
  <c r="T140" i="1"/>
  <c r="S140" i="1"/>
  <c r="P140" i="1"/>
  <c r="O140" i="1"/>
  <c r="N140" i="1"/>
  <c r="M140" i="1"/>
  <c r="L140" i="1"/>
  <c r="K140" i="1"/>
  <c r="AF139" i="1"/>
  <c r="AE139" i="1"/>
  <c r="AD139" i="1"/>
  <c r="AC139" i="1"/>
  <c r="AB139" i="1"/>
  <c r="AA139" i="1"/>
  <c r="X139" i="1"/>
  <c r="W139" i="1"/>
  <c r="V139" i="1"/>
  <c r="U139" i="1"/>
  <c r="T139" i="1"/>
  <c r="S139" i="1"/>
  <c r="P139" i="1"/>
  <c r="O139" i="1"/>
  <c r="N139" i="1"/>
  <c r="M139" i="1"/>
  <c r="L139" i="1"/>
  <c r="K139" i="1"/>
  <c r="AF138" i="1"/>
  <c r="AE138" i="1"/>
  <c r="AD138" i="1"/>
  <c r="AC138" i="1"/>
  <c r="AB138" i="1"/>
  <c r="AA138" i="1"/>
  <c r="X138" i="1"/>
  <c r="W138" i="1"/>
  <c r="V138" i="1"/>
  <c r="U138" i="1"/>
  <c r="T138" i="1"/>
  <c r="S138" i="1"/>
  <c r="P138" i="1"/>
  <c r="O138" i="1"/>
  <c r="N138" i="1"/>
  <c r="M138" i="1"/>
  <c r="L138" i="1"/>
  <c r="K138" i="1"/>
  <c r="AF137" i="1"/>
  <c r="AE137" i="1"/>
  <c r="AD137" i="1"/>
  <c r="AC137" i="1"/>
  <c r="AB137" i="1"/>
  <c r="AA137" i="1"/>
  <c r="X137" i="1"/>
  <c r="W137" i="1"/>
  <c r="V137" i="1"/>
  <c r="U137" i="1"/>
  <c r="T137" i="1"/>
  <c r="S137" i="1"/>
  <c r="P137" i="1"/>
  <c r="O137" i="1"/>
  <c r="N137" i="1"/>
  <c r="M137" i="1"/>
  <c r="L137" i="1"/>
  <c r="K137" i="1"/>
  <c r="AF136" i="1"/>
  <c r="AE136" i="1"/>
  <c r="AD136" i="1"/>
  <c r="AC136" i="1"/>
  <c r="AB136" i="1"/>
  <c r="AA136" i="1"/>
  <c r="X136" i="1"/>
  <c r="W136" i="1"/>
  <c r="V136" i="1"/>
  <c r="U136" i="1"/>
  <c r="T136" i="1"/>
  <c r="S136" i="1"/>
  <c r="P136" i="1"/>
  <c r="O136" i="1"/>
  <c r="N136" i="1"/>
  <c r="M136" i="1"/>
  <c r="L136" i="1"/>
  <c r="K136" i="1"/>
  <c r="AF135" i="1"/>
  <c r="AE135" i="1"/>
  <c r="AD135" i="1"/>
  <c r="AC135" i="1"/>
  <c r="AB135" i="1"/>
  <c r="AA135" i="1"/>
  <c r="X135" i="1"/>
  <c r="W135" i="1"/>
  <c r="V135" i="1"/>
  <c r="U135" i="1"/>
  <c r="T135" i="1"/>
  <c r="S135" i="1"/>
  <c r="P135" i="1"/>
  <c r="O135" i="1"/>
  <c r="N135" i="1"/>
  <c r="M135" i="1"/>
  <c r="L135" i="1"/>
  <c r="K135" i="1"/>
  <c r="AF134" i="1"/>
  <c r="AE134" i="1"/>
  <c r="AD134" i="1"/>
  <c r="AC134" i="1"/>
  <c r="AB134" i="1"/>
  <c r="AA134" i="1"/>
  <c r="X134" i="1"/>
  <c r="W134" i="1"/>
  <c r="V134" i="1"/>
  <c r="U134" i="1"/>
  <c r="T134" i="1"/>
  <c r="S134" i="1"/>
  <c r="P134" i="1"/>
  <c r="O134" i="1"/>
  <c r="N134" i="1"/>
  <c r="M134" i="1"/>
  <c r="L134" i="1"/>
  <c r="K134" i="1"/>
  <c r="AF133" i="1"/>
  <c r="AE133" i="1"/>
  <c r="AD133" i="1"/>
  <c r="AC133" i="1"/>
  <c r="AB133" i="1"/>
  <c r="AA133" i="1"/>
  <c r="X133" i="1"/>
  <c r="W133" i="1"/>
  <c r="V133" i="1"/>
  <c r="U133" i="1"/>
  <c r="T133" i="1"/>
  <c r="S133" i="1"/>
  <c r="P133" i="1"/>
  <c r="O133" i="1"/>
  <c r="N133" i="1"/>
  <c r="M133" i="1"/>
  <c r="L133" i="1"/>
  <c r="K133" i="1"/>
  <c r="AF132" i="1"/>
  <c r="AE132" i="1"/>
  <c r="AD132" i="1"/>
  <c r="AC132" i="1"/>
  <c r="AB132" i="1"/>
  <c r="AA132" i="1"/>
  <c r="X132" i="1"/>
  <c r="W132" i="1"/>
  <c r="V132" i="1"/>
  <c r="U132" i="1"/>
  <c r="T132" i="1"/>
  <c r="S132" i="1"/>
  <c r="P132" i="1"/>
  <c r="O132" i="1"/>
  <c r="N132" i="1"/>
  <c r="M132" i="1"/>
  <c r="L132" i="1"/>
  <c r="K132" i="1"/>
  <c r="AF131" i="1"/>
  <c r="AE131" i="1"/>
  <c r="AD131" i="1"/>
  <c r="AC131" i="1"/>
  <c r="AB131" i="1"/>
  <c r="AA131" i="1"/>
  <c r="X131" i="1"/>
  <c r="W131" i="1"/>
  <c r="V131" i="1"/>
  <c r="U131" i="1"/>
  <c r="T131" i="1"/>
  <c r="S131" i="1"/>
  <c r="P131" i="1"/>
  <c r="O131" i="1"/>
  <c r="N131" i="1"/>
  <c r="M131" i="1"/>
  <c r="L131" i="1"/>
  <c r="K131" i="1"/>
  <c r="AF130" i="1"/>
  <c r="AE130" i="1"/>
  <c r="AD130" i="1"/>
  <c r="AC130" i="1"/>
  <c r="AB130" i="1"/>
  <c r="AA130" i="1"/>
  <c r="X130" i="1"/>
  <c r="W130" i="1"/>
  <c r="V130" i="1"/>
  <c r="U130" i="1"/>
  <c r="T130" i="1"/>
  <c r="S130" i="1"/>
  <c r="P130" i="1"/>
  <c r="O130" i="1"/>
  <c r="N130" i="1"/>
  <c r="M130" i="1"/>
  <c r="L130" i="1"/>
  <c r="K130" i="1"/>
  <c r="AF129" i="1"/>
  <c r="AE129" i="1"/>
  <c r="AD129" i="1"/>
  <c r="AC129" i="1"/>
  <c r="AB129" i="1"/>
  <c r="AA129" i="1"/>
  <c r="X129" i="1"/>
  <c r="W129" i="1"/>
  <c r="V129" i="1"/>
  <c r="U129" i="1"/>
  <c r="T129" i="1"/>
  <c r="S129" i="1"/>
  <c r="P129" i="1"/>
  <c r="O129" i="1"/>
  <c r="N129" i="1"/>
  <c r="M129" i="1"/>
  <c r="L129" i="1"/>
  <c r="K129" i="1"/>
  <c r="AF128" i="1"/>
  <c r="AE128" i="1"/>
  <c r="AD128" i="1"/>
  <c r="AC128" i="1"/>
  <c r="AB128" i="1"/>
  <c r="AA128" i="1"/>
  <c r="X128" i="1"/>
  <c r="W128" i="1"/>
  <c r="V128" i="1"/>
  <c r="U128" i="1"/>
  <c r="T128" i="1"/>
  <c r="S128" i="1"/>
  <c r="P128" i="1"/>
  <c r="O128" i="1"/>
  <c r="N128" i="1"/>
  <c r="M128" i="1"/>
  <c r="L128" i="1"/>
  <c r="K128" i="1"/>
  <c r="AF127" i="1"/>
  <c r="AE127" i="1"/>
  <c r="AD127" i="1"/>
  <c r="AC127" i="1"/>
  <c r="AB127" i="1"/>
  <c r="AA127" i="1"/>
  <c r="X127" i="1"/>
  <c r="W127" i="1"/>
  <c r="V127" i="1"/>
  <c r="U127" i="1"/>
  <c r="T127" i="1"/>
  <c r="S127" i="1"/>
  <c r="P127" i="1"/>
  <c r="O127" i="1"/>
  <c r="N127" i="1"/>
  <c r="M127" i="1"/>
  <c r="L127" i="1"/>
  <c r="K127" i="1"/>
  <c r="AF126" i="1"/>
  <c r="AE126" i="1"/>
  <c r="AD126" i="1"/>
  <c r="AC126" i="1"/>
  <c r="AB126" i="1"/>
  <c r="AA126" i="1"/>
  <c r="X126" i="1"/>
  <c r="W126" i="1"/>
  <c r="V126" i="1"/>
  <c r="U126" i="1"/>
  <c r="T126" i="1"/>
  <c r="S126" i="1"/>
  <c r="P126" i="1"/>
  <c r="O126" i="1"/>
  <c r="N126" i="1"/>
  <c r="M126" i="1"/>
  <c r="L126" i="1"/>
  <c r="K126" i="1"/>
  <c r="AF125" i="1"/>
  <c r="AE125" i="1"/>
  <c r="AD125" i="1"/>
  <c r="AC125" i="1"/>
  <c r="AB125" i="1"/>
  <c r="AA125" i="1"/>
  <c r="X125" i="1"/>
  <c r="W125" i="1"/>
  <c r="V125" i="1"/>
  <c r="U125" i="1"/>
  <c r="T125" i="1"/>
  <c r="S125" i="1"/>
  <c r="P125" i="1"/>
  <c r="O125" i="1"/>
  <c r="N125" i="1"/>
  <c r="M125" i="1"/>
  <c r="L125" i="1"/>
  <c r="K125" i="1"/>
  <c r="AF124" i="1"/>
  <c r="AE124" i="1"/>
  <c r="AD124" i="1"/>
  <c r="AC124" i="1"/>
  <c r="AB124" i="1"/>
  <c r="AA124" i="1"/>
  <c r="X124" i="1"/>
  <c r="W124" i="1"/>
  <c r="V124" i="1"/>
  <c r="U124" i="1"/>
  <c r="T124" i="1"/>
  <c r="S124" i="1"/>
  <c r="P124" i="1"/>
  <c r="O124" i="1"/>
  <c r="N124" i="1"/>
  <c r="M124" i="1"/>
  <c r="L124" i="1"/>
  <c r="K124" i="1"/>
  <c r="AF123" i="1"/>
  <c r="AE123" i="1"/>
  <c r="AD123" i="1"/>
  <c r="AC123" i="1"/>
  <c r="AB123" i="1"/>
  <c r="AA123" i="1"/>
  <c r="X123" i="1"/>
  <c r="W123" i="1"/>
  <c r="V123" i="1"/>
  <c r="U123" i="1"/>
  <c r="T123" i="1"/>
  <c r="S123" i="1"/>
  <c r="P123" i="1"/>
  <c r="O123" i="1"/>
  <c r="N123" i="1"/>
  <c r="M123" i="1"/>
  <c r="L123" i="1"/>
  <c r="K123" i="1"/>
  <c r="AF122" i="1"/>
  <c r="AE122" i="1"/>
  <c r="AD122" i="1"/>
  <c r="AC122" i="1"/>
  <c r="AB122" i="1"/>
  <c r="AA122" i="1"/>
  <c r="X122" i="1"/>
  <c r="W122" i="1"/>
  <c r="V122" i="1"/>
  <c r="U122" i="1"/>
  <c r="T122" i="1"/>
  <c r="S122" i="1"/>
  <c r="P122" i="1"/>
  <c r="O122" i="1"/>
  <c r="N122" i="1"/>
  <c r="M122" i="1"/>
  <c r="L122" i="1"/>
  <c r="K122" i="1"/>
  <c r="AF121" i="1"/>
  <c r="AE121" i="1"/>
  <c r="AD121" i="1"/>
  <c r="AC121" i="1"/>
  <c r="AB121" i="1"/>
  <c r="AA121" i="1"/>
  <c r="X121" i="1"/>
  <c r="W121" i="1"/>
  <c r="V121" i="1"/>
  <c r="U121" i="1"/>
  <c r="T121" i="1"/>
  <c r="S121" i="1"/>
  <c r="P121" i="1"/>
  <c r="O121" i="1"/>
  <c r="N121" i="1"/>
  <c r="M121" i="1"/>
  <c r="L121" i="1"/>
  <c r="K121" i="1"/>
  <c r="AF120" i="1"/>
  <c r="AE120" i="1"/>
  <c r="AD120" i="1"/>
  <c r="AC120" i="1"/>
  <c r="AB120" i="1"/>
  <c r="AA120" i="1"/>
  <c r="X120" i="1"/>
  <c r="W120" i="1"/>
  <c r="V120" i="1"/>
  <c r="U120" i="1"/>
  <c r="T120" i="1"/>
  <c r="S120" i="1"/>
  <c r="P120" i="1"/>
  <c r="O120" i="1"/>
  <c r="N120" i="1"/>
  <c r="M120" i="1"/>
  <c r="L120" i="1"/>
  <c r="K120" i="1"/>
  <c r="AF119" i="1"/>
  <c r="AE119" i="1"/>
  <c r="AD119" i="1"/>
  <c r="AC119" i="1"/>
  <c r="AB119" i="1"/>
  <c r="AA119" i="1"/>
  <c r="X119" i="1"/>
  <c r="W119" i="1"/>
  <c r="V119" i="1"/>
  <c r="U119" i="1"/>
  <c r="T119" i="1"/>
  <c r="S119" i="1"/>
  <c r="P119" i="1"/>
  <c r="O119" i="1"/>
  <c r="N119" i="1"/>
  <c r="M119" i="1"/>
  <c r="L119" i="1"/>
  <c r="K119" i="1"/>
  <c r="AF118" i="1"/>
  <c r="AE118" i="1"/>
  <c r="AD118" i="1"/>
  <c r="AC118" i="1"/>
  <c r="AB118" i="1"/>
  <c r="AA118" i="1"/>
  <c r="X118" i="1"/>
  <c r="W118" i="1"/>
  <c r="V118" i="1"/>
  <c r="U118" i="1"/>
  <c r="T118" i="1"/>
  <c r="S118" i="1"/>
  <c r="P118" i="1"/>
  <c r="O118" i="1"/>
  <c r="N118" i="1"/>
  <c r="M118" i="1"/>
  <c r="L118" i="1"/>
  <c r="K118" i="1"/>
  <c r="AF117" i="1"/>
  <c r="AE117" i="1"/>
  <c r="AD117" i="1"/>
  <c r="AC117" i="1"/>
  <c r="AB117" i="1"/>
  <c r="AA117" i="1"/>
  <c r="X117" i="1"/>
  <c r="W117" i="1"/>
  <c r="V117" i="1"/>
  <c r="U117" i="1"/>
  <c r="T117" i="1"/>
  <c r="S117" i="1"/>
  <c r="P117" i="1"/>
  <c r="O117" i="1"/>
  <c r="N117" i="1"/>
  <c r="M117" i="1"/>
  <c r="L117" i="1"/>
  <c r="K117" i="1"/>
  <c r="AF116" i="1"/>
  <c r="AE116" i="1"/>
  <c r="AD116" i="1"/>
  <c r="AC116" i="1"/>
  <c r="AB116" i="1"/>
  <c r="AA116" i="1"/>
  <c r="X116" i="1"/>
  <c r="W116" i="1"/>
  <c r="V116" i="1"/>
  <c r="U116" i="1"/>
  <c r="T116" i="1"/>
  <c r="S116" i="1"/>
  <c r="P116" i="1"/>
  <c r="O116" i="1"/>
  <c r="N116" i="1"/>
  <c r="M116" i="1"/>
  <c r="L116" i="1"/>
  <c r="K116" i="1"/>
  <c r="AF115" i="1"/>
  <c r="AE115" i="1"/>
  <c r="AD115" i="1"/>
  <c r="AC115" i="1"/>
  <c r="AB115" i="1"/>
  <c r="AA115" i="1"/>
  <c r="X115" i="1"/>
  <c r="W115" i="1"/>
  <c r="V115" i="1"/>
  <c r="U115" i="1"/>
  <c r="T115" i="1"/>
  <c r="S115" i="1"/>
  <c r="P115" i="1"/>
  <c r="O115" i="1"/>
  <c r="N115" i="1"/>
  <c r="M115" i="1"/>
  <c r="L115" i="1"/>
  <c r="K115" i="1"/>
  <c r="AF114" i="1"/>
  <c r="AE114" i="1"/>
  <c r="AD114" i="1"/>
  <c r="AC114" i="1"/>
  <c r="AB114" i="1"/>
  <c r="AA114" i="1"/>
  <c r="X114" i="1"/>
  <c r="W114" i="1"/>
  <c r="V114" i="1"/>
  <c r="U114" i="1"/>
  <c r="T114" i="1"/>
  <c r="S114" i="1"/>
  <c r="P114" i="1"/>
  <c r="O114" i="1"/>
  <c r="N114" i="1"/>
  <c r="M114" i="1"/>
  <c r="L114" i="1"/>
  <c r="K114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P113" i="1"/>
  <c r="O113" i="1"/>
  <c r="N113" i="1"/>
  <c r="M113" i="1"/>
  <c r="L113" i="1"/>
  <c r="K113" i="1"/>
  <c r="AF112" i="1"/>
  <c r="AE112" i="1"/>
  <c r="AD112" i="1"/>
  <c r="AC112" i="1"/>
  <c r="AB112" i="1"/>
  <c r="AA112" i="1"/>
  <c r="X112" i="1"/>
  <c r="W112" i="1"/>
  <c r="V112" i="1"/>
  <c r="U112" i="1"/>
  <c r="T112" i="1"/>
  <c r="S112" i="1"/>
  <c r="P112" i="1"/>
  <c r="O112" i="1"/>
  <c r="N112" i="1"/>
  <c r="M112" i="1"/>
  <c r="L112" i="1"/>
  <c r="K112" i="1"/>
  <c r="AF111" i="1"/>
  <c r="AE111" i="1"/>
  <c r="AD111" i="1"/>
  <c r="AC111" i="1"/>
  <c r="AB111" i="1"/>
  <c r="AA111" i="1"/>
  <c r="X111" i="1"/>
  <c r="W111" i="1"/>
  <c r="V111" i="1"/>
  <c r="U111" i="1"/>
  <c r="T111" i="1"/>
  <c r="S111" i="1"/>
  <c r="P111" i="1"/>
  <c r="O111" i="1"/>
  <c r="N111" i="1"/>
  <c r="M111" i="1"/>
  <c r="L111" i="1"/>
  <c r="K111" i="1"/>
  <c r="AF110" i="1"/>
  <c r="AE110" i="1"/>
  <c r="AD110" i="1"/>
  <c r="AC110" i="1"/>
  <c r="AB110" i="1"/>
  <c r="AA110" i="1"/>
  <c r="X110" i="1"/>
  <c r="W110" i="1"/>
  <c r="V110" i="1"/>
  <c r="U110" i="1"/>
  <c r="T110" i="1"/>
  <c r="S110" i="1"/>
  <c r="P110" i="1"/>
  <c r="O110" i="1"/>
  <c r="N110" i="1"/>
  <c r="M110" i="1"/>
  <c r="L110" i="1"/>
  <c r="K110" i="1"/>
  <c r="AF109" i="1"/>
  <c r="AE109" i="1"/>
  <c r="AD109" i="1"/>
  <c r="AC109" i="1"/>
  <c r="AB109" i="1"/>
  <c r="AA109" i="1"/>
  <c r="X109" i="1"/>
  <c r="W109" i="1"/>
  <c r="V109" i="1"/>
  <c r="U109" i="1"/>
  <c r="T109" i="1"/>
  <c r="S109" i="1"/>
  <c r="P109" i="1"/>
  <c r="O109" i="1"/>
  <c r="N109" i="1"/>
  <c r="M109" i="1"/>
  <c r="L109" i="1"/>
  <c r="K109" i="1"/>
  <c r="AF108" i="1"/>
  <c r="AE108" i="1"/>
  <c r="AD108" i="1"/>
  <c r="AC108" i="1"/>
  <c r="AB108" i="1"/>
  <c r="AA108" i="1"/>
  <c r="X108" i="1"/>
  <c r="W108" i="1"/>
  <c r="V108" i="1"/>
  <c r="U108" i="1"/>
  <c r="T108" i="1"/>
  <c r="S108" i="1"/>
  <c r="P108" i="1"/>
  <c r="O108" i="1"/>
  <c r="N108" i="1"/>
  <c r="M108" i="1"/>
  <c r="L108" i="1"/>
  <c r="K108" i="1"/>
  <c r="AF107" i="1"/>
  <c r="AE107" i="1"/>
  <c r="AD107" i="1"/>
  <c r="AC107" i="1"/>
  <c r="AB107" i="1"/>
  <c r="AA107" i="1"/>
  <c r="X107" i="1"/>
  <c r="W107" i="1"/>
  <c r="V107" i="1"/>
  <c r="U107" i="1"/>
  <c r="T107" i="1"/>
  <c r="S107" i="1"/>
  <c r="P107" i="1"/>
  <c r="O107" i="1"/>
  <c r="N107" i="1"/>
  <c r="M107" i="1"/>
  <c r="L107" i="1"/>
  <c r="K107" i="1"/>
  <c r="AF106" i="1"/>
  <c r="AE106" i="1"/>
  <c r="AD106" i="1"/>
  <c r="AC106" i="1"/>
  <c r="AB106" i="1"/>
  <c r="AA106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AF105" i="1"/>
  <c r="AE105" i="1"/>
  <c r="AD105" i="1"/>
  <c r="AC105" i="1"/>
  <c r="AB105" i="1"/>
  <c r="AA105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AF104" i="1"/>
  <c r="AE104" i="1"/>
  <c r="AD104" i="1"/>
  <c r="AC104" i="1"/>
  <c r="AB104" i="1"/>
  <c r="AA104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AF103" i="1"/>
  <c r="AE103" i="1"/>
  <c r="AD103" i="1"/>
  <c r="AC103" i="1"/>
  <c r="AB103" i="1"/>
  <c r="AA103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AF102" i="1"/>
  <c r="AE102" i="1"/>
  <c r="AD102" i="1"/>
  <c r="AC102" i="1"/>
  <c r="AB102" i="1"/>
  <c r="AA102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AF101" i="1"/>
  <c r="AE101" i="1"/>
  <c r="AD101" i="1"/>
  <c r="AC101" i="1"/>
  <c r="AB101" i="1"/>
  <c r="AA101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AF100" i="1"/>
  <c r="AE100" i="1"/>
  <c r="AD100" i="1"/>
  <c r="AC100" i="1"/>
  <c r="AB100" i="1"/>
  <c r="AA100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AF99" i="1"/>
  <c r="AE99" i="1"/>
  <c r="AD99" i="1"/>
  <c r="AC99" i="1"/>
  <c r="AB99" i="1"/>
  <c r="AA99" i="1"/>
  <c r="X99" i="1"/>
  <c r="W99" i="1"/>
  <c r="V99" i="1"/>
  <c r="U99" i="1"/>
  <c r="T99" i="1"/>
  <c r="S99" i="1"/>
  <c r="P99" i="1"/>
  <c r="O99" i="1"/>
  <c r="N99" i="1"/>
  <c r="M99" i="1"/>
  <c r="L99" i="1"/>
  <c r="K99" i="1"/>
  <c r="AF98" i="1"/>
  <c r="AE98" i="1"/>
  <c r="AD98" i="1"/>
  <c r="AC98" i="1"/>
  <c r="AB98" i="1"/>
  <c r="AA98" i="1"/>
  <c r="X98" i="1"/>
  <c r="W98" i="1"/>
  <c r="V98" i="1"/>
  <c r="U98" i="1"/>
  <c r="T98" i="1"/>
  <c r="S98" i="1"/>
  <c r="P98" i="1"/>
  <c r="O98" i="1"/>
  <c r="N98" i="1"/>
  <c r="M98" i="1"/>
  <c r="L98" i="1"/>
  <c r="K98" i="1"/>
  <c r="AF97" i="1"/>
  <c r="AE97" i="1"/>
  <c r="AD97" i="1"/>
  <c r="AC97" i="1"/>
  <c r="AB97" i="1"/>
  <c r="AA97" i="1"/>
  <c r="X97" i="1"/>
  <c r="W97" i="1"/>
  <c r="V97" i="1"/>
  <c r="U97" i="1"/>
  <c r="T97" i="1"/>
  <c r="S97" i="1"/>
  <c r="P97" i="1"/>
  <c r="O97" i="1"/>
  <c r="N97" i="1"/>
  <c r="M97" i="1"/>
  <c r="L97" i="1"/>
  <c r="K97" i="1"/>
  <c r="AF96" i="1"/>
  <c r="AE96" i="1"/>
  <c r="AD96" i="1"/>
  <c r="AC96" i="1"/>
  <c r="AB96" i="1"/>
  <c r="AA96" i="1"/>
  <c r="X96" i="1"/>
  <c r="W96" i="1"/>
  <c r="V96" i="1"/>
  <c r="U96" i="1"/>
  <c r="T96" i="1"/>
  <c r="S96" i="1"/>
  <c r="P96" i="1"/>
  <c r="O96" i="1"/>
  <c r="N96" i="1"/>
  <c r="M96" i="1"/>
  <c r="L96" i="1"/>
  <c r="K96" i="1"/>
  <c r="AF95" i="1"/>
  <c r="AE95" i="1"/>
  <c r="AD95" i="1"/>
  <c r="AC95" i="1"/>
  <c r="AB95" i="1"/>
  <c r="AA95" i="1"/>
  <c r="X95" i="1"/>
  <c r="W95" i="1"/>
  <c r="V95" i="1"/>
  <c r="U95" i="1"/>
  <c r="T95" i="1"/>
  <c r="S95" i="1"/>
  <c r="P95" i="1"/>
  <c r="O95" i="1"/>
  <c r="N95" i="1"/>
  <c r="M95" i="1"/>
  <c r="L95" i="1"/>
  <c r="K95" i="1"/>
  <c r="AF94" i="1"/>
  <c r="AE94" i="1"/>
  <c r="AD94" i="1"/>
  <c r="AC94" i="1"/>
  <c r="AB94" i="1"/>
  <c r="AA94" i="1"/>
  <c r="X94" i="1"/>
  <c r="W94" i="1"/>
  <c r="V94" i="1"/>
  <c r="U94" i="1"/>
  <c r="T94" i="1"/>
  <c r="S94" i="1"/>
  <c r="P94" i="1"/>
  <c r="O94" i="1"/>
  <c r="N94" i="1"/>
  <c r="M94" i="1"/>
  <c r="L94" i="1"/>
  <c r="K94" i="1"/>
  <c r="AF93" i="1"/>
  <c r="AE93" i="1"/>
  <c r="AD93" i="1"/>
  <c r="AC93" i="1"/>
  <c r="AB93" i="1"/>
  <c r="AA93" i="1"/>
  <c r="X93" i="1"/>
  <c r="W93" i="1"/>
  <c r="V93" i="1"/>
  <c r="U93" i="1"/>
  <c r="T93" i="1"/>
  <c r="S93" i="1"/>
  <c r="P93" i="1"/>
  <c r="O93" i="1"/>
  <c r="N93" i="1"/>
  <c r="M93" i="1"/>
  <c r="L93" i="1"/>
  <c r="K93" i="1"/>
  <c r="AF92" i="1"/>
  <c r="AE92" i="1"/>
  <c r="AD92" i="1"/>
  <c r="AC92" i="1"/>
  <c r="AB92" i="1"/>
  <c r="AA92" i="1"/>
  <c r="X92" i="1"/>
  <c r="W92" i="1"/>
  <c r="V92" i="1"/>
  <c r="U92" i="1"/>
  <c r="T92" i="1"/>
  <c r="S92" i="1"/>
  <c r="P92" i="1"/>
  <c r="O92" i="1"/>
  <c r="N92" i="1"/>
  <c r="M92" i="1"/>
  <c r="L92" i="1"/>
  <c r="K92" i="1"/>
  <c r="AF91" i="1"/>
  <c r="AE91" i="1"/>
  <c r="AD91" i="1"/>
  <c r="AC91" i="1"/>
  <c r="AB91" i="1"/>
  <c r="AA91" i="1"/>
  <c r="X91" i="1"/>
  <c r="W91" i="1"/>
  <c r="V91" i="1"/>
  <c r="U91" i="1"/>
  <c r="T91" i="1"/>
  <c r="S91" i="1"/>
  <c r="P91" i="1"/>
  <c r="O91" i="1"/>
  <c r="N91" i="1"/>
  <c r="M91" i="1"/>
  <c r="L91" i="1"/>
  <c r="K91" i="1"/>
  <c r="AF90" i="1"/>
  <c r="AE90" i="1"/>
  <c r="AD90" i="1"/>
  <c r="AC90" i="1"/>
  <c r="AB90" i="1"/>
  <c r="AA90" i="1"/>
  <c r="X90" i="1"/>
  <c r="W90" i="1"/>
  <c r="V90" i="1"/>
  <c r="U90" i="1"/>
  <c r="T90" i="1"/>
  <c r="S90" i="1"/>
  <c r="P90" i="1"/>
  <c r="O90" i="1"/>
  <c r="N90" i="1"/>
  <c r="M90" i="1"/>
  <c r="L90" i="1"/>
  <c r="K90" i="1"/>
  <c r="AF89" i="1"/>
  <c r="AE89" i="1"/>
  <c r="AD89" i="1"/>
  <c r="AC89" i="1"/>
  <c r="AB89" i="1"/>
  <c r="AA89" i="1"/>
  <c r="X89" i="1"/>
  <c r="W89" i="1"/>
  <c r="V89" i="1"/>
  <c r="U89" i="1"/>
  <c r="T89" i="1"/>
  <c r="S89" i="1"/>
  <c r="P89" i="1"/>
  <c r="O89" i="1"/>
  <c r="N89" i="1"/>
  <c r="M89" i="1"/>
  <c r="L89" i="1"/>
  <c r="K89" i="1"/>
  <c r="AF88" i="1"/>
  <c r="AE88" i="1"/>
  <c r="AD88" i="1"/>
  <c r="AC88" i="1"/>
  <c r="AB88" i="1"/>
  <c r="AA88" i="1"/>
  <c r="X88" i="1"/>
  <c r="W88" i="1"/>
  <c r="V88" i="1"/>
  <c r="U88" i="1"/>
  <c r="T88" i="1"/>
  <c r="S88" i="1"/>
  <c r="P88" i="1"/>
  <c r="O88" i="1"/>
  <c r="N88" i="1"/>
  <c r="M88" i="1"/>
  <c r="L88" i="1"/>
  <c r="K88" i="1"/>
  <c r="AF87" i="1"/>
  <c r="AE87" i="1"/>
  <c r="AD87" i="1"/>
  <c r="AC87" i="1"/>
  <c r="AB87" i="1"/>
  <c r="AA87" i="1"/>
  <c r="X87" i="1"/>
  <c r="W87" i="1"/>
  <c r="V87" i="1"/>
  <c r="U87" i="1"/>
  <c r="T87" i="1"/>
  <c r="S87" i="1"/>
  <c r="P87" i="1"/>
  <c r="O87" i="1"/>
  <c r="N87" i="1"/>
  <c r="M87" i="1"/>
  <c r="L87" i="1"/>
  <c r="K87" i="1"/>
  <c r="AF86" i="1"/>
  <c r="AE86" i="1"/>
  <c r="AD86" i="1"/>
  <c r="AC86" i="1"/>
  <c r="AB86" i="1"/>
  <c r="AA86" i="1"/>
  <c r="X86" i="1"/>
  <c r="W86" i="1"/>
  <c r="V86" i="1"/>
  <c r="U86" i="1"/>
  <c r="T86" i="1"/>
  <c r="S86" i="1"/>
  <c r="P86" i="1"/>
  <c r="O86" i="1"/>
  <c r="N86" i="1"/>
  <c r="M86" i="1"/>
  <c r="L86" i="1"/>
  <c r="K86" i="1"/>
  <c r="AF85" i="1"/>
  <c r="AE85" i="1"/>
  <c r="AD85" i="1"/>
  <c r="AC85" i="1"/>
  <c r="AB85" i="1"/>
  <c r="AA85" i="1"/>
  <c r="X85" i="1"/>
  <c r="W85" i="1"/>
  <c r="V85" i="1"/>
  <c r="U85" i="1"/>
  <c r="T85" i="1"/>
  <c r="S85" i="1"/>
  <c r="P85" i="1"/>
  <c r="O85" i="1"/>
  <c r="N85" i="1"/>
  <c r="M85" i="1"/>
  <c r="L85" i="1"/>
  <c r="K85" i="1"/>
  <c r="AF84" i="1"/>
  <c r="AE84" i="1"/>
  <c r="AD84" i="1"/>
  <c r="AC84" i="1"/>
  <c r="AB84" i="1"/>
  <c r="AA84" i="1"/>
  <c r="X84" i="1"/>
  <c r="W84" i="1"/>
  <c r="V84" i="1"/>
  <c r="U84" i="1"/>
  <c r="T84" i="1"/>
  <c r="S84" i="1"/>
  <c r="P84" i="1"/>
  <c r="O84" i="1"/>
  <c r="N84" i="1"/>
  <c r="M84" i="1"/>
  <c r="L84" i="1"/>
  <c r="K84" i="1"/>
  <c r="AF83" i="1"/>
  <c r="AE83" i="1"/>
  <c r="AD83" i="1"/>
  <c r="AC83" i="1"/>
  <c r="AB83" i="1"/>
  <c r="AA83" i="1"/>
  <c r="X83" i="1"/>
  <c r="W83" i="1"/>
  <c r="V83" i="1"/>
  <c r="U83" i="1"/>
  <c r="T83" i="1"/>
  <c r="S83" i="1"/>
  <c r="P83" i="1"/>
  <c r="O83" i="1"/>
  <c r="N83" i="1"/>
  <c r="M83" i="1"/>
  <c r="L83" i="1"/>
  <c r="K83" i="1"/>
  <c r="AF82" i="1"/>
  <c r="AE82" i="1"/>
  <c r="AD82" i="1"/>
  <c r="AC82" i="1"/>
  <c r="AB82" i="1"/>
  <c r="AA82" i="1"/>
  <c r="X82" i="1"/>
  <c r="W82" i="1"/>
  <c r="V82" i="1"/>
  <c r="U82" i="1"/>
  <c r="T82" i="1"/>
  <c r="S82" i="1"/>
  <c r="P82" i="1"/>
  <c r="O82" i="1"/>
  <c r="N82" i="1"/>
  <c r="M82" i="1"/>
  <c r="L82" i="1"/>
  <c r="K82" i="1"/>
  <c r="AF81" i="1"/>
  <c r="AE81" i="1"/>
  <c r="AD81" i="1"/>
  <c r="AC81" i="1"/>
  <c r="AB81" i="1"/>
  <c r="AA81" i="1"/>
  <c r="X81" i="1"/>
  <c r="W81" i="1"/>
  <c r="V81" i="1"/>
  <c r="U81" i="1"/>
  <c r="T81" i="1"/>
  <c r="S81" i="1"/>
  <c r="P81" i="1"/>
  <c r="O81" i="1"/>
  <c r="N81" i="1"/>
  <c r="M81" i="1"/>
  <c r="L81" i="1"/>
  <c r="K81" i="1"/>
  <c r="AF80" i="1"/>
  <c r="AE80" i="1"/>
  <c r="AD80" i="1"/>
  <c r="AC80" i="1"/>
  <c r="AB80" i="1"/>
  <c r="AA80" i="1"/>
  <c r="X80" i="1"/>
  <c r="W80" i="1"/>
  <c r="V80" i="1"/>
  <c r="U80" i="1"/>
  <c r="T80" i="1"/>
  <c r="S80" i="1"/>
  <c r="P80" i="1"/>
  <c r="O80" i="1"/>
  <c r="N80" i="1"/>
  <c r="M80" i="1"/>
  <c r="L80" i="1"/>
  <c r="K80" i="1"/>
  <c r="AF79" i="1"/>
  <c r="AE79" i="1"/>
  <c r="AD79" i="1"/>
  <c r="AC79" i="1"/>
  <c r="AB79" i="1"/>
  <c r="AA79" i="1"/>
  <c r="X79" i="1"/>
  <c r="W79" i="1"/>
  <c r="V79" i="1"/>
  <c r="U79" i="1"/>
  <c r="T79" i="1"/>
  <c r="S79" i="1"/>
  <c r="P79" i="1"/>
  <c r="O79" i="1"/>
  <c r="N79" i="1"/>
  <c r="M79" i="1"/>
  <c r="L79" i="1"/>
  <c r="K79" i="1"/>
  <c r="AF78" i="1"/>
  <c r="AE78" i="1"/>
  <c r="AD78" i="1"/>
  <c r="AC78" i="1"/>
  <c r="AB78" i="1"/>
  <c r="AA78" i="1"/>
  <c r="X78" i="1"/>
  <c r="W78" i="1"/>
  <c r="V78" i="1"/>
  <c r="U78" i="1"/>
  <c r="T78" i="1"/>
  <c r="S78" i="1"/>
  <c r="P78" i="1"/>
  <c r="O78" i="1"/>
  <c r="N78" i="1"/>
  <c r="M78" i="1"/>
  <c r="L78" i="1"/>
  <c r="K78" i="1"/>
  <c r="AF77" i="1"/>
  <c r="AE77" i="1"/>
  <c r="AD77" i="1"/>
  <c r="AC77" i="1"/>
  <c r="AB77" i="1"/>
  <c r="AA77" i="1"/>
  <c r="X77" i="1"/>
  <c r="W77" i="1"/>
  <c r="V77" i="1"/>
  <c r="U77" i="1"/>
  <c r="T77" i="1"/>
  <c r="S77" i="1"/>
  <c r="P77" i="1"/>
  <c r="O77" i="1"/>
  <c r="N77" i="1"/>
  <c r="M77" i="1"/>
  <c r="L77" i="1"/>
  <c r="K77" i="1"/>
  <c r="AF76" i="1"/>
  <c r="AE76" i="1"/>
  <c r="AD76" i="1"/>
  <c r="AC76" i="1"/>
  <c r="AB76" i="1"/>
  <c r="AA76" i="1"/>
  <c r="X76" i="1"/>
  <c r="W76" i="1"/>
  <c r="V76" i="1"/>
  <c r="U76" i="1"/>
  <c r="T76" i="1"/>
  <c r="S76" i="1"/>
  <c r="P76" i="1"/>
  <c r="O76" i="1"/>
  <c r="N76" i="1"/>
  <c r="M76" i="1"/>
  <c r="L76" i="1"/>
  <c r="K76" i="1"/>
  <c r="AF75" i="1"/>
  <c r="AE75" i="1"/>
  <c r="AD75" i="1"/>
  <c r="AC75" i="1"/>
  <c r="AB75" i="1"/>
  <c r="AA75" i="1"/>
  <c r="X75" i="1"/>
  <c r="W75" i="1"/>
  <c r="V75" i="1"/>
  <c r="U75" i="1"/>
  <c r="T75" i="1"/>
  <c r="S75" i="1"/>
  <c r="P75" i="1"/>
  <c r="O75" i="1"/>
  <c r="N75" i="1"/>
  <c r="M75" i="1"/>
  <c r="L75" i="1"/>
  <c r="K75" i="1"/>
  <c r="AF74" i="1"/>
  <c r="AE74" i="1"/>
  <c r="AD74" i="1"/>
  <c r="AC74" i="1"/>
  <c r="AB74" i="1"/>
  <c r="AA74" i="1"/>
  <c r="X74" i="1"/>
  <c r="W74" i="1"/>
  <c r="V74" i="1"/>
  <c r="U74" i="1"/>
  <c r="T74" i="1"/>
  <c r="S74" i="1"/>
  <c r="P74" i="1"/>
  <c r="O74" i="1"/>
  <c r="N74" i="1"/>
  <c r="M74" i="1"/>
  <c r="L74" i="1"/>
  <c r="K74" i="1"/>
  <c r="AF73" i="1"/>
  <c r="AE73" i="1"/>
  <c r="AD73" i="1"/>
  <c r="AC73" i="1"/>
  <c r="AB73" i="1"/>
  <c r="AA73" i="1"/>
  <c r="X73" i="1"/>
  <c r="W73" i="1"/>
  <c r="V73" i="1"/>
  <c r="U73" i="1"/>
  <c r="T73" i="1"/>
  <c r="S73" i="1"/>
  <c r="P73" i="1"/>
  <c r="O73" i="1"/>
  <c r="N73" i="1"/>
  <c r="M73" i="1"/>
  <c r="L73" i="1"/>
  <c r="K73" i="1"/>
  <c r="AF72" i="1"/>
  <c r="AE72" i="1"/>
  <c r="AD72" i="1"/>
  <c r="AC72" i="1"/>
  <c r="AB72" i="1"/>
  <c r="AA72" i="1"/>
  <c r="X72" i="1"/>
  <c r="W72" i="1"/>
  <c r="V72" i="1"/>
  <c r="U72" i="1"/>
  <c r="T72" i="1"/>
  <c r="S72" i="1"/>
  <c r="P72" i="1"/>
  <c r="O72" i="1"/>
  <c r="N72" i="1"/>
  <c r="M72" i="1"/>
  <c r="L72" i="1"/>
  <c r="K72" i="1"/>
  <c r="AF71" i="1"/>
  <c r="AE71" i="1"/>
  <c r="AD71" i="1"/>
  <c r="AC71" i="1"/>
  <c r="AB71" i="1"/>
  <c r="AA71" i="1"/>
  <c r="X71" i="1"/>
  <c r="W71" i="1"/>
  <c r="V71" i="1"/>
  <c r="U71" i="1"/>
  <c r="T71" i="1"/>
  <c r="S71" i="1"/>
  <c r="P71" i="1"/>
  <c r="O71" i="1"/>
  <c r="N71" i="1"/>
  <c r="M71" i="1"/>
  <c r="L71" i="1"/>
  <c r="K71" i="1"/>
  <c r="AF70" i="1"/>
  <c r="AE70" i="1"/>
  <c r="AD70" i="1"/>
  <c r="AC70" i="1"/>
  <c r="AB70" i="1"/>
  <c r="AA70" i="1"/>
  <c r="X70" i="1"/>
  <c r="W70" i="1"/>
  <c r="V70" i="1"/>
  <c r="U70" i="1"/>
  <c r="T70" i="1"/>
  <c r="S70" i="1"/>
  <c r="P70" i="1"/>
  <c r="O70" i="1"/>
  <c r="N70" i="1"/>
  <c r="M70" i="1"/>
  <c r="L70" i="1"/>
  <c r="K70" i="1"/>
  <c r="AF69" i="1"/>
  <c r="AE69" i="1"/>
  <c r="AD69" i="1"/>
  <c r="AC69" i="1"/>
  <c r="AB69" i="1"/>
  <c r="AA69" i="1"/>
  <c r="X69" i="1"/>
  <c r="W69" i="1"/>
  <c r="V69" i="1"/>
  <c r="U69" i="1"/>
  <c r="T69" i="1"/>
  <c r="S69" i="1"/>
  <c r="P69" i="1"/>
  <c r="O69" i="1"/>
  <c r="N69" i="1"/>
  <c r="M69" i="1"/>
  <c r="L69" i="1"/>
  <c r="K69" i="1"/>
  <c r="AF68" i="1"/>
  <c r="AE68" i="1"/>
  <c r="AD68" i="1"/>
  <c r="AC68" i="1"/>
  <c r="AB68" i="1"/>
  <c r="AA68" i="1"/>
  <c r="X68" i="1"/>
  <c r="W68" i="1"/>
  <c r="V68" i="1"/>
  <c r="U68" i="1"/>
  <c r="T68" i="1"/>
  <c r="S68" i="1"/>
  <c r="P68" i="1"/>
  <c r="O68" i="1"/>
  <c r="N68" i="1"/>
  <c r="M68" i="1"/>
  <c r="L68" i="1"/>
  <c r="K68" i="1"/>
  <c r="AF67" i="1"/>
  <c r="AE67" i="1"/>
  <c r="AD67" i="1"/>
  <c r="AC67" i="1"/>
  <c r="AB67" i="1"/>
  <c r="AA67" i="1"/>
  <c r="X67" i="1"/>
  <c r="W67" i="1"/>
  <c r="V67" i="1"/>
  <c r="U67" i="1"/>
  <c r="T67" i="1"/>
  <c r="S67" i="1"/>
  <c r="P67" i="1"/>
  <c r="O67" i="1"/>
  <c r="N67" i="1"/>
  <c r="M67" i="1"/>
  <c r="L67" i="1"/>
  <c r="K67" i="1"/>
  <c r="AF66" i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F2" i="1"/>
  <c r="AE2" i="1"/>
  <c r="AD2" i="1"/>
  <c r="AC2" i="1"/>
  <c r="AB2" i="1"/>
  <c r="AA2" i="1"/>
  <c r="X2" i="1"/>
  <c r="W2" i="1"/>
  <c r="V2" i="1"/>
  <c r="U2" i="1"/>
  <c r="T2" i="1"/>
  <c r="S2" i="1"/>
  <c r="N2" i="1"/>
  <c r="M2" i="1"/>
  <c r="L2" i="1"/>
  <c r="S1" i="1"/>
  <c r="AA1" i="1" s="1"/>
  <c r="AI1" i="1" s="1"/>
  <c r="P1" i="1"/>
  <c r="X1" i="1" s="1"/>
  <c r="AF1" i="1" s="1"/>
  <c r="AN1" i="1" s="1"/>
  <c r="O1" i="1"/>
  <c r="W1" i="1" s="1"/>
  <c r="AE1" i="1" s="1"/>
  <c r="AM1" i="1" s="1"/>
  <c r="N1" i="1"/>
  <c r="V1" i="1" s="1"/>
  <c r="AD1" i="1" s="1"/>
  <c r="AL1" i="1" s="1"/>
  <c r="M1" i="1"/>
  <c r="U1" i="1" s="1"/>
  <c r="AC1" i="1" s="1"/>
  <c r="AK1" i="1" s="1"/>
  <c r="L1" i="1"/>
  <c r="T1" i="1" s="1"/>
  <c r="AB1" i="1" s="1"/>
  <c r="AJ1" i="1" s="1"/>
  <c r="K1" i="1"/>
  <c r="AJ2" i="1" l="1"/>
  <c r="AJ3" i="1"/>
  <c r="AJ4" i="1"/>
  <c r="AI2" i="1"/>
  <c r="AI3" i="1"/>
  <c r="AI4" i="1"/>
  <c r="AL2" i="1"/>
  <c r="AL3" i="1"/>
  <c r="AL4" i="1"/>
  <c r="AK2" i="1"/>
  <c r="AK3" i="1"/>
  <c r="AK4" i="1"/>
  <c r="AN2" i="1"/>
  <c r="AN3" i="1"/>
  <c r="AN4" i="1"/>
  <c r="AM2" i="1"/>
  <c r="AM3" i="1"/>
  <c r="AM4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<sst xmlns="http://schemas.openxmlformats.org/spreadsheetml/2006/main" count="11" uniqueCount="11">
  <si>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</si>
  <si>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</si>
  <si>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</si>
  <si>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</si>
  <si>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</si>
  <si>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</si>
  <si>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HASRT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</si>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</sst>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20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14" fontId="2" fillId="0" borderId="0" xfId="44" applyNumberFormat="1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0" fontId="1" fillId="0" borderId="0" xfId="1" applyNumberFormat="1" applyFont="1"/>
    <xf numFmtId="14" fontId="0" fillId="0" borderId="0" xfId="1" applyNumberFormat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203BD32D-4344-4D6C-ABE6-69E7ACDD51D8}"/>
    <cellStyle name="Note" xfId="16" builtinId="10" customBuiltin="1"/>
    <cellStyle name="Output" xfId="11" builtinId="21" customBuiltin="1"/>
    <cellStyle name="Percent" xfId="1" builtinId="5"/>
    <cellStyle name="Percent 2" xfId="43" xr:uid="{00000000-0005-0000-0000-000028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02"/>
  <sheetViews>
    <sheetView tabSelected="1" topLeftCell="A371" workbookViewId="0">
      <selection activeCell="D407" sqref="D407"/>
    </sheetView>
  </sheetViews>
  <sheetFormatPr defaultRowHeight="12.5" x14ac:dyDescent="0.25"/>
  <cols>
    <col min="1" max="1" width="11.6328125" customWidth="1"/>
    <col min="7" max="7" width="12.36328125" bestFit="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1" max="31" width="9" customWidth="1"/>
    <col min="35" max="35" width="11.54296875" customWidth="1"/>
  </cols>
  <sheetData>
    <row r="1" spans="1:40" ht="37.5" x14ac:dyDescent="0.25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s="2" t="s">
        <v>5</v>
      </c>
      <c r="G1" t="s">
        <v>6</v>
      </c>
      <c r="H1" t="s">
        <v>7</v>
      </c>
      <c r="K1" s="5" t="str">
        <f>C1</f>
        <v>Forecast without PH</v>
      </c>
      <c r="L1" s="5" t="str">
        <f t="shared" ref="L1:P1" si="0">D1</f>
        <v>Forecast with PH</v>
      </c>
      <c r="M1" s="5" t="str">
        <f t="shared" si="0"/>
        <v>HAR</v>
      </c>
      <c r="N1" s="5" t="str">
        <f t="shared" si="0"/>
        <v>HARX</v>
      </c>
      <c r="O1" s="5" t="str">
        <f t="shared" si="0"/>
        <v>HASRT - PH</v>
      </c>
      <c r="P1" s="5" t="str">
        <f t="shared" si="0"/>
        <v>HARST (week)</v>
      </c>
      <c r="S1" s="5" t="str">
        <f t="shared" ref="S1:X1" si="1">K1</f>
        <v>Forecast without PH</v>
      </c>
      <c r="T1" s="5" t="str">
        <f t="shared" si="1"/>
        <v>Forecast with PH</v>
      </c>
      <c r="U1" s="5" t="str">
        <f t="shared" si="1"/>
        <v>HAR</v>
      </c>
      <c r="V1" s="5" t="str">
        <f t="shared" si="1"/>
        <v>HARX</v>
      </c>
      <c r="W1" s="5" t="str">
        <f t="shared" si="1"/>
        <v>HASRT - PH</v>
      </c>
      <c r="X1" s="5" t="str">
        <f t="shared" si="1"/>
        <v>HARST (week)</v>
      </c>
      <c r="Y1" s="5"/>
      <c r="AA1" s="5" t="str">
        <f t="shared" ref="AA1:AF1" si="2">S1</f>
        <v>Forecast without PH</v>
      </c>
      <c r="AB1" s="5" t="str">
        <f t="shared" si="2"/>
        <v>Forecast with PH</v>
      </c>
      <c r="AC1" s="5" t="str">
        <f t="shared" si="2"/>
        <v>HAR</v>
      </c>
      <c r="AD1" s="5" t="str">
        <f t="shared" si="2"/>
        <v>HARX</v>
      </c>
      <c r="AE1" s="5" t="str">
        <f t="shared" si="2"/>
        <v>HASRT - PH</v>
      </c>
      <c r="AF1" s="5" t="str">
        <f t="shared" si="2"/>
        <v>HARST (week)</v>
      </c>
      <c r="AG1" s="5"/>
      <c r="AI1" s="5" t="str">
        <f>AA1</f>
        <v>Forecast without PH</v>
      </c>
      <c r="AJ1" s="5" t="str">
        <f t="shared" ref="AJ1:AL1" si="3">AB1</f>
        <v>Forecast with PH</v>
      </c>
      <c r="AK1" s="5" t="str">
        <f t="shared" si="3"/>
        <v>HAR</v>
      </c>
      <c r="AL1" s="5" t="str">
        <f t="shared" si="3"/>
        <v>HARX</v>
      </c>
      <c r="AM1" s="6" t="str">
        <f>AE1</f>
        <v>HASRT - PH</v>
      </c>
      <c r="AN1" s="5" t="str">
        <f>AF1</f>
        <v>HARST (week)</v>
      </c>
    </row>
    <row r="2" spans="1:40" ht="14.5" x14ac:dyDescent="0.35">
      <c r="A2" s="10">
        <v>43325</v>
      </c>
      <c r="B2" s="2">
        <v>3.9624943747975433E-3</v>
      </c>
      <c r="C2" s="2">
        <v>5.1406719721853733E-3</v>
      </c>
      <c r="D2" s="2">
        <v>4.296373575925827E-3</v>
      </c>
      <c r="E2" s="9">
        <v>5.1411192513984572E-3</v>
      </c>
      <c r="F2" s="9">
        <v>5.1916642654056466E-3</v>
      </c>
      <c r="G2" s="9">
        <v>4.9708889915370926E-3</v>
      </c>
      <c r="H2" s="9">
        <v>4.9890778176601503E-3</v>
      </c>
      <c r="J2" s="1">
        <v>43329</v>
      </c>
      <c r="K2" s="7">
        <f>($B2-C2)^2</f>
        <v>1.3881024509865597E-6</v>
      </c>
      <c r="L2" s="7">
        <f t="shared" ref="L2:P17" si="4">($B2-D2)^2</f>
        <v>1.1147532094606097E-7</v>
      </c>
      <c r="M2" s="7">
        <f t="shared" si="4"/>
        <v>1.3891565997425194E-6</v>
      </c>
      <c r="N2" s="7">
        <f t="shared" si="4"/>
        <v>1.5108586199775367E-6</v>
      </c>
      <c r="O2" s="7">
        <f>($B2-G2)^2</f>
        <v>1.0168597030693025E-6</v>
      </c>
      <c r="P2" s="7">
        <f>($B2-H2)^2</f>
        <v>1.0538735651596436E-6</v>
      </c>
      <c r="Q2" s="7"/>
      <c r="R2" s="1">
        <v>43329</v>
      </c>
      <c r="S2" s="2">
        <f t="shared" ref="S2:X17" si="5">ABS($B2-C2)</f>
        <v>1.17817759738783E-3</v>
      </c>
      <c r="T2" s="2">
        <f t="shared" si="5"/>
        <v>3.3387920112828377E-4</v>
      </c>
      <c r="U2" s="2">
        <f t="shared" si="5"/>
        <v>1.1786248766009139E-3</v>
      </c>
      <c r="V2" s="2">
        <f t="shared" si="5"/>
        <v>1.2291698906081033E-3</v>
      </c>
      <c r="W2" s="2">
        <f t="shared" si="5"/>
        <v>1.0083946167395493E-3</v>
      </c>
      <c r="X2" s="2">
        <f t="shared" si="5"/>
        <v>1.026583442862607E-3</v>
      </c>
      <c r="Z2" s="1">
        <v>43329</v>
      </c>
      <c r="AA2" s="2">
        <f t="shared" ref="AA2:AF17" si="6">($B2/C2)-LN($B2/C2)-1</f>
        <v>3.112261638792746E-2</v>
      </c>
      <c r="AB2" s="2">
        <f t="shared" si="6"/>
        <v>3.1857283578782258E-3</v>
      </c>
      <c r="AC2" s="2">
        <f t="shared" si="6"/>
        <v>3.1142559564412586E-2</v>
      </c>
      <c r="AD2" s="2">
        <f t="shared" si="6"/>
        <v>3.3422239002204535E-2</v>
      </c>
      <c r="AE2" s="2">
        <f t="shared" si="6"/>
        <v>2.3864960784446554E-2</v>
      </c>
      <c r="AF2" s="2">
        <f t="shared" si="6"/>
        <v>2.4611195309749201E-2</v>
      </c>
      <c r="AG2" s="2"/>
      <c r="AH2" t="s">
        <v>8</v>
      </c>
      <c r="AI2" s="8">
        <f>SQRT(AVERAGE(K2:K2204))</f>
        <v>3.5616829938020758E-3</v>
      </c>
      <c r="AJ2" s="8">
        <f t="shared" ref="AJ2:AN2" si="7">SQRT(AVERAGE(L2:L2204))</f>
        <v>3.4450617733236886E-3</v>
      </c>
      <c r="AK2" s="8">
        <f t="shared" si="7"/>
        <v>4.1462699354992121E-3</v>
      </c>
      <c r="AL2" s="8">
        <f t="shared" si="7"/>
        <v>4.0932925650019412E-3</v>
      </c>
      <c r="AM2" s="8">
        <f t="shared" si="7"/>
        <v>3.9475421050783012E-3</v>
      </c>
      <c r="AN2" s="8">
        <f t="shared" si="7"/>
        <v>4.1211242928390346E-3</v>
      </c>
    </row>
    <row r="3" spans="1:40" ht="14.5" x14ac:dyDescent="0.35">
      <c r="A3" s="10">
        <v>43326</v>
      </c>
      <c r="B3" s="2">
        <v>5.7613225040401362E-3</v>
      </c>
      <c r="C3" s="2">
        <v>6.2951045110821724E-3</v>
      </c>
      <c r="D3" s="2">
        <v>5.929142702370882E-3</v>
      </c>
      <c r="E3" s="9">
        <v>4.5581557212994485E-3</v>
      </c>
      <c r="F3" s="9">
        <v>4.6323299598142308E-3</v>
      </c>
      <c r="G3" s="9">
        <v>4.7277519153201674E-3</v>
      </c>
      <c r="H3" s="9">
        <v>4.6475617648002966E-3</v>
      </c>
      <c r="J3" s="1">
        <v>43332</v>
      </c>
      <c r="K3" s="7">
        <f t="shared" ref="K3:P57" si="8">($B3-C3)^2</f>
        <v>2.8492323104182443E-7</v>
      </c>
      <c r="L3" s="7">
        <f t="shared" si="4"/>
        <v>2.816361896777088E-8</v>
      </c>
      <c r="M3" s="7">
        <f t="shared" si="4"/>
        <v>1.4476103070905772E-6</v>
      </c>
      <c r="N3" s="7">
        <f t="shared" si="4"/>
        <v>1.2746241649176827E-6</v>
      </c>
      <c r="O3" s="7">
        <f t="shared" si="4"/>
        <v>1.0682681618669429E-6</v>
      </c>
      <c r="P3" s="7">
        <f t="shared" si="4"/>
        <v>1.240462984272074E-6</v>
      </c>
      <c r="Q3" s="7"/>
      <c r="R3" s="1">
        <v>43332</v>
      </c>
      <c r="S3" s="2">
        <f t="shared" si="5"/>
        <v>5.3378200704203623E-4</v>
      </c>
      <c r="T3" s="2">
        <f t="shared" si="5"/>
        <v>1.6782019833074587E-4</v>
      </c>
      <c r="U3" s="2">
        <f t="shared" si="5"/>
        <v>1.2031667827406877E-3</v>
      </c>
      <c r="V3" s="2">
        <f t="shared" si="5"/>
        <v>1.1289925442259053E-3</v>
      </c>
      <c r="W3" s="2">
        <f t="shared" si="5"/>
        <v>1.0335705887199688E-3</v>
      </c>
      <c r="X3" s="2">
        <f t="shared" si="5"/>
        <v>1.1137607392398396E-3</v>
      </c>
      <c r="Z3" s="1">
        <v>43332</v>
      </c>
      <c r="AA3" s="2">
        <f t="shared" si="6"/>
        <v>3.8120275962449934E-3</v>
      </c>
      <c r="AB3" s="2">
        <f t="shared" si="6"/>
        <v>4.0828920645274991E-4</v>
      </c>
      <c r="AC3" s="2">
        <f t="shared" si="6"/>
        <v>2.9710167015982725E-2</v>
      </c>
      <c r="AD3" s="2">
        <f t="shared" si="6"/>
        <v>2.561315736187586E-2</v>
      </c>
      <c r="AE3" s="2">
        <f t="shared" si="6"/>
        <v>2.0900529265489354E-2</v>
      </c>
      <c r="AF3" s="2">
        <f t="shared" si="6"/>
        <v>2.4819776998644905E-2</v>
      </c>
      <c r="AG3" s="2"/>
      <c r="AH3" t="s">
        <v>9</v>
      </c>
      <c r="AI3" s="8">
        <f>AVERAGE(S2:S2204)</f>
        <v>2.3124858406934645E-3</v>
      </c>
      <c r="AJ3" s="8">
        <f t="shared" ref="AJ3:AN3" si="9">AVERAGE(T2:T2204)</f>
        <v>2.1775878134247099E-3</v>
      </c>
      <c r="AK3" s="8">
        <f t="shared" si="9"/>
        <v>2.6043060132009696E-3</v>
      </c>
      <c r="AL3" s="8">
        <f t="shared" si="9"/>
        <v>2.6501954055139581E-3</v>
      </c>
      <c r="AM3" s="8">
        <f t="shared" si="9"/>
        <v>2.6302509379631371E-3</v>
      </c>
      <c r="AN3" s="8">
        <f t="shared" si="9"/>
        <v>2.6096497751072066E-3</v>
      </c>
    </row>
    <row r="4" spans="1:40" ht="14.5" x14ac:dyDescent="0.35">
      <c r="A4" s="10">
        <v>43327</v>
      </c>
      <c r="B4" s="2">
        <v>9.5840402502288986E-3</v>
      </c>
      <c r="C4" s="2">
        <v>4.6090036630630493E-3</v>
      </c>
      <c r="D4" s="2">
        <v>4.2667682282626629E-3</v>
      </c>
      <c r="E4" s="9">
        <v>5.0647049951953191E-3</v>
      </c>
      <c r="F4" s="9">
        <v>5.0887590210509101E-3</v>
      </c>
      <c r="G4" s="9">
        <v>4.9751619075193978E-3</v>
      </c>
      <c r="H4" s="9">
        <v>4.9867020902399934E-3</v>
      </c>
      <c r="J4" s="1">
        <v>43333</v>
      </c>
      <c r="K4" s="7">
        <f t="shared" si="8"/>
        <v>2.4750989043638823E-5</v>
      </c>
      <c r="L4" s="7">
        <f t="shared" si="4"/>
        <v>2.8273381755584903E-5</v>
      </c>
      <c r="M4" s="7">
        <f t="shared" si="4"/>
        <v>2.0424391147389431E-5</v>
      </c>
      <c r="N4" s="7">
        <f t="shared" si="4"/>
        <v>2.0207553329399967E-5</v>
      </c>
      <c r="O4" s="7">
        <f t="shared" si="4"/>
        <v>2.1241759577896673E-5</v>
      </c>
      <c r="P4" s="7">
        <f t="shared" si="4"/>
        <v>2.1135518157290173E-5</v>
      </c>
      <c r="Q4" s="7"/>
      <c r="R4" s="1">
        <v>43333</v>
      </c>
      <c r="S4" s="2">
        <f t="shared" si="5"/>
        <v>4.9750365871658493E-3</v>
      </c>
      <c r="T4" s="2">
        <f t="shared" si="5"/>
        <v>5.3172720219662357E-3</v>
      </c>
      <c r="U4" s="2">
        <f t="shared" si="5"/>
        <v>4.5193352550335795E-3</v>
      </c>
      <c r="V4" s="2">
        <f t="shared" si="5"/>
        <v>4.4952812291779885E-3</v>
      </c>
      <c r="W4" s="2">
        <f t="shared" si="5"/>
        <v>4.6088783427095008E-3</v>
      </c>
      <c r="X4" s="2">
        <f t="shared" si="5"/>
        <v>4.5973381599889052E-3</v>
      </c>
      <c r="Z4" s="1">
        <v>43333</v>
      </c>
      <c r="AA4" s="2">
        <f t="shared" si="6"/>
        <v>0.34732939801775609</v>
      </c>
      <c r="AB4" s="2">
        <f t="shared" si="6"/>
        <v>0.43696341046301224</v>
      </c>
      <c r="AC4" s="2">
        <f t="shared" si="6"/>
        <v>0.25451619575379203</v>
      </c>
      <c r="AD4" s="2">
        <f t="shared" si="6"/>
        <v>0.2503095027068305</v>
      </c>
      <c r="AE4" s="2">
        <f t="shared" si="6"/>
        <v>0.27073623204757702</v>
      </c>
      <c r="AF4" s="2">
        <f t="shared" si="6"/>
        <v>0.2685950990158148</v>
      </c>
      <c r="AG4" s="2"/>
      <c r="AH4" t="s">
        <v>10</v>
      </c>
      <c r="AI4" s="7">
        <f>AVERAGE(AA2:AA2204)</f>
        <v>7.964664007865549E-2</v>
      </c>
      <c r="AJ4" s="7">
        <f t="shared" ref="AJ4:AN4" si="10">AVERAGE(AB2:AB2204)</f>
        <v>7.6979571485189205E-2</v>
      </c>
      <c r="AK4" s="7">
        <f t="shared" si="10"/>
        <v>9.9513601118352266E-2</v>
      </c>
      <c r="AL4" s="7">
        <f t="shared" si="10"/>
        <v>9.9042479183660992E-2</v>
      </c>
      <c r="AM4" s="7">
        <f t="shared" si="10"/>
        <v>9.8930969278326716E-2</v>
      </c>
      <c r="AN4" s="7">
        <f t="shared" si="10"/>
        <v>9.9327672274482706E-2</v>
      </c>
    </row>
    <row r="5" spans="1:40" ht="14.5" x14ac:dyDescent="0.35">
      <c r="A5" s="10">
        <v>43328</v>
      </c>
      <c r="B5" s="2">
        <v>3.2710585585721901E-3</v>
      </c>
      <c r="C5" s="2">
        <v>6.1812293715775013E-3</v>
      </c>
      <c r="D5" s="2">
        <v>5.6025409139692783E-3</v>
      </c>
      <c r="E5" s="9">
        <v>6.3868168607695043E-3</v>
      </c>
      <c r="F5" s="9">
        <v>6.3362653518468873E-3</v>
      </c>
      <c r="G5" s="9">
        <v>5.7415686817942442E-3</v>
      </c>
      <c r="H5" s="9">
        <v>5.9726880517419019E-3</v>
      </c>
      <c r="J5" s="1">
        <v>43334</v>
      </c>
      <c r="K5" s="7">
        <f t="shared" si="8"/>
        <v>8.4690941608679944E-6</v>
      </c>
      <c r="L5" s="7">
        <f t="shared" si="4"/>
        <v>5.4358099735279541E-6</v>
      </c>
      <c r="M5" s="7">
        <f t="shared" si="4"/>
        <v>9.7079497977114907E-6</v>
      </c>
      <c r="N5" s="7">
        <f t="shared" si="4"/>
        <v>9.3954926855373523E-6</v>
      </c>
      <c r="O5" s="7">
        <f t="shared" si="4"/>
        <v>6.1034202689426487E-6</v>
      </c>
      <c r="P5" s="7">
        <f t="shared" si="4"/>
        <v>7.2988019183644333E-6</v>
      </c>
      <c r="Q5" s="7"/>
      <c r="R5" s="1">
        <v>43334</v>
      </c>
      <c r="S5" s="2">
        <f t="shared" si="5"/>
        <v>2.9101708130053112E-3</v>
      </c>
      <c r="T5" s="2">
        <f t="shared" si="5"/>
        <v>2.3314823553970882E-3</v>
      </c>
      <c r="U5" s="2">
        <f t="shared" si="5"/>
        <v>3.1157583021973142E-3</v>
      </c>
      <c r="V5" s="2">
        <f t="shared" si="5"/>
        <v>3.0652067932746972E-3</v>
      </c>
      <c r="W5" s="2">
        <f t="shared" si="5"/>
        <v>2.4705101232220541E-3</v>
      </c>
      <c r="X5" s="2">
        <f t="shared" si="5"/>
        <v>2.7016294931697118E-3</v>
      </c>
      <c r="Z5" s="1">
        <v>43334</v>
      </c>
      <c r="AA5" s="2">
        <f t="shared" si="6"/>
        <v>0.16559575891590872</v>
      </c>
      <c r="AB5" s="2">
        <f t="shared" si="6"/>
        <v>0.12195926428899506</v>
      </c>
      <c r="AC5" s="2">
        <f t="shared" si="6"/>
        <v>0.18128022579743197</v>
      </c>
      <c r="AD5" s="2">
        <f t="shared" si="6"/>
        <v>0.17741981794061079</v>
      </c>
      <c r="AE5" s="2">
        <f t="shared" si="6"/>
        <v>0.13233394361401452</v>
      </c>
      <c r="AF5" s="2">
        <f t="shared" si="6"/>
        <v>0.14975284812286294</v>
      </c>
      <c r="AG5" s="2"/>
    </row>
    <row r="6" spans="1:40" ht="14.5" x14ac:dyDescent="0.35">
      <c r="A6" s="10">
        <v>43329</v>
      </c>
      <c r="B6" s="2">
        <v>5.6084165253524063E-3</v>
      </c>
      <c r="C6" s="2">
        <v>5.257836077362299E-3</v>
      </c>
      <c r="D6" s="2">
        <v>4.6220440417528152E-3</v>
      </c>
      <c r="E6" s="9">
        <v>5.0109520427256363E-3</v>
      </c>
      <c r="F6" s="9">
        <v>4.990657907010863E-3</v>
      </c>
      <c r="G6" s="9">
        <v>5.248382326564105E-3</v>
      </c>
      <c r="H6" s="9">
        <v>5.2239379489870336E-3</v>
      </c>
      <c r="J6" s="1">
        <v>43335</v>
      </c>
      <c r="K6" s="7">
        <f t="shared" si="8"/>
        <v>1.2290665051294434E-7</v>
      </c>
      <c r="L6" s="7">
        <f t="shared" si="4"/>
        <v>9.7293067640242549E-7</v>
      </c>
      <c r="M6" s="7">
        <f t="shared" si="4"/>
        <v>3.569638080004739E-7</v>
      </c>
      <c r="N6" s="7">
        <f t="shared" si="4"/>
        <v>3.8162571053525252E-7</v>
      </c>
      <c r="O6" s="7">
        <f t="shared" si="4"/>
        <v>1.2962462429713406E-7</v>
      </c>
      <c r="P6" s="7">
        <f t="shared" si="4"/>
        <v>1.4782377568394373E-7</v>
      </c>
      <c r="Q6" s="7"/>
      <c r="R6" s="1">
        <v>43335</v>
      </c>
      <c r="S6" s="2">
        <f t="shared" si="5"/>
        <v>3.5058044799010733E-4</v>
      </c>
      <c r="T6" s="2">
        <f t="shared" si="5"/>
        <v>9.8637248359959104E-4</v>
      </c>
      <c r="U6" s="2">
        <f t="shared" si="5"/>
        <v>5.9746448262676995E-4</v>
      </c>
      <c r="V6" s="2">
        <f t="shared" si="5"/>
        <v>6.1775861834154327E-4</v>
      </c>
      <c r="W6" s="2">
        <f t="shared" si="5"/>
        <v>3.6003419878830132E-4</v>
      </c>
      <c r="X6" s="2">
        <f t="shared" si="5"/>
        <v>3.8447857636537269E-4</v>
      </c>
      <c r="Z6" s="1">
        <v>43335</v>
      </c>
      <c r="AA6" s="2">
        <f t="shared" si="6"/>
        <v>2.1288355389330604E-3</v>
      </c>
      <c r="AB6" s="2">
        <f t="shared" si="6"/>
        <v>1.9974739738487512E-2</v>
      </c>
      <c r="AC6" s="2">
        <f t="shared" si="6"/>
        <v>6.5892354597181235E-3</v>
      </c>
      <c r="AD6" s="2">
        <f t="shared" si="6"/>
        <v>7.0823279000893358E-3</v>
      </c>
      <c r="AE6" s="2">
        <f t="shared" si="6"/>
        <v>2.2505603946867403E-3</v>
      </c>
      <c r="AF6" s="2">
        <f t="shared" si="6"/>
        <v>2.5824700270651313E-3</v>
      </c>
      <c r="AG6" s="2"/>
    </row>
    <row r="7" spans="1:40" ht="14.5" x14ac:dyDescent="0.35">
      <c r="A7" s="10">
        <v>43332</v>
      </c>
      <c r="B7" s="2">
        <v>4.1321073535898036E-3</v>
      </c>
      <c r="C7" s="2">
        <v>5.6371055543422699E-3</v>
      </c>
      <c r="D7" s="2">
        <v>4.8246602527797222E-3</v>
      </c>
      <c r="E7" s="9">
        <v>5.4549036948397904E-3</v>
      </c>
      <c r="F7" s="9">
        <v>5.3977431388792935E-3</v>
      </c>
      <c r="G7" s="9">
        <v>5.3734785451113919E-3</v>
      </c>
      <c r="H7" s="9">
        <v>5.4273234803648932E-3</v>
      </c>
      <c r="J7" s="1">
        <v>43336</v>
      </c>
      <c r="K7" s="7">
        <f t="shared" si="8"/>
        <v>2.2650195842681607E-6</v>
      </c>
      <c r="L7" s="7">
        <f t="shared" si="4"/>
        <v>4.7962951817636164E-7</v>
      </c>
      <c r="M7" s="7">
        <f t="shared" si="4"/>
        <v>1.7497901604243515E-6</v>
      </c>
      <c r="N7" s="7">
        <f t="shared" si="4"/>
        <v>1.6018339410053438E-6</v>
      </c>
      <c r="O7" s="7">
        <f t="shared" si="4"/>
        <v>1.5410024351397278E-6</v>
      </c>
      <c r="P7" s="7">
        <f t="shared" si="4"/>
        <v>1.677584815058265E-6</v>
      </c>
      <c r="Q7" s="7"/>
      <c r="R7" s="1">
        <v>43336</v>
      </c>
      <c r="S7" s="2">
        <f t="shared" si="5"/>
        <v>1.5049982007524663E-3</v>
      </c>
      <c r="T7" s="2">
        <f t="shared" si="5"/>
        <v>6.9255289918991863E-4</v>
      </c>
      <c r="U7" s="2">
        <f t="shared" si="5"/>
        <v>1.3227963412499868E-3</v>
      </c>
      <c r="V7" s="2">
        <f t="shared" si="5"/>
        <v>1.2656357852894899E-3</v>
      </c>
      <c r="W7" s="2">
        <f t="shared" si="5"/>
        <v>1.2413711915215883E-3</v>
      </c>
      <c r="X7" s="2">
        <f t="shared" si="5"/>
        <v>1.2952161267750896E-3</v>
      </c>
      <c r="Z7" s="1">
        <v>43336</v>
      </c>
      <c r="AA7" s="2">
        <f t="shared" si="6"/>
        <v>4.3602535266618725E-2</v>
      </c>
      <c r="AB7" s="2">
        <f t="shared" si="6"/>
        <v>1.1408399287026194E-2</v>
      </c>
      <c r="AC7" s="2">
        <f t="shared" si="6"/>
        <v>3.5230696700350173E-2</v>
      </c>
      <c r="AD7" s="2">
        <f t="shared" si="6"/>
        <v>3.2718403913607697E-2</v>
      </c>
      <c r="AE7" s="2">
        <f t="shared" si="6"/>
        <v>3.1669768486769279E-2</v>
      </c>
      <c r="AF7" s="2">
        <f t="shared" si="6"/>
        <v>3.4011261215306288E-2</v>
      </c>
      <c r="AG7" s="2"/>
    </row>
    <row r="8" spans="1:40" ht="14.5" x14ac:dyDescent="0.35">
      <c r="A8" s="10">
        <v>43333</v>
      </c>
      <c r="B8" s="2">
        <v>4.9127883838759739E-3</v>
      </c>
      <c r="C8" s="2">
        <v>4.4777216389775276E-3</v>
      </c>
      <c r="D8" s="2">
        <v>4.3068304657936096E-3</v>
      </c>
      <c r="E8" s="9">
        <v>5.1735647063231669E-3</v>
      </c>
      <c r="F8" s="9">
        <v>5.1073807294582047E-3</v>
      </c>
      <c r="G8" s="9">
        <v>5.299968426506786E-3</v>
      </c>
      <c r="H8" s="9">
        <v>5.2947339677442053E-3</v>
      </c>
      <c r="J8" s="1">
        <v>43340</v>
      </c>
      <c r="K8" s="7">
        <f t="shared" si="8"/>
        <v>1.8928307251652978E-7</v>
      </c>
      <c r="L8" s="7">
        <f t="shared" si="4"/>
        <v>3.6718499848671335E-7</v>
      </c>
      <c r="M8" s="7">
        <f t="shared" si="4"/>
        <v>6.8004290349082353E-8</v>
      </c>
      <c r="N8" s="7">
        <f t="shared" si="4"/>
        <v>3.7866180959194318E-8</v>
      </c>
      <c r="O8" s="7">
        <f t="shared" si="4"/>
        <v>1.4990838541159744E-7</v>
      </c>
      <c r="P8" s="7">
        <f t="shared" si="4"/>
        <v>1.4588242903644418E-7</v>
      </c>
      <c r="Q8" s="7"/>
      <c r="R8" s="1">
        <v>43340</v>
      </c>
      <c r="S8" s="2">
        <f t="shared" si="5"/>
        <v>4.3506674489844632E-4</v>
      </c>
      <c r="T8" s="2">
        <f t="shared" si="5"/>
        <v>6.0595791808236432E-4</v>
      </c>
      <c r="U8" s="2">
        <f t="shared" si="5"/>
        <v>2.6077632244719297E-4</v>
      </c>
      <c r="V8" s="2">
        <f t="shared" si="5"/>
        <v>1.9459234558223074E-4</v>
      </c>
      <c r="W8" s="2">
        <f t="shared" si="5"/>
        <v>3.8718004263081206E-4</v>
      </c>
      <c r="X8" s="2">
        <f t="shared" si="5"/>
        <v>3.8194558386823139E-4</v>
      </c>
      <c r="Z8" s="1">
        <v>43340</v>
      </c>
      <c r="AA8" s="2">
        <f t="shared" si="6"/>
        <v>4.4352007073460431E-3</v>
      </c>
      <c r="AB8" s="2">
        <f t="shared" si="6"/>
        <v>9.0575149599523286E-3</v>
      </c>
      <c r="AC8" s="2">
        <f t="shared" si="6"/>
        <v>1.3147297360025512E-3</v>
      </c>
      <c r="AD8" s="2">
        <f t="shared" si="6"/>
        <v>7.4479266297022839E-4</v>
      </c>
      <c r="AE8" s="2">
        <f t="shared" si="6"/>
        <v>2.8059102784270262E-3</v>
      </c>
      <c r="AF8" s="2">
        <f t="shared" si="6"/>
        <v>2.7341770017894618E-3</v>
      </c>
      <c r="AG8" s="2"/>
    </row>
    <row r="9" spans="1:40" ht="14.5" x14ac:dyDescent="0.35">
      <c r="A9" s="10">
        <v>43334</v>
      </c>
      <c r="B9" s="2">
        <v>3.3245153309376832E-3</v>
      </c>
      <c r="C9" s="2">
        <v>4.5091854408383369E-3</v>
      </c>
      <c r="D9" s="2">
        <v>3.5330313257873058E-3</v>
      </c>
      <c r="E9" s="9">
        <v>5.304863530112728E-3</v>
      </c>
      <c r="F9" s="9">
        <v>5.2326164200433871E-3</v>
      </c>
      <c r="G9" s="9">
        <v>5.3333726569770217E-3</v>
      </c>
      <c r="H9" s="9">
        <v>5.3405241126033417E-3</v>
      </c>
      <c r="J9" s="1">
        <v>43341</v>
      </c>
      <c r="K9" s="7">
        <f t="shared" si="8"/>
        <v>1.403443269292027E-6</v>
      </c>
      <c r="L9" s="7">
        <f t="shared" si="4"/>
        <v>4.3478920108127861E-8</v>
      </c>
      <c r="M9" s="7">
        <f t="shared" si="4"/>
        <v>3.9217789899758431E-6</v>
      </c>
      <c r="N9" s="7">
        <f t="shared" si="4"/>
        <v>3.6408497662463733E-6</v>
      </c>
      <c r="O9" s="7">
        <f t="shared" si="4"/>
        <v>4.0355077563819216E-6</v>
      </c>
      <c r="P9" s="7">
        <f t="shared" si="4"/>
        <v>4.064291407753053E-6</v>
      </c>
      <c r="Q9" s="7"/>
      <c r="R9" s="1">
        <v>43341</v>
      </c>
      <c r="S9" s="2">
        <f t="shared" si="5"/>
        <v>1.1846701099006538E-3</v>
      </c>
      <c r="T9" s="2">
        <f t="shared" si="5"/>
        <v>2.0851599484962265E-4</v>
      </c>
      <c r="U9" s="2">
        <f t="shared" si="5"/>
        <v>1.9803481991750448E-3</v>
      </c>
      <c r="V9" s="2">
        <f t="shared" si="5"/>
        <v>1.9081010891057039E-3</v>
      </c>
      <c r="W9" s="2">
        <f t="shared" si="5"/>
        <v>2.0088573260393385E-3</v>
      </c>
      <c r="X9" s="2">
        <f t="shared" si="5"/>
        <v>2.0160087816656585E-3</v>
      </c>
      <c r="Z9" s="1">
        <v>43341</v>
      </c>
      <c r="AA9" s="2">
        <f t="shared" si="6"/>
        <v>4.2068876744331574E-2</v>
      </c>
      <c r="AB9" s="2">
        <f t="shared" si="6"/>
        <v>1.8133312243564514E-3</v>
      </c>
      <c r="AC9" s="2">
        <f t="shared" si="6"/>
        <v>9.3992110071893897E-2</v>
      </c>
      <c r="AD9" s="2">
        <f t="shared" si="6"/>
        <v>8.8932268448220331E-2</v>
      </c>
      <c r="AE9" s="2">
        <f t="shared" si="6"/>
        <v>9.6001936912005092E-2</v>
      </c>
      <c r="AF9" s="2">
        <f t="shared" si="6"/>
        <v>9.6507214150981513E-2</v>
      </c>
      <c r="AG9" s="2"/>
    </row>
    <row r="10" spans="1:40" ht="14.5" x14ac:dyDescent="0.35">
      <c r="A10" s="10">
        <v>43335</v>
      </c>
      <c r="B10" s="2">
        <v>3.722332111073159E-3</v>
      </c>
      <c r="C10" s="2">
        <v>4.272988997399807E-3</v>
      </c>
      <c r="D10" s="2">
        <v>4.6301260590553284E-3</v>
      </c>
      <c r="E10" s="9">
        <v>4.4553670232619132E-3</v>
      </c>
      <c r="F10" s="9">
        <v>4.2593841810494E-3</v>
      </c>
      <c r="G10" s="9">
        <v>4.7322996203325576E-3</v>
      </c>
      <c r="H10" s="9">
        <v>4.601289495982438E-3</v>
      </c>
      <c r="J10" s="1">
        <v>43342</v>
      </c>
      <c r="K10" s="7">
        <f t="shared" si="8"/>
        <v>3.0322300645895891E-7</v>
      </c>
      <c r="L10" s="7">
        <f t="shared" si="4"/>
        <v>8.240898519930536E-7</v>
      </c>
      <c r="M10" s="7">
        <f t="shared" si="4"/>
        <v>5.373401824875746E-7</v>
      </c>
      <c r="N10" s="7">
        <f t="shared" si="4"/>
        <v>2.884249258657653E-7</v>
      </c>
      <c r="O10" s="7">
        <f t="shared" si="4"/>
        <v>1.0200343697596334E-6</v>
      </c>
      <c r="P10" s="7">
        <f t="shared" si="4"/>
        <v>7.7256608448655851E-7</v>
      </c>
      <c r="Q10" s="7"/>
      <c r="R10" s="1">
        <v>43342</v>
      </c>
      <c r="S10" s="2">
        <f t="shared" si="5"/>
        <v>5.5065688632664799E-4</v>
      </c>
      <c r="T10" s="2">
        <f t="shared" si="5"/>
        <v>9.0779394798216938E-4</v>
      </c>
      <c r="U10" s="2">
        <f t="shared" si="5"/>
        <v>7.3303491218875425E-4</v>
      </c>
      <c r="V10" s="2">
        <f t="shared" si="5"/>
        <v>5.3705206997624105E-4</v>
      </c>
      <c r="W10" s="2">
        <f t="shared" si="5"/>
        <v>1.0099675092593986E-3</v>
      </c>
      <c r="X10" s="2">
        <f t="shared" si="5"/>
        <v>8.7895738490927902E-4</v>
      </c>
      <c r="Z10" s="1">
        <v>43342</v>
      </c>
      <c r="AA10" s="2">
        <f t="shared" si="6"/>
        <v>9.0939485496337458E-3</v>
      </c>
      <c r="AB10" s="2">
        <f t="shared" si="6"/>
        <v>2.2171241638958339E-2</v>
      </c>
      <c r="AC10" s="2">
        <f t="shared" si="6"/>
        <v>1.5230545442576293E-2</v>
      </c>
      <c r="AD10" s="2">
        <f t="shared" si="6"/>
        <v>8.6874200191617845E-3</v>
      </c>
      <c r="AE10" s="2">
        <f t="shared" si="6"/>
        <v>2.6640852317277641E-2</v>
      </c>
      <c r="AF10" s="2">
        <f t="shared" si="6"/>
        <v>2.0962062500201828E-2</v>
      </c>
      <c r="AG10" s="2"/>
    </row>
    <row r="11" spans="1:40" ht="14.5" x14ac:dyDescent="0.35">
      <c r="A11" s="10">
        <v>43336</v>
      </c>
      <c r="B11" s="2">
        <v>3.4264100516314291E-3</v>
      </c>
      <c r="C11" s="2">
        <v>4.9578757025301456E-3</v>
      </c>
      <c r="D11" s="2">
        <v>5.1273517310619354E-3</v>
      </c>
      <c r="E11" s="9">
        <v>4.5674899935367348E-3</v>
      </c>
      <c r="F11" s="9">
        <v>4.4822372893937625E-3</v>
      </c>
      <c r="G11" s="9">
        <v>4.7860960799122653E-3</v>
      </c>
      <c r="H11" s="9">
        <v>4.677276070746153E-3</v>
      </c>
      <c r="J11" s="1">
        <v>43343</v>
      </c>
      <c r="K11" s="7">
        <f t="shared" si="8"/>
        <v>2.3453870398826296E-6</v>
      </c>
      <c r="L11" s="7">
        <f t="shared" si="4"/>
        <v>2.8932025968238715E-6</v>
      </c>
      <c r="M11" s="7">
        <f t="shared" si="4"/>
        <v>1.3020634338186156E-6</v>
      </c>
      <c r="N11" s="7">
        <f t="shared" si="4"/>
        <v>1.1147711560008386E-6</v>
      </c>
      <c r="O11" s="7">
        <f t="shared" si="4"/>
        <v>1.8487460955021148E-6</v>
      </c>
      <c r="P11" s="7">
        <f t="shared" si="4"/>
        <v>1.5646657977759168E-6</v>
      </c>
      <c r="Q11" s="7"/>
      <c r="R11" s="1">
        <v>43343</v>
      </c>
      <c r="S11" s="2">
        <f t="shared" si="5"/>
        <v>1.5314656508987165E-3</v>
      </c>
      <c r="T11" s="2">
        <f t="shared" si="5"/>
        <v>1.7009416794305063E-3</v>
      </c>
      <c r="U11" s="2">
        <f t="shared" si="5"/>
        <v>1.1410799419053056E-3</v>
      </c>
      <c r="V11" s="2">
        <f t="shared" si="5"/>
        <v>1.0558272377623333E-3</v>
      </c>
      <c r="W11" s="2">
        <f t="shared" si="5"/>
        <v>1.3596860282808361E-3</v>
      </c>
      <c r="X11" s="2">
        <f t="shared" si="5"/>
        <v>1.2508660191147239E-3</v>
      </c>
      <c r="Z11" s="1">
        <v>43343</v>
      </c>
      <c r="AA11" s="2">
        <f t="shared" si="6"/>
        <v>6.056875068552392E-2</v>
      </c>
      <c r="AB11" s="2">
        <f t="shared" si="6"/>
        <v>7.1337380270335871E-2</v>
      </c>
      <c r="AC11" s="2">
        <f t="shared" si="6"/>
        <v>3.7624258801962851E-2</v>
      </c>
      <c r="AD11" s="2">
        <f t="shared" si="6"/>
        <v>3.3051149631012411E-2</v>
      </c>
      <c r="AE11" s="2">
        <f t="shared" si="6"/>
        <v>5.0111149308430747E-2</v>
      </c>
      <c r="AF11" s="2">
        <f t="shared" si="6"/>
        <v>4.3768102824251809E-2</v>
      </c>
      <c r="AG11" s="2"/>
    </row>
    <row r="12" spans="1:40" ht="14.5" x14ac:dyDescent="0.35">
      <c r="A12" s="10">
        <v>43340</v>
      </c>
      <c r="B12" s="2">
        <v>6.8443718639503636E-3</v>
      </c>
      <c r="C12" s="2">
        <v>4.847746342420578E-3</v>
      </c>
      <c r="D12" s="2">
        <v>4.9803568981587887E-3</v>
      </c>
      <c r="E12" s="9">
        <v>4.3098009094062377E-3</v>
      </c>
      <c r="F12" s="9">
        <v>4.268147246180987E-3</v>
      </c>
      <c r="G12" s="9">
        <v>4.5767045513373699E-3</v>
      </c>
      <c r="H12" s="9">
        <v>4.4325921881092269E-3</v>
      </c>
      <c r="J12" s="1">
        <v>43346</v>
      </c>
      <c r="K12" s="7">
        <f t="shared" si="8"/>
        <v>3.9865134732240884E-6</v>
      </c>
      <c r="L12" s="7">
        <f t="shared" si="4"/>
        <v>3.4745517926949662E-6</v>
      </c>
      <c r="M12" s="7">
        <f t="shared" si="4"/>
        <v>6.4240499236187217E-6</v>
      </c>
      <c r="N12" s="7">
        <f t="shared" si="4"/>
        <v>6.6369332812009711E-6</v>
      </c>
      <c r="O12" s="7">
        <f t="shared" si="4"/>
        <v>5.1423150406934373E-6</v>
      </c>
      <c r="P12" s="7">
        <f t="shared" si="4"/>
        <v>5.8166812048003781E-6</v>
      </c>
      <c r="Q12" s="7"/>
      <c r="R12" s="1">
        <v>43346</v>
      </c>
      <c r="S12" s="2">
        <f t="shared" si="5"/>
        <v>1.9966255215297856E-3</v>
      </c>
      <c r="T12" s="2">
        <f t="shared" si="5"/>
        <v>1.864014965791575E-3</v>
      </c>
      <c r="U12" s="2">
        <f t="shared" si="5"/>
        <v>2.5345709545441259E-3</v>
      </c>
      <c r="V12" s="2">
        <f t="shared" si="5"/>
        <v>2.5762246177693767E-3</v>
      </c>
      <c r="W12" s="2">
        <f t="shared" si="5"/>
        <v>2.2676673126129938E-3</v>
      </c>
      <c r="X12" s="2">
        <f t="shared" si="5"/>
        <v>2.4117796758411367E-3</v>
      </c>
      <c r="Z12" s="1">
        <v>43346</v>
      </c>
      <c r="AA12" s="2">
        <f t="shared" si="6"/>
        <v>6.6953984507947428E-2</v>
      </c>
      <c r="AB12" s="2">
        <f t="shared" si="6"/>
        <v>5.6348237059034023E-2</v>
      </c>
      <c r="AC12" s="2">
        <f t="shared" si="6"/>
        <v>0.12555969402481892</v>
      </c>
      <c r="AD12" s="2">
        <f t="shared" si="6"/>
        <v>0.13134633545191976</v>
      </c>
      <c r="AE12" s="2">
        <f t="shared" si="6"/>
        <v>9.3032900527738382E-2</v>
      </c>
      <c r="AF12" s="2">
        <f t="shared" si="6"/>
        <v>0.10965928180108553</v>
      </c>
      <c r="AG12" s="2"/>
    </row>
    <row r="13" spans="1:40" ht="14.5" x14ac:dyDescent="0.35">
      <c r="A13" s="10">
        <v>43341</v>
      </c>
      <c r="B13" s="2">
        <v>4.0163174881320029E-3</v>
      </c>
      <c r="C13" s="2">
        <v>4.9274074845016003E-3</v>
      </c>
      <c r="D13" s="2">
        <v>2.8752393554896121E-3</v>
      </c>
      <c r="E13" s="9">
        <v>5.2776825511531246E-3</v>
      </c>
      <c r="F13" s="9">
        <v>5.1647983835612799E-3</v>
      </c>
      <c r="G13" s="9">
        <v>5.0604349444326258E-3</v>
      </c>
      <c r="H13" s="9">
        <v>5.0788586512904108E-3</v>
      </c>
      <c r="J13" s="1">
        <v>43347</v>
      </c>
      <c r="K13" s="7">
        <f t="shared" si="8"/>
        <v>8.3008498148475298E-7</v>
      </c>
      <c r="L13" s="7">
        <f t="shared" si="4"/>
        <v>1.3020593047946456E-6</v>
      </c>
      <c r="M13" s="7">
        <f t="shared" si="4"/>
        <v>1.5910418222102784E-6</v>
      </c>
      <c r="N13" s="7">
        <f t="shared" si="4"/>
        <v>1.3190083671660341E-6</v>
      </c>
      <c r="O13" s="7">
        <f t="shared" si="4"/>
        <v>1.0901812625516833E-6</v>
      </c>
      <c r="P13" s="7">
        <f t="shared" si="4"/>
        <v>1.1289937234060226E-6</v>
      </c>
      <c r="Q13" s="7"/>
      <c r="R13" s="1">
        <v>43347</v>
      </c>
      <c r="S13" s="2">
        <f t="shared" si="5"/>
        <v>9.1108999636959741E-4</v>
      </c>
      <c r="T13" s="2">
        <f t="shared" si="5"/>
        <v>1.1410781326423908E-3</v>
      </c>
      <c r="U13" s="2">
        <f t="shared" si="5"/>
        <v>1.2613650630211217E-3</v>
      </c>
      <c r="V13" s="2">
        <f t="shared" si="5"/>
        <v>1.1484808954292771E-3</v>
      </c>
      <c r="W13" s="2">
        <f t="shared" si="5"/>
        <v>1.0441174563006229E-3</v>
      </c>
      <c r="X13" s="2">
        <f t="shared" si="5"/>
        <v>1.062541163158408E-3</v>
      </c>
      <c r="Z13" s="1">
        <v>43347</v>
      </c>
      <c r="AA13" s="2">
        <f t="shared" si="6"/>
        <v>1.9545042558504644E-2</v>
      </c>
      <c r="AB13" s="2">
        <f t="shared" si="6"/>
        <v>6.2634191057781008E-2</v>
      </c>
      <c r="AC13" s="2">
        <f t="shared" si="6"/>
        <v>3.4121857643822029E-2</v>
      </c>
      <c r="AD13" s="2">
        <f t="shared" si="6"/>
        <v>2.9133598058134869E-2</v>
      </c>
      <c r="AE13" s="2">
        <f t="shared" si="6"/>
        <v>2.4757414103435904E-2</v>
      </c>
      <c r="AF13" s="2">
        <f t="shared" si="6"/>
        <v>2.5512476097361736E-2</v>
      </c>
      <c r="AG13" s="2"/>
    </row>
    <row r="14" spans="1:40" ht="14.5" x14ac:dyDescent="0.35">
      <c r="A14" s="10">
        <v>43342</v>
      </c>
      <c r="B14" s="2">
        <v>4.8378221867127176E-3</v>
      </c>
      <c r="C14" s="2">
        <v>4.5025637373328209E-3</v>
      </c>
      <c r="D14" s="2">
        <v>4.1689150966703892E-3</v>
      </c>
      <c r="E14" s="9">
        <v>4.6325287026428531E-3</v>
      </c>
      <c r="F14" s="9">
        <v>4.4600291647154486E-3</v>
      </c>
      <c r="G14" s="9">
        <v>4.8175738489411616E-3</v>
      </c>
      <c r="H14" s="9">
        <v>4.7093443329671069E-3</v>
      </c>
      <c r="J14" s="1">
        <v>43348</v>
      </c>
      <c r="K14" s="7">
        <f t="shared" si="8"/>
        <v>1.1239822788061279E-7</v>
      </c>
      <c r="L14" s="7">
        <f t="shared" si="4"/>
        <v>4.4743669510889574E-7</v>
      </c>
      <c r="M14" s="7">
        <f t="shared" si="4"/>
        <v>4.2145414601543725E-8</v>
      </c>
      <c r="N14" s="7">
        <f t="shared" si="4"/>
        <v>1.4272756746982898E-7</v>
      </c>
      <c r="O14" s="7">
        <f t="shared" si="4"/>
        <v>4.0999518251102159E-10</v>
      </c>
      <c r="P14" s="7">
        <f t="shared" si="4"/>
        <v>1.6506558903078551E-8</v>
      </c>
      <c r="Q14" s="7"/>
      <c r="R14" s="1">
        <v>43348</v>
      </c>
      <c r="S14" s="2">
        <f t="shared" si="5"/>
        <v>3.3525844937989675E-4</v>
      </c>
      <c r="T14" s="2">
        <f t="shared" si="5"/>
        <v>6.6890709004232846E-4</v>
      </c>
      <c r="U14" s="2">
        <f t="shared" si="5"/>
        <v>2.0529348406986454E-4</v>
      </c>
      <c r="V14" s="2">
        <f t="shared" si="5"/>
        <v>3.7779302199726899E-4</v>
      </c>
      <c r="W14" s="2">
        <f t="shared" si="5"/>
        <v>2.0248337771556005E-5</v>
      </c>
      <c r="X14" s="2">
        <f t="shared" si="5"/>
        <v>1.2847785374561077E-4</v>
      </c>
      <c r="Z14" s="1">
        <v>43348</v>
      </c>
      <c r="AA14" s="2">
        <f t="shared" si="6"/>
        <v>2.6417525550213039E-3</v>
      </c>
      <c r="AB14" s="2">
        <f t="shared" si="6"/>
        <v>1.1642293718293395E-2</v>
      </c>
      <c r="AC14" s="2">
        <f t="shared" si="6"/>
        <v>9.5385915918710928E-4</v>
      </c>
      <c r="AD14" s="2">
        <f t="shared" si="6"/>
        <v>3.3970488368106899E-3</v>
      </c>
      <c r="AE14" s="2">
        <f t="shared" si="6"/>
        <v>8.8079983537880935E-6</v>
      </c>
      <c r="AF14" s="2">
        <f t="shared" si="6"/>
        <v>3.6550659610612435E-4</v>
      </c>
      <c r="AG14" s="2"/>
    </row>
    <row r="15" spans="1:40" ht="14.5" x14ac:dyDescent="0.35">
      <c r="A15" s="10">
        <v>43343</v>
      </c>
      <c r="B15" s="2">
        <v>3.549056408675907E-3</v>
      </c>
      <c r="C15" s="2">
        <v>3.9231232367455959E-3</v>
      </c>
      <c r="D15" s="2">
        <v>3.5883095115423198E-3</v>
      </c>
      <c r="E15" s="9">
        <v>4.9569827590918202E-3</v>
      </c>
      <c r="F15" s="9">
        <v>4.8165526114759341E-3</v>
      </c>
      <c r="G15" s="9">
        <v>5.0262030135412349E-3</v>
      </c>
      <c r="H15" s="9">
        <v>4.962768496809794E-3</v>
      </c>
      <c r="J15" s="1">
        <v>43349</v>
      </c>
      <c r="K15" s="7">
        <f t="shared" si="8"/>
        <v>1.3992599186211821E-7</v>
      </c>
      <c r="L15" s="7">
        <f t="shared" si="4"/>
        <v>1.540806084641186E-9</v>
      </c>
      <c r="M15" s="7">
        <f t="shared" si="4"/>
        <v>1.982256608195473E-6</v>
      </c>
      <c r="N15" s="7">
        <f t="shared" si="4"/>
        <v>1.6065466241124874E-6</v>
      </c>
      <c r="O15" s="7">
        <f t="shared" si="4"/>
        <v>2.1819620922651651E-6</v>
      </c>
      <c r="P15" s="7">
        <f t="shared" si="4"/>
        <v>1.9985818681358752E-6</v>
      </c>
      <c r="Q15" s="7"/>
      <c r="R15" s="1">
        <v>43349</v>
      </c>
      <c r="S15" s="2">
        <f t="shared" si="5"/>
        <v>3.7406682806968893E-4</v>
      </c>
      <c r="T15" s="2">
        <f t="shared" si="5"/>
        <v>3.9253102866412815E-5</v>
      </c>
      <c r="U15" s="2">
        <f t="shared" si="5"/>
        <v>1.4079263504159132E-3</v>
      </c>
      <c r="V15" s="2">
        <f t="shared" si="5"/>
        <v>1.2674962028000271E-3</v>
      </c>
      <c r="W15" s="2">
        <f t="shared" si="5"/>
        <v>1.4771466048653279E-3</v>
      </c>
      <c r="X15" s="2">
        <f t="shared" si="5"/>
        <v>1.413712088133887E-3</v>
      </c>
      <c r="Z15" s="1">
        <v>43349</v>
      </c>
      <c r="AA15" s="2">
        <f t="shared" si="6"/>
        <v>4.8570705557997584E-3</v>
      </c>
      <c r="AB15" s="2">
        <f t="shared" si="6"/>
        <v>6.0272601854371999E-5</v>
      </c>
      <c r="AC15" s="2">
        <f t="shared" si="6"/>
        <v>5.0086575166870873E-2</v>
      </c>
      <c r="AD15" s="2">
        <f t="shared" si="6"/>
        <v>4.2222446664832658E-2</v>
      </c>
      <c r="AE15" s="2">
        <f t="shared" si="6"/>
        <v>5.4093898567831644E-2</v>
      </c>
      <c r="AF15" s="2">
        <f t="shared" si="6"/>
        <v>5.0418384301649688E-2</v>
      </c>
      <c r="AG15" s="2"/>
    </row>
    <row r="16" spans="1:40" ht="14.5" x14ac:dyDescent="0.35">
      <c r="A16" s="10">
        <v>43346</v>
      </c>
      <c r="B16" s="2">
        <v>2.017787906129791E-3</v>
      </c>
      <c r="C16" s="2">
        <v>5.7408874854445457E-3</v>
      </c>
      <c r="D16" s="2">
        <v>5.1912572234869003E-3</v>
      </c>
      <c r="E16" s="9">
        <v>4.6808130556367615E-3</v>
      </c>
      <c r="F16" s="9">
        <v>4.4900131904412558E-3</v>
      </c>
      <c r="G16" s="9">
        <v>4.9318321148232444E-3</v>
      </c>
      <c r="H16" s="9">
        <v>4.8140667817065828E-3</v>
      </c>
      <c r="J16" s="1">
        <v>43350</v>
      </c>
      <c r="K16" s="7">
        <f t="shared" si="8"/>
        <v>1.3861470477493703E-5</v>
      </c>
      <c r="L16" s="7">
        <f t="shared" si="4"/>
        <v>1.0070907508206998E-5</v>
      </c>
      <c r="M16" s="7">
        <f t="shared" si="4"/>
        <v>7.0917029469066222E-6</v>
      </c>
      <c r="N16" s="7">
        <f t="shared" si="4"/>
        <v>6.111897856388903E-6</v>
      </c>
      <c r="O16" s="7">
        <f t="shared" si="4"/>
        <v>8.4916536502198548E-6</v>
      </c>
      <c r="P16" s="7">
        <f t="shared" si="4"/>
        <v>7.8191755499970067E-6</v>
      </c>
      <c r="Q16" s="7"/>
      <c r="R16" s="1">
        <v>43350</v>
      </c>
      <c r="S16" s="2">
        <f t="shared" si="5"/>
        <v>3.7230995793147547E-3</v>
      </c>
      <c r="T16" s="2">
        <f t="shared" si="5"/>
        <v>3.1734693173571093E-3</v>
      </c>
      <c r="U16" s="2">
        <f t="shared" si="5"/>
        <v>2.6630251495069705E-3</v>
      </c>
      <c r="V16" s="2">
        <f t="shared" si="5"/>
        <v>2.4722252843114648E-3</v>
      </c>
      <c r="W16" s="2">
        <f t="shared" si="5"/>
        <v>2.9140442086934533E-3</v>
      </c>
      <c r="X16" s="2">
        <f t="shared" si="5"/>
        <v>2.7962788755767918E-3</v>
      </c>
      <c r="Z16" s="1">
        <v>43350</v>
      </c>
      <c r="AA16" s="2">
        <f t="shared" si="6"/>
        <v>0.39708864800879939</v>
      </c>
      <c r="AB16" s="2">
        <f t="shared" si="6"/>
        <v>0.33366373297512419</v>
      </c>
      <c r="AC16" s="2">
        <f t="shared" si="6"/>
        <v>0.27254638046102864</v>
      </c>
      <c r="AD16" s="2">
        <f t="shared" si="6"/>
        <v>0.24924847408658057</v>
      </c>
      <c r="AE16" s="2">
        <f t="shared" si="6"/>
        <v>0.30284429179592065</v>
      </c>
      <c r="AF16" s="2">
        <f t="shared" si="6"/>
        <v>0.28868454147194766</v>
      </c>
      <c r="AG16" s="2"/>
    </row>
    <row r="17" spans="1:33" ht="14.5" x14ac:dyDescent="0.35">
      <c r="A17" s="10">
        <v>43347</v>
      </c>
      <c r="B17" s="2">
        <v>8.2751590584139063E-3</v>
      </c>
      <c r="C17" s="2">
        <v>4.5175780542194843E-3</v>
      </c>
      <c r="D17" s="2">
        <v>4.6318317763507366E-3</v>
      </c>
      <c r="E17" s="9">
        <v>4.229433349868107E-3</v>
      </c>
      <c r="F17" s="9">
        <v>4.0063362211465309E-3</v>
      </c>
      <c r="G17" s="9">
        <v>4.697495060532444E-3</v>
      </c>
      <c r="H17" s="9">
        <v>4.5053071163897304E-3</v>
      </c>
      <c r="J17" s="1">
        <v>43353</v>
      </c>
      <c r="K17" s="7">
        <f t="shared" si="8"/>
        <v>1.4119415003082761E-5</v>
      </c>
      <c r="L17" s="7">
        <f t="shared" si="4"/>
        <v>1.3273833684225803E-5</v>
      </c>
      <c r="M17" s="7">
        <f t="shared" si="4"/>
        <v>1.6367896508788411E-5</v>
      </c>
      <c r="N17" s="7">
        <f t="shared" si="4"/>
        <v>1.8222848415975484E-5</v>
      </c>
      <c r="O17" s="7">
        <f t="shared" si="4"/>
        <v>1.2799679681737169E-5</v>
      </c>
      <c r="P17" s="7">
        <f t="shared" si="4"/>
        <v>1.4211783664783451E-5</v>
      </c>
      <c r="Q17" s="7"/>
      <c r="R17" s="1">
        <v>43353</v>
      </c>
      <c r="S17" s="2">
        <f t="shared" si="5"/>
        <v>3.757581004194422E-3</v>
      </c>
      <c r="T17" s="2">
        <f t="shared" si="5"/>
        <v>3.6433272820631697E-3</v>
      </c>
      <c r="U17" s="2">
        <f t="shared" si="5"/>
        <v>4.0457257085457993E-3</v>
      </c>
      <c r="V17" s="2">
        <f t="shared" si="5"/>
        <v>4.2688228372673755E-3</v>
      </c>
      <c r="W17" s="2">
        <f t="shared" si="5"/>
        <v>3.5776639978814624E-3</v>
      </c>
      <c r="X17" s="2">
        <f t="shared" si="5"/>
        <v>3.769851942024176E-3</v>
      </c>
      <c r="Z17" s="1">
        <v>43353</v>
      </c>
      <c r="AA17" s="2">
        <f t="shared" si="6"/>
        <v>0.22648679556933482</v>
      </c>
      <c r="AB17" s="2">
        <f t="shared" si="6"/>
        <v>0.20627882247656792</v>
      </c>
      <c r="AC17" s="2">
        <f t="shared" si="6"/>
        <v>0.28537436054792065</v>
      </c>
      <c r="AD17" s="2">
        <f t="shared" si="6"/>
        <v>0.3401368905770159</v>
      </c>
      <c r="AE17" s="2">
        <f t="shared" si="6"/>
        <v>0.1953822767477571</v>
      </c>
      <c r="AF17" s="2">
        <f t="shared" si="6"/>
        <v>0.22875595615457422</v>
      </c>
      <c r="AG17" s="2"/>
    </row>
    <row r="18" spans="1:33" ht="14.5" x14ac:dyDescent="0.35">
      <c r="A18" s="10">
        <v>43348</v>
      </c>
      <c r="B18" s="2">
        <v>4.5553825437562277E-3</v>
      </c>
      <c r="C18" s="2">
        <v>5.3676459938287726E-3</v>
      </c>
      <c r="D18" s="2">
        <v>5.151133518666029E-3</v>
      </c>
      <c r="E18" s="9">
        <v>5.6558949278249582E-3</v>
      </c>
      <c r="F18" s="9">
        <v>5.4628326879891109E-3</v>
      </c>
      <c r="G18" s="9">
        <v>5.2438907568819453E-3</v>
      </c>
      <c r="H18" s="9">
        <v>5.3166656402473403E-3</v>
      </c>
      <c r="J18" s="1">
        <v>43354</v>
      </c>
      <c r="K18" s="7">
        <f t="shared" si="8"/>
        <v>6.5977191232375366E-7</v>
      </c>
      <c r="L18" s="7">
        <f t="shared" si="8"/>
        <v>3.5491922410597864E-7</v>
      </c>
      <c r="M18" s="7">
        <f t="shared" si="8"/>
        <v>1.2111275074886409E-6</v>
      </c>
      <c r="N18" s="7">
        <f t="shared" si="8"/>
        <v>8.2346576426828047E-7</v>
      </c>
      <c r="O18" s="7">
        <f t="shared" si="8"/>
        <v>4.7404355954156859E-7</v>
      </c>
      <c r="P18" s="7">
        <f t="shared" si="8"/>
        <v>5.7955195300309666E-7</v>
      </c>
      <c r="Q18" s="7"/>
      <c r="R18" s="1">
        <v>43354</v>
      </c>
      <c r="S18" s="2">
        <f t="shared" ref="S18:X60" si="11">ABS($B18-C18)</f>
        <v>8.1226345007254491E-4</v>
      </c>
      <c r="T18" s="2">
        <f t="shared" si="11"/>
        <v>5.9575097490980125E-4</v>
      </c>
      <c r="U18" s="2">
        <f t="shared" si="11"/>
        <v>1.1005123840687305E-3</v>
      </c>
      <c r="V18" s="2">
        <f t="shared" si="11"/>
        <v>9.074501442328832E-4</v>
      </c>
      <c r="W18" s="2">
        <f t="shared" si="11"/>
        <v>6.885082131257176E-4</v>
      </c>
      <c r="X18" s="2">
        <f t="shared" si="11"/>
        <v>7.6128309649111259E-4</v>
      </c>
      <c r="Z18" s="1">
        <v>43354</v>
      </c>
      <c r="AA18" s="2">
        <f t="shared" ref="AA18:AF60" si="12">($B18/C18)-LN($B18/C18)-1</f>
        <v>1.2754116086610479E-2</v>
      </c>
      <c r="AB18" s="2">
        <f t="shared" si="12"/>
        <v>7.2529353722217138E-3</v>
      </c>
      <c r="AC18" s="2">
        <f t="shared" si="12"/>
        <v>2.1810900829841273E-2</v>
      </c>
      <c r="AD18" s="2">
        <f t="shared" si="12"/>
        <v>1.5544472873517678E-2</v>
      </c>
      <c r="AE18" s="2">
        <f t="shared" si="12"/>
        <v>9.4570156569224739E-3</v>
      </c>
      <c r="AF18" s="2">
        <f t="shared" si="12"/>
        <v>1.1348766188135295E-2</v>
      </c>
      <c r="AG18" s="2"/>
    </row>
    <row r="19" spans="1:33" ht="14.5" x14ac:dyDescent="0.35">
      <c r="A19" s="10">
        <v>43349</v>
      </c>
      <c r="B19" s="2">
        <v>5.049465150613293E-3</v>
      </c>
      <c r="C19" s="2">
        <v>5.2153551951050758E-3</v>
      </c>
      <c r="D19" s="2">
        <v>4.5254132710397243E-3</v>
      </c>
      <c r="E19" s="9">
        <v>4.9287916595998817E-3</v>
      </c>
      <c r="F19" s="9">
        <v>4.7642381260790626E-3</v>
      </c>
      <c r="G19" s="9">
        <v>5.0352938731634727E-3</v>
      </c>
      <c r="H19" s="9">
        <v>4.9658834727794336E-3</v>
      </c>
      <c r="J19" s="1">
        <v>43355</v>
      </c>
      <c r="K19" s="7">
        <f t="shared" si="8"/>
        <v>2.7519506861485674E-8</v>
      </c>
      <c r="L19" s="7">
        <f t="shared" si="8"/>
        <v>2.7463037248459013E-7</v>
      </c>
      <c r="M19" s="7">
        <f t="shared" si="8"/>
        <v>1.4562091433363861E-8</v>
      </c>
      <c r="N19" s="7">
        <f t="shared" si="8"/>
        <v>8.1354455524650485E-8</v>
      </c>
      <c r="O19" s="7">
        <f t="shared" si="8"/>
        <v>2.0082510455978777E-10</v>
      </c>
      <c r="P19" s="7">
        <f t="shared" si="8"/>
        <v>6.9858968695230737E-9</v>
      </c>
      <c r="Q19" s="7"/>
      <c r="R19" s="1">
        <v>43355</v>
      </c>
      <c r="S19" s="2">
        <f t="shared" si="11"/>
        <v>1.6589004449178279E-4</v>
      </c>
      <c r="T19" s="2">
        <f t="shared" si="11"/>
        <v>5.240518795735687E-4</v>
      </c>
      <c r="U19" s="2">
        <f t="shared" si="11"/>
        <v>1.2067349101341131E-4</v>
      </c>
      <c r="V19" s="2">
        <f t="shared" si="11"/>
        <v>2.8522702453423043E-4</v>
      </c>
      <c r="W19" s="2">
        <f t="shared" si="11"/>
        <v>1.4171277449820385E-5</v>
      </c>
      <c r="X19" s="2">
        <f t="shared" si="11"/>
        <v>8.3581677833859461E-5</v>
      </c>
      <c r="Z19" s="1">
        <v>43355</v>
      </c>
      <c r="AA19" s="2">
        <f t="shared" si="12"/>
        <v>5.1686443289877815E-4</v>
      </c>
      <c r="AB19" s="2">
        <f t="shared" si="12"/>
        <v>6.228570493353569E-3</v>
      </c>
      <c r="AC19" s="2">
        <f t="shared" si="12"/>
        <v>2.9491403991088738E-4</v>
      </c>
      <c r="AD19" s="2">
        <f t="shared" si="12"/>
        <v>1.7236470968180484E-3</v>
      </c>
      <c r="AE19" s="2">
        <f t="shared" si="12"/>
        <v>3.9529786290959379E-6</v>
      </c>
      <c r="AF19" s="2">
        <f t="shared" si="12"/>
        <v>1.4007474368882278E-4</v>
      </c>
      <c r="AG19" s="2"/>
    </row>
    <row r="20" spans="1:33" ht="14.5" x14ac:dyDescent="0.35">
      <c r="A20" s="10">
        <v>43350</v>
      </c>
      <c r="B20" s="2">
        <v>4.5578022116342948E-3</v>
      </c>
      <c r="C20" s="2">
        <v>4.8965951427817336E-3</v>
      </c>
      <c r="D20" s="2">
        <v>4.0126396343111992E-3</v>
      </c>
      <c r="E20" s="9">
        <v>5.0555936011567526E-3</v>
      </c>
      <c r="F20" s="9">
        <v>4.7932117579840405E-3</v>
      </c>
      <c r="G20" s="9">
        <v>5.0924654847310574E-3</v>
      </c>
      <c r="H20" s="9">
        <v>5.0447625432558946E-3</v>
      </c>
      <c r="J20" s="1">
        <v>43356</v>
      </c>
      <c r="K20" s="7">
        <f t="shared" si="8"/>
        <v>1.1478065019547318E-7</v>
      </c>
      <c r="L20" s="7">
        <f t="shared" si="8"/>
        <v>2.9720223571356024E-7</v>
      </c>
      <c r="M20" s="7">
        <f t="shared" si="8"/>
        <v>2.4779626748269924E-7</v>
      </c>
      <c r="N20" s="7">
        <f t="shared" si="8"/>
        <v>5.5417654512593028E-8</v>
      </c>
      <c r="O20" s="7">
        <f t="shared" si="8"/>
        <v>2.8586481559854328E-7</v>
      </c>
      <c r="P20" s="7">
        <f t="shared" si="8"/>
        <v>2.3713036457301845E-7</v>
      </c>
      <c r="Q20" s="7"/>
      <c r="R20" s="1">
        <v>43356</v>
      </c>
      <c r="S20" s="2">
        <f t="shared" si="11"/>
        <v>3.3879293114743875E-4</v>
      </c>
      <c r="T20" s="2">
        <f t="shared" si="11"/>
        <v>5.4516257732309566E-4</v>
      </c>
      <c r="U20" s="2">
        <f t="shared" si="11"/>
        <v>4.9779138952245772E-4</v>
      </c>
      <c r="V20" s="2">
        <f t="shared" si="11"/>
        <v>2.3540954634974562E-4</v>
      </c>
      <c r="W20" s="2">
        <f t="shared" si="11"/>
        <v>5.3466327309676254E-4</v>
      </c>
      <c r="X20" s="2">
        <f t="shared" si="11"/>
        <v>4.869603316215998E-4</v>
      </c>
      <c r="Z20" s="1">
        <v>43356</v>
      </c>
      <c r="AA20" s="2">
        <f t="shared" si="12"/>
        <v>2.5100664145982776E-3</v>
      </c>
      <c r="AB20" s="2">
        <f t="shared" si="12"/>
        <v>8.4700864040532231E-3</v>
      </c>
      <c r="AC20" s="2">
        <f t="shared" si="12"/>
        <v>5.1912479806468514E-3</v>
      </c>
      <c r="AD20" s="2">
        <f t="shared" si="12"/>
        <v>1.24705157851146E-3</v>
      </c>
      <c r="AE20" s="2">
        <f t="shared" si="12"/>
        <v>5.9305101760067647E-3</v>
      </c>
      <c r="AF20" s="2">
        <f t="shared" si="12"/>
        <v>4.9821492813968415E-3</v>
      </c>
      <c r="AG20" s="2"/>
    </row>
    <row r="21" spans="1:33" ht="14.5" x14ac:dyDescent="0.35">
      <c r="A21" s="10">
        <v>43353</v>
      </c>
      <c r="B21" s="2">
        <v>4.5798536185366482E-3</v>
      </c>
      <c r="C21" s="2">
        <v>5.2335318177938461E-3</v>
      </c>
      <c r="D21" s="2">
        <v>4.3861125595867634E-3</v>
      </c>
      <c r="E21" s="9">
        <v>5.0329233854575096E-3</v>
      </c>
      <c r="F21" s="9">
        <v>4.7977855706598967E-3</v>
      </c>
      <c r="G21" s="9">
        <v>5.1335911679590163E-3</v>
      </c>
      <c r="H21" s="9">
        <v>5.0792066852129421E-3</v>
      </c>
      <c r="J21" s="1">
        <v>43357</v>
      </c>
      <c r="K21" s="7">
        <f t="shared" si="8"/>
        <v>4.2729518818413298E-7</v>
      </c>
      <c r="L21" s="7">
        <f t="shared" si="8"/>
        <v>3.7535597923022728E-8</v>
      </c>
      <c r="M21" s="7">
        <f t="shared" si="8"/>
        <v>2.0527221369772369E-7</v>
      </c>
      <c r="N21" s="7">
        <f t="shared" si="8"/>
        <v>4.7494335756249874E-8</v>
      </c>
      <c r="O21" s="7">
        <f t="shared" si="8"/>
        <v>3.0662527364028961E-7</v>
      </c>
      <c r="P21" s="7">
        <f t="shared" si="8"/>
        <v>2.4935348519901927E-7</v>
      </c>
      <c r="Q21" s="7"/>
      <c r="R21" s="1">
        <v>43357</v>
      </c>
      <c r="S21" s="2">
        <f t="shared" si="11"/>
        <v>6.5367819925719797E-4</v>
      </c>
      <c r="T21" s="2">
        <f t="shared" si="11"/>
        <v>1.9374105894988478E-4</v>
      </c>
      <c r="U21" s="2">
        <f t="shared" si="11"/>
        <v>4.5306976692086141E-4</v>
      </c>
      <c r="V21" s="2">
        <f t="shared" si="11"/>
        <v>2.179319521232485E-4</v>
      </c>
      <c r="W21" s="2">
        <f t="shared" si="11"/>
        <v>5.5373754942236817E-4</v>
      </c>
      <c r="X21" s="2">
        <f t="shared" si="11"/>
        <v>4.9935306667629395E-4</v>
      </c>
      <c r="Z21" s="1">
        <v>43357</v>
      </c>
      <c r="AA21" s="2">
        <f t="shared" si="12"/>
        <v>8.5173882095344045E-3</v>
      </c>
      <c r="AB21" s="2">
        <f t="shared" si="12"/>
        <v>9.4775092009613537E-4</v>
      </c>
      <c r="AC21" s="2">
        <f t="shared" si="12"/>
        <v>4.3127757432885883E-3</v>
      </c>
      <c r="AD21" s="2">
        <f t="shared" si="12"/>
        <v>1.0639897681539168E-3</v>
      </c>
      <c r="AE21" s="2">
        <f t="shared" si="12"/>
        <v>6.2728770500097841E-3</v>
      </c>
      <c r="AF21" s="2">
        <f t="shared" si="12"/>
        <v>5.1748476843067603E-3</v>
      </c>
      <c r="AG21" s="2"/>
    </row>
    <row r="22" spans="1:33" ht="14.5" x14ac:dyDescent="0.35">
      <c r="A22" s="10">
        <v>43354</v>
      </c>
      <c r="B22" s="2">
        <v>4.9818857283210156E-3</v>
      </c>
      <c r="C22" s="2">
        <v>4.8218052834272376E-3</v>
      </c>
      <c r="D22" s="2">
        <v>4.4990736059844494E-3</v>
      </c>
      <c r="E22" s="9">
        <v>5.2400477143243942E-3</v>
      </c>
      <c r="F22" s="9">
        <v>5.0980641028077547E-3</v>
      </c>
      <c r="G22" s="9">
        <v>5.3253329181648396E-3</v>
      </c>
      <c r="H22" s="9">
        <v>5.3042573255765229E-3</v>
      </c>
      <c r="J22" s="1">
        <v>43360</v>
      </c>
      <c r="K22" s="7">
        <f t="shared" si="8"/>
        <v>2.56257488373899E-8</v>
      </c>
      <c r="L22" s="7">
        <f t="shared" si="8"/>
        <v>2.3310754547513939E-7</v>
      </c>
      <c r="M22" s="7">
        <f t="shared" si="8"/>
        <v>6.6647611017208633E-8</v>
      </c>
      <c r="N22" s="7">
        <f t="shared" si="8"/>
        <v>1.3497414698380997E-8</v>
      </c>
      <c r="O22" s="7">
        <f t="shared" si="8"/>
        <v>1.179559722116197E-7</v>
      </c>
      <c r="P22" s="7">
        <f t="shared" si="8"/>
        <v>1.0392344671706702E-7</v>
      </c>
      <c r="Q22" s="7"/>
      <c r="R22" s="1">
        <v>43360</v>
      </c>
      <c r="S22" s="2">
        <f t="shared" si="11"/>
        <v>1.6008044489377801E-4</v>
      </c>
      <c r="T22" s="2">
        <f t="shared" si="11"/>
        <v>4.8281212233656622E-4</v>
      </c>
      <c r="U22" s="2">
        <f t="shared" si="11"/>
        <v>2.5816198600337858E-4</v>
      </c>
      <c r="V22" s="2">
        <f t="shared" si="11"/>
        <v>1.1617837448673913E-4</v>
      </c>
      <c r="W22" s="2">
        <f t="shared" si="11"/>
        <v>3.4344718984382402E-4</v>
      </c>
      <c r="X22" s="2">
        <f t="shared" si="11"/>
        <v>3.2237159725550732E-4</v>
      </c>
      <c r="Z22" s="1">
        <v>43360</v>
      </c>
      <c r="AA22" s="2">
        <f t="shared" si="12"/>
        <v>5.3919449941486342E-4</v>
      </c>
      <c r="AB22" s="2">
        <f t="shared" si="12"/>
        <v>5.3767054853282037E-3</v>
      </c>
      <c r="AC22" s="2">
        <f t="shared" si="12"/>
        <v>1.2550184453061775E-3</v>
      </c>
      <c r="AD22" s="2">
        <f t="shared" si="12"/>
        <v>2.6367656796066896E-4</v>
      </c>
      <c r="AE22" s="2">
        <f t="shared" si="12"/>
        <v>2.1736570608454908E-3</v>
      </c>
      <c r="AF22" s="2">
        <f t="shared" si="12"/>
        <v>1.9252772313125277E-3</v>
      </c>
      <c r="AG22" s="2"/>
    </row>
    <row r="23" spans="1:33" ht="14.5" x14ac:dyDescent="0.35">
      <c r="A23" s="10">
        <v>43355</v>
      </c>
      <c r="B23" s="2">
        <v>2.81103098174463E-3</v>
      </c>
      <c r="C23" s="2">
        <v>4.2573185637593269E-3</v>
      </c>
      <c r="D23" s="2">
        <v>4.1305855847895154E-3</v>
      </c>
      <c r="E23" s="9">
        <v>5.1010851575174678E-3</v>
      </c>
      <c r="F23" s="9">
        <v>5.0617101363552288E-3</v>
      </c>
      <c r="G23" s="9">
        <v>5.1552350831339938E-3</v>
      </c>
      <c r="H23" s="9">
        <v>5.0984132722304088E-3</v>
      </c>
      <c r="J23" s="1">
        <v>43361</v>
      </c>
      <c r="K23" s="7">
        <f t="shared" si="8"/>
        <v>2.0917477698899188E-6</v>
      </c>
      <c r="L23" s="7">
        <f t="shared" si="8"/>
        <v>1.7412243504169452E-6</v>
      </c>
      <c r="M23" s="7">
        <f t="shared" si="8"/>
        <v>5.2443481279746119E-6</v>
      </c>
      <c r="N23" s="7">
        <f t="shared" si="8"/>
        <v>5.0655566569986795E-6</v>
      </c>
      <c r="O23" s="7">
        <f t="shared" si="8"/>
        <v>5.4952928689707147E-6</v>
      </c>
      <c r="P23" s="7">
        <f t="shared" si="8"/>
        <v>5.2321177428279675E-6</v>
      </c>
      <c r="Q23" s="7"/>
      <c r="R23" s="1">
        <v>43361</v>
      </c>
      <c r="S23" s="2">
        <f t="shared" si="11"/>
        <v>1.4462875820146969E-3</v>
      </c>
      <c r="T23" s="2">
        <f t="shared" si="11"/>
        <v>1.3195546030448854E-3</v>
      </c>
      <c r="U23" s="2">
        <f t="shared" si="11"/>
        <v>2.2900541757728378E-3</v>
      </c>
      <c r="V23" s="2">
        <f t="shared" si="11"/>
        <v>2.2506791546105989E-3</v>
      </c>
      <c r="W23" s="2">
        <f t="shared" si="11"/>
        <v>2.3442041013893638E-3</v>
      </c>
      <c r="X23" s="2">
        <f t="shared" si="11"/>
        <v>2.2873822904857788E-3</v>
      </c>
      <c r="Z23" s="1">
        <v>43361</v>
      </c>
      <c r="AA23" s="2">
        <f t="shared" si="12"/>
        <v>7.5370242448729474E-2</v>
      </c>
      <c r="AB23" s="2">
        <f t="shared" si="12"/>
        <v>6.5408420577011572E-2</v>
      </c>
      <c r="AC23" s="2">
        <f t="shared" si="12"/>
        <v>0.14696727158769995</v>
      </c>
      <c r="AD23" s="2">
        <f t="shared" si="12"/>
        <v>0.14350511083118622</v>
      </c>
      <c r="AE23" s="2">
        <f t="shared" si="12"/>
        <v>0.15173837899057063</v>
      </c>
      <c r="AF23" s="2">
        <f t="shared" si="12"/>
        <v>0.14673213918379968</v>
      </c>
      <c r="AG23" s="2"/>
    </row>
    <row r="24" spans="1:33" ht="14.5" x14ac:dyDescent="0.35">
      <c r="A24" s="10">
        <v>43356</v>
      </c>
      <c r="B24" s="2">
        <v>4.3951430047323046E-3</v>
      </c>
      <c r="C24" s="2">
        <v>4.7626043669879436E-3</v>
      </c>
      <c r="D24" s="2">
        <v>3.6465260200202469E-3</v>
      </c>
      <c r="E24" s="9">
        <v>4.4649920001709328E-3</v>
      </c>
      <c r="F24" s="9">
        <v>4.4431392324056004E-3</v>
      </c>
      <c r="G24" s="9">
        <v>4.8226372287536907E-3</v>
      </c>
      <c r="H24" s="9">
        <v>4.6668024297744203E-3</v>
      </c>
      <c r="J24" s="1">
        <v>43362</v>
      </c>
      <c r="K24" s="7">
        <f t="shared" si="8"/>
        <v>1.3502785275076998E-7</v>
      </c>
      <c r="L24" s="7">
        <f t="shared" si="8"/>
        <v>5.6042738979937316E-7</v>
      </c>
      <c r="M24" s="7">
        <f t="shared" si="8"/>
        <v>4.8788821637855008E-9</v>
      </c>
      <c r="N24" s="7">
        <f t="shared" si="8"/>
        <v>2.3036378708668472E-9</v>
      </c>
      <c r="O24" s="7">
        <f t="shared" si="8"/>
        <v>1.8275131157164706E-7</v>
      </c>
      <c r="P24" s="7">
        <f t="shared" si="8"/>
        <v>7.3798843214212883E-8</v>
      </c>
      <c r="Q24" s="7"/>
      <c r="R24" s="1">
        <v>43362</v>
      </c>
      <c r="S24" s="2">
        <f t="shared" si="11"/>
        <v>3.6746136225563903E-4</v>
      </c>
      <c r="T24" s="2">
        <f t="shared" si="11"/>
        <v>7.4861698471205768E-4</v>
      </c>
      <c r="U24" s="2">
        <f t="shared" si="11"/>
        <v>6.9848995438628186E-5</v>
      </c>
      <c r="V24" s="2">
        <f t="shared" si="11"/>
        <v>4.7996227673295817E-5</v>
      </c>
      <c r="W24" s="2">
        <f t="shared" si="11"/>
        <v>4.2749422402138613E-4</v>
      </c>
      <c r="X24" s="2">
        <f t="shared" si="11"/>
        <v>2.716594250421157E-4</v>
      </c>
      <c r="Z24" s="1">
        <v>43362</v>
      </c>
      <c r="AA24" s="2">
        <f t="shared" si="12"/>
        <v>3.139035276060298E-3</v>
      </c>
      <c r="AB24" s="2">
        <f t="shared" si="12"/>
        <v>1.8570809741951244E-2</v>
      </c>
      <c r="AC24" s="2">
        <f t="shared" si="12"/>
        <v>1.2365397428237834E-4</v>
      </c>
      <c r="AD24" s="2">
        <f t="shared" si="12"/>
        <v>5.8768706215905908E-5</v>
      </c>
      <c r="AE24" s="2">
        <f t="shared" si="12"/>
        <v>4.1776054716089472E-3</v>
      </c>
      <c r="AF24" s="2">
        <f t="shared" si="12"/>
        <v>1.7630235036247832E-3</v>
      </c>
      <c r="AG24" s="2"/>
    </row>
    <row r="25" spans="1:33" ht="14.5" x14ac:dyDescent="0.35">
      <c r="A25" s="10">
        <v>43357</v>
      </c>
      <c r="B25" s="2">
        <v>2.6617137250198671E-3</v>
      </c>
      <c r="C25" s="2">
        <v>3.5751063842326398E-3</v>
      </c>
      <c r="D25" s="2">
        <v>3.804264590144157E-3</v>
      </c>
      <c r="E25" s="9">
        <v>4.7545731398844476E-3</v>
      </c>
      <c r="F25" s="9">
        <v>4.7711424962842766E-3</v>
      </c>
      <c r="G25" s="9">
        <v>4.8966918434568633E-3</v>
      </c>
      <c r="H25" s="9">
        <v>4.7925054672120614E-3</v>
      </c>
      <c r="J25" s="1">
        <v>43363</v>
      </c>
      <c r="K25" s="7">
        <f t="shared" si="8"/>
        <v>8.3428614990378039E-7</v>
      </c>
      <c r="L25" s="7">
        <f t="shared" si="8"/>
        <v>1.3054224793962633E-6</v>
      </c>
      <c r="M25" s="7">
        <f t="shared" si="8"/>
        <v>4.3800605303873138E-6</v>
      </c>
      <c r="N25" s="7">
        <f t="shared" si="8"/>
        <v>4.4496897410380766E-6</v>
      </c>
      <c r="O25" s="7">
        <f t="shared" si="8"/>
        <v>4.9951271898921757E-6</v>
      </c>
      <c r="P25" s="7">
        <f t="shared" si="8"/>
        <v>4.5402734485944467E-6</v>
      </c>
      <c r="Q25" s="7"/>
      <c r="R25" s="1">
        <v>43363</v>
      </c>
      <c r="S25" s="2">
        <f t="shared" si="11"/>
        <v>9.1339265921277276E-4</v>
      </c>
      <c r="T25" s="2">
        <f t="shared" si="11"/>
        <v>1.1425508651242899E-3</v>
      </c>
      <c r="U25" s="2">
        <f t="shared" si="11"/>
        <v>2.0928594148645805E-3</v>
      </c>
      <c r="V25" s="2">
        <f t="shared" si="11"/>
        <v>2.1094287712644095E-3</v>
      </c>
      <c r="W25" s="2">
        <f t="shared" si="11"/>
        <v>2.2349781184369962E-3</v>
      </c>
      <c r="X25" s="2">
        <f t="shared" si="11"/>
        <v>2.1307917421921944E-3</v>
      </c>
      <c r="Z25" s="1">
        <v>43363</v>
      </c>
      <c r="AA25" s="2">
        <f t="shared" si="12"/>
        <v>3.9537913259478641E-2</v>
      </c>
      <c r="AB25" s="2">
        <f t="shared" si="12"/>
        <v>5.6818298121104949E-2</v>
      </c>
      <c r="AC25" s="2">
        <f t="shared" si="12"/>
        <v>0.13995855495075382</v>
      </c>
      <c r="AD25" s="2">
        <f t="shared" si="12"/>
        <v>0.14149326229127679</v>
      </c>
      <c r="AE25" s="2">
        <f t="shared" si="12"/>
        <v>0.15316353809802363</v>
      </c>
      <c r="AF25" s="2">
        <f t="shared" si="12"/>
        <v>0.14347402218395455</v>
      </c>
      <c r="AG25" s="2"/>
    </row>
    <row r="26" spans="1:33" ht="14.5" x14ac:dyDescent="0.35">
      <c r="A26" s="10">
        <v>43360</v>
      </c>
      <c r="B26" s="2">
        <v>3.163718860016733E-3</v>
      </c>
      <c r="C26" s="2">
        <v>4.1581392288208008E-3</v>
      </c>
      <c r="D26" s="2">
        <v>3.451529191806912E-3</v>
      </c>
      <c r="E26" s="9">
        <v>4.2064858839339254E-3</v>
      </c>
      <c r="F26" s="9">
        <v>4.3866609615699536E-3</v>
      </c>
      <c r="G26" s="9">
        <v>4.5944274649648001E-3</v>
      </c>
      <c r="H26" s="9">
        <v>4.4037972513503087E-3</v>
      </c>
      <c r="J26" s="1">
        <v>43364</v>
      </c>
      <c r="K26" s="7">
        <f t="shared" si="8"/>
        <v>9.8887186989241813E-7</v>
      </c>
      <c r="L26" s="7">
        <f t="shared" si="8"/>
        <v>8.2834787085172917E-8</v>
      </c>
      <c r="M26" s="7">
        <f t="shared" si="8"/>
        <v>1.0873630661691186E-6</v>
      </c>
      <c r="N26" s="7">
        <f t="shared" si="8"/>
        <v>1.4955873837514076E-6</v>
      </c>
      <c r="O26" s="7">
        <f t="shared" si="8"/>
        <v>2.0469271122724443E-6</v>
      </c>
      <c r="P26" s="7">
        <f t="shared" si="8"/>
        <v>1.537794416652469E-6</v>
      </c>
      <c r="Q26" s="7"/>
      <c r="R26" s="1">
        <v>43364</v>
      </c>
      <c r="S26" s="2">
        <f t="shared" si="11"/>
        <v>9.9442036880406778E-4</v>
      </c>
      <c r="T26" s="2">
        <f t="shared" si="11"/>
        <v>2.8781033179017899E-4</v>
      </c>
      <c r="U26" s="2">
        <f t="shared" si="11"/>
        <v>1.0427670239171924E-3</v>
      </c>
      <c r="V26" s="2">
        <f t="shared" si="11"/>
        <v>1.2229421015532206E-3</v>
      </c>
      <c r="W26" s="2">
        <f t="shared" si="11"/>
        <v>1.4307086049480671E-3</v>
      </c>
      <c r="X26" s="2">
        <f t="shared" si="11"/>
        <v>1.2400783913335757E-3</v>
      </c>
      <c r="Z26" s="1">
        <v>43364</v>
      </c>
      <c r="AA26" s="2">
        <f t="shared" si="12"/>
        <v>3.4169153344995262E-2</v>
      </c>
      <c r="AB26" s="2">
        <f t="shared" si="12"/>
        <v>3.6828626686604693E-3</v>
      </c>
      <c r="AC26" s="2">
        <f t="shared" si="12"/>
        <v>3.698435323901883E-2</v>
      </c>
      <c r="AD26" s="2">
        <f t="shared" si="12"/>
        <v>4.8033590649953384E-2</v>
      </c>
      <c r="AE26" s="2">
        <f t="shared" si="12"/>
        <v>6.1695111196836017E-2</v>
      </c>
      <c r="AF26" s="2">
        <f t="shared" si="12"/>
        <v>4.9126010327861014E-2</v>
      </c>
      <c r="AG26" s="2"/>
    </row>
    <row r="27" spans="1:33" ht="14.5" x14ac:dyDescent="0.35">
      <c r="A27" s="10">
        <v>43361</v>
      </c>
      <c r="B27" s="2">
        <v>4.2689907874782556E-3</v>
      </c>
      <c r="C27" s="2">
        <v>3.357577603310347E-3</v>
      </c>
      <c r="D27" s="2">
        <v>3.4671186003834009E-3</v>
      </c>
      <c r="E27" s="9">
        <v>4.1085005142780179E-3</v>
      </c>
      <c r="F27" s="9">
        <v>4.3396452399817424E-3</v>
      </c>
      <c r="G27" s="9">
        <v>4.4162973236307589E-3</v>
      </c>
      <c r="H27" s="9">
        <v>4.2463784097762098E-3</v>
      </c>
      <c r="J27" s="1">
        <v>43367</v>
      </c>
      <c r="K27" s="7">
        <f t="shared" si="8"/>
        <v>8.3067399227508606E-7</v>
      </c>
      <c r="L27" s="7">
        <f t="shared" si="8"/>
        <v>6.4299900443628572E-7</v>
      </c>
      <c r="M27" s="7">
        <f t="shared" si="8"/>
        <v>2.5757127791886941E-8</v>
      </c>
      <c r="N27" s="7">
        <f t="shared" si="8"/>
        <v>4.9920516585674711E-9</v>
      </c>
      <c r="O27" s="7">
        <f t="shared" si="8"/>
        <v>2.1699215593248761E-8</v>
      </c>
      <c r="P27" s="7">
        <f t="shared" si="8"/>
        <v>5.1131962533997964E-10</v>
      </c>
      <c r="Q27" s="7"/>
      <c r="R27" s="1">
        <v>43367</v>
      </c>
      <c r="S27" s="2">
        <f t="shared" si="11"/>
        <v>9.1141318416790859E-4</v>
      </c>
      <c r="T27" s="2">
        <f t="shared" si="11"/>
        <v>8.0187218709485471E-4</v>
      </c>
      <c r="U27" s="2">
        <f t="shared" si="11"/>
        <v>1.6049027320023772E-4</v>
      </c>
      <c r="V27" s="2">
        <f t="shared" si="11"/>
        <v>7.0654452503486793E-5</v>
      </c>
      <c r="W27" s="2">
        <f t="shared" si="11"/>
        <v>1.473065361525033E-4</v>
      </c>
      <c r="X27" s="2">
        <f t="shared" si="11"/>
        <v>2.2612377702045834E-5</v>
      </c>
      <c r="Z27" s="1">
        <v>43367</v>
      </c>
      <c r="AA27" s="2">
        <f t="shared" si="12"/>
        <v>3.129193864619717E-2</v>
      </c>
      <c r="AB27" s="2">
        <f t="shared" si="12"/>
        <v>2.3225558628789722E-2</v>
      </c>
      <c r="AC27" s="2">
        <f t="shared" si="12"/>
        <v>7.4365374107898674E-4</v>
      </c>
      <c r="AD27" s="2">
        <f t="shared" si="12"/>
        <v>1.339944434306517E-4</v>
      </c>
      <c r="AE27" s="2">
        <f t="shared" si="12"/>
        <v>5.6897305610648097E-4</v>
      </c>
      <c r="AF27" s="2">
        <f t="shared" si="12"/>
        <v>1.4128196179186148E-5</v>
      </c>
      <c r="AG27" s="2"/>
    </row>
    <row r="28" spans="1:33" ht="14.5" x14ac:dyDescent="0.35">
      <c r="A28" s="10">
        <v>43362</v>
      </c>
      <c r="B28" s="2">
        <v>3.1279645393966151E-3</v>
      </c>
      <c r="C28" s="2">
        <v>3.4715817309916019E-3</v>
      </c>
      <c r="D28" s="2">
        <v>3.6429835017770529E-3</v>
      </c>
      <c r="E28" s="9">
        <v>4.3026321650721389E-3</v>
      </c>
      <c r="F28" s="9">
        <v>4.5165232302025633E-3</v>
      </c>
      <c r="G28" s="9">
        <v>4.4634822876977818E-3</v>
      </c>
      <c r="H28" s="9">
        <v>4.3238896844519752E-3</v>
      </c>
      <c r="J28" s="1">
        <v>43368</v>
      </c>
      <c r="K28" s="7">
        <f t="shared" si="8"/>
        <v>1.1807277435962593E-7</v>
      </c>
      <c r="L28" s="7">
        <f t="shared" si="8"/>
        <v>2.6524453161142283E-7</v>
      </c>
      <c r="M28" s="7">
        <f t="shared" si="8"/>
        <v>1.3798440308101728E-6</v>
      </c>
      <c r="N28" s="7">
        <f t="shared" si="8"/>
        <v>1.9280952378127292E-6</v>
      </c>
      <c r="O28" s="7">
        <f t="shared" si="8"/>
        <v>1.7836076560274184E-6</v>
      </c>
      <c r="P28" s="7">
        <f t="shared" si="8"/>
        <v>1.4302369525756841E-6</v>
      </c>
      <c r="Q28" s="7"/>
      <c r="R28" s="1">
        <v>43368</v>
      </c>
      <c r="S28" s="2">
        <f t="shared" si="11"/>
        <v>3.4361719159498689E-4</v>
      </c>
      <c r="T28" s="2">
        <f t="shared" si="11"/>
        <v>5.1501896238043783E-4</v>
      </c>
      <c r="U28" s="2">
        <f t="shared" si="11"/>
        <v>1.1746676256755239E-3</v>
      </c>
      <c r="V28" s="2">
        <f t="shared" si="11"/>
        <v>1.3885586908059483E-3</v>
      </c>
      <c r="W28" s="2">
        <f t="shared" si="11"/>
        <v>1.3355177483011667E-3</v>
      </c>
      <c r="X28" s="2">
        <f t="shared" si="11"/>
        <v>1.1959251450553601E-3</v>
      </c>
      <c r="Z28" s="1">
        <v>43368</v>
      </c>
      <c r="AA28" s="2">
        <f t="shared" si="12"/>
        <v>5.2478250701026852E-3</v>
      </c>
      <c r="AB28" s="2">
        <f t="shared" si="12"/>
        <v>1.1047652548576314E-2</v>
      </c>
      <c r="AC28" s="2">
        <f t="shared" si="12"/>
        <v>4.5833081980939605E-2</v>
      </c>
      <c r="AD28" s="2">
        <f t="shared" si="12"/>
        <v>5.9920283039810451E-2</v>
      </c>
      <c r="AE28" s="2">
        <f t="shared" si="12"/>
        <v>5.6336933586454752E-2</v>
      </c>
      <c r="AF28" s="2">
        <f t="shared" si="12"/>
        <v>4.7187411427100479E-2</v>
      </c>
      <c r="AG28" s="2"/>
    </row>
    <row r="29" spans="1:33" ht="14.5" x14ac:dyDescent="0.35">
      <c r="A29" s="10">
        <v>43363</v>
      </c>
      <c r="B29" s="2">
        <v>3.5303661823793179E-3</v>
      </c>
      <c r="C29" s="2">
        <v>3.3455479424446821E-3</v>
      </c>
      <c r="D29" s="2">
        <v>3.7127719260752201E-3</v>
      </c>
      <c r="E29" s="9">
        <v>4.0491904367754277E-3</v>
      </c>
      <c r="F29" s="9">
        <v>4.3588279202773405E-3</v>
      </c>
      <c r="G29" s="9">
        <v>4.3605167625067288E-3</v>
      </c>
      <c r="H29" s="9">
        <v>4.1879776521802818E-3</v>
      </c>
      <c r="J29" s="1">
        <v>43369</v>
      </c>
      <c r="K29" s="7">
        <f t="shared" si="8"/>
        <v>3.4157781812536591E-8</v>
      </c>
      <c r="L29" s="7">
        <f t="shared" si="8"/>
        <v>3.3271855333255179E-8</v>
      </c>
      <c r="M29" s="7">
        <f t="shared" si="8"/>
        <v>2.6917860694967932E-7</v>
      </c>
      <c r="N29" s="7">
        <f t="shared" si="8"/>
        <v>6.8634885116101193E-7</v>
      </c>
      <c r="O29" s="7">
        <f t="shared" si="8"/>
        <v>6.8914998568587693E-7</v>
      </c>
      <c r="P29" s="7">
        <f t="shared" si="8"/>
        <v>4.3245284521378416E-7</v>
      </c>
      <c r="Q29" s="7"/>
      <c r="R29" s="1">
        <v>43369</v>
      </c>
      <c r="S29" s="2">
        <f t="shared" si="11"/>
        <v>1.8481823993463575E-4</v>
      </c>
      <c r="T29" s="2">
        <f t="shared" si="11"/>
        <v>1.8240574369590224E-4</v>
      </c>
      <c r="U29" s="2">
        <f t="shared" si="11"/>
        <v>5.1882425439610984E-4</v>
      </c>
      <c r="V29" s="2">
        <f t="shared" si="11"/>
        <v>8.2846173789802259E-4</v>
      </c>
      <c r="W29" s="2">
        <f t="shared" si="11"/>
        <v>8.3015058012741094E-4</v>
      </c>
      <c r="X29" s="2">
        <f t="shared" si="11"/>
        <v>6.5761146980096398E-4</v>
      </c>
      <c r="Z29" s="1">
        <v>43369</v>
      </c>
      <c r="AA29" s="2">
        <f t="shared" si="12"/>
        <v>1.4719299523959783E-3</v>
      </c>
      <c r="AB29" s="2">
        <f t="shared" si="12"/>
        <v>1.2478858481692612E-3</v>
      </c>
      <c r="AC29" s="2">
        <f t="shared" si="12"/>
        <v>8.9850026060465105E-3</v>
      </c>
      <c r="AD29" s="2">
        <f t="shared" si="12"/>
        <v>2.0736341167074457E-2</v>
      </c>
      <c r="AE29" s="2">
        <f t="shared" si="12"/>
        <v>2.0810029075434722E-2</v>
      </c>
      <c r="AF29" s="2">
        <f t="shared" si="12"/>
        <v>1.3792722949125036E-2</v>
      </c>
      <c r="AG29" s="2"/>
    </row>
    <row r="30" spans="1:33" ht="14.5" x14ac:dyDescent="0.35">
      <c r="A30" s="10">
        <v>43364</v>
      </c>
      <c r="B30" s="2">
        <v>3.9340477663589134E-3</v>
      </c>
      <c r="C30" s="2">
        <v>4.1477680206298828E-3</v>
      </c>
      <c r="D30" s="2">
        <v>3.357778768986464E-3</v>
      </c>
      <c r="E30" s="9">
        <v>4.0607728144116239E-3</v>
      </c>
      <c r="F30" s="9">
        <v>4.1916033391446146E-3</v>
      </c>
      <c r="G30" s="9">
        <v>4.3183599016903551E-3</v>
      </c>
      <c r="H30" s="9">
        <v>4.1526017385469204E-3</v>
      </c>
      <c r="J30" s="1">
        <v>43370</v>
      </c>
      <c r="K30" s="7">
        <f t="shared" si="8"/>
        <v>4.5676347085647829E-8</v>
      </c>
      <c r="L30" s="7">
        <f t="shared" si="8"/>
        <v>3.3208595733264811E-7</v>
      </c>
      <c r="M30" s="7">
        <f t="shared" si="8"/>
        <v>1.605923780396179E-8</v>
      </c>
      <c r="N30" s="7">
        <f t="shared" si="8"/>
        <v>6.6334873072970665E-8</v>
      </c>
      <c r="O30" s="7">
        <f t="shared" si="8"/>
        <v>1.4769581736301238E-7</v>
      </c>
      <c r="P30" s="7">
        <f t="shared" si="8"/>
        <v>4.7765838759156131E-8</v>
      </c>
      <c r="Q30" s="7"/>
      <c r="R30" s="1">
        <v>43370</v>
      </c>
      <c r="S30" s="2">
        <f t="shared" si="11"/>
        <v>2.1372025427096944E-4</v>
      </c>
      <c r="T30" s="2">
        <f t="shared" si="11"/>
        <v>5.7626899737244939E-4</v>
      </c>
      <c r="U30" s="2">
        <f t="shared" si="11"/>
        <v>1.2672504805271052E-4</v>
      </c>
      <c r="V30" s="2">
        <f t="shared" si="11"/>
        <v>2.5755557278570127E-4</v>
      </c>
      <c r="W30" s="2">
        <f t="shared" si="11"/>
        <v>3.8431213533144173E-4</v>
      </c>
      <c r="X30" s="2">
        <f t="shared" si="11"/>
        <v>2.1855397218800698E-4</v>
      </c>
      <c r="Z30" s="1">
        <v>43370</v>
      </c>
      <c r="AA30" s="2">
        <f t="shared" si="12"/>
        <v>1.3749325856569072E-3</v>
      </c>
      <c r="AB30" s="2">
        <f t="shared" si="12"/>
        <v>1.3232899093585937E-2</v>
      </c>
      <c r="AC30" s="2">
        <f t="shared" si="12"/>
        <v>4.9731625509918942E-4</v>
      </c>
      <c r="AD30" s="2">
        <f t="shared" si="12"/>
        <v>1.9688596519256141E-3</v>
      </c>
      <c r="AE30" s="2">
        <f t="shared" si="12"/>
        <v>4.2118863833269238E-3</v>
      </c>
      <c r="AF30" s="2">
        <f t="shared" si="12"/>
        <v>1.4355886214683089E-3</v>
      </c>
      <c r="AG30" s="2"/>
    </row>
    <row r="31" spans="1:33" ht="14.5" x14ac:dyDescent="0.35">
      <c r="A31" s="10">
        <v>43367</v>
      </c>
      <c r="B31" s="2">
        <v>3.1619153528096582E-3</v>
      </c>
      <c r="C31" s="2">
        <v>3.188205417245626E-3</v>
      </c>
      <c r="D31" s="2">
        <v>2.963158069178462E-3</v>
      </c>
      <c r="E31" s="9">
        <v>4.2226639147840963E-3</v>
      </c>
      <c r="F31" s="9">
        <v>4.2101396872197584E-3</v>
      </c>
      <c r="G31" s="9">
        <v>4.4119802755522072E-3</v>
      </c>
      <c r="H31" s="9">
        <v>4.2845230363708579E-3</v>
      </c>
      <c r="J31" s="1">
        <v>43371</v>
      </c>
      <c r="K31" s="7">
        <f t="shared" si="8"/>
        <v>6.9116748804734099E-10</v>
      </c>
      <c r="L31" s="7">
        <f t="shared" si="8"/>
        <v>3.950445779645175E-8</v>
      </c>
      <c r="M31" s="7">
        <f t="shared" si="8"/>
        <v>1.1251875117308384E-6</v>
      </c>
      <c r="N31" s="7">
        <f t="shared" si="8"/>
        <v>1.0987742552494976E-6</v>
      </c>
      <c r="O31" s="7">
        <f t="shared" si="8"/>
        <v>1.5626623110713351E-6</v>
      </c>
      <c r="P31" s="7">
        <f t="shared" si="8"/>
        <v>1.2602480111906426E-6</v>
      </c>
      <c r="Q31" s="7"/>
      <c r="R31" s="1">
        <v>43371</v>
      </c>
      <c r="S31" s="2">
        <f t="shared" si="11"/>
        <v>2.629006443596784E-5</v>
      </c>
      <c r="T31" s="2">
        <f t="shared" si="11"/>
        <v>1.9875728363119615E-4</v>
      </c>
      <c r="U31" s="2">
        <f t="shared" si="11"/>
        <v>1.0607485619744382E-3</v>
      </c>
      <c r="V31" s="2">
        <f t="shared" si="11"/>
        <v>1.0482243344101002E-3</v>
      </c>
      <c r="W31" s="2">
        <f t="shared" si="11"/>
        <v>1.250064922742549E-3</v>
      </c>
      <c r="X31" s="2">
        <f t="shared" si="11"/>
        <v>1.1226076835611997E-3</v>
      </c>
      <c r="Z31" s="1">
        <v>43371</v>
      </c>
      <c r="AA31" s="2">
        <f t="shared" si="12"/>
        <v>3.4186640957001302E-5</v>
      </c>
      <c r="AB31" s="2">
        <f t="shared" si="12"/>
        <v>2.1538129336466927E-3</v>
      </c>
      <c r="AC31" s="2">
        <f t="shared" si="12"/>
        <v>3.808457621950323E-2</v>
      </c>
      <c r="AD31" s="2">
        <f t="shared" si="12"/>
        <v>3.7341717240846783E-2</v>
      </c>
      <c r="AE31" s="2">
        <f t="shared" si="12"/>
        <v>4.981145770917661E-2</v>
      </c>
      <c r="AF31" s="2">
        <f t="shared" si="12"/>
        <v>4.1816645564214605E-2</v>
      </c>
      <c r="AG31" s="2"/>
    </row>
    <row r="32" spans="1:33" ht="14.5" x14ac:dyDescent="0.35">
      <c r="A32" s="10">
        <v>43368</v>
      </c>
      <c r="B32" s="2">
        <v>2.8542595045261609E-3</v>
      </c>
      <c r="C32" s="2">
        <v>3.9304196834564209E-3</v>
      </c>
      <c r="D32" s="2">
        <v>3.0636675655841832E-3</v>
      </c>
      <c r="E32" s="9">
        <v>4.0588688513021583E-3</v>
      </c>
      <c r="F32" s="9">
        <v>4.0163955173544586E-3</v>
      </c>
      <c r="G32" s="9">
        <v>4.3553649721368003E-3</v>
      </c>
      <c r="H32" s="9">
        <v>4.1980478924492984E-3</v>
      </c>
      <c r="J32" s="1">
        <v>43374</v>
      </c>
      <c r="K32" s="7">
        <f t="shared" si="8"/>
        <v>1.1581207307152092E-6</v>
      </c>
      <c r="L32" s="7">
        <f t="shared" si="8"/>
        <v>4.3851736036080377E-8</v>
      </c>
      <c r="M32" s="7">
        <f t="shared" si="8"/>
        <v>1.4510836783400952E-6</v>
      </c>
      <c r="N32" s="7">
        <f t="shared" si="8"/>
        <v>1.3505601123124533E-6</v>
      </c>
      <c r="O32" s="7">
        <f t="shared" si="8"/>
        <v>2.2533176248905565E-6</v>
      </c>
      <c r="P32" s="7">
        <f t="shared" si="8"/>
        <v>1.8057672315170647E-6</v>
      </c>
      <c r="Q32" s="7"/>
      <c r="R32" s="1">
        <v>43374</v>
      </c>
      <c r="S32" s="2">
        <f t="shared" si="11"/>
        <v>1.07616017893026E-3</v>
      </c>
      <c r="T32" s="2">
        <f t="shared" si="11"/>
        <v>2.0940806105802226E-4</v>
      </c>
      <c r="U32" s="2">
        <f t="shared" si="11"/>
        <v>1.2046093467759974E-3</v>
      </c>
      <c r="V32" s="2">
        <f t="shared" si="11"/>
        <v>1.1621360128282977E-3</v>
      </c>
      <c r="W32" s="2">
        <f t="shared" si="11"/>
        <v>1.5011054676106394E-3</v>
      </c>
      <c r="X32" s="2">
        <f t="shared" si="11"/>
        <v>1.3437883879231375E-3</v>
      </c>
      <c r="Z32" s="1">
        <v>43374</v>
      </c>
      <c r="AA32" s="2">
        <f t="shared" si="12"/>
        <v>4.6130901062159335E-2</v>
      </c>
      <c r="AB32" s="2">
        <f t="shared" si="12"/>
        <v>2.4482241612562294E-3</v>
      </c>
      <c r="AC32" s="2">
        <f t="shared" si="12"/>
        <v>5.5307389115507588E-2</v>
      </c>
      <c r="AD32" s="2">
        <f t="shared" si="12"/>
        <v>5.2224420747117417E-2</v>
      </c>
      <c r="AE32" s="2">
        <f t="shared" si="12"/>
        <v>7.7939328207056624E-2</v>
      </c>
      <c r="AF32" s="2">
        <f t="shared" si="12"/>
        <v>6.5708794297264284E-2</v>
      </c>
      <c r="AG32" s="2"/>
    </row>
    <row r="33" spans="1:33" ht="14.5" x14ac:dyDescent="0.35">
      <c r="A33" s="10">
        <v>43369</v>
      </c>
      <c r="B33" s="2">
        <v>3.464820697300574E-3</v>
      </c>
      <c r="C33" s="2">
        <v>4.8385383561253548E-3</v>
      </c>
      <c r="D33" s="2">
        <v>4.6150819398462772E-3</v>
      </c>
      <c r="E33" s="9">
        <v>3.8780218912731817E-3</v>
      </c>
      <c r="F33" s="9">
        <v>3.8631602784915966E-3</v>
      </c>
      <c r="G33" s="9">
        <v>4.223991762858299E-3</v>
      </c>
      <c r="H33" s="9">
        <v>4.0370296974556567E-3</v>
      </c>
      <c r="J33" s="1">
        <v>43375</v>
      </c>
      <c r="K33" s="7">
        <f t="shared" si="8"/>
        <v>1.8871002061670368E-6</v>
      </c>
      <c r="L33" s="7">
        <f t="shared" si="8"/>
        <v>1.3231009261027852E-6</v>
      </c>
      <c r="M33" s="7">
        <f t="shared" si="8"/>
        <v>1.7073522670038857E-7</v>
      </c>
      <c r="N33" s="7">
        <f t="shared" si="8"/>
        <v>1.5867442194343925E-7</v>
      </c>
      <c r="O33" s="7">
        <f t="shared" si="8"/>
        <v>5.7634070678005155E-7</v>
      </c>
      <c r="P33" s="7">
        <f t="shared" si="8"/>
        <v>3.2742313985847944E-7</v>
      </c>
      <c r="Q33" s="7"/>
      <c r="R33" s="1">
        <v>43375</v>
      </c>
      <c r="S33" s="2">
        <f t="shared" si="11"/>
        <v>1.3737176588247807E-3</v>
      </c>
      <c r="T33" s="2">
        <f t="shared" si="11"/>
        <v>1.1502612425457032E-3</v>
      </c>
      <c r="U33" s="2">
        <f t="shared" si="11"/>
        <v>4.132011939726077E-4</v>
      </c>
      <c r="V33" s="2">
        <f t="shared" si="11"/>
        <v>3.9833958119102255E-4</v>
      </c>
      <c r="W33" s="2">
        <f t="shared" si="11"/>
        <v>7.5917106555772494E-4</v>
      </c>
      <c r="X33" s="2">
        <f t="shared" si="11"/>
        <v>5.7220900015508272E-4</v>
      </c>
      <c r="Z33" s="1">
        <v>43375</v>
      </c>
      <c r="AA33" s="2">
        <f t="shared" si="12"/>
        <v>5.004009630942674E-2</v>
      </c>
      <c r="AB33" s="2">
        <f t="shared" si="12"/>
        <v>3.7429124140633707E-2</v>
      </c>
      <c r="AC33" s="2">
        <f t="shared" si="12"/>
        <v>6.1148429684401151E-3</v>
      </c>
      <c r="AD33" s="2">
        <f t="shared" si="12"/>
        <v>5.7123269863179615E-3</v>
      </c>
      <c r="AE33" s="2">
        <f t="shared" si="12"/>
        <v>1.8391362869351058E-2</v>
      </c>
      <c r="AF33" s="2">
        <f t="shared" si="12"/>
        <v>1.1108211902239873E-2</v>
      </c>
      <c r="AG33" s="2"/>
    </row>
    <row r="34" spans="1:33" ht="14.5" x14ac:dyDescent="0.35">
      <c r="A34" s="10">
        <v>43370</v>
      </c>
      <c r="B34" s="2">
        <v>6.9721193658058558E-3</v>
      </c>
      <c r="C34" s="2">
        <v>4.5309555716812611E-3</v>
      </c>
      <c r="D34" s="2">
        <v>4.4878129847347736E-3</v>
      </c>
      <c r="E34" s="9">
        <v>4.0306119431056551E-3</v>
      </c>
      <c r="F34" s="9">
        <v>4.0676946934967671E-3</v>
      </c>
      <c r="G34" s="9">
        <v>4.2896226234285777E-3</v>
      </c>
      <c r="H34" s="9">
        <v>4.1311709328098224E-3</v>
      </c>
      <c r="J34" s="1">
        <v>43377</v>
      </c>
      <c r="K34" s="7">
        <f t="shared" si="8"/>
        <v>5.9592806697447867E-6</v>
      </c>
      <c r="L34" s="7">
        <f t="shared" si="8"/>
        <v>6.1717781950304971E-6</v>
      </c>
      <c r="M34" s="7">
        <f t="shared" si="8"/>
        <v>8.6524659178003763E-6</v>
      </c>
      <c r="N34" s="7">
        <f t="shared" si="8"/>
        <v>8.4356826771177572E-6</v>
      </c>
      <c r="O34" s="7">
        <f t="shared" si="8"/>
        <v>7.195788772864709E-6</v>
      </c>
      <c r="P34" s="7">
        <f t="shared" si="8"/>
        <v>8.0709879989426183E-6</v>
      </c>
      <c r="Q34" s="7"/>
      <c r="R34" s="1">
        <v>43377</v>
      </c>
      <c r="S34" s="2">
        <f t="shared" si="11"/>
        <v>2.4411637941245947E-3</v>
      </c>
      <c r="T34" s="2">
        <f t="shared" si="11"/>
        <v>2.4843063810710822E-3</v>
      </c>
      <c r="U34" s="2">
        <f t="shared" si="11"/>
        <v>2.9415074227002007E-3</v>
      </c>
      <c r="V34" s="2">
        <f t="shared" si="11"/>
        <v>2.9044246723090887E-3</v>
      </c>
      <c r="W34" s="2">
        <f t="shared" si="11"/>
        <v>2.6824967423772781E-3</v>
      </c>
      <c r="X34" s="2">
        <f t="shared" si="11"/>
        <v>2.8409484329960334E-3</v>
      </c>
      <c r="Z34" s="1">
        <v>43377</v>
      </c>
      <c r="AA34" s="2">
        <f t="shared" si="12"/>
        <v>0.10778821602870847</v>
      </c>
      <c r="AB34" s="2">
        <f t="shared" si="12"/>
        <v>0.11301351877372801</v>
      </c>
      <c r="AC34" s="2">
        <f t="shared" si="12"/>
        <v>0.18179073274556945</v>
      </c>
      <c r="AD34" s="2">
        <f t="shared" si="12"/>
        <v>0.17517946444657961</v>
      </c>
      <c r="AE34" s="2">
        <f t="shared" si="12"/>
        <v>0.13962513969818735</v>
      </c>
      <c r="AF34" s="2">
        <f t="shared" si="12"/>
        <v>0.16432764195101335</v>
      </c>
      <c r="AG34" s="2"/>
    </row>
    <row r="35" spans="1:33" ht="14.5" x14ac:dyDescent="0.35">
      <c r="A35" s="10">
        <v>43371</v>
      </c>
      <c r="B35" s="2">
        <v>6.4517328829797804E-3</v>
      </c>
      <c r="C35" s="2">
        <v>4.1306586936116219E-3</v>
      </c>
      <c r="D35" s="2">
        <v>4.6761739067733288E-3</v>
      </c>
      <c r="E35" s="9">
        <v>5.0156098484092203E-3</v>
      </c>
      <c r="F35" s="9">
        <v>5.0711588229312571E-3</v>
      </c>
      <c r="G35" s="9">
        <v>4.7637180382697902E-3</v>
      </c>
      <c r="H35" s="9">
        <v>4.7925046101478901E-3</v>
      </c>
      <c r="J35" s="1">
        <v>43378</v>
      </c>
      <c r="K35" s="7">
        <f t="shared" si="8"/>
        <v>5.387385392551054E-6</v>
      </c>
      <c r="L35" s="7">
        <f t="shared" si="8"/>
        <v>3.1526096779873024E-6</v>
      </c>
      <c r="M35" s="7">
        <f t="shared" si="8"/>
        <v>2.062449370424154E-6</v>
      </c>
      <c r="N35" s="7">
        <f t="shared" si="8"/>
        <v>1.9059847352788636E-6</v>
      </c>
      <c r="O35" s="7">
        <f t="shared" si="8"/>
        <v>2.8493941159612923E-6</v>
      </c>
      <c r="P35" s="7">
        <f t="shared" si="8"/>
        <v>2.7530384613646979E-6</v>
      </c>
      <c r="Q35" s="7"/>
      <c r="R35" s="1">
        <v>43378</v>
      </c>
      <c r="S35" s="2">
        <f t="shared" si="11"/>
        <v>2.3210741893681585E-3</v>
      </c>
      <c r="T35" s="2">
        <f t="shared" si="11"/>
        <v>1.7755589762064516E-3</v>
      </c>
      <c r="U35" s="2">
        <f t="shared" si="11"/>
        <v>1.43612303457056E-3</v>
      </c>
      <c r="V35" s="2">
        <f t="shared" si="11"/>
        <v>1.3805740600485233E-3</v>
      </c>
      <c r="W35" s="2">
        <f t="shared" si="11"/>
        <v>1.6880148447099902E-3</v>
      </c>
      <c r="X35" s="2">
        <f t="shared" si="11"/>
        <v>1.6592282728318903E-3</v>
      </c>
      <c r="Z35" s="1">
        <v>43378</v>
      </c>
      <c r="AA35" s="2">
        <f t="shared" si="12"/>
        <v>0.11600194154239474</v>
      </c>
      <c r="AB35" s="2">
        <f t="shared" si="12"/>
        <v>5.7834842334161696E-2</v>
      </c>
      <c r="AC35" s="2">
        <f t="shared" si="12"/>
        <v>3.4536951313306918E-2</v>
      </c>
      <c r="AD35" s="2">
        <f t="shared" si="12"/>
        <v>3.1460948832502167E-2</v>
      </c>
      <c r="AE35" s="2">
        <f t="shared" si="12"/>
        <v>5.1027890907242135E-2</v>
      </c>
      <c r="AF35" s="2">
        <f t="shared" si="12"/>
        <v>4.8917581553815204E-2</v>
      </c>
      <c r="AG35" s="2"/>
    </row>
    <row r="36" spans="1:33" ht="14.5" x14ac:dyDescent="0.35">
      <c r="A36" s="10">
        <v>43374</v>
      </c>
      <c r="B36" s="2">
        <v>3.485484444292477E-3</v>
      </c>
      <c r="C36" s="2">
        <v>4.9028345383703709E-3</v>
      </c>
      <c r="D36" s="2">
        <v>4.7028586268424988E-3</v>
      </c>
      <c r="E36" s="9">
        <v>5.1283743124035126E-3</v>
      </c>
      <c r="F36" s="9">
        <v>5.0822389113274842E-3</v>
      </c>
      <c r="G36" s="9">
        <v>4.9397520224072214E-3</v>
      </c>
      <c r="H36" s="9">
        <v>4.976649137462188E-3</v>
      </c>
      <c r="J36" s="1">
        <v>43381</v>
      </c>
      <c r="K36" s="7">
        <f t="shared" si="8"/>
        <v>2.0088812891826145E-6</v>
      </c>
      <c r="L36" s="7">
        <f t="shared" si="8"/>
        <v>1.4819999003393337E-6</v>
      </c>
      <c r="M36" s="7">
        <f t="shared" si="8"/>
        <v>2.6990871187418956E-6</v>
      </c>
      <c r="N36" s="7">
        <f t="shared" si="8"/>
        <v>2.5496248279962497E-6</v>
      </c>
      <c r="O36" s="7">
        <f t="shared" si="8"/>
        <v>2.1148941887557244E-6</v>
      </c>
      <c r="P36" s="7">
        <f t="shared" si="8"/>
        <v>2.2235721421559182E-6</v>
      </c>
      <c r="Q36" s="7"/>
      <c r="R36" s="1">
        <v>43381</v>
      </c>
      <c r="S36" s="2">
        <f t="shared" si="11"/>
        <v>1.4173500940778939E-3</v>
      </c>
      <c r="T36" s="2">
        <f t="shared" si="11"/>
        <v>1.2173741825500218E-3</v>
      </c>
      <c r="U36" s="2">
        <f t="shared" si="11"/>
        <v>1.6428898681110356E-3</v>
      </c>
      <c r="V36" s="2">
        <f t="shared" si="11"/>
        <v>1.5967544670350072E-3</v>
      </c>
      <c r="W36" s="2">
        <f t="shared" si="11"/>
        <v>1.4542675781147444E-3</v>
      </c>
      <c r="X36" s="2">
        <f t="shared" si="11"/>
        <v>1.491164693169711E-3</v>
      </c>
      <c r="Z36" s="1">
        <v>43381</v>
      </c>
      <c r="AA36" s="2">
        <f t="shared" si="12"/>
        <v>5.2118581642945028E-2</v>
      </c>
      <c r="AB36" s="2">
        <f t="shared" si="12"/>
        <v>4.0705158250962992E-2</v>
      </c>
      <c r="AC36" s="2">
        <f t="shared" si="12"/>
        <v>6.5828712292525626E-2</v>
      </c>
      <c r="AD36" s="2">
        <f t="shared" si="12"/>
        <v>6.2961576813106213E-2</v>
      </c>
      <c r="AE36" s="2">
        <f t="shared" si="12"/>
        <v>5.4307161367293633E-2</v>
      </c>
      <c r="AF36" s="2">
        <f t="shared" si="12"/>
        <v>5.6517484603713974E-2</v>
      </c>
      <c r="AG36" s="2"/>
    </row>
    <row r="37" spans="1:33" ht="14.5" x14ac:dyDescent="0.35">
      <c r="A37" s="10">
        <v>43375</v>
      </c>
      <c r="B37" s="2">
        <v>4.850295999918164E-3</v>
      </c>
      <c r="C37" s="2">
        <v>5.5195656605064869E-3</v>
      </c>
      <c r="D37" s="2">
        <v>5.6849564425647259E-3</v>
      </c>
      <c r="E37" s="9">
        <v>4.5119676207234808E-3</v>
      </c>
      <c r="F37" s="9">
        <v>4.6281140078330814E-3</v>
      </c>
      <c r="G37" s="9">
        <v>4.7328563401708296E-3</v>
      </c>
      <c r="H37" s="9">
        <v>4.6600775472328887E-3</v>
      </c>
      <c r="J37" s="1">
        <v>43382</v>
      </c>
      <c r="K37" s="7">
        <f t="shared" si="8"/>
        <v>4.4792187858400887E-7</v>
      </c>
      <c r="L37" s="7">
        <f t="shared" si="8"/>
        <v>6.9665805451895456E-7</v>
      </c>
      <c r="M37" s="7">
        <f t="shared" si="8"/>
        <v>1.1446609216850134E-7</v>
      </c>
      <c r="N37" s="7">
        <f t="shared" si="8"/>
        <v>4.9364837606895709E-8</v>
      </c>
      <c r="O37" s="7">
        <f t="shared" si="8"/>
        <v>1.3792073681569689E-8</v>
      </c>
      <c r="P37" s="7">
        <f t="shared" si="8"/>
        <v>3.6183059741980344E-8</v>
      </c>
      <c r="Q37" s="7"/>
      <c r="R37" s="1">
        <v>43382</v>
      </c>
      <c r="S37" s="2">
        <f t="shared" si="11"/>
        <v>6.6926966058832287E-4</v>
      </c>
      <c r="T37" s="2">
        <f t="shared" si="11"/>
        <v>8.3466044264656186E-4</v>
      </c>
      <c r="U37" s="2">
        <f t="shared" si="11"/>
        <v>3.3832837919468318E-4</v>
      </c>
      <c r="V37" s="2">
        <f t="shared" si="11"/>
        <v>2.221819920850826E-4</v>
      </c>
      <c r="W37" s="2">
        <f t="shared" si="11"/>
        <v>1.1743965974733445E-4</v>
      </c>
      <c r="X37" s="2">
        <f t="shared" si="11"/>
        <v>1.9021845268527536E-4</v>
      </c>
      <c r="Z37" s="1">
        <v>43382</v>
      </c>
      <c r="AA37" s="2">
        <f t="shared" si="12"/>
        <v>8.0053939375241967E-3</v>
      </c>
      <c r="AB37" s="2">
        <f t="shared" si="12"/>
        <v>1.1964586640851094E-2</v>
      </c>
      <c r="AC37" s="2">
        <f t="shared" si="12"/>
        <v>2.6782686177446724E-3</v>
      </c>
      <c r="AD37" s="2">
        <f t="shared" si="12"/>
        <v>1.1167359506862873E-3</v>
      </c>
      <c r="AE37" s="2">
        <f t="shared" si="12"/>
        <v>3.0285993668432987E-4</v>
      </c>
      <c r="AF37" s="2">
        <f t="shared" si="12"/>
        <v>8.1108621961534233E-4</v>
      </c>
      <c r="AG37" s="2"/>
    </row>
    <row r="38" spans="1:33" ht="14.5" x14ac:dyDescent="0.35">
      <c r="A38" s="10">
        <v>43377</v>
      </c>
      <c r="B38" s="2">
        <v>6.9566778355145079E-3</v>
      </c>
      <c r="C38" s="2">
        <v>4.662616178393364E-3</v>
      </c>
      <c r="D38" s="2">
        <v>4.6671992167830467E-3</v>
      </c>
      <c r="E38" s="9">
        <v>4.9625548444021689E-3</v>
      </c>
      <c r="F38" s="9">
        <v>5.010740662079469E-3</v>
      </c>
      <c r="G38" s="9">
        <v>4.9837081999703908E-3</v>
      </c>
      <c r="H38" s="9">
        <v>4.9896018040792569E-3</v>
      </c>
      <c r="J38" s="1">
        <v>43383</v>
      </c>
      <c r="K38" s="7">
        <f t="shared" si="8"/>
        <v>5.2627188866734095E-6</v>
      </c>
      <c r="L38" s="7">
        <f t="shared" si="8"/>
        <v>5.2417123456285191E-6</v>
      </c>
      <c r="M38" s="7">
        <f t="shared" si="8"/>
        <v>3.9765265036828213E-6</v>
      </c>
      <c r="N38" s="7">
        <f t="shared" si="8"/>
        <v>3.7866714829563487E-6</v>
      </c>
      <c r="O38" s="7">
        <f t="shared" si="8"/>
        <v>3.8926091827790859E-6</v>
      </c>
      <c r="P38" s="7">
        <f t="shared" si="8"/>
        <v>3.8693881134470565E-6</v>
      </c>
      <c r="Q38" s="7"/>
      <c r="R38" s="1">
        <v>43383</v>
      </c>
      <c r="S38" s="2">
        <f t="shared" si="11"/>
        <v>2.294061657121144E-3</v>
      </c>
      <c r="T38" s="2">
        <f t="shared" si="11"/>
        <v>2.2894786187314612E-3</v>
      </c>
      <c r="U38" s="2">
        <f t="shared" si="11"/>
        <v>1.994122991112339E-3</v>
      </c>
      <c r="V38" s="2">
        <f t="shared" si="11"/>
        <v>1.9459371734350389E-3</v>
      </c>
      <c r="W38" s="2">
        <f t="shared" si="11"/>
        <v>1.9729696355441171E-3</v>
      </c>
      <c r="X38" s="2">
        <f t="shared" si="11"/>
        <v>1.967076031435251E-3</v>
      </c>
      <c r="Z38" s="1">
        <v>43383</v>
      </c>
      <c r="AA38" s="2">
        <f t="shared" si="12"/>
        <v>9.1886352518017134E-2</v>
      </c>
      <c r="AB38" s="2">
        <f t="shared" si="12"/>
        <v>9.140369542999327E-2</v>
      </c>
      <c r="AC38" s="2">
        <f t="shared" si="12"/>
        <v>6.4052604955335379E-2</v>
      </c>
      <c r="AD38" s="2">
        <f t="shared" si="12"/>
        <v>6.0234903592276234E-2</v>
      </c>
      <c r="AE38" s="2">
        <f t="shared" si="12"/>
        <v>6.2356053748352513E-2</v>
      </c>
      <c r="AF38" s="2">
        <f t="shared" si="12"/>
        <v>6.1889142882094017E-2</v>
      </c>
      <c r="AG38" s="2"/>
    </row>
    <row r="39" spans="1:33" ht="14.5" x14ac:dyDescent="0.35">
      <c r="A39" s="10">
        <v>43378</v>
      </c>
      <c r="B39" s="2">
        <v>3.8480242215874639E-3</v>
      </c>
      <c r="C39" s="2">
        <v>4.4906563125550747E-3</v>
      </c>
      <c r="D39" s="2">
        <v>4.158487543463707E-3</v>
      </c>
      <c r="E39" s="9">
        <v>5.7333669970278806E-3</v>
      </c>
      <c r="F39" s="9">
        <v>5.794153491037928E-3</v>
      </c>
      <c r="G39" s="9">
        <v>5.453518662911919E-3</v>
      </c>
      <c r="H39" s="9">
        <v>5.5759969332747836E-3</v>
      </c>
      <c r="J39" s="1">
        <v>43384</v>
      </c>
      <c r="K39" s="7">
        <f t="shared" si="8"/>
        <v>4.1297600434140361E-7</v>
      </c>
      <c r="L39" s="7">
        <f t="shared" si="8"/>
        <v>9.6387474230431714E-8</v>
      </c>
      <c r="M39" s="7">
        <f t="shared" si="8"/>
        <v>3.5545173809053736E-6</v>
      </c>
      <c r="N39" s="7">
        <f t="shared" si="8"/>
        <v>3.7874191334117971E-6</v>
      </c>
      <c r="O39" s="7">
        <f t="shared" si="8"/>
        <v>2.5776124011237241E-6</v>
      </c>
      <c r="P39" s="7">
        <f t="shared" si="8"/>
        <v>2.9858896923360289E-6</v>
      </c>
      <c r="Q39" s="7"/>
      <c r="R39" s="1">
        <v>43384</v>
      </c>
      <c r="S39" s="2">
        <f t="shared" si="11"/>
        <v>6.426320909676108E-4</v>
      </c>
      <c r="T39" s="2">
        <f t="shared" si="11"/>
        <v>3.1046332187624308E-4</v>
      </c>
      <c r="U39" s="2">
        <f t="shared" si="11"/>
        <v>1.8853427754404167E-3</v>
      </c>
      <c r="V39" s="2">
        <f t="shared" si="11"/>
        <v>1.9461292694504641E-3</v>
      </c>
      <c r="W39" s="2">
        <f t="shared" si="11"/>
        <v>1.6054944413244551E-3</v>
      </c>
      <c r="X39" s="2">
        <f t="shared" si="11"/>
        <v>1.7279727116873197E-3</v>
      </c>
      <c r="Z39" s="1">
        <v>43384</v>
      </c>
      <c r="AA39" s="2">
        <f t="shared" si="12"/>
        <v>1.133476630647845E-2</v>
      </c>
      <c r="AB39" s="2">
        <f t="shared" si="12"/>
        <v>2.9338598733072985E-3</v>
      </c>
      <c r="AC39" s="2">
        <f t="shared" si="12"/>
        <v>6.9906213942785067E-2</v>
      </c>
      <c r="AD39" s="2">
        <f t="shared" si="12"/>
        <v>7.3411462347162448E-2</v>
      </c>
      <c r="AE39" s="2">
        <f t="shared" si="12"/>
        <v>5.4305132992857885E-2</v>
      </c>
      <c r="AF39" s="2">
        <f t="shared" si="12"/>
        <v>6.101644996133615E-2</v>
      </c>
      <c r="AG39" s="2"/>
    </row>
    <row r="40" spans="1:33" ht="14.5" x14ac:dyDescent="0.35">
      <c r="A40" s="10">
        <v>43381</v>
      </c>
      <c r="B40" s="2">
        <v>4.7340933456648509E-3</v>
      </c>
      <c r="C40" s="2">
        <v>5.8247502893209457E-3</v>
      </c>
      <c r="D40" s="2">
        <v>5.5367066524922848E-3</v>
      </c>
      <c r="E40" s="9">
        <v>4.7881326127484289E-3</v>
      </c>
      <c r="F40" s="9">
        <v>4.7807959465487665E-3</v>
      </c>
      <c r="G40" s="9">
        <v>4.9479945341224761E-3</v>
      </c>
      <c r="H40" s="9">
        <v>4.9182316026022948E-3</v>
      </c>
      <c r="J40" s="1">
        <v>43385</v>
      </c>
      <c r="K40" s="7">
        <f t="shared" si="8"/>
        <v>1.1895325687452541E-6</v>
      </c>
      <c r="L40" s="7">
        <f t="shared" si="8"/>
        <v>6.4418812029646853E-7</v>
      </c>
      <c r="M40" s="7">
        <f t="shared" si="8"/>
        <v>2.920242386930276E-9</v>
      </c>
      <c r="N40" s="7">
        <f t="shared" si="8"/>
        <v>2.1811329293223115E-9</v>
      </c>
      <c r="O40" s="7">
        <f t="shared" si="8"/>
        <v>4.5753718423584504E-8</v>
      </c>
      <c r="P40" s="7">
        <f t="shared" si="8"/>
        <v>3.3906897667960108E-8</v>
      </c>
      <c r="Q40" s="7"/>
      <c r="R40" s="1">
        <v>43385</v>
      </c>
      <c r="S40" s="2">
        <f t="shared" si="11"/>
        <v>1.0906569436560948E-3</v>
      </c>
      <c r="T40" s="2">
        <f t="shared" si="11"/>
        <v>8.0261330682743388E-4</v>
      </c>
      <c r="U40" s="2">
        <f t="shared" si="11"/>
        <v>5.4039267083577994E-5</v>
      </c>
      <c r="V40" s="2">
        <f t="shared" si="11"/>
        <v>4.670260088391557E-5</v>
      </c>
      <c r="W40" s="2">
        <f t="shared" si="11"/>
        <v>2.1390118845762522E-4</v>
      </c>
      <c r="X40" s="2">
        <f t="shared" si="11"/>
        <v>1.841382569374439E-4</v>
      </c>
      <c r="Z40" s="1">
        <v>43385</v>
      </c>
      <c r="AA40" s="2">
        <f t="shared" si="12"/>
        <v>2.0080630187907067E-2</v>
      </c>
      <c r="AB40" s="2">
        <f t="shared" si="12"/>
        <v>1.1647404468691169E-2</v>
      </c>
      <c r="AC40" s="2">
        <f t="shared" si="12"/>
        <v>6.4171130567114432E-5</v>
      </c>
      <c r="AD40" s="2">
        <f t="shared" si="12"/>
        <v>4.8027685536133902E-5</v>
      </c>
      <c r="AE40" s="2">
        <f t="shared" si="12"/>
        <v>9.6224517413112665E-4</v>
      </c>
      <c r="AF40" s="2">
        <f t="shared" si="12"/>
        <v>7.1887445721707799E-4</v>
      </c>
      <c r="AG40" s="2"/>
    </row>
    <row r="41" spans="1:33" ht="14.5" x14ac:dyDescent="0.35">
      <c r="A41" s="10">
        <v>43382</v>
      </c>
      <c r="B41" s="2">
        <v>8.9546258549285628E-3</v>
      </c>
      <c r="C41" s="2">
        <v>6.1600105836987504E-3</v>
      </c>
      <c r="D41" s="2">
        <v>6.7117074504494667E-3</v>
      </c>
      <c r="E41" s="9">
        <v>4.850538924648453E-3</v>
      </c>
      <c r="F41" s="9">
        <v>4.97529278437069E-3</v>
      </c>
      <c r="G41" s="9">
        <v>4.8991133370710994E-3</v>
      </c>
      <c r="H41" s="9">
        <v>4.8782196504609451E-3</v>
      </c>
      <c r="J41" s="1">
        <v>43388</v>
      </c>
      <c r="K41" s="7">
        <f t="shared" si="8"/>
        <v>7.8098745141908781E-6</v>
      </c>
      <c r="L41" s="7">
        <f t="shared" si="8"/>
        <v>5.0306829691510543E-6</v>
      </c>
      <c r="M41" s="7">
        <f t="shared" si="8"/>
        <v>1.6843529531296014E-5</v>
      </c>
      <c r="N41" s="7">
        <f t="shared" si="8"/>
        <v>1.5835091686435547E-5</v>
      </c>
      <c r="O41" s="7">
        <f t="shared" si="8"/>
        <v>1.6447181782498583E-5</v>
      </c>
      <c r="P41" s="7">
        <f t="shared" si="8"/>
        <v>1.6617087543822089E-5</v>
      </c>
      <c r="Q41" s="7"/>
      <c r="R41" s="1">
        <v>43388</v>
      </c>
      <c r="S41" s="2">
        <f t="shared" si="11"/>
        <v>2.7946152712298123E-3</v>
      </c>
      <c r="T41" s="2">
        <f t="shared" si="11"/>
        <v>2.242918404479096E-3</v>
      </c>
      <c r="U41" s="2">
        <f t="shared" si="11"/>
        <v>4.1040869302801097E-3</v>
      </c>
      <c r="V41" s="2">
        <f t="shared" si="11"/>
        <v>3.9793330705578727E-3</v>
      </c>
      <c r="W41" s="2">
        <f t="shared" si="11"/>
        <v>4.0555125178574633E-3</v>
      </c>
      <c r="X41" s="2">
        <f t="shared" si="11"/>
        <v>4.0764062044676176E-3</v>
      </c>
      <c r="Z41" s="1">
        <v>43388</v>
      </c>
      <c r="AA41" s="2">
        <f t="shared" si="12"/>
        <v>7.9578772412824517E-2</v>
      </c>
      <c r="AB41" s="2">
        <f t="shared" si="12"/>
        <v>4.5863129399636104E-2</v>
      </c>
      <c r="AC41" s="2">
        <f t="shared" si="12"/>
        <v>0.23302903557540833</v>
      </c>
      <c r="AD41" s="2">
        <f t="shared" si="12"/>
        <v>0.2121328395327251</v>
      </c>
      <c r="AE41" s="2">
        <f t="shared" si="12"/>
        <v>0.22468939167984292</v>
      </c>
      <c r="AF41" s="2">
        <f t="shared" si="12"/>
        <v>0.22824407455259621</v>
      </c>
      <c r="AG41" s="2"/>
    </row>
    <row r="42" spans="1:33" ht="14.5" x14ac:dyDescent="0.35">
      <c r="A42" s="10">
        <v>43383</v>
      </c>
      <c r="B42" s="2">
        <v>6.7191780646256253E-3</v>
      </c>
      <c r="C42" s="2">
        <v>6.541733630001545E-3</v>
      </c>
      <c r="D42" s="2">
        <v>5.8048083446919918E-3</v>
      </c>
      <c r="E42" s="9">
        <v>6.1907858617569391E-3</v>
      </c>
      <c r="F42" s="9">
        <v>6.3405253452963588E-3</v>
      </c>
      <c r="G42" s="9">
        <v>5.6280815150427498E-3</v>
      </c>
      <c r="H42" s="9">
        <v>5.8386797602079541E-3</v>
      </c>
      <c r="J42" s="1">
        <v>43389</v>
      </c>
      <c r="K42" s="7">
        <f t="shared" si="8"/>
        <v>3.148652737905952E-8</v>
      </c>
      <c r="L42" s="7">
        <f t="shared" si="8"/>
        <v>8.3607198473151136E-7</v>
      </c>
      <c r="M42" s="7">
        <f t="shared" si="8"/>
        <v>2.7919832005242282E-7</v>
      </c>
      <c r="N42" s="7">
        <f t="shared" si="8"/>
        <v>1.4337788185544824E-7</v>
      </c>
      <c r="O42" s="7">
        <f t="shared" si="8"/>
        <v>1.1904916805116561E-6</v>
      </c>
      <c r="P42" s="7">
        <f t="shared" si="8"/>
        <v>7.7527726408239388E-7</v>
      </c>
      <c r="Q42" s="7"/>
      <c r="R42" s="1">
        <v>43389</v>
      </c>
      <c r="S42" s="2">
        <f t="shared" si="11"/>
        <v>1.7744443462408034E-4</v>
      </c>
      <c r="T42" s="2">
        <f t="shared" si="11"/>
        <v>9.1436971993363349E-4</v>
      </c>
      <c r="U42" s="2">
        <f t="shared" si="11"/>
        <v>5.2839220286868618E-4</v>
      </c>
      <c r="V42" s="2">
        <f t="shared" si="11"/>
        <v>3.7865271932926645E-4</v>
      </c>
      <c r="W42" s="2">
        <f t="shared" si="11"/>
        <v>1.0910965495828755E-3</v>
      </c>
      <c r="X42" s="2">
        <f t="shared" si="11"/>
        <v>8.8049830441767115E-4</v>
      </c>
      <c r="Z42" s="1">
        <v>43389</v>
      </c>
      <c r="AA42" s="2">
        <f t="shared" si="12"/>
        <v>3.6136236709727321E-4</v>
      </c>
      <c r="AB42" s="2">
        <f t="shared" si="12"/>
        <v>1.1240128035328256E-2</v>
      </c>
      <c r="AC42" s="2">
        <f t="shared" si="12"/>
        <v>3.4475939979539127E-3</v>
      </c>
      <c r="AD42" s="2">
        <f t="shared" si="12"/>
        <v>1.7152470118562135E-3</v>
      </c>
      <c r="AE42" s="2">
        <f t="shared" si="12"/>
        <v>1.6669302765318639E-2</v>
      </c>
      <c r="AF42" s="2">
        <f t="shared" si="12"/>
        <v>1.0343217295068152E-2</v>
      </c>
      <c r="AG42" s="2"/>
    </row>
    <row r="43" spans="1:33" ht="14.5" x14ac:dyDescent="0.35">
      <c r="A43" s="10">
        <v>43384</v>
      </c>
      <c r="B43" s="2">
        <v>9.4536432676964374E-3</v>
      </c>
      <c r="C43" s="2">
        <v>7.0408829487860203E-3</v>
      </c>
      <c r="D43" s="2">
        <v>6.8424437195062637E-3</v>
      </c>
      <c r="E43" s="9">
        <v>5.8940464929529996E-3</v>
      </c>
      <c r="F43" s="9">
        <v>5.7858503895472143E-3</v>
      </c>
      <c r="G43" s="9">
        <v>5.6353473630800632E-3</v>
      </c>
      <c r="H43" s="9">
        <v>5.7798372027195472E-3</v>
      </c>
      <c r="J43" s="1">
        <v>43390</v>
      </c>
      <c r="K43" s="7">
        <f t="shared" si="8"/>
        <v>5.8214123565086977E-6</v>
      </c>
      <c r="L43" s="7">
        <f t="shared" si="8"/>
        <v>6.8183630804685665E-6</v>
      </c>
      <c r="M43" s="7">
        <f t="shared" si="8"/>
        <v>1.2670729198763884E-5</v>
      </c>
      <c r="N43" s="7">
        <f t="shared" si="8"/>
        <v>1.3452704597002162E-5</v>
      </c>
      <c r="O43" s="7">
        <f t="shared" si="8"/>
        <v>1.4579383615210175E-5</v>
      </c>
      <c r="P43" s="7">
        <f t="shared" si="8"/>
        <v>1.3496851003060983E-5</v>
      </c>
      <c r="Q43" s="7"/>
      <c r="R43" s="1">
        <v>43390</v>
      </c>
      <c r="S43" s="2">
        <f t="shared" si="11"/>
        <v>2.4127603189104171E-3</v>
      </c>
      <c r="T43" s="2">
        <f t="shared" si="11"/>
        <v>2.6111995481901736E-3</v>
      </c>
      <c r="U43" s="2">
        <f t="shared" si="11"/>
        <v>3.5595967747434377E-3</v>
      </c>
      <c r="V43" s="2">
        <f t="shared" si="11"/>
        <v>3.6677928781492231E-3</v>
      </c>
      <c r="W43" s="2">
        <f t="shared" si="11"/>
        <v>3.8182959046163742E-3</v>
      </c>
      <c r="X43" s="2">
        <f t="shared" si="11"/>
        <v>3.6738060649768901E-3</v>
      </c>
      <c r="Z43" s="1">
        <v>43390</v>
      </c>
      <c r="AA43" s="2">
        <f t="shared" si="12"/>
        <v>4.8012040828152136E-2</v>
      </c>
      <c r="AB43" s="2">
        <f t="shared" si="12"/>
        <v>5.8362718244108436E-2</v>
      </c>
      <c r="AC43" s="2">
        <f t="shared" si="12"/>
        <v>0.13147346947064653</v>
      </c>
      <c r="AD43" s="2">
        <f t="shared" si="12"/>
        <v>0.14293974800464859</v>
      </c>
      <c r="AE43" s="2">
        <f t="shared" si="12"/>
        <v>0.16022035606313945</v>
      </c>
      <c r="AF43" s="2">
        <f t="shared" si="12"/>
        <v>0.14359980688091967</v>
      </c>
      <c r="AG43" s="2"/>
    </row>
    <row r="44" spans="1:33" ht="14.5" x14ac:dyDescent="0.35">
      <c r="A44" s="10">
        <v>43385</v>
      </c>
      <c r="B44" s="2">
        <v>8.6696460178403399E-3</v>
      </c>
      <c r="C44" s="2">
        <v>5.9014251455664626E-3</v>
      </c>
      <c r="D44" s="2">
        <v>6.4357388764619827E-3</v>
      </c>
      <c r="E44" s="9">
        <v>6.7223637117329767E-3</v>
      </c>
      <c r="F44" s="9">
        <v>6.5020609651762727E-3</v>
      </c>
      <c r="G44" s="9">
        <v>6.0792986141886994E-3</v>
      </c>
      <c r="H44" s="9">
        <v>6.3531139734164556E-3</v>
      </c>
      <c r="J44" s="1">
        <v>43391</v>
      </c>
      <c r="K44" s="7">
        <f t="shared" si="8"/>
        <v>7.6630467976927463E-6</v>
      </c>
      <c r="L44" s="7">
        <f t="shared" si="8"/>
        <v>4.9903411163012235E-6</v>
      </c>
      <c r="M44" s="7">
        <f t="shared" si="8"/>
        <v>3.7919083796788106E-6</v>
      </c>
      <c r="N44" s="7">
        <f t="shared" si="8"/>
        <v>4.6984249605326868E-6</v>
      </c>
      <c r="O44" s="7">
        <f t="shared" si="8"/>
        <v>6.7098996716047952E-6</v>
      </c>
      <c r="P44" s="7">
        <f t="shared" si="8"/>
        <v>5.3663207128427016E-6</v>
      </c>
      <c r="Q44" s="7"/>
      <c r="R44" s="1">
        <v>43391</v>
      </c>
      <c r="S44" s="2">
        <f t="shared" si="11"/>
        <v>2.7682208722738773E-3</v>
      </c>
      <c r="T44" s="2">
        <f t="shared" si="11"/>
        <v>2.2339071413783572E-3</v>
      </c>
      <c r="U44" s="2">
        <f t="shared" si="11"/>
        <v>1.9472823061073632E-3</v>
      </c>
      <c r="V44" s="2">
        <f t="shared" si="11"/>
        <v>2.1675850526640672E-3</v>
      </c>
      <c r="W44" s="2">
        <f t="shared" si="11"/>
        <v>2.5903474036516405E-3</v>
      </c>
      <c r="X44" s="2">
        <f t="shared" si="11"/>
        <v>2.3165320444238843E-3</v>
      </c>
      <c r="Z44" s="1">
        <v>43391</v>
      </c>
      <c r="AA44" s="2">
        <f t="shared" si="12"/>
        <v>8.4442583108470304E-2</v>
      </c>
      <c r="AB44" s="2">
        <f t="shared" si="12"/>
        <v>4.9148355668623855E-2</v>
      </c>
      <c r="AC44" s="2">
        <f t="shared" si="12"/>
        <v>3.5284136495423279E-2</v>
      </c>
      <c r="AD44" s="2">
        <f t="shared" si="12"/>
        <v>4.5660158324640987E-2</v>
      </c>
      <c r="AE44" s="2">
        <f t="shared" si="12"/>
        <v>7.1154503006717773E-2</v>
      </c>
      <c r="AF44" s="2">
        <f t="shared" si="12"/>
        <v>5.3746506195480048E-2</v>
      </c>
      <c r="AG44" s="2"/>
    </row>
    <row r="45" spans="1:33" ht="14.5" x14ac:dyDescent="0.35">
      <c r="A45" s="10">
        <v>43388</v>
      </c>
      <c r="B45" s="2">
        <v>7.0920603105014716E-3</v>
      </c>
      <c r="C45" s="2">
        <v>6.9186976179480553E-3</v>
      </c>
      <c r="D45" s="2">
        <v>6.8631093017756939E-3</v>
      </c>
      <c r="E45" s="9">
        <v>6.967563421367123E-3</v>
      </c>
      <c r="F45" s="9">
        <v>6.8163077316527989E-3</v>
      </c>
      <c r="G45" s="9">
        <v>6.4157130225883782E-3</v>
      </c>
      <c r="H45" s="9">
        <v>6.7142890939987498E-3</v>
      </c>
      <c r="J45" s="1">
        <v>43392</v>
      </c>
      <c r="K45" s="7">
        <f t="shared" si="8"/>
        <v>3.0054623169370361E-8</v>
      </c>
      <c r="L45" s="7">
        <f t="shared" si="8"/>
        <v>5.2418564396551148E-8</v>
      </c>
      <c r="M45" s="7">
        <f t="shared" si="8"/>
        <v>1.5499475404130286E-8</v>
      </c>
      <c r="N45" s="7">
        <f t="shared" si="8"/>
        <v>7.6039484741693487E-8</v>
      </c>
      <c r="O45" s="7">
        <f t="shared" si="8"/>
        <v>4.5744565386739691E-7</v>
      </c>
      <c r="P45" s="7">
        <f t="shared" si="8"/>
        <v>1.4271109201794633E-7</v>
      </c>
      <c r="Q45" s="7"/>
      <c r="R45" s="1">
        <v>43392</v>
      </c>
      <c r="S45" s="2">
        <f t="shared" si="11"/>
        <v>1.7336269255341635E-4</v>
      </c>
      <c r="T45" s="2">
        <f t="shared" si="11"/>
        <v>2.2895100872577772E-4</v>
      </c>
      <c r="U45" s="2">
        <f t="shared" si="11"/>
        <v>1.2449688913434859E-4</v>
      </c>
      <c r="V45" s="2">
        <f t="shared" si="11"/>
        <v>2.7575257884867276E-4</v>
      </c>
      <c r="W45" s="2">
        <f t="shared" si="11"/>
        <v>6.7634728791309343E-4</v>
      </c>
      <c r="X45" s="2">
        <f t="shared" si="11"/>
        <v>3.7777121650272184E-4</v>
      </c>
      <c r="Z45" s="1">
        <v>43392</v>
      </c>
      <c r="AA45" s="2">
        <f t="shared" si="12"/>
        <v>3.0878233123909915E-4</v>
      </c>
      <c r="AB45" s="2">
        <f t="shared" si="12"/>
        <v>5.4436015687442385E-4</v>
      </c>
      <c r="AC45" s="2">
        <f t="shared" si="12"/>
        <v>1.5775746468271734E-4</v>
      </c>
      <c r="AD45" s="2">
        <f t="shared" si="12"/>
        <v>7.9687595956423607E-4</v>
      </c>
      <c r="AE45" s="2">
        <f t="shared" si="12"/>
        <v>5.1946886825866567E-3</v>
      </c>
      <c r="AF45" s="2">
        <f t="shared" si="12"/>
        <v>1.5258337030286118E-3</v>
      </c>
      <c r="AG45" s="2"/>
    </row>
    <row r="46" spans="1:33" ht="14.5" x14ac:dyDescent="0.35">
      <c r="A46" s="10">
        <v>43389</v>
      </c>
      <c r="B46" s="2">
        <v>7.1241962540080214E-3</v>
      </c>
      <c r="C46" s="2">
        <v>7.4557336047291756E-3</v>
      </c>
      <c r="D46" s="2">
        <v>6.2299845740199089E-3</v>
      </c>
      <c r="E46" s="9">
        <v>6.8766311235957979E-3</v>
      </c>
      <c r="F46" s="9">
        <v>6.6688738553745582E-3</v>
      </c>
      <c r="G46" s="9">
        <v>6.5424421800160844E-3</v>
      </c>
      <c r="H46" s="9">
        <v>6.7986989532719611E-3</v>
      </c>
      <c r="J46" s="1">
        <v>43395</v>
      </c>
      <c r="K46" s="7">
        <f t="shared" si="8"/>
        <v>1.0991701492320159E-7</v>
      </c>
      <c r="L46" s="7">
        <f t="shared" si="8"/>
        <v>7.9961452862716248E-7</v>
      </c>
      <c r="M46" s="7">
        <f t="shared" si="8"/>
        <v>6.1288493796021223E-8</v>
      </c>
      <c r="N46" s="7">
        <f t="shared" si="8"/>
        <v>2.073184866973304E-7</v>
      </c>
      <c r="O46" s="7">
        <f t="shared" si="8"/>
        <v>3.3843780260621611E-7</v>
      </c>
      <c r="P46" s="7">
        <f t="shared" si="8"/>
        <v>1.0594849278646128E-7</v>
      </c>
      <c r="Q46" s="7"/>
      <c r="R46" s="1">
        <v>43395</v>
      </c>
      <c r="S46" s="2">
        <f t="shared" si="11"/>
        <v>3.3153735072115418E-4</v>
      </c>
      <c r="T46" s="2">
        <f t="shared" si="11"/>
        <v>8.9421167998811248E-4</v>
      </c>
      <c r="U46" s="2">
        <f t="shared" si="11"/>
        <v>2.4756513041222349E-4</v>
      </c>
      <c r="V46" s="2">
        <f t="shared" si="11"/>
        <v>4.5532239863346324E-4</v>
      </c>
      <c r="W46" s="2">
        <f t="shared" si="11"/>
        <v>5.8175407399193701E-4</v>
      </c>
      <c r="X46" s="2">
        <f t="shared" si="11"/>
        <v>3.254973007360603E-4</v>
      </c>
      <c r="Z46" s="1">
        <v>43395</v>
      </c>
      <c r="AA46" s="2">
        <f t="shared" si="12"/>
        <v>1.0189992578835128E-3</v>
      </c>
      <c r="AB46" s="2">
        <f t="shared" si="12"/>
        <v>9.4104737379581138E-3</v>
      </c>
      <c r="AC46" s="2">
        <f t="shared" si="12"/>
        <v>6.3288855397680699E-4</v>
      </c>
      <c r="AD46" s="2">
        <f t="shared" si="12"/>
        <v>2.2298502348065963E-3</v>
      </c>
      <c r="AE46" s="2">
        <f t="shared" si="12"/>
        <v>3.733622078944121E-3</v>
      </c>
      <c r="AF46" s="2">
        <f t="shared" si="12"/>
        <v>1.1107604593476594E-3</v>
      </c>
      <c r="AG46" s="2"/>
    </row>
    <row r="47" spans="1:33" ht="14.5" x14ac:dyDescent="0.35">
      <c r="A47" s="10">
        <v>43390</v>
      </c>
      <c r="B47" s="2">
        <v>9.0318860098622597E-3</v>
      </c>
      <c r="C47" s="2">
        <v>6.8406453356146812E-3</v>
      </c>
      <c r="D47" s="2">
        <v>6.2132109887897968E-3</v>
      </c>
      <c r="E47" s="9">
        <v>6.7921027291924672E-3</v>
      </c>
      <c r="F47" s="9">
        <v>6.5286122628693266E-3</v>
      </c>
      <c r="G47" s="9">
        <v>6.4724095810063439E-3</v>
      </c>
      <c r="H47" s="9">
        <v>6.6953714583692934E-3</v>
      </c>
      <c r="J47" s="1">
        <v>43396</v>
      </c>
      <c r="K47" s="7">
        <f t="shared" si="8"/>
        <v>4.801535692476982E-6</v>
      </c>
      <c r="L47" s="7">
        <f t="shared" si="8"/>
        <v>7.9449288744178484E-6</v>
      </c>
      <c r="M47" s="7">
        <f t="shared" si="8"/>
        <v>5.0166291443679386E-6</v>
      </c>
      <c r="N47" s="7">
        <f t="shared" si="8"/>
        <v>6.2663794523840391E-6</v>
      </c>
      <c r="O47" s="7">
        <f t="shared" si="8"/>
        <v>6.5509195898690321E-6</v>
      </c>
      <c r="P47" s="7">
        <f t="shared" si="8"/>
        <v>5.4593002493383777E-6</v>
      </c>
      <c r="Q47" s="7"/>
      <c r="R47" s="1">
        <v>43396</v>
      </c>
      <c r="S47" s="2">
        <f t="shared" si="11"/>
        <v>2.1912406742475785E-3</v>
      </c>
      <c r="T47" s="2">
        <f t="shared" si="11"/>
        <v>2.8186750210724629E-3</v>
      </c>
      <c r="U47" s="2">
        <f t="shared" si="11"/>
        <v>2.2397832806697925E-3</v>
      </c>
      <c r="V47" s="2">
        <f t="shared" si="11"/>
        <v>2.5032737469929331E-3</v>
      </c>
      <c r="W47" s="2">
        <f t="shared" si="11"/>
        <v>2.5594764288559158E-3</v>
      </c>
      <c r="X47" s="2">
        <f t="shared" si="11"/>
        <v>2.3365145514929664E-3</v>
      </c>
      <c r="Z47" s="1">
        <v>43396</v>
      </c>
      <c r="AA47" s="2">
        <f t="shared" si="12"/>
        <v>4.2447470192209069E-2</v>
      </c>
      <c r="AB47" s="2">
        <f t="shared" si="12"/>
        <v>7.9574969767973291E-2</v>
      </c>
      <c r="AC47" s="2">
        <f t="shared" si="12"/>
        <v>4.4762236579964032E-2</v>
      </c>
      <c r="AD47" s="2">
        <f t="shared" si="12"/>
        <v>5.88644147247257E-2</v>
      </c>
      <c r="AE47" s="2">
        <f t="shared" si="12"/>
        <v>6.2231394961165254E-2</v>
      </c>
      <c r="AF47" s="2">
        <f t="shared" si="12"/>
        <v>4.9629850746082393E-2</v>
      </c>
      <c r="AG47" s="2"/>
    </row>
    <row r="48" spans="1:33" ht="14.5" x14ac:dyDescent="0.35">
      <c r="A48" s="10">
        <v>43391</v>
      </c>
      <c r="B48" s="2">
        <v>7.6815255677760456E-3</v>
      </c>
      <c r="C48" s="2">
        <v>6.8282401189208031E-3</v>
      </c>
      <c r="D48" s="2">
        <v>6.9244303740561008E-3</v>
      </c>
      <c r="E48" s="9">
        <v>7.4576127538707269E-3</v>
      </c>
      <c r="F48" s="9">
        <v>7.1666135528237187E-3</v>
      </c>
      <c r="G48" s="9">
        <v>6.8756488967837313E-3</v>
      </c>
      <c r="H48" s="9">
        <v>7.1867218307276274E-3</v>
      </c>
      <c r="J48" s="1">
        <v>43397</v>
      </c>
      <c r="K48" s="7">
        <f t="shared" si="8"/>
        <v>7.2809605722809269E-7</v>
      </c>
      <c r="L48" s="7">
        <f t="shared" si="8"/>
        <v>5.7319313235384065E-7</v>
      </c>
      <c r="M48" s="7">
        <f t="shared" si="8"/>
        <v>5.01369482309979E-8</v>
      </c>
      <c r="N48" s="7">
        <f t="shared" si="8"/>
        <v>2.6513438314226528E-7</v>
      </c>
      <c r="O48" s="7">
        <f t="shared" si="8"/>
        <v>6.4943720884965479E-7</v>
      </c>
      <c r="P48" s="7">
        <f t="shared" si="8"/>
        <v>2.4483073819708019E-7</v>
      </c>
      <c r="Q48" s="7"/>
      <c r="R48" s="1">
        <v>43397</v>
      </c>
      <c r="S48" s="2">
        <f t="shared" si="11"/>
        <v>8.5328544885524254E-4</v>
      </c>
      <c r="T48" s="2">
        <f t="shared" si="11"/>
        <v>7.5709519371994476E-4</v>
      </c>
      <c r="U48" s="2">
        <f t="shared" si="11"/>
        <v>2.2391281390531873E-4</v>
      </c>
      <c r="V48" s="2">
        <f t="shared" si="11"/>
        <v>5.1491201495232689E-4</v>
      </c>
      <c r="W48" s="2">
        <f t="shared" si="11"/>
        <v>8.058766709923143E-4</v>
      </c>
      <c r="X48" s="2">
        <f t="shared" si="11"/>
        <v>4.9480373704841821E-4</v>
      </c>
      <c r="Z48" s="1">
        <v>43397</v>
      </c>
      <c r="AA48" s="2">
        <f t="shared" si="12"/>
        <v>7.2129852011182383E-3</v>
      </c>
      <c r="AB48" s="2">
        <f t="shared" si="12"/>
        <v>5.5744426327073437E-3</v>
      </c>
      <c r="AC48" s="2">
        <f t="shared" si="12"/>
        <v>4.4191835563611725E-4</v>
      </c>
      <c r="AD48" s="2">
        <f t="shared" si="12"/>
        <v>2.4637867542520731E-3</v>
      </c>
      <c r="AE48" s="2">
        <f t="shared" si="12"/>
        <v>6.3752172712068234E-3</v>
      </c>
      <c r="AF48" s="2">
        <f t="shared" si="12"/>
        <v>2.2666773840400722E-3</v>
      </c>
      <c r="AG48" s="2"/>
    </row>
    <row r="49" spans="1:33" ht="14.5" x14ac:dyDescent="0.35">
      <c r="A49" s="10">
        <v>43392</v>
      </c>
      <c r="B49" s="2">
        <v>7.1004852892629956E-3</v>
      </c>
      <c r="C49" s="2">
        <v>7.554209791123867E-3</v>
      </c>
      <c r="D49" s="2">
        <v>6.8739769048988819E-3</v>
      </c>
      <c r="E49" s="9">
        <v>7.1165202069907096E-3</v>
      </c>
      <c r="F49" s="9">
        <v>6.8257293389085687E-3</v>
      </c>
      <c r="G49" s="9">
        <v>6.7479618458048821E-3</v>
      </c>
      <c r="H49" s="9">
        <v>6.9649425275329227E-3</v>
      </c>
      <c r="J49" s="1">
        <v>43398</v>
      </c>
      <c r="K49" s="7">
        <f t="shared" si="8"/>
        <v>2.0586592358889591E-7</v>
      </c>
      <c r="L49" s="7">
        <f t="shared" si="8"/>
        <v>5.1306048187241078E-8</v>
      </c>
      <c r="M49" s="7">
        <f t="shared" si="8"/>
        <v>2.5711858653455589E-10</v>
      </c>
      <c r="N49" s="7">
        <f t="shared" si="8"/>
        <v>7.5490832255164291E-8</v>
      </c>
      <c r="O49" s="7">
        <f t="shared" si="8"/>
        <v>1.2427277818756576E-7</v>
      </c>
      <c r="P49" s="7">
        <f t="shared" si="8"/>
        <v>1.8371840257415314E-8</v>
      </c>
      <c r="Q49" s="7"/>
      <c r="R49" s="1">
        <v>43398</v>
      </c>
      <c r="S49" s="2">
        <f t="shared" si="11"/>
        <v>4.537245018608714E-4</v>
      </c>
      <c r="T49" s="2">
        <f t="shared" si="11"/>
        <v>2.2650838436411372E-4</v>
      </c>
      <c r="U49" s="2">
        <f t="shared" si="11"/>
        <v>1.6034917727713975E-5</v>
      </c>
      <c r="V49" s="2">
        <f t="shared" si="11"/>
        <v>2.7475595035442689E-4</v>
      </c>
      <c r="W49" s="2">
        <f t="shared" si="11"/>
        <v>3.5252344345811353E-4</v>
      </c>
      <c r="X49" s="2">
        <f t="shared" si="11"/>
        <v>1.355427617300729E-4</v>
      </c>
      <c r="Z49" s="1">
        <v>43398</v>
      </c>
      <c r="AA49" s="2">
        <f t="shared" si="12"/>
        <v>1.879393397886675E-3</v>
      </c>
      <c r="AB49" s="2">
        <f t="shared" si="12"/>
        <v>5.3126407388104369E-4</v>
      </c>
      <c r="AC49" s="2">
        <f t="shared" si="12"/>
        <v>2.5422665488328278E-6</v>
      </c>
      <c r="AD49" s="2">
        <f t="shared" si="12"/>
        <v>7.890464486883797E-4</v>
      </c>
      <c r="AE49" s="2">
        <f t="shared" si="12"/>
        <v>1.318847781777821E-3</v>
      </c>
      <c r="AF49" s="2">
        <f t="shared" si="12"/>
        <v>1.8693830554128432E-4</v>
      </c>
      <c r="AG49" s="2"/>
    </row>
    <row r="50" spans="1:33" ht="14.5" x14ac:dyDescent="0.35">
      <c r="A50" s="10">
        <v>43395</v>
      </c>
      <c r="B50" s="2">
        <v>8.16294386682909E-3</v>
      </c>
      <c r="C50" s="2">
        <v>7.3473667725920677E-3</v>
      </c>
      <c r="D50" s="2">
        <v>6.8471701815724373E-3</v>
      </c>
      <c r="E50" s="9">
        <v>6.9246655434833573E-3</v>
      </c>
      <c r="F50" s="9">
        <v>6.7372076133125503E-3</v>
      </c>
      <c r="G50" s="9">
        <v>6.6570416929172486E-3</v>
      </c>
      <c r="H50" s="9">
        <v>6.8176675350224121E-3</v>
      </c>
      <c r="J50" s="1">
        <v>43399</v>
      </c>
      <c r="K50" s="7">
        <f t="shared" si="8"/>
        <v>6.6516599664410482E-7</v>
      </c>
      <c r="L50" s="7">
        <f t="shared" si="8"/>
        <v>1.731260390813873E-6</v>
      </c>
      <c r="M50" s="7">
        <f t="shared" si="8"/>
        <v>1.5333332060679191E-6</v>
      </c>
      <c r="N50" s="7">
        <f t="shared" si="8"/>
        <v>2.0327238645913787E-6</v>
      </c>
      <c r="O50" s="7">
        <f t="shared" si="8"/>
        <v>2.2677413573924099E-6</v>
      </c>
      <c r="P50" s="7">
        <f t="shared" si="8"/>
        <v>1.8097684089192308E-6</v>
      </c>
      <c r="Q50" s="7"/>
      <c r="R50" s="1">
        <v>43399</v>
      </c>
      <c r="S50" s="2">
        <f t="shared" si="11"/>
        <v>8.1557709423702232E-4</v>
      </c>
      <c r="T50" s="2">
        <f t="shared" si="11"/>
        <v>1.3157736852566528E-3</v>
      </c>
      <c r="U50" s="2">
        <f t="shared" si="11"/>
        <v>1.2382783233457328E-3</v>
      </c>
      <c r="V50" s="2">
        <f t="shared" si="11"/>
        <v>1.4257362535165397E-3</v>
      </c>
      <c r="W50" s="2">
        <f t="shared" si="11"/>
        <v>1.5059021739118415E-3</v>
      </c>
      <c r="X50" s="2">
        <f t="shared" si="11"/>
        <v>1.3452763318066779E-3</v>
      </c>
      <c r="Z50" s="1">
        <v>43399</v>
      </c>
      <c r="AA50" s="2">
        <f t="shared" si="12"/>
        <v>5.7397529095923883E-3</v>
      </c>
      <c r="AB50" s="2">
        <f t="shared" si="12"/>
        <v>1.6393717435735145E-2</v>
      </c>
      <c r="AC50" s="2">
        <f t="shared" si="12"/>
        <v>1.4306272833585654E-2</v>
      </c>
      <c r="AD50" s="2">
        <f t="shared" si="12"/>
        <v>1.966191007325091E-2</v>
      </c>
      <c r="AE50" s="2">
        <f t="shared" si="12"/>
        <v>2.2282242362870353E-2</v>
      </c>
      <c r="AF50" s="2">
        <f t="shared" si="12"/>
        <v>1.723461676796112E-2</v>
      </c>
      <c r="AG50" s="2"/>
    </row>
    <row r="51" spans="1:33" ht="14.5" x14ac:dyDescent="0.35">
      <c r="A51" s="10">
        <v>43396</v>
      </c>
      <c r="B51" s="2">
        <v>7.9756065979350518E-3</v>
      </c>
      <c r="C51" s="2">
        <v>8.1966649740934372E-3</v>
      </c>
      <c r="D51" s="2">
        <v>7.2372928261756897E-3</v>
      </c>
      <c r="E51" s="9">
        <v>7.3025117493487387E-3</v>
      </c>
      <c r="F51" s="9">
        <v>7.0554687471089863E-3</v>
      </c>
      <c r="G51" s="9">
        <v>6.8941238366942627E-3</v>
      </c>
      <c r="H51" s="9">
        <v>7.0962835687117323E-3</v>
      </c>
      <c r="J51" s="1">
        <v>43402</v>
      </c>
      <c r="K51" s="7">
        <f t="shared" si="8"/>
        <v>4.8866805669782195E-8</v>
      </c>
      <c r="L51" s="7">
        <f t="shared" si="8"/>
        <v>5.4510722556953546E-7</v>
      </c>
      <c r="M51" s="7">
        <f t="shared" si="8"/>
        <v>4.530566751934318E-7</v>
      </c>
      <c r="N51" s="7">
        <f t="shared" si="8"/>
        <v>8.4665366452281089E-7</v>
      </c>
      <c r="O51" s="7">
        <f t="shared" si="8"/>
        <v>1.1696049628610016E-6</v>
      </c>
      <c r="P51" s="7">
        <f t="shared" si="8"/>
        <v>7.7320898972247481E-7</v>
      </c>
      <c r="Q51" s="7"/>
      <c r="R51" s="1">
        <v>43402</v>
      </c>
      <c r="S51" s="2">
        <f t="shared" si="11"/>
        <v>2.2105837615838536E-4</v>
      </c>
      <c r="T51" s="2">
        <f t="shared" si="11"/>
        <v>7.3831377175936214E-4</v>
      </c>
      <c r="U51" s="2">
        <f t="shared" si="11"/>
        <v>6.7309484858631315E-4</v>
      </c>
      <c r="V51" s="2">
        <f t="shared" si="11"/>
        <v>9.2013785082606554E-4</v>
      </c>
      <c r="W51" s="2">
        <f t="shared" si="11"/>
        <v>1.0814827612407891E-3</v>
      </c>
      <c r="X51" s="2">
        <f t="shared" si="11"/>
        <v>8.7932302922331951E-4</v>
      </c>
      <c r="Z51" s="1">
        <v>43402</v>
      </c>
      <c r="AA51" s="2">
        <f t="shared" si="12"/>
        <v>3.7034559365167752E-4</v>
      </c>
      <c r="AB51" s="2">
        <f t="shared" si="12"/>
        <v>4.8746949388660532E-3</v>
      </c>
      <c r="AC51" s="2">
        <f t="shared" si="12"/>
        <v>4.0037153221990085E-3</v>
      </c>
      <c r="AD51" s="2">
        <f t="shared" si="12"/>
        <v>7.8301599785983722E-3</v>
      </c>
      <c r="AE51" s="2">
        <f t="shared" si="12"/>
        <v>1.1151948236297615E-2</v>
      </c>
      <c r="AF51" s="2">
        <f t="shared" si="12"/>
        <v>7.0966729771182457E-3</v>
      </c>
      <c r="AG51" s="2"/>
    </row>
    <row r="52" spans="1:33" ht="14.5" x14ac:dyDescent="0.35">
      <c r="A52" s="10">
        <v>43397</v>
      </c>
      <c r="B52" s="2">
        <v>1.214865560859092E-2</v>
      </c>
      <c r="C52" s="2">
        <v>8.6036371067166328E-3</v>
      </c>
      <c r="D52" s="2">
        <v>7.9226326197385788E-3</v>
      </c>
      <c r="E52" s="9">
        <v>7.3943802167697721E-3</v>
      </c>
      <c r="F52" s="9">
        <v>7.1132342782263078E-3</v>
      </c>
      <c r="G52" s="9">
        <v>7.0197189078519137E-3</v>
      </c>
      <c r="H52" s="9">
        <v>7.212321767188991E-3</v>
      </c>
      <c r="J52" s="1">
        <v>43403</v>
      </c>
      <c r="K52" s="7">
        <f t="shared" si="8"/>
        <v>1.2567156178631017E-5</v>
      </c>
      <c r="L52" s="7">
        <f t="shared" si="8"/>
        <v>1.7859270302308476E-5</v>
      </c>
      <c r="M52" s="7">
        <f t="shared" si="8"/>
        <v>2.2603134501276131E-5</v>
      </c>
      <c r="N52" s="7">
        <f t="shared" si="8"/>
        <v>2.5355467974290924E-5</v>
      </c>
      <c r="O52" s="7">
        <f t="shared" si="8"/>
        <v>2.6305991680187525E-5</v>
      </c>
      <c r="P52" s="7">
        <f t="shared" si="8"/>
        <v>2.4367391793769928E-5</v>
      </c>
      <c r="Q52" s="7"/>
      <c r="R52" s="1">
        <v>43403</v>
      </c>
      <c r="S52" s="2">
        <f t="shared" si="11"/>
        <v>3.5450185018742874E-3</v>
      </c>
      <c r="T52" s="2">
        <f t="shared" si="11"/>
        <v>4.2260229888523414E-3</v>
      </c>
      <c r="U52" s="2">
        <f t="shared" si="11"/>
        <v>4.7542753918211481E-3</v>
      </c>
      <c r="V52" s="2">
        <f t="shared" si="11"/>
        <v>5.0354213303646124E-3</v>
      </c>
      <c r="W52" s="2">
        <f t="shared" si="11"/>
        <v>5.1289367007390065E-3</v>
      </c>
      <c r="X52" s="2">
        <f t="shared" si="11"/>
        <v>4.9363338414019292E-3</v>
      </c>
      <c r="Z52" s="1">
        <v>43403</v>
      </c>
      <c r="AA52" s="2">
        <f t="shared" si="12"/>
        <v>6.700371426301599E-2</v>
      </c>
      <c r="AB52" s="2">
        <f t="shared" si="12"/>
        <v>0.10591649237025935</v>
      </c>
      <c r="AC52" s="2">
        <f t="shared" si="12"/>
        <v>0.1464596965554017</v>
      </c>
      <c r="AD52" s="2">
        <f t="shared" si="12"/>
        <v>0.17263328584572424</v>
      </c>
      <c r="AE52" s="2">
        <f t="shared" si="12"/>
        <v>0.1821516813795665</v>
      </c>
      <c r="AF52" s="2">
        <f t="shared" si="12"/>
        <v>0.16300302330195282</v>
      </c>
      <c r="AG52" s="2"/>
    </row>
    <row r="53" spans="1:33" ht="14.5" x14ac:dyDescent="0.35">
      <c r="A53" s="10">
        <v>43398</v>
      </c>
      <c r="B53" s="2">
        <v>1.0774720762946111E-2</v>
      </c>
      <c r="C53" s="2">
        <v>9.3860235065221786E-3</v>
      </c>
      <c r="D53" s="2">
        <v>8.7433923035860062E-3</v>
      </c>
      <c r="E53" s="9">
        <v>8.6198941385830403E-3</v>
      </c>
      <c r="F53" s="9">
        <v>8.1927248659751737E-3</v>
      </c>
      <c r="G53" s="9">
        <v>7.6651481842845166E-3</v>
      </c>
      <c r="H53" s="9">
        <v>8.9342894689909864E-3</v>
      </c>
      <c r="J53" s="1">
        <v>43404</v>
      </c>
      <c r="K53" s="7">
        <f t="shared" si="8"/>
        <v>1.9284800699993556E-6</v>
      </c>
      <c r="L53" s="7">
        <f t="shared" si="8"/>
        <v>4.1262953098062953E-6</v>
      </c>
      <c r="M53" s="7">
        <f t="shared" si="8"/>
        <v>4.6432777810639441E-6</v>
      </c>
      <c r="N53" s="7">
        <f t="shared" si="8"/>
        <v>6.666702811974753E-6</v>
      </c>
      <c r="O53" s="7">
        <f t="shared" si="8"/>
        <v>9.669441621964116E-6</v>
      </c>
      <c r="P53" s="7">
        <f t="shared" si="8"/>
        <v>3.3871873477693324E-6</v>
      </c>
      <c r="Q53" s="7"/>
      <c r="R53" s="1">
        <v>43404</v>
      </c>
      <c r="S53" s="2">
        <f t="shared" si="11"/>
        <v>1.3886972564239319E-3</v>
      </c>
      <c r="T53" s="2">
        <f t="shared" si="11"/>
        <v>2.0313284593601044E-3</v>
      </c>
      <c r="U53" s="2">
        <f t="shared" si="11"/>
        <v>2.1548266243630702E-3</v>
      </c>
      <c r="V53" s="2">
        <f t="shared" si="11"/>
        <v>2.5819958969709369E-3</v>
      </c>
      <c r="W53" s="2">
        <f t="shared" si="11"/>
        <v>3.109572578661594E-3</v>
      </c>
      <c r="X53" s="2">
        <f t="shared" si="11"/>
        <v>1.8404312939551241E-3</v>
      </c>
      <c r="Z53" s="1">
        <v>43404</v>
      </c>
      <c r="AA53" s="2">
        <f t="shared" si="12"/>
        <v>9.972738737206166E-3</v>
      </c>
      <c r="AB53" s="2">
        <f t="shared" si="12"/>
        <v>2.3422798821947977E-2</v>
      </c>
      <c r="AC53" s="2">
        <f t="shared" si="12"/>
        <v>2.685304014563461E-2</v>
      </c>
      <c r="AD53" s="2">
        <f t="shared" si="12"/>
        <v>4.1200988073238243E-2</v>
      </c>
      <c r="AE53" s="2">
        <f t="shared" si="12"/>
        <v>6.5157897172046564E-2</v>
      </c>
      <c r="AF53" s="2">
        <f t="shared" si="12"/>
        <v>1.8690283462480695E-2</v>
      </c>
      <c r="AG53" s="2"/>
    </row>
    <row r="54" spans="1:33" ht="14.5" x14ac:dyDescent="0.35">
      <c r="A54" s="10">
        <v>43399</v>
      </c>
      <c r="B54" s="2">
        <v>1.316116807240777E-2</v>
      </c>
      <c r="C54" s="2">
        <v>1.026871241629124E-2</v>
      </c>
      <c r="D54" s="2">
        <v>9.1687534004449844E-3</v>
      </c>
      <c r="E54" s="9">
        <v>8.6767061588724579E-3</v>
      </c>
      <c r="F54" s="9">
        <v>8.1697364017293533E-3</v>
      </c>
      <c r="G54" s="9">
        <v>7.9160599951055306E-3</v>
      </c>
      <c r="H54" s="9">
        <v>8.9603737763762244E-3</v>
      </c>
      <c r="J54" s="1">
        <v>43405</v>
      </c>
      <c r="K54" s="7">
        <f t="shared" si="8"/>
        <v>8.3662997226005026E-6</v>
      </c>
      <c r="L54" s="7">
        <f t="shared" si="8"/>
        <v>1.5939374912903715E-5</v>
      </c>
      <c r="M54" s="7">
        <f t="shared" si="8"/>
        <v>2.0110398653948793E-5</v>
      </c>
      <c r="N54" s="7">
        <f t="shared" si="8"/>
        <v>2.4914390123051528E-5</v>
      </c>
      <c r="O54" s="7">
        <f t="shared" si="8"/>
        <v>2.7511158742581195E-5</v>
      </c>
      <c r="P54" s="7">
        <f t="shared" si="8"/>
        <v>1.764667271757117E-5</v>
      </c>
      <c r="Q54" s="7"/>
      <c r="R54" s="1">
        <v>43405</v>
      </c>
      <c r="S54" s="2">
        <f t="shared" si="11"/>
        <v>2.8924556561165295E-3</v>
      </c>
      <c r="T54" s="2">
        <f t="shared" si="11"/>
        <v>3.9924146719627854E-3</v>
      </c>
      <c r="U54" s="2">
        <f t="shared" si="11"/>
        <v>4.484461913535312E-3</v>
      </c>
      <c r="V54" s="2">
        <f t="shared" si="11"/>
        <v>4.9914316706784166E-3</v>
      </c>
      <c r="W54" s="2">
        <f t="shared" si="11"/>
        <v>5.2451080773022393E-3</v>
      </c>
      <c r="X54" s="2">
        <f t="shared" si="11"/>
        <v>4.2007942960315455E-3</v>
      </c>
      <c r="Z54" s="1">
        <v>43405</v>
      </c>
      <c r="AA54" s="2">
        <f t="shared" si="12"/>
        <v>3.3507528059919744E-2</v>
      </c>
      <c r="AB54" s="2">
        <f t="shared" si="12"/>
        <v>7.3967674066806044E-2</v>
      </c>
      <c r="AC54" s="2">
        <f t="shared" si="12"/>
        <v>0.10021050565147838</v>
      </c>
      <c r="AD54" s="2">
        <f t="shared" si="12"/>
        <v>0.13413202415463976</v>
      </c>
      <c r="AE54" s="2">
        <f t="shared" si="12"/>
        <v>0.1542136688628899</v>
      </c>
      <c r="AF54" s="2">
        <f t="shared" si="12"/>
        <v>8.4360352770622038E-2</v>
      </c>
      <c r="AG54" s="2"/>
    </row>
    <row r="55" spans="1:33" ht="14.5" x14ac:dyDescent="0.35">
      <c r="A55" s="10">
        <v>43402</v>
      </c>
      <c r="B55" s="2">
        <v>1.1576688867002961E-2</v>
      </c>
      <c r="C55" s="2">
        <v>9.1041978448629379E-3</v>
      </c>
      <c r="D55" s="2">
        <v>8.4671741351485252E-3</v>
      </c>
      <c r="E55" s="9">
        <v>9.7764984236045193E-3</v>
      </c>
      <c r="F55" s="9">
        <v>9.2804834557366628E-3</v>
      </c>
      <c r="G55" s="9">
        <v>8.6755394236635759E-3</v>
      </c>
      <c r="H55" s="9">
        <v>1.008714735435323E-2</v>
      </c>
      <c r="J55" s="1">
        <v>43406</v>
      </c>
      <c r="K55" s="7">
        <f t="shared" si="8"/>
        <v>6.1132118545630145E-6</v>
      </c>
      <c r="L55" s="7">
        <f t="shared" si="8"/>
        <v>9.6690818676197612E-6</v>
      </c>
      <c r="M55" s="7">
        <f t="shared" si="8"/>
        <v>3.2406856325030767E-6</v>
      </c>
      <c r="N55" s="7">
        <f t="shared" si="8"/>
        <v>5.2725592907286284E-6</v>
      </c>
      <c r="O55" s="7">
        <f t="shared" si="8"/>
        <v>8.416668092588422E-6</v>
      </c>
      <c r="P55" s="7">
        <f t="shared" si="8"/>
        <v>2.2187339179068472E-6</v>
      </c>
      <c r="Q55" s="7"/>
      <c r="R55" s="1">
        <v>43406</v>
      </c>
      <c r="S55" s="2">
        <f t="shared" si="11"/>
        <v>2.4724910221400227E-3</v>
      </c>
      <c r="T55" s="2">
        <f t="shared" si="11"/>
        <v>3.1095147318544354E-3</v>
      </c>
      <c r="U55" s="2">
        <f t="shared" si="11"/>
        <v>1.8001904433984414E-3</v>
      </c>
      <c r="V55" s="2">
        <f t="shared" si="11"/>
        <v>2.2962054112662979E-3</v>
      </c>
      <c r="W55" s="2">
        <f t="shared" si="11"/>
        <v>2.9011494433393847E-3</v>
      </c>
      <c r="X55" s="2">
        <f t="shared" si="11"/>
        <v>1.4895415126497304E-3</v>
      </c>
      <c r="Z55" s="1">
        <v>43406</v>
      </c>
      <c r="AA55" s="2">
        <f t="shared" si="12"/>
        <v>3.131914422089821E-2</v>
      </c>
      <c r="AB55" s="2">
        <f t="shared" si="12"/>
        <v>5.4446832971558834E-2</v>
      </c>
      <c r="AC55" s="2">
        <f t="shared" si="12"/>
        <v>1.512236874705164E-2</v>
      </c>
      <c r="AD55" s="2">
        <f t="shared" si="12"/>
        <v>2.6343184257049845E-2</v>
      </c>
      <c r="AE55" s="2">
        <f t="shared" si="12"/>
        <v>4.5919664523769166E-2</v>
      </c>
      <c r="AF55" s="2">
        <f t="shared" si="12"/>
        <v>9.935848617032228E-3</v>
      </c>
      <c r="AG55" s="2"/>
    </row>
    <row r="56" spans="1:33" ht="14.5" x14ac:dyDescent="0.35">
      <c r="A56" s="10">
        <v>43403</v>
      </c>
      <c r="B56" s="2">
        <v>8.1779078316795706E-3</v>
      </c>
      <c r="C56" s="2">
        <v>9.1318655759096146E-3</v>
      </c>
      <c r="D56" s="2">
        <v>7.3760212399065486E-3</v>
      </c>
      <c r="E56" s="9">
        <v>9.8204819914154019E-3</v>
      </c>
      <c r="F56" s="9">
        <v>9.3007003536705324E-3</v>
      </c>
      <c r="G56" s="9">
        <v>8.9434719779605126E-3</v>
      </c>
      <c r="H56" s="9">
        <v>1.009670524275514E-2</v>
      </c>
      <c r="J56" s="1">
        <v>43409</v>
      </c>
      <c r="K56" s="7">
        <f t="shared" si="8"/>
        <v>9.1003537777647402E-7</v>
      </c>
      <c r="L56" s="7">
        <f t="shared" si="8"/>
        <v>6.4302210606535321E-7</v>
      </c>
      <c r="M56" s="7">
        <f t="shared" si="8"/>
        <v>2.698049870231872E-6</v>
      </c>
      <c r="N56" s="7">
        <f t="shared" si="8"/>
        <v>1.2606630474388244E-6</v>
      </c>
      <c r="O56" s="7">
        <f t="shared" si="8"/>
        <v>5.860884620708676E-7</v>
      </c>
      <c r="P56" s="7">
        <f t="shared" si="8"/>
        <v>3.6817835047503072E-6</v>
      </c>
      <c r="Q56" s="7"/>
      <c r="R56" s="1">
        <v>43409</v>
      </c>
      <c r="S56" s="2">
        <f t="shared" si="11"/>
        <v>9.5395774423004398E-4</v>
      </c>
      <c r="T56" s="2">
        <f t="shared" si="11"/>
        <v>8.01886591773022E-4</v>
      </c>
      <c r="U56" s="2">
        <f t="shared" si="11"/>
        <v>1.6425741597358313E-3</v>
      </c>
      <c r="V56" s="2">
        <f t="shared" si="11"/>
        <v>1.1227925219909618E-3</v>
      </c>
      <c r="W56" s="2">
        <f t="shared" si="11"/>
        <v>7.6556414628094205E-4</v>
      </c>
      <c r="X56" s="2">
        <f t="shared" si="11"/>
        <v>1.9187974110755693E-3</v>
      </c>
      <c r="Z56" s="1">
        <v>43409</v>
      </c>
      <c r="AA56" s="2">
        <f t="shared" si="12"/>
        <v>5.8689408096204154E-3</v>
      </c>
      <c r="AB56" s="2">
        <f t="shared" si="12"/>
        <v>5.5133454090112721E-3</v>
      </c>
      <c r="AC56" s="2">
        <f t="shared" si="12"/>
        <v>1.5773817378111898E-2</v>
      </c>
      <c r="AD56" s="2">
        <f t="shared" si="12"/>
        <v>7.9320649982907998E-3</v>
      </c>
      <c r="AE56" s="2">
        <f t="shared" si="12"/>
        <v>3.8871973272271987E-3</v>
      </c>
      <c r="AF56" s="2">
        <f t="shared" si="12"/>
        <v>2.0730869484288039E-2</v>
      </c>
      <c r="AG56" s="2"/>
    </row>
    <row r="57" spans="1:33" ht="14.5" x14ac:dyDescent="0.35">
      <c r="A57" s="10">
        <v>43404</v>
      </c>
      <c r="B57" s="2">
        <v>9.2592331093992956E-3</v>
      </c>
      <c r="C57" s="2">
        <v>6.7885704338550568E-3</v>
      </c>
      <c r="D57" s="2">
        <v>7.5777391903102398E-3</v>
      </c>
      <c r="E57" s="9">
        <v>9.1445894070015781E-3</v>
      </c>
      <c r="F57" s="9">
        <v>8.6476088314238822E-3</v>
      </c>
      <c r="G57" s="9">
        <v>8.7452048100962795E-3</v>
      </c>
      <c r="H57" s="9">
        <v>9.3660219532278339E-3</v>
      </c>
      <c r="J57" s="1">
        <v>43410</v>
      </c>
      <c r="K57" s="7">
        <f t="shared" si="8"/>
        <v>6.104174056327417E-6</v>
      </c>
      <c r="L57" s="7">
        <f t="shared" si="8"/>
        <v>2.827421799933472E-6</v>
      </c>
      <c r="M57" s="7">
        <f t="shared" si="8"/>
        <v>1.3143178499456408E-8</v>
      </c>
      <c r="N57" s="7">
        <f t="shared" si="8"/>
        <v>3.7408425740894572E-7</v>
      </c>
      <c r="O57" s="7">
        <f t="shared" si="8"/>
        <v>2.6422509248435108E-7</v>
      </c>
      <c r="P57" s="7">
        <f t="shared" si="8"/>
        <v>1.1403857166235946E-8</v>
      </c>
      <c r="Q57" s="7"/>
      <c r="R57" s="1">
        <v>43410</v>
      </c>
      <c r="S57" s="2">
        <f t="shared" si="11"/>
        <v>2.4706626755442388E-3</v>
      </c>
      <c r="T57" s="2">
        <f t="shared" si="11"/>
        <v>1.6814939190890558E-3</v>
      </c>
      <c r="U57" s="2">
        <f t="shared" si="11"/>
        <v>1.1464370239771746E-4</v>
      </c>
      <c r="V57" s="2">
        <f t="shared" si="11"/>
        <v>6.1162427797541337E-4</v>
      </c>
      <c r="W57" s="2">
        <f t="shared" si="11"/>
        <v>5.1402829930301611E-4</v>
      </c>
      <c r="X57" s="2">
        <f t="shared" si="11"/>
        <v>1.0678884382853832E-4</v>
      </c>
      <c r="Z57" s="1">
        <v>43410</v>
      </c>
      <c r="AA57" s="2">
        <f t="shared" si="12"/>
        <v>5.3563622823819657E-2</v>
      </c>
      <c r="AB57" s="2">
        <f t="shared" si="12"/>
        <v>2.1492822108765575E-2</v>
      </c>
      <c r="AC57" s="2">
        <f t="shared" si="12"/>
        <v>7.7934730970730115E-5</v>
      </c>
      <c r="AD57" s="2">
        <f t="shared" si="12"/>
        <v>2.3891800211721659E-3</v>
      </c>
      <c r="AE57" s="2">
        <f t="shared" si="12"/>
        <v>1.6626039131253378E-3</v>
      </c>
      <c r="AF57" s="2">
        <f t="shared" si="12"/>
        <v>6.5498048342105264E-5</v>
      </c>
      <c r="AG57" s="2"/>
    </row>
    <row r="58" spans="1:33" ht="14.5" x14ac:dyDescent="0.35">
      <c r="A58" s="10">
        <v>43405</v>
      </c>
      <c r="B58" s="2">
        <v>6.4203737847261123E-3</v>
      </c>
      <c r="C58" s="2">
        <v>8.6275581270456314E-3</v>
      </c>
      <c r="D58" s="2">
        <v>8.4013650193810463E-3</v>
      </c>
      <c r="E58" s="9">
        <v>9.2029993932559225E-3</v>
      </c>
      <c r="F58" s="9">
        <v>8.7759853225741983E-3</v>
      </c>
      <c r="G58" s="9">
        <v>8.6804499830256659E-3</v>
      </c>
      <c r="H58" s="9">
        <v>9.4318410827837033E-3</v>
      </c>
      <c r="J58" s="1">
        <v>43411</v>
      </c>
      <c r="K58" s="7">
        <f t="shared" ref="K58:P100" si="13">($B58-C58)^2</f>
        <v>4.871662720980448E-6</v>
      </c>
      <c r="L58" s="7">
        <f t="shared" si="13"/>
        <v>3.9243262717796802E-6</v>
      </c>
      <c r="M58" s="7">
        <f t="shared" si="13"/>
        <v>7.7430052772458968E-6</v>
      </c>
      <c r="N58" s="7">
        <f t="shared" si="13"/>
        <v>5.5489057172430246E-6</v>
      </c>
      <c r="O58" s="7">
        <f t="shared" si="13"/>
        <v>5.1079444221201629E-6</v>
      </c>
      <c r="P58" s="7">
        <f t="shared" si="13"/>
        <v>9.0689352872702885E-6</v>
      </c>
      <c r="Q58" s="7"/>
      <c r="R58" s="1">
        <v>43411</v>
      </c>
      <c r="S58" s="2">
        <f t="shared" si="11"/>
        <v>2.2071843423195191E-3</v>
      </c>
      <c r="T58" s="2">
        <f t="shared" si="11"/>
        <v>1.980991234654934E-3</v>
      </c>
      <c r="U58" s="2">
        <f t="shared" si="11"/>
        <v>2.7826256085298103E-3</v>
      </c>
      <c r="V58" s="2">
        <f t="shared" si="11"/>
        <v>2.355611537848086E-3</v>
      </c>
      <c r="W58" s="2">
        <f t="shared" si="11"/>
        <v>2.2600761982995536E-3</v>
      </c>
      <c r="X58" s="2">
        <f t="shared" si="11"/>
        <v>3.0114672980575911E-3</v>
      </c>
      <c r="Z58" s="1">
        <v>43411</v>
      </c>
      <c r="AA58" s="2">
        <f t="shared" si="12"/>
        <v>3.965562208463469E-2</v>
      </c>
      <c r="AB58" s="2">
        <f t="shared" si="12"/>
        <v>3.3123884252213465E-2</v>
      </c>
      <c r="AC58" s="2">
        <f t="shared" si="12"/>
        <v>5.7692384674972175E-2</v>
      </c>
      <c r="AD58" s="2">
        <f t="shared" si="12"/>
        <v>4.4127093006679274E-2</v>
      </c>
      <c r="AE58" s="2">
        <f t="shared" si="12"/>
        <v>4.1233086185149315E-2</v>
      </c>
      <c r="AF58" s="2">
        <f t="shared" si="12"/>
        <v>6.5327652612424014E-2</v>
      </c>
      <c r="AG58" s="2"/>
    </row>
    <row r="59" spans="1:33" ht="14.5" x14ac:dyDescent="0.35">
      <c r="A59" s="10">
        <v>43406</v>
      </c>
      <c r="B59" s="2">
        <v>9.4767209985711538E-3</v>
      </c>
      <c r="C59" s="2">
        <v>7.0232301950454712E-3</v>
      </c>
      <c r="D59" s="2">
        <v>6.1059971340000629E-3</v>
      </c>
      <c r="E59" s="9">
        <v>8.3383851817312865E-3</v>
      </c>
      <c r="F59" s="9">
        <v>7.8331692596853974E-3</v>
      </c>
      <c r="G59" s="9">
        <v>8.2473319217228665E-3</v>
      </c>
      <c r="H59" s="9">
        <v>8.5114889347170861E-3</v>
      </c>
      <c r="J59" s="1">
        <v>43412</v>
      </c>
      <c r="K59" s="7">
        <f t="shared" si="13"/>
        <v>6.0196171229851002E-6</v>
      </c>
      <c r="L59" s="7">
        <f t="shared" si="13"/>
        <v>1.136177937118907E-5</v>
      </c>
      <c r="M59" s="7">
        <f t="shared" si="13"/>
        <v>1.2958084319004879E-6</v>
      </c>
      <c r="N59" s="7">
        <f t="shared" si="13"/>
        <v>2.7012623183943935E-6</v>
      </c>
      <c r="O59" s="7">
        <f t="shared" si="13"/>
        <v>1.511397502273884E-6</v>
      </c>
      <c r="P59" s="7">
        <f t="shared" si="13"/>
        <v>9.3167293709198311E-7</v>
      </c>
      <c r="Q59" s="7"/>
      <c r="R59" s="1">
        <v>43412</v>
      </c>
      <c r="S59" s="2">
        <f t="shared" si="11"/>
        <v>2.4534908035256826E-3</v>
      </c>
      <c r="T59" s="2">
        <f t="shared" si="11"/>
        <v>3.3707238645710909E-3</v>
      </c>
      <c r="U59" s="2">
        <f t="shared" si="11"/>
        <v>1.1383358168398673E-3</v>
      </c>
      <c r="V59" s="2">
        <f t="shared" si="11"/>
        <v>1.6435517388857564E-3</v>
      </c>
      <c r="W59" s="2">
        <f t="shared" si="11"/>
        <v>1.2293890768482873E-3</v>
      </c>
      <c r="X59" s="2">
        <f t="shared" si="11"/>
        <v>9.6523206385406776E-4</v>
      </c>
      <c r="Z59" s="1">
        <v>43412</v>
      </c>
      <c r="AA59" s="2">
        <f t="shared" si="12"/>
        <v>4.9724252577314942E-2</v>
      </c>
      <c r="AB59" s="2">
        <f t="shared" si="12"/>
        <v>0.11246801160939079</v>
      </c>
      <c r="AC59" s="2">
        <f t="shared" si="12"/>
        <v>8.5487422338534902E-3</v>
      </c>
      <c r="AD59" s="2">
        <f t="shared" si="12"/>
        <v>1.9348326874859323E-2</v>
      </c>
      <c r="AE59" s="2">
        <f t="shared" si="12"/>
        <v>1.0116440358118206E-2</v>
      </c>
      <c r="AF59" s="2">
        <f t="shared" si="12"/>
        <v>5.9819528738112027E-3</v>
      </c>
      <c r="AG59" s="2"/>
    </row>
    <row r="60" spans="1:33" ht="14.5" x14ac:dyDescent="0.35">
      <c r="A60" s="10">
        <v>43409</v>
      </c>
      <c r="B60" s="2">
        <v>3.603937750387668E-3</v>
      </c>
      <c r="C60" s="2">
        <v>6.5466295927762994E-3</v>
      </c>
      <c r="D60" s="2">
        <v>6.06111204251647E-3</v>
      </c>
      <c r="E60" s="9">
        <v>8.7791721339426868E-3</v>
      </c>
      <c r="F60" s="9">
        <v>8.2422092830953912E-3</v>
      </c>
      <c r="G60" s="9">
        <v>8.2977131244509963E-3</v>
      </c>
      <c r="H60" s="9">
        <v>8.9857488079370298E-3</v>
      </c>
      <c r="J60" s="1">
        <v>43413</v>
      </c>
      <c r="K60" s="7">
        <f t="shared" si="13"/>
        <v>8.6594352792605975E-6</v>
      </c>
      <c r="L60" s="7">
        <f t="shared" si="13"/>
        <v>6.0377055018986793E-6</v>
      </c>
      <c r="M60" s="7">
        <f t="shared" si="13"/>
        <v>2.6783050924730091E-5</v>
      </c>
      <c r="N60" s="7">
        <f t="shared" si="13"/>
        <v>2.1513562811126847E-5</v>
      </c>
      <c r="O60" s="7">
        <f t="shared" si="13"/>
        <v>2.2031527262163332E-5</v>
      </c>
      <c r="P60" s="7">
        <f t="shared" si="13"/>
        <v>2.8963890259160574E-5</v>
      </c>
      <c r="Q60" s="7"/>
      <c r="R60" s="1">
        <v>43413</v>
      </c>
      <c r="S60" s="2">
        <f t="shared" si="11"/>
        <v>2.9426918423886314E-3</v>
      </c>
      <c r="T60" s="2">
        <f t="shared" si="11"/>
        <v>2.457174292128802E-3</v>
      </c>
      <c r="U60" s="2">
        <f t="shared" si="11"/>
        <v>5.1752343835550184E-3</v>
      </c>
      <c r="V60" s="2">
        <f t="shared" ref="V60:X108" si="14">ABS($B60-F60)</f>
        <v>4.6382715327077228E-3</v>
      </c>
      <c r="W60" s="2">
        <f t="shared" si="14"/>
        <v>4.6937753740633279E-3</v>
      </c>
      <c r="X60" s="2">
        <f t="shared" si="14"/>
        <v>5.3818110575493613E-3</v>
      </c>
      <c r="Z60" s="1">
        <v>43413</v>
      </c>
      <c r="AA60" s="2">
        <f t="shared" si="12"/>
        <v>0.14742605787474905</v>
      </c>
      <c r="AB60" s="2">
        <f t="shared" si="12"/>
        <v>0.11446630880988407</v>
      </c>
      <c r="AC60" s="2">
        <f t="shared" si="12"/>
        <v>0.30086502294310824</v>
      </c>
      <c r="AD60" s="2">
        <f t="shared" ref="AD60:AF108" si="15">($B60/F60)-LN($B60/F60)-1</f>
        <v>0.26449520870907617</v>
      </c>
      <c r="AE60" s="2">
        <f t="shared" si="15"/>
        <v>0.26828191940290713</v>
      </c>
      <c r="AF60" s="2">
        <f t="shared" si="15"/>
        <v>0.31468540189510574</v>
      </c>
      <c r="AG60" s="2"/>
    </row>
    <row r="61" spans="1:33" ht="14.5" x14ac:dyDescent="0.35">
      <c r="A61" s="10">
        <v>43410</v>
      </c>
      <c r="B61" s="2">
        <v>5.3320507059145678E-3</v>
      </c>
      <c r="C61" s="2">
        <v>7.1901394985616207E-3</v>
      </c>
      <c r="D61" s="2">
        <v>6.539046298712492E-3</v>
      </c>
      <c r="E61" s="9">
        <v>6.9200426198146592E-3</v>
      </c>
      <c r="F61" s="9">
        <v>6.5695783378808791E-3</v>
      </c>
      <c r="G61" s="9">
        <v>7.3019145127368682E-3</v>
      </c>
      <c r="H61" s="9">
        <v>7.137363014883746E-3</v>
      </c>
      <c r="J61" s="1">
        <v>43416</v>
      </c>
      <c r="K61" s="7">
        <f t="shared" si="13"/>
        <v>3.4524939613605828E-6</v>
      </c>
      <c r="L61" s="7">
        <f t="shared" si="13"/>
        <v>1.4568383610336125E-6</v>
      </c>
      <c r="M61" s="7">
        <f t="shared" si="13"/>
        <v>2.5217183186120754E-6</v>
      </c>
      <c r="N61" s="7">
        <f t="shared" si="13"/>
        <v>1.5314746398801461E-6</v>
      </c>
      <c r="O61" s="7">
        <f t="shared" si="13"/>
        <v>3.8803634174284453E-6</v>
      </c>
      <c r="P61" s="7">
        <f t="shared" si="13"/>
        <v>3.2591525329156259E-6</v>
      </c>
      <c r="Q61" s="7"/>
      <c r="R61" s="1">
        <v>43416</v>
      </c>
      <c r="S61" s="2">
        <f t="shared" ref="S61:X124" si="16">ABS($B61-C61)</f>
        <v>1.858088792647053E-3</v>
      </c>
      <c r="T61" s="2">
        <f t="shared" si="16"/>
        <v>1.2069955927979242E-3</v>
      </c>
      <c r="U61" s="2">
        <f t="shared" si="16"/>
        <v>1.5879919139000914E-3</v>
      </c>
      <c r="V61" s="2">
        <f t="shared" si="14"/>
        <v>1.2375276319663113E-3</v>
      </c>
      <c r="W61" s="2">
        <f t="shared" si="14"/>
        <v>1.9698638068223005E-3</v>
      </c>
      <c r="X61" s="2">
        <f t="shared" si="14"/>
        <v>1.8053123089691783E-3</v>
      </c>
      <c r="Z61" s="1">
        <v>43416</v>
      </c>
      <c r="AA61" s="2">
        <f t="shared" ref="AA61:AF124" si="17">($B61/C61)-LN($B61/C61)-1</f>
        <v>4.0552861120390915E-2</v>
      </c>
      <c r="AB61" s="2">
        <f t="shared" si="17"/>
        <v>1.9472598950662112E-2</v>
      </c>
      <c r="AC61" s="2">
        <f t="shared" si="17"/>
        <v>3.1208829595688936E-2</v>
      </c>
      <c r="AD61" s="2">
        <f t="shared" si="15"/>
        <v>2.034127860944368E-2</v>
      </c>
      <c r="AE61" s="2">
        <f t="shared" si="15"/>
        <v>4.4627058052260749E-2</v>
      </c>
      <c r="AF61" s="2">
        <f t="shared" si="15"/>
        <v>3.8669192686640708E-2</v>
      </c>
      <c r="AG61" s="2"/>
    </row>
    <row r="62" spans="1:33" ht="14.5" x14ac:dyDescent="0.35">
      <c r="A62" s="10">
        <v>43411</v>
      </c>
      <c r="B62" s="2">
        <v>5.6993183511741324E-3</v>
      </c>
      <c r="C62" s="2">
        <v>5.5885743349790573E-3</v>
      </c>
      <c r="D62" s="2">
        <v>5.4154521785676479E-3</v>
      </c>
      <c r="E62" s="9">
        <v>7.096112696842626E-3</v>
      </c>
      <c r="F62" s="9">
        <v>6.8299552833313267E-3</v>
      </c>
      <c r="G62" s="9">
        <v>7.2599967691781304E-3</v>
      </c>
      <c r="H62" s="9">
        <v>7.1172795905399319E-3</v>
      </c>
      <c r="J62" s="1">
        <v>43417</v>
      </c>
      <c r="K62" s="7">
        <f t="shared" si="13"/>
        <v>1.2264237123015054E-8</v>
      </c>
      <c r="L62" s="7">
        <f t="shared" si="13"/>
        <v>8.0580003950254429E-8</v>
      </c>
      <c r="M62" s="7">
        <f t="shared" si="13"/>
        <v>1.9510344440914754E-6</v>
      </c>
      <c r="N62" s="7">
        <f t="shared" si="13"/>
        <v>1.2783398723578319E-6</v>
      </c>
      <c r="O62" s="7">
        <f t="shared" si="13"/>
        <v>2.4357171244234619E-6</v>
      </c>
      <c r="P62" s="7">
        <f t="shared" si="13"/>
        <v>2.0106140763437938E-6</v>
      </c>
      <c r="Q62" s="7"/>
      <c r="R62" s="1">
        <v>43417</v>
      </c>
      <c r="S62" s="2">
        <f t="shared" si="16"/>
        <v>1.1074401619507509E-4</v>
      </c>
      <c r="T62" s="2">
        <f t="shared" si="16"/>
        <v>2.8386617260648447E-4</v>
      </c>
      <c r="U62" s="2">
        <f t="shared" si="16"/>
        <v>1.3967943456684936E-3</v>
      </c>
      <c r="V62" s="2">
        <f t="shared" si="14"/>
        <v>1.1306369321571943E-3</v>
      </c>
      <c r="W62" s="2">
        <f t="shared" si="14"/>
        <v>1.560678418003998E-3</v>
      </c>
      <c r="X62" s="2">
        <f t="shared" si="14"/>
        <v>1.4179612393657995E-3</v>
      </c>
      <c r="Z62" s="1">
        <v>43417</v>
      </c>
      <c r="AA62" s="2">
        <f t="shared" si="17"/>
        <v>1.9378400932024142E-4</v>
      </c>
      <c r="AB62" s="2">
        <f t="shared" si="17"/>
        <v>1.3276170050702252E-3</v>
      </c>
      <c r="AC62" s="2">
        <f t="shared" si="17"/>
        <v>2.2361177437585589E-2</v>
      </c>
      <c r="AD62" s="2">
        <f t="shared" si="15"/>
        <v>1.5430648105087652E-2</v>
      </c>
      <c r="AE62" s="2">
        <f t="shared" si="15"/>
        <v>2.706322891480073E-2</v>
      </c>
      <c r="AF62" s="2">
        <f t="shared" si="15"/>
        <v>2.2951011771989771E-2</v>
      </c>
      <c r="AG62" s="2"/>
    </row>
    <row r="63" spans="1:33" ht="14.5" x14ac:dyDescent="0.35">
      <c r="A63" s="10">
        <v>43412</v>
      </c>
      <c r="B63" s="2">
        <v>5.6792300044104013E-3</v>
      </c>
      <c r="C63" s="2">
        <v>5.0604073330760002E-3</v>
      </c>
      <c r="D63" s="2">
        <v>5.8243037201464176E-3</v>
      </c>
      <c r="E63" s="9">
        <v>6.9280526355931099E-3</v>
      </c>
      <c r="F63" s="9">
        <v>6.871322521211227E-3</v>
      </c>
      <c r="G63" s="9">
        <v>7.0683706133467519E-3</v>
      </c>
      <c r="H63" s="9">
        <v>6.8836020028935074E-3</v>
      </c>
      <c r="J63" s="1">
        <v>43418</v>
      </c>
      <c r="K63" s="7">
        <f t="shared" si="13"/>
        <v>3.8294149855744413E-7</v>
      </c>
      <c r="L63" s="7">
        <f t="shared" si="13"/>
        <v>2.1046382997454482E-8</v>
      </c>
      <c r="M63" s="7">
        <f t="shared" si="13"/>
        <v>1.5595579641541035E-6</v>
      </c>
      <c r="N63" s="7">
        <f t="shared" si="13"/>
        <v>1.421084568612527E-6</v>
      </c>
      <c r="O63" s="7">
        <f t="shared" si="13"/>
        <v>1.9297116313960551E-6</v>
      </c>
      <c r="P63" s="7">
        <f t="shared" si="13"/>
        <v>1.450511910730191E-6</v>
      </c>
      <c r="Q63" s="7"/>
      <c r="R63" s="1">
        <v>43418</v>
      </c>
      <c r="S63" s="2">
        <f t="shared" si="16"/>
        <v>6.1882267133440104E-4</v>
      </c>
      <c r="T63" s="2">
        <f t="shared" si="16"/>
        <v>1.4507371573601636E-4</v>
      </c>
      <c r="U63" s="2">
        <f t="shared" si="16"/>
        <v>1.2488226311827087E-3</v>
      </c>
      <c r="V63" s="2">
        <f t="shared" si="14"/>
        <v>1.1920925168008257E-3</v>
      </c>
      <c r="W63" s="2">
        <f t="shared" si="14"/>
        <v>1.3891406089363506E-3</v>
      </c>
      <c r="X63" s="2">
        <f t="shared" si="14"/>
        <v>1.2043719984831062E-3</v>
      </c>
      <c r="Z63" s="1">
        <v>43418</v>
      </c>
      <c r="AA63" s="2">
        <f t="shared" si="17"/>
        <v>6.9184461588922552E-3</v>
      </c>
      <c r="AB63" s="2">
        <f t="shared" si="17"/>
        <v>3.1546205188193177E-4</v>
      </c>
      <c r="AC63" s="2">
        <f t="shared" si="17"/>
        <v>1.8507169109101218E-2</v>
      </c>
      <c r="AD63" s="2">
        <f t="shared" si="15"/>
        <v>1.7052858509678526E-2</v>
      </c>
      <c r="AE63" s="2">
        <f t="shared" si="15"/>
        <v>2.2285214259924579E-2</v>
      </c>
      <c r="AF63" s="2">
        <f t="shared" si="15"/>
        <v>1.7363932451412989E-2</v>
      </c>
      <c r="AG63" s="2"/>
    </row>
    <row r="64" spans="1:33" ht="14.5" x14ac:dyDescent="0.35">
      <c r="A64" s="10">
        <v>43413</v>
      </c>
      <c r="B64" s="2">
        <v>5.8970264496051089E-3</v>
      </c>
      <c r="C64" s="2">
        <v>6.0370885767042637E-3</v>
      </c>
      <c r="D64" s="2">
        <v>5.8364761061966419E-3</v>
      </c>
      <c r="E64" s="9">
        <v>6.8190598800663511E-3</v>
      </c>
      <c r="F64" s="9">
        <v>6.7936590761946232E-3</v>
      </c>
      <c r="G64" s="9">
        <v>6.9573067368608891E-3</v>
      </c>
      <c r="H64" s="9">
        <v>6.7717239247487467E-3</v>
      </c>
      <c r="J64" s="1">
        <v>43419</v>
      </c>
      <c r="K64" s="7">
        <f t="shared" si="13"/>
        <v>1.9617399447539795E-8</v>
      </c>
      <c r="L64" s="7">
        <f t="shared" si="13"/>
        <v>3.6663440868832775E-9</v>
      </c>
      <c r="M64" s="7">
        <f t="shared" si="13"/>
        <v>8.5014564688812644E-7</v>
      </c>
      <c r="N64" s="7">
        <f t="shared" si="13"/>
        <v>8.0395006706481134E-7</v>
      </c>
      <c r="O64" s="7">
        <f t="shared" si="13"/>
        <v>1.1241942875431998E-6</v>
      </c>
      <c r="P64" s="7">
        <f t="shared" si="13"/>
        <v>7.6509567302265481E-7</v>
      </c>
      <c r="Q64" s="7"/>
      <c r="R64" s="1">
        <v>43419</v>
      </c>
      <c r="S64" s="2">
        <f t="shared" si="16"/>
        <v>1.4006212709915481E-4</v>
      </c>
      <c r="T64" s="2">
        <f t="shared" si="16"/>
        <v>6.0550343408466954E-5</v>
      </c>
      <c r="U64" s="2">
        <f t="shared" si="16"/>
        <v>9.2203343046124223E-4</v>
      </c>
      <c r="V64" s="2">
        <f t="shared" si="14"/>
        <v>8.9663262658951429E-4</v>
      </c>
      <c r="W64" s="2">
        <f t="shared" si="14"/>
        <v>1.0602802872557802E-3</v>
      </c>
      <c r="X64" s="2">
        <f t="shared" si="14"/>
        <v>8.7469747514363778E-4</v>
      </c>
      <c r="Z64" s="1">
        <v>43419</v>
      </c>
      <c r="AA64" s="2">
        <f t="shared" si="17"/>
        <v>2.7336276411027427E-4</v>
      </c>
      <c r="AB64" s="2">
        <f t="shared" si="17"/>
        <v>5.3445480946656687E-5</v>
      </c>
      <c r="AC64" s="2">
        <f t="shared" si="17"/>
        <v>1.0059225986994713E-2</v>
      </c>
      <c r="AD64" s="2">
        <f t="shared" si="15"/>
        <v>9.5606462454913554E-3</v>
      </c>
      <c r="AE64" s="2">
        <f t="shared" si="15"/>
        <v>1.2946109918922977E-2</v>
      </c>
      <c r="AF64" s="2">
        <f t="shared" si="15"/>
        <v>9.1383654277623627E-3</v>
      </c>
      <c r="AG64" s="2"/>
    </row>
    <row r="65" spans="1:33" ht="14.5" x14ac:dyDescent="0.35">
      <c r="A65" s="10">
        <v>43416</v>
      </c>
      <c r="B65" s="2">
        <v>8.7371493449560616E-3</v>
      </c>
      <c r="C65" s="2">
        <v>6.2942309305071831E-3</v>
      </c>
      <c r="D65" s="2">
        <v>6.8242275156080723E-3</v>
      </c>
      <c r="E65" s="9">
        <v>6.5906731122455913E-3</v>
      </c>
      <c r="F65" s="9">
        <v>6.5979511335567511E-3</v>
      </c>
      <c r="G65" s="9">
        <v>6.718721087253356E-3</v>
      </c>
      <c r="H65" s="9">
        <v>6.4931236537476254E-3</v>
      </c>
      <c r="J65" s="1">
        <v>43420</v>
      </c>
      <c r="K65" s="7">
        <f t="shared" si="13"/>
        <v>5.967850379653423E-6</v>
      </c>
      <c r="L65" s="7">
        <f t="shared" si="13"/>
        <v>3.659269925196058E-6</v>
      </c>
      <c r="M65" s="7">
        <f t="shared" si="13"/>
        <v>4.6073602175909327E-6</v>
      </c>
      <c r="N65" s="7">
        <f t="shared" si="13"/>
        <v>4.5761689876540091E-6</v>
      </c>
      <c r="O65" s="7">
        <f t="shared" si="13"/>
        <v>4.0740526314927795E-6</v>
      </c>
      <c r="P65" s="7">
        <f t="shared" si="13"/>
        <v>5.0356513028034993E-6</v>
      </c>
      <c r="Q65" s="7"/>
      <c r="R65" s="1">
        <v>43420</v>
      </c>
      <c r="S65" s="2">
        <f t="shared" si="16"/>
        <v>2.4429184144488785E-3</v>
      </c>
      <c r="T65" s="2">
        <f t="shared" si="16"/>
        <v>1.9129218293479893E-3</v>
      </c>
      <c r="U65" s="2">
        <f t="shared" si="16"/>
        <v>2.1464762327104703E-3</v>
      </c>
      <c r="V65" s="2">
        <f t="shared" si="14"/>
        <v>2.1391982113993105E-3</v>
      </c>
      <c r="W65" s="2">
        <f t="shared" si="14"/>
        <v>2.0184282577027056E-3</v>
      </c>
      <c r="X65" s="2">
        <f t="shared" si="14"/>
        <v>2.2440256912084362E-3</v>
      </c>
      <c r="Z65" s="1">
        <v>43420</v>
      </c>
      <c r="AA65" s="2">
        <f t="shared" si="17"/>
        <v>6.0169753206988918E-2</v>
      </c>
      <c r="AB65" s="2">
        <f t="shared" si="17"/>
        <v>3.3208489425435861E-2</v>
      </c>
      <c r="AC65" s="2">
        <f t="shared" si="17"/>
        <v>4.3755426874701353E-2</v>
      </c>
      <c r="AD65" s="2">
        <f t="shared" si="15"/>
        <v>4.3396782594097072E-2</v>
      </c>
      <c r="AE65" s="2">
        <f t="shared" si="15"/>
        <v>3.7732369307617697E-2</v>
      </c>
      <c r="AF65" s="2">
        <f t="shared" si="15"/>
        <v>4.8760075063312591E-2</v>
      </c>
      <c r="AG65" s="2"/>
    </row>
    <row r="66" spans="1:33" ht="14.5" x14ac:dyDescent="0.35">
      <c r="A66" s="10">
        <v>43417</v>
      </c>
      <c r="B66" s="2">
        <v>6.1767794695319587E-3</v>
      </c>
      <c r="C66" s="2">
        <v>8.2921814173460007E-3</v>
      </c>
      <c r="D66" s="2">
        <v>7.8817000612616539E-3</v>
      </c>
      <c r="E66" s="9">
        <v>7.54672814915018E-3</v>
      </c>
      <c r="F66" s="9">
        <v>7.6699851241789725E-3</v>
      </c>
      <c r="G66" s="9">
        <v>7.8647680943781922E-3</v>
      </c>
      <c r="H66" s="9">
        <v>7.206471019467869E-3</v>
      </c>
      <c r="J66" s="1">
        <v>43423</v>
      </c>
      <c r="K66" s="7">
        <f t="shared" si="13"/>
        <v>4.4749254008154428E-6</v>
      </c>
      <c r="L66" s="7">
        <f t="shared" si="13"/>
        <v>2.9067542241039337E-6</v>
      </c>
      <c r="M66" s="7">
        <f t="shared" si="13"/>
        <v>1.8767593847877078E-6</v>
      </c>
      <c r="N66" s="7">
        <f t="shared" si="13"/>
        <v>2.2296631270698169E-6</v>
      </c>
      <c r="O66" s="7">
        <f t="shared" si="13"/>
        <v>2.8493055976102782E-6</v>
      </c>
      <c r="P66" s="7">
        <f t="shared" si="13"/>
        <v>1.0602646880094172E-6</v>
      </c>
      <c r="Q66" s="7"/>
      <c r="R66" s="1">
        <v>43423</v>
      </c>
      <c r="S66" s="2">
        <f t="shared" si="16"/>
        <v>2.1154019478140419E-3</v>
      </c>
      <c r="T66" s="2">
        <f t="shared" si="16"/>
        <v>1.7049205917296952E-3</v>
      </c>
      <c r="U66" s="2">
        <f t="shared" si="16"/>
        <v>1.3699486796182212E-3</v>
      </c>
      <c r="V66" s="2">
        <f t="shared" si="14"/>
        <v>1.4932056546470137E-3</v>
      </c>
      <c r="W66" s="2">
        <f t="shared" si="14"/>
        <v>1.6879886248462334E-3</v>
      </c>
      <c r="X66" s="2">
        <f t="shared" si="14"/>
        <v>1.0296915499359103E-3</v>
      </c>
      <c r="Z66" s="1">
        <v>43423</v>
      </c>
      <c r="AA66" s="2">
        <f t="shared" si="17"/>
        <v>3.9408042956276201E-2</v>
      </c>
      <c r="AB66" s="2">
        <f t="shared" si="17"/>
        <v>2.7432797394921549E-2</v>
      </c>
      <c r="AC66" s="2">
        <f t="shared" si="17"/>
        <v>1.8788274242931502E-2</v>
      </c>
      <c r="AD66" s="2">
        <f t="shared" si="15"/>
        <v>2.1835973205161396E-2</v>
      </c>
      <c r="AE66" s="2">
        <f t="shared" si="15"/>
        <v>2.6969412070359411E-2</v>
      </c>
      <c r="AF66" s="2">
        <f t="shared" si="15"/>
        <v>1.1298063265772651E-2</v>
      </c>
      <c r="AG66" s="2"/>
    </row>
    <row r="67" spans="1:33" ht="14.5" x14ac:dyDescent="0.35">
      <c r="A67" s="10">
        <v>43418</v>
      </c>
      <c r="B67" s="2">
        <v>1.027145428163365E-2</v>
      </c>
      <c r="C67" s="2">
        <v>7.9406509175896645E-3</v>
      </c>
      <c r="D67" s="2">
        <v>8.4692640230059624E-3</v>
      </c>
      <c r="E67" s="9">
        <v>7.0353736997153943E-3</v>
      </c>
      <c r="F67" s="9">
        <v>7.1591811508727654E-3</v>
      </c>
      <c r="G67" s="9">
        <v>7.0789220789884214E-3</v>
      </c>
      <c r="H67" s="9">
        <v>6.9588015414239054E-3</v>
      </c>
      <c r="J67" s="1">
        <v>43424</v>
      </c>
      <c r="K67" s="7">
        <f t="shared" si="13"/>
        <v>5.4326443218387587E-6</v>
      </c>
      <c r="L67" s="7">
        <f t="shared" si="13"/>
        <v>3.2478897282925307E-6</v>
      </c>
      <c r="M67" s="7">
        <f t="shared" si="13"/>
        <v>1.0472217532668394E-5</v>
      </c>
      <c r="N67" s="7">
        <f t="shared" si="13"/>
        <v>9.6862440404561562E-6</v>
      </c>
      <c r="O67" s="7">
        <f t="shared" si="13"/>
        <v>1.0192261864926793E-5</v>
      </c>
      <c r="P67" s="7">
        <f t="shared" si="13"/>
        <v>1.0973668177219127E-5</v>
      </c>
      <c r="Q67" s="7"/>
      <c r="R67" s="1">
        <v>43424</v>
      </c>
      <c r="S67" s="2">
        <f t="shared" si="16"/>
        <v>2.3308033640439853E-3</v>
      </c>
      <c r="T67" s="2">
        <f t="shared" si="16"/>
        <v>1.8021902586276874E-3</v>
      </c>
      <c r="U67" s="2">
        <f t="shared" si="16"/>
        <v>3.2360805819182555E-3</v>
      </c>
      <c r="V67" s="2">
        <f t="shared" si="14"/>
        <v>3.1122731307608844E-3</v>
      </c>
      <c r="W67" s="2">
        <f t="shared" si="14"/>
        <v>3.1925322026452284E-3</v>
      </c>
      <c r="X67" s="2">
        <f t="shared" si="14"/>
        <v>3.3126527402097443E-3</v>
      </c>
      <c r="Z67" s="1">
        <v>43424</v>
      </c>
      <c r="AA67" s="2">
        <f t="shared" si="17"/>
        <v>3.61546303668141E-2</v>
      </c>
      <c r="AB67" s="2">
        <f t="shared" si="17"/>
        <v>1.9866832011718127E-2</v>
      </c>
      <c r="AC67" s="2">
        <f t="shared" si="17"/>
        <v>8.1554996480688757E-2</v>
      </c>
      <c r="AD67" s="2">
        <f t="shared" si="15"/>
        <v>7.375172657849749E-2</v>
      </c>
      <c r="AE67" s="2">
        <f t="shared" si="15"/>
        <v>7.874431897950096E-2</v>
      </c>
      <c r="AF67" s="2">
        <f t="shared" si="15"/>
        <v>8.667647198468087E-2</v>
      </c>
      <c r="AG67" s="2"/>
    </row>
    <row r="68" spans="1:33" ht="14.5" x14ac:dyDescent="0.35">
      <c r="A68" s="10">
        <v>43419</v>
      </c>
      <c r="B68" s="2">
        <v>1.345125081872846E-2</v>
      </c>
      <c r="C68" s="2">
        <v>8.0834478139877319E-3</v>
      </c>
      <c r="D68" s="2">
        <v>8.5695609450340271E-3</v>
      </c>
      <c r="E68" s="9">
        <v>8.2726827889673879E-3</v>
      </c>
      <c r="F68" s="9">
        <v>8.3183173731370217E-3</v>
      </c>
      <c r="G68" s="9">
        <v>7.725182328744749E-3</v>
      </c>
      <c r="H68" s="9">
        <v>7.822354029267153E-3</v>
      </c>
      <c r="J68" s="1">
        <v>43425</v>
      </c>
      <c r="K68" s="7">
        <f t="shared" si="13"/>
        <v>2.8813309097703586E-5</v>
      </c>
      <c r="L68" s="7">
        <f t="shared" si="13"/>
        <v>2.3830896022930766E-5</v>
      </c>
      <c r="M68" s="7">
        <f t="shared" si="13"/>
        <v>2.681756683886347E-5</v>
      </c>
      <c r="N68" s="7">
        <f t="shared" si="13"/>
        <v>2.6347005756871193E-5</v>
      </c>
      <c r="O68" s="7">
        <f t="shared" si="13"/>
        <v>3.2787860351984333E-5</v>
      </c>
      <c r="P68" s="7">
        <f t="shared" si="13"/>
        <v>3.1684479066407804E-5</v>
      </c>
      <c r="Q68" s="7"/>
      <c r="R68" s="1">
        <v>43425</v>
      </c>
      <c r="S68" s="2">
        <f t="shared" si="16"/>
        <v>5.3678030047407278E-3</v>
      </c>
      <c r="T68" s="2">
        <f t="shared" si="16"/>
        <v>4.8816898736944326E-3</v>
      </c>
      <c r="U68" s="2">
        <f t="shared" si="16"/>
        <v>5.1785680297610718E-3</v>
      </c>
      <c r="V68" s="2">
        <f t="shared" si="14"/>
        <v>5.132933445591438E-3</v>
      </c>
      <c r="W68" s="2">
        <f t="shared" si="14"/>
        <v>5.7260684899837107E-3</v>
      </c>
      <c r="X68" s="2">
        <f t="shared" si="14"/>
        <v>5.6288967894613066E-3</v>
      </c>
      <c r="Z68" s="1">
        <v>43425</v>
      </c>
      <c r="AA68" s="2">
        <f t="shared" si="17"/>
        <v>0.15479509082438758</v>
      </c>
      <c r="AB68" s="2">
        <f t="shared" si="17"/>
        <v>0.11879900744255689</v>
      </c>
      <c r="AC68" s="2">
        <f t="shared" si="17"/>
        <v>0.13987087401303233</v>
      </c>
      <c r="AD68" s="2">
        <f t="shared" si="15"/>
        <v>0.13645180650053002</v>
      </c>
      <c r="AE68" s="2">
        <f t="shared" si="15"/>
        <v>0.18663447039546677</v>
      </c>
      <c r="AF68" s="2">
        <f t="shared" si="15"/>
        <v>0.17750459401285346</v>
      </c>
      <c r="AG68" s="2"/>
    </row>
    <row r="69" spans="1:33" ht="14.5" x14ac:dyDescent="0.35">
      <c r="A69" s="10">
        <v>43420</v>
      </c>
      <c r="B69" s="2">
        <v>1.048052005156906E-2</v>
      </c>
      <c r="C69" s="2">
        <v>7.7835535630583763E-3</v>
      </c>
      <c r="D69" s="2">
        <v>8.5706096142530441E-3</v>
      </c>
      <c r="E69" s="9">
        <v>9.601219374791645E-3</v>
      </c>
      <c r="F69" s="9">
        <v>9.6079338855067798E-3</v>
      </c>
      <c r="G69" s="9">
        <v>8.5805200385304474E-3</v>
      </c>
      <c r="H69" s="9">
        <v>9.8662782825842919E-3</v>
      </c>
      <c r="J69" s="1">
        <v>43426</v>
      </c>
      <c r="K69" s="7">
        <f t="shared" si="13"/>
        <v>7.2736282401496471E-6</v>
      </c>
      <c r="L69" s="7">
        <f t="shared" si="13"/>
        <v>3.6477578785686546E-6</v>
      </c>
      <c r="M69" s="7">
        <f t="shared" si="13"/>
        <v>7.7316968018121983E-7</v>
      </c>
      <c r="N69" s="7">
        <f t="shared" si="13"/>
        <v>7.6140661720326906E-7</v>
      </c>
      <c r="O69" s="7">
        <f t="shared" si="13"/>
        <v>3.6100000495467278E-6</v>
      </c>
      <c r="P69" s="7">
        <f t="shared" si="13"/>
        <v>3.7729295076553707E-7</v>
      </c>
      <c r="Q69" s="7"/>
      <c r="R69" s="1">
        <v>43426</v>
      </c>
      <c r="S69" s="2">
        <f t="shared" si="16"/>
        <v>2.6969664885106836E-3</v>
      </c>
      <c r="T69" s="2">
        <f t="shared" si="16"/>
        <v>1.9099104373160158E-3</v>
      </c>
      <c r="U69" s="2">
        <f t="shared" si="16"/>
        <v>8.7930067677741489E-4</v>
      </c>
      <c r="V69" s="2">
        <f t="shared" si="14"/>
        <v>8.7258616606228009E-4</v>
      </c>
      <c r="W69" s="2">
        <f t="shared" si="14"/>
        <v>1.9000000130386125E-3</v>
      </c>
      <c r="X69" s="2">
        <f t="shared" si="14"/>
        <v>6.1424176898476797E-4</v>
      </c>
      <c r="Z69" s="1">
        <v>43426</v>
      </c>
      <c r="AA69" s="2">
        <f t="shared" si="17"/>
        <v>4.899021550808591E-2</v>
      </c>
      <c r="AB69" s="2">
        <f t="shared" si="17"/>
        <v>2.1664738696415498E-2</v>
      </c>
      <c r="AC69" s="2">
        <f t="shared" si="17"/>
        <v>3.9539956044034597E-3</v>
      </c>
      <c r="AD69" s="2">
        <f t="shared" si="15"/>
        <v>3.8902376440037578E-3</v>
      </c>
      <c r="AE69" s="2">
        <f t="shared" si="15"/>
        <v>2.1408023172713175E-2</v>
      </c>
      <c r="AF69" s="2">
        <f t="shared" si="15"/>
        <v>1.861091701098605E-3</v>
      </c>
      <c r="AG69" s="2"/>
    </row>
    <row r="70" spans="1:33" ht="14.5" x14ac:dyDescent="0.35">
      <c r="A70" s="10">
        <v>43423</v>
      </c>
      <c r="B70" s="2">
        <v>9.2322320332500953E-3</v>
      </c>
      <c r="C70" s="2">
        <v>6.8117324262857437E-3</v>
      </c>
      <c r="D70" s="2">
        <v>7.09550641477108E-3</v>
      </c>
      <c r="E70" s="9">
        <v>9.337989529752103E-3</v>
      </c>
      <c r="F70" s="9">
        <v>9.3928337898633914E-3</v>
      </c>
      <c r="G70" s="9">
        <v>9.4636554166838277E-3</v>
      </c>
      <c r="H70" s="9">
        <v>9.561189378939336E-3</v>
      </c>
      <c r="J70" s="1">
        <v>43427</v>
      </c>
      <c r="K70" s="7">
        <f t="shared" si="13"/>
        <v>5.8588183473145807E-6</v>
      </c>
      <c r="L70" s="7">
        <f t="shared" si="13"/>
        <v>4.5655963686645307E-6</v>
      </c>
      <c r="M70" s="7">
        <f t="shared" si="13"/>
        <v>1.1184648066372158E-8</v>
      </c>
      <c r="N70" s="7">
        <f t="shared" si="13"/>
        <v>2.5792924227276404E-8</v>
      </c>
      <c r="O70" s="7">
        <f t="shared" si="13"/>
        <v>5.355678239991632E-8</v>
      </c>
      <c r="P70" s="7">
        <f t="shared" si="13"/>
        <v>1.0821293528291056E-7</v>
      </c>
      <c r="Q70" s="7"/>
      <c r="R70" s="1">
        <v>43427</v>
      </c>
      <c r="S70" s="2">
        <f t="shared" si="16"/>
        <v>2.4204996069643516E-3</v>
      </c>
      <c r="T70" s="2">
        <f t="shared" si="16"/>
        <v>2.1367256184790153E-3</v>
      </c>
      <c r="U70" s="2">
        <f t="shared" si="16"/>
        <v>1.0575749650200764E-4</v>
      </c>
      <c r="V70" s="2">
        <f t="shared" si="14"/>
        <v>1.6060175661329612E-4</v>
      </c>
      <c r="W70" s="2">
        <f t="shared" si="14"/>
        <v>2.3142338343373238E-4</v>
      </c>
      <c r="X70" s="2">
        <f t="shared" si="14"/>
        <v>3.2895734568924064E-4</v>
      </c>
      <c r="Z70" s="1">
        <v>43427</v>
      </c>
      <c r="AA70" s="2">
        <f t="shared" si="17"/>
        <v>5.1288370789358995E-2</v>
      </c>
      <c r="AB70" s="2">
        <f t="shared" si="17"/>
        <v>3.7898701477391272E-2</v>
      </c>
      <c r="AC70" s="2">
        <f t="shared" si="17"/>
        <v>6.4621972832412666E-5</v>
      </c>
      <c r="AD70" s="2">
        <f t="shared" si="15"/>
        <v>1.4786432909796865E-4</v>
      </c>
      <c r="AE70" s="2">
        <f t="shared" si="15"/>
        <v>3.0396248459241271E-4</v>
      </c>
      <c r="AF70" s="2">
        <f t="shared" si="15"/>
        <v>6.058045759331776E-4</v>
      </c>
      <c r="AG70" s="2"/>
    </row>
    <row r="71" spans="1:33" ht="14.5" x14ac:dyDescent="0.35">
      <c r="A71" s="10">
        <v>43424</v>
      </c>
      <c r="B71" s="2">
        <v>8.8882968563587759E-3</v>
      </c>
      <c r="C71" s="2">
        <v>7.1581797674298286E-3</v>
      </c>
      <c r="D71" s="2">
        <v>7.1961414068937302E-3</v>
      </c>
      <c r="E71" s="9">
        <v>9.1376053186271646E-3</v>
      </c>
      <c r="F71" s="9">
        <v>9.1235597494322557E-3</v>
      </c>
      <c r="G71" s="9">
        <v>8.6827675930627596E-3</v>
      </c>
      <c r="H71" s="9">
        <v>9.3393330165068809E-3</v>
      </c>
      <c r="J71" s="1">
        <v>43430</v>
      </c>
      <c r="K71" s="7">
        <f t="shared" si="13"/>
        <v>2.9933051414039751E-6</v>
      </c>
      <c r="L71" s="7">
        <f t="shared" si="13"/>
        <v>2.8633900651542513E-6</v>
      </c>
      <c r="M71" s="7">
        <f t="shared" si="13"/>
        <v>6.2154709358628581E-8</v>
      </c>
      <c r="N71" s="7">
        <f t="shared" si="13"/>
        <v>5.5348628857303555E-8</v>
      </c>
      <c r="O71" s="7">
        <f t="shared" si="13"/>
        <v>4.2242278071003223E-8</v>
      </c>
      <c r="P71" s="7">
        <f t="shared" si="13"/>
        <v>2.0343361776114702E-7</v>
      </c>
      <c r="Q71" s="7"/>
      <c r="R71" s="1">
        <v>43430</v>
      </c>
      <c r="S71" s="2">
        <f t="shared" si="16"/>
        <v>1.7301170889289473E-3</v>
      </c>
      <c r="T71" s="2">
        <f t="shared" si="16"/>
        <v>1.6921554494650458E-3</v>
      </c>
      <c r="U71" s="2">
        <f t="shared" si="16"/>
        <v>2.4930846226838867E-4</v>
      </c>
      <c r="V71" s="2">
        <f t="shared" si="14"/>
        <v>2.3526289307347972E-4</v>
      </c>
      <c r="W71" s="2">
        <f t="shared" si="14"/>
        <v>2.0552926329601637E-4</v>
      </c>
      <c r="X71" s="2">
        <f t="shared" si="14"/>
        <v>4.5103616014810499E-4</v>
      </c>
      <c r="Z71" s="1">
        <v>43430</v>
      </c>
      <c r="AA71" s="2">
        <f t="shared" si="17"/>
        <v>2.5218184729892457E-2</v>
      </c>
      <c r="AB71" s="2">
        <f t="shared" si="17"/>
        <v>2.3957124700145105E-2</v>
      </c>
      <c r="AC71" s="2">
        <f t="shared" si="17"/>
        <v>3.7911416238567419E-4</v>
      </c>
      <c r="AD71" s="2">
        <f t="shared" si="15"/>
        <v>3.3829501633975134E-4</v>
      </c>
      <c r="AE71" s="2">
        <f t="shared" si="15"/>
        <v>2.7581266235987556E-4</v>
      </c>
      <c r="AF71" s="2">
        <f t="shared" si="15"/>
        <v>1.2051285184784266E-3</v>
      </c>
      <c r="AG71" s="2"/>
    </row>
    <row r="72" spans="1:33" ht="14.5" x14ac:dyDescent="0.35">
      <c r="A72" s="10">
        <v>43425</v>
      </c>
      <c r="B72" s="2">
        <v>4.6924935386857434E-3</v>
      </c>
      <c r="C72" s="2">
        <v>5.3008347749710083E-3</v>
      </c>
      <c r="D72" s="2">
        <v>6.5566697157919407E-3</v>
      </c>
      <c r="E72" s="9">
        <v>9.2913011378193029E-3</v>
      </c>
      <c r="F72" s="9">
        <v>9.2949825024006803E-3</v>
      </c>
      <c r="G72" s="9">
        <v>8.8734072359366572E-3</v>
      </c>
      <c r="H72" s="9">
        <v>9.488371676922262E-3</v>
      </c>
      <c r="J72" s="1">
        <v>43431</v>
      </c>
      <c r="K72" s="7">
        <f t="shared" si="13"/>
        <v>3.7007905976508449E-7</v>
      </c>
      <c r="L72" s="7">
        <f t="shared" si="13"/>
        <v>3.4751528192902763E-6</v>
      </c>
      <c r="M72" s="7">
        <f t="shared" si="13"/>
        <v>2.1149031333848575E-5</v>
      </c>
      <c r="N72" s="7">
        <f t="shared" si="13"/>
        <v>2.1182904661117795E-5</v>
      </c>
      <c r="O72" s="7">
        <f t="shared" si="13"/>
        <v>1.7480039343860305E-5</v>
      </c>
      <c r="P72" s="7">
        <f t="shared" si="13"/>
        <v>2.3000447116814974E-5</v>
      </c>
      <c r="Q72" s="7"/>
      <c r="R72" s="1">
        <v>43431</v>
      </c>
      <c r="S72" s="2">
        <f t="shared" si="16"/>
        <v>6.0834123628526488E-4</v>
      </c>
      <c r="T72" s="2">
        <f t="shared" si="16"/>
        <v>1.8641761771061973E-3</v>
      </c>
      <c r="U72" s="2">
        <f t="shared" si="16"/>
        <v>4.5988075991335595E-3</v>
      </c>
      <c r="V72" s="2">
        <f t="shared" si="14"/>
        <v>4.6024889637149369E-3</v>
      </c>
      <c r="W72" s="2">
        <f t="shared" si="14"/>
        <v>4.1809136972509138E-3</v>
      </c>
      <c r="X72" s="2">
        <f t="shared" si="14"/>
        <v>4.7958781382365185E-3</v>
      </c>
      <c r="Z72" s="1">
        <v>43431</v>
      </c>
      <c r="AA72" s="2">
        <f t="shared" si="17"/>
        <v>7.1369107563850065E-3</v>
      </c>
      <c r="AB72" s="2">
        <f t="shared" si="17"/>
        <v>5.0201160372307818E-2</v>
      </c>
      <c r="AC72" s="2">
        <f t="shared" si="17"/>
        <v>0.18815608256199723</v>
      </c>
      <c r="AD72" s="2">
        <f t="shared" si="15"/>
        <v>0.18835219391087876</v>
      </c>
      <c r="AE72" s="2">
        <f t="shared" si="15"/>
        <v>0.16592131326746884</v>
      </c>
      <c r="AF72" s="2">
        <f t="shared" si="15"/>
        <v>0.19865493911876753</v>
      </c>
      <c r="AG72" s="2"/>
    </row>
    <row r="73" spans="1:33" ht="14.5" x14ac:dyDescent="0.35">
      <c r="A73" s="10">
        <v>43426</v>
      </c>
      <c r="B73" s="2">
        <v>4.9572738567441486E-3</v>
      </c>
      <c r="C73" s="2">
        <v>4.7579151578247547E-3</v>
      </c>
      <c r="D73" s="2">
        <v>6.2413006089627743E-3</v>
      </c>
      <c r="E73" s="9">
        <v>7.9549392577316757E-3</v>
      </c>
      <c r="F73" s="9">
        <v>7.919733506029503E-3</v>
      </c>
      <c r="G73" s="9">
        <v>8.1458096919609872E-3</v>
      </c>
      <c r="H73" s="9">
        <v>8.0853451800777625E-3</v>
      </c>
      <c r="J73" s="1">
        <v>43432</v>
      </c>
      <c r="K73" s="7">
        <f t="shared" si="13"/>
        <v>3.9743890834833542E-8</v>
      </c>
      <c r="L73" s="7">
        <f t="shared" si="13"/>
        <v>1.648724700413112E-6</v>
      </c>
      <c r="M73" s="7">
        <f t="shared" si="13"/>
        <v>8.9859978562777123E-6</v>
      </c>
      <c r="N73" s="7">
        <f t="shared" si="13"/>
        <v>8.7761671736439045E-6</v>
      </c>
      <c r="O73" s="7">
        <f t="shared" si="13"/>
        <v>1.0166760772461941E-5</v>
      </c>
      <c r="P73" s="7">
        <f t="shared" si="13"/>
        <v>9.7848302038621062E-6</v>
      </c>
      <c r="Q73" s="7"/>
      <c r="R73" s="1">
        <v>43432</v>
      </c>
      <c r="S73" s="2">
        <f t="shared" si="16"/>
        <v>1.9935869891939389E-4</v>
      </c>
      <c r="T73" s="2">
        <f t="shared" si="16"/>
        <v>1.2840267522186257E-3</v>
      </c>
      <c r="U73" s="2">
        <f t="shared" si="16"/>
        <v>2.9976654009875271E-3</v>
      </c>
      <c r="V73" s="2">
        <f t="shared" si="14"/>
        <v>2.9624596492853544E-3</v>
      </c>
      <c r="W73" s="2">
        <f t="shared" si="14"/>
        <v>3.1885358352168386E-3</v>
      </c>
      <c r="X73" s="2">
        <f t="shared" si="14"/>
        <v>3.1280713233336139E-3</v>
      </c>
      <c r="Z73" s="1">
        <v>43432</v>
      </c>
      <c r="AA73" s="2">
        <f t="shared" si="17"/>
        <v>8.5404792332943735E-4</v>
      </c>
      <c r="AB73" s="2">
        <f t="shared" si="17"/>
        <v>2.4601990248272143E-2</v>
      </c>
      <c r="AC73" s="2">
        <f t="shared" si="17"/>
        <v>9.6106352989299593E-2</v>
      </c>
      <c r="AD73" s="2">
        <f t="shared" si="15"/>
        <v>9.4441071060975545E-2</v>
      </c>
      <c r="AE73" s="2">
        <f t="shared" si="15"/>
        <v>0.10521503760258533</v>
      </c>
      <c r="AF73" s="2">
        <f t="shared" si="15"/>
        <v>0.10231561664232336</v>
      </c>
      <c r="AG73" s="2"/>
    </row>
    <row r="74" spans="1:33" ht="14.5" x14ac:dyDescent="0.35">
      <c r="A74" s="10">
        <v>43427</v>
      </c>
      <c r="B74" s="2">
        <v>5.0251460670807891E-3</v>
      </c>
      <c r="C74" s="2">
        <v>5.2691260352730751E-3</v>
      </c>
      <c r="D74" s="2">
        <v>6.6348393447697163E-3</v>
      </c>
      <c r="E74" s="9">
        <v>7.3438857017216527E-3</v>
      </c>
      <c r="F74" s="9">
        <v>7.2878498535181692E-3</v>
      </c>
      <c r="G74" s="9">
        <v>7.5411952850768533E-3</v>
      </c>
      <c r="H74" s="9">
        <v>7.4354840725283471E-3</v>
      </c>
      <c r="J74" s="1">
        <v>43433</v>
      </c>
      <c r="K74" s="7">
        <f t="shared" si="13"/>
        <v>5.9526224879108872E-8</v>
      </c>
      <c r="L74" s="7">
        <f t="shared" si="13"/>
        <v>2.5911124482369214E-6</v>
      </c>
      <c r="M74" s="7">
        <f t="shared" si="13"/>
        <v>5.3765534932544454E-6</v>
      </c>
      <c r="N74" s="7">
        <f t="shared" si="13"/>
        <v>5.119828425158057E-6</v>
      </c>
      <c r="O74" s="7">
        <f t="shared" si="13"/>
        <v>6.3305036673786056E-6</v>
      </c>
      <c r="P74" s="7">
        <f t="shared" si="13"/>
        <v>5.8097293005049117E-6</v>
      </c>
      <c r="Q74" s="7"/>
      <c r="R74" s="1">
        <v>43433</v>
      </c>
      <c r="S74" s="2">
        <f t="shared" si="16"/>
        <v>2.4397996819228596E-4</v>
      </c>
      <c r="T74" s="2">
        <f t="shared" si="16"/>
        <v>1.6096932776889271E-3</v>
      </c>
      <c r="U74" s="2">
        <f t="shared" si="16"/>
        <v>2.3187396346408635E-3</v>
      </c>
      <c r="V74" s="2">
        <f t="shared" si="14"/>
        <v>2.2627037864373801E-3</v>
      </c>
      <c r="W74" s="2">
        <f t="shared" si="14"/>
        <v>2.5160492179960641E-3</v>
      </c>
      <c r="X74" s="2">
        <f t="shared" si="14"/>
        <v>2.4103380054475579E-3</v>
      </c>
      <c r="Z74" s="1">
        <v>43433</v>
      </c>
      <c r="AA74" s="2">
        <f t="shared" si="17"/>
        <v>1.1063014509398172E-3</v>
      </c>
      <c r="AB74" s="2">
        <f t="shared" si="17"/>
        <v>3.5267686232360207E-2</v>
      </c>
      <c r="AC74" s="2">
        <f t="shared" si="17"/>
        <v>6.3676133074056507E-2</v>
      </c>
      <c r="AD74" s="2">
        <f t="shared" si="15"/>
        <v>6.1277855788944624E-2</v>
      </c>
      <c r="AE74" s="2">
        <f t="shared" si="15"/>
        <v>7.2285534164982179E-2</v>
      </c>
      <c r="AF74" s="2">
        <f t="shared" si="15"/>
        <v>6.7642238761012052E-2</v>
      </c>
      <c r="AG74" s="2"/>
    </row>
    <row r="75" spans="1:33" ht="14.5" x14ac:dyDescent="0.35">
      <c r="A75" s="10">
        <v>43430</v>
      </c>
      <c r="B75" s="2">
        <v>5.742654551597233E-3</v>
      </c>
      <c r="C75" s="2">
        <v>4.8788292333483696E-3</v>
      </c>
      <c r="D75" s="2">
        <v>5.6707803159952164E-3</v>
      </c>
      <c r="E75" s="9">
        <v>6.8497789510844637E-3</v>
      </c>
      <c r="F75" s="9">
        <v>6.8249560401723404E-3</v>
      </c>
      <c r="G75" s="9">
        <v>7.0505168203748806E-3</v>
      </c>
      <c r="H75" s="9">
        <v>6.8930406452074114E-3</v>
      </c>
      <c r="J75" s="1">
        <v>43434</v>
      </c>
      <c r="K75" s="7">
        <f t="shared" si="13"/>
        <v>7.461941804477501E-7</v>
      </c>
      <c r="L75" s="7">
        <f t="shared" si="13"/>
        <v>5.1659057433741926E-9</v>
      </c>
      <c r="M75" s="7">
        <f t="shared" si="13"/>
        <v>1.2257244359399613E-6</v>
      </c>
      <c r="N75" s="7">
        <f t="shared" si="13"/>
        <v>1.1713765121718933E-6</v>
      </c>
      <c r="O75" s="7">
        <f t="shared" si="13"/>
        <v>1.7105037140922157E-6</v>
      </c>
      <c r="P75" s="7">
        <f t="shared" si="13"/>
        <v>1.3233881643716861E-6</v>
      </c>
      <c r="Q75" s="7"/>
      <c r="R75" s="1">
        <v>43434</v>
      </c>
      <c r="S75" s="2">
        <f t="shared" si="16"/>
        <v>8.6382531824886338E-4</v>
      </c>
      <c r="T75" s="2">
        <f t="shared" si="16"/>
        <v>7.1874235602016612E-5</v>
      </c>
      <c r="U75" s="2">
        <f t="shared" si="16"/>
        <v>1.1071243994872308E-3</v>
      </c>
      <c r="V75" s="2">
        <f t="shared" si="14"/>
        <v>1.0823014885751074E-3</v>
      </c>
      <c r="W75" s="2">
        <f t="shared" si="14"/>
        <v>1.3078622687776476E-3</v>
      </c>
      <c r="X75" s="2">
        <f t="shared" si="14"/>
        <v>1.1503860936101784E-3</v>
      </c>
      <c r="Z75" s="1">
        <v>43434</v>
      </c>
      <c r="AA75" s="2">
        <f t="shared" si="17"/>
        <v>1.4039573591663856E-2</v>
      </c>
      <c r="AB75" s="2">
        <f t="shared" si="17"/>
        <v>7.964901881996056E-5</v>
      </c>
      <c r="AC75" s="2">
        <f t="shared" si="17"/>
        <v>1.4665597290277388E-2</v>
      </c>
      <c r="AD75" s="2">
        <f t="shared" si="15"/>
        <v>1.4084337088737131E-2</v>
      </c>
      <c r="AE75" s="2">
        <f t="shared" si="15"/>
        <v>1.9680573097101473E-2</v>
      </c>
      <c r="AF75" s="2">
        <f t="shared" si="15"/>
        <v>1.5699782784471816E-2</v>
      </c>
      <c r="AG75" s="2"/>
    </row>
    <row r="76" spans="1:33" ht="14.5" x14ac:dyDescent="0.35">
      <c r="A76" s="10">
        <v>43431</v>
      </c>
      <c r="B76" s="2">
        <v>6.1544971965185333E-3</v>
      </c>
      <c r="C76" s="2">
        <v>3.8611639756709342E-3</v>
      </c>
      <c r="D76" s="2">
        <v>5.9719337150454521E-3</v>
      </c>
      <c r="E76" s="9">
        <v>6.6670375786693492E-3</v>
      </c>
      <c r="F76" s="9">
        <v>6.8137999669005567E-3</v>
      </c>
      <c r="G76" s="9">
        <v>6.776183294274157E-3</v>
      </c>
      <c r="H76" s="9">
        <v>6.61215261300898E-3</v>
      </c>
      <c r="J76" s="1">
        <v>43437</v>
      </c>
      <c r="K76" s="7">
        <f t="shared" si="13"/>
        <v>5.2593772618432234E-6</v>
      </c>
      <c r="L76" s="7">
        <f t="shared" si="13"/>
        <v>3.3329424767572062E-8</v>
      </c>
      <c r="M76" s="7">
        <f t="shared" si="13"/>
        <v>2.6269764333530441E-7</v>
      </c>
      <c r="N76" s="7">
        <f t="shared" si="13"/>
        <v>4.3468014303341112E-7</v>
      </c>
      <c r="O76" s="7">
        <f t="shared" si="13"/>
        <v>3.864936041426149E-7</v>
      </c>
      <c r="P76" s="7">
        <f t="shared" si="13"/>
        <v>2.0944848024304422E-7</v>
      </c>
      <c r="Q76" s="7"/>
      <c r="R76" s="1">
        <v>43437</v>
      </c>
      <c r="S76" s="2">
        <f t="shared" si="16"/>
        <v>2.2933332208475992E-3</v>
      </c>
      <c r="T76" s="2">
        <f t="shared" si="16"/>
        <v>1.8256348147308119E-4</v>
      </c>
      <c r="U76" s="2">
        <f t="shared" si="16"/>
        <v>5.125403821508159E-4</v>
      </c>
      <c r="V76" s="2">
        <f t="shared" si="14"/>
        <v>6.5930277038202343E-4</v>
      </c>
      <c r="W76" s="2">
        <f t="shared" si="14"/>
        <v>6.2168609775562367E-4</v>
      </c>
      <c r="X76" s="2">
        <f t="shared" si="14"/>
        <v>4.5765541649044669E-4</v>
      </c>
      <c r="Z76" s="1">
        <v>43437</v>
      </c>
      <c r="AA76" s="2">
        <f t="shared" si="17"/>
        <v>0.12773429339771636</v>
      </c>
      <c r="AB76" s="2">
        <f t="shared" si="17"/>
        <v>4.579600591987365E-4</v>
      </c>
      <c r="AC76" s="2">
        <f t="shared" si="17"/>
        <v>3.1157739432943199E-3</v>
      </c>
      <c r="AD76" s="2">
        <f t="shared" si="15"/>
        <v>5.0069720601459977E-3</v>
      </c>
      <c r="AE76" s="2">
        <f t="shared" si="15"/>
        <v>4.4851797453047126E-3</v>
      </c>
      <c r="AF76" s="2">
        <f t="shared" si="15"/>
        <v>2.511909697124004E-3</v>
      </c>
      <c r="AG76" s="2"/>
    </row>
    <row r="77" spans="1:33" ht="14.5" x14ac:dyDescent="0.35">
      <c r="A77" s="10">
        <v>43432</v>
      </c>
      <c r="B77" s="2">
        <v>4.4090998459703377E-3</v>
      </c>
      <c r="C77" s="2">
        <v>4.9823201261460781E-3</v>
      </c>
      <c r="D77" s="2">
        <v>5.987856537103653E-3</v>
      </c>
      <c r="E77" s="9">
        <v>6.4450406626478914E-3</v>
      </c>
      <c r="F77" s="9">
        <v>6.6159781186519917E-3</v>
      </c>
      <c r="G77" s="9">
        <v>6.4928450564093101E-3</v>
      </c>
      <c r="H77" s="9">
        <v>6.3292992124270378E-3</v>
      </c>
      <c r="J77" s="1">
        <v>43438</v>
      </c>
      <c r="K77" s="7">
        <f t="shared" si="13"/>
        <v>3.2858148960475431E-7</v>
      </c>
      <c r="L77" s="7">
        <f t="shared" si="13"/>
        <v>2.492472689798214E-6</v>
      </c>
      <c r="M77" s="7">
        <f t="shared" si="13"/>
        <v>4.1450550090136644E-6</v>
      </c>
      <c r="N77" s="7">
        <f t="shared" si="13"/>
        <v>4.8703117104343603E-6</v>
      </c>
      <c r="O77" s="7">
        <f t="shared" si="13"/>
        <v>4.3419941020273576E-6</v>
      </c>
      <c r="P77" s="7">
        <f t="shared" si="13"/>
        <v>3.6871656069407122E-6</v>
      </c>
      <c r="Q77" s="7"/>
      <c r="R77" s="1">
        <v>43438</v>
      </c>
      <c r="S77" s="2">
        <f t="shared" si="16"/>
        <v>5.732202801757404E-4</v>
      </c>
      <c r="T77" s="2">
        <f t="shared" si="16"/>
        <v>1.5787566911333152E-3</v>
      </c>
      <c r="U77" s="2">
        <f t="shared" si="16"/>
        <v>2.0359408166775537E-3</v>
      </c>
      <c r="V77" s="2">
        <f t="shared" si="14"/>
        <v>2.206878272681654E-3</v>
      </c>
      <c r="W77" s="2">
        <f t="shared" si="14"/>
        <v>2.0837452104389724E-3</v>
      </c>
      <c r="X77" s="2">
        <f t="shared" si="14"/>
        <v>1.9201993664567001E-3</v>
      </c>
      <c r="Z77" s="1">
        <v>43438</v>
      </c>
      <c r="AA77" s="2">
        <f t="shared" si="17"/>
        <v>7.1742462448085575E-3</v>
      </c>
      <c r="AB77" s="2">
        <f t="shared" si="17"/>
        <v>4.240321690841653E-2</v>
      </c>
      <c r="AC77" s="2">
        <f t="shared" si="17"/>
        <v>6.3747767937995192E-2</v>
      </c>
      <c r="AD77" s="2">
        <f t="shared" si="15"/>
        <v>7.224914613757627E-2</v>
      </c>
      <c r="AE77" s="2">
        <f t="shared" si="15"/>
        <v>6.610080530018192E-2</v>
      </c>
      <c r="AF77" s="2">
        <f t="shared" si="15"/>
        <v>5.8136350822937999E-2</v>
      </c>
      <c r="AG77" s="2"/>
    </row>
    <row r="78" spans="1:33" ht="14.5" x14ac:dyDescent="0.35">
      <c r="A78" s="10">
        <v>43433</v>
      </c>
      <c r="B78" s="2">
        <v>6.0300778131878183E-3</v>
      </c>
      <c r="C78" s="2">
        <v>5.7791555300354958E-3</v>
      </c>
      <c r="D78" s="2">
        <v>6.7616323940455914E-3</v>
      </c>
      <c r="E78" s="9">
        <v>5.9490671309237299E-3</v>
      </c>
      <c r="F78" s="9">
        <v>6.523866550395642E-3</v>
      </c>
      <c r="G78" s="9">
        <v>5.9988364198092824E-3</v>
      </c>
      <c r="H78" s="9">
        <v>6.0079876584998894E-3</v>
      </c>
      <c r="J78" s="1">
        <v>43439</v>
      </c>
      <c r="K78" s="7">
        <f t="shared" si="13"/>
        <v>6.2961992182374335E-8</v>
      </c>
      <c r="L78" s="7">
        <f t="shared" si="13"/>
        <v>5.3517210477399203E-7</v>
      </c>
      <c r="M78" s="7">
        <f t="shared" si="13"/>
        <v>6.5627306408930855E-9</v>
      </c>
      <c r="N78" s="7">
        <f t="shared" si="13"/>
        <v>2.438273169932971E-7</v>
      </c>
      <c r="O78" s="7">
        <f t="shared" si="13"/>
        <v>9.7602466023242698E-10</v>
      </c>
      <c r="P78" s="7">
        <f t="shared" si="13"/>
        <v>4.8797493413662784E-10</v>
      </c>
      <c r="Q78" s="7"/>
      <c r="R78" s="1">
        <v>43439</v>
      </c>
      <c r="S78" s="2">
        <f t="shared" si="16"/>
        <v>2.5092228315232255E-4</v>
      </c>
      <c r="T78" s="2">
        <f t="shared" si="16"/>
        <v>7.3155458085777305E-4</v>
      </c>
      <c r="U78" s="2">
        <f t="shared" si="16"/>
        <v>8.1010682264088391E-5</v>
      </c>
      <c r="V78" s="2">
        <f t="shared" si="14"/>
        <v>4.9378873720782365E-4</v>
      </c>
      <c r="W78" s="2">
        <f t="shared" si="14"/>
        <v>3.1241393378535903E-5</v>
      </c>
      <c r="X78" s="2">
        <f t="shared" si="14"/>
        <v>2.2090154687928916E-5</v>
      </c>
      <c r="Z78" s="1">
        <v>43439</v>
      </c>
      <c r="AA78" s="2">
        <f t="shared" si="17"/>
        <v>9.1615818973478369E-4</v>
      </c>
      <c r="AB78" s="2">
        <f t="shared" si="17"/>
        <v>6.312417084810118E-3</v>
      </c>
      <c r="AC78" s="2">
        <f t="shared" si="17"/>
        <v>9.1883261147396311E-5</v>
      </c>
      <c r="AD78" s="2">
        <f t="shared" si="15"/>
        <v>3.0177316052077963E-3</v>
      </c>
      <c r="AE78" s="2">
        <f t="shared" si="15"/>
        <v>1.351425700768516E-5</v>
      </c>
      <c r="AF78" s="2">
        <f t="shared" si="15"/>
        <v>6.742897222578037E-6</v>
      </c>
      <c r="AG78" s="2"/>
    </row>
    <row r="79" spans="1:33" ht="14.5" x14ac:dyDescent="0.35">
      <c r="A79" s="10">
        <v>43434</v>
      </c>
      <c r="B79" s="2">
        <v>4.8588266603732701E-3</v>
      </c>
      <c r="C79" s="2">
        <v>5.5670314468443394E-3</v>
      </c>
      <c r="D79" s="2">
        <v>5.5739381350576878E-3</v>
      </c>
      <c r="E79" s="9">
        <v>6.3323440506242844E-3</v>
      </c>
      <c r="F79" s="9">
        <v>6.7657912624171394E-3</v>
      </c>
      <c r="G79" s="9">
        <v>6.5606541292693296E-3</v>
      </c>
      <c r="H79" s="9">
        <v>6.238364152041439E-3</v>
      </c>
      <c r="J79" s="1">
        <v>43440</v>
      </c>
      <c r="K79" s="7">
        <f t="shared" si="13"/>
        <v>5.0155401958053283E-7</v>
      </c>
      <c r="L79" s="7">
        <f t="shared" si="13"/>
        <v>5.1138442122532253E-7</v>
      </c>
      <c r="M79" s="7">
        <f t="shared" si="13"/>
        <v>2.1712534993721603E-6</v>
      </c>
      <c r="N79" s="7">
        <f t="shared" si="13"/>
        <v>3.6365139934483329E-6</v>
      </c>
      <c r="O79" s="7">
        <f t="shared" si="13"/>
        <v>2.8962167338891685E-6</v>
      </c>
      <c r="P79" s="7">
        <f t="shared" si="13"/>
        <v>1.9031236909181035E-6</v>
      </c>
      <c r="Q79" s="7"/>
      <c r="R79" s="1">
        <v>43440</v>
      </c>
      <c r="S79" s="2">
        <f t="shared" si="16"/>
        <v>7.082047864710693E-4</v>
      </c>
      <c r="T79" s="2">
        <f t="shared" si="16"/>
        <v>7.1511147468441769E-4</v>
      </c>
      <c r="U79" s="2">
        <f t="shared" si="16"/>
        <v>1.4735173902510144E-3</v>
      </c>
      <c r="V79" s="2">
        <f t="shared" si="14"/>
        <v>1.9069646020438693E-3</v>
      </c>
      <c r="W79" s="2">
        <f t="shared" si="14"/>
        <v>1.7018274688960595E-3</v>
      </c>
      <c r="X79" s="2">
        <f t="shared" si="14"/>
        <v>1.379537491668169E-3</v>
      </c>
      <c r="Z79" s="1">
        <v>43440</v>
      </c>
      <c r="AA79" s="2">
        <f t="shared" si="17"/>
        <v>8.8508966512497178E-3</v>
      </c>
      <c r="AB79" s="2">
        <f t="shared" si="17"/>
        <v>9.0092964323100766E-3</v>
      </c>
      <c r="AC79" s="2">
        <f t="shared" si="17"/>
        <v>3.2176506482212819E-2</v>
      </c>
      <c r="AD79" s="2">
        <f t="shared" si="15"/>
        <v>4.9228345731396672E-2</v>
      </c>
      <c r="AE79" s="2">
        <f t="shared" si="15"/>
        <v>4.0894278848024879E-2</v>
      </c>
      <c r="AF79" s="2">
        <f t="shared" si="15"/>
        <v>2.8783313424717738E-2</v>
      </c>
      <c r="AG79" s="2"/>
    </row>
    <row r="80" spans="1:33" ht="14.5" x14ac:dyDescent="0.35">
      <c r="A80" s="10">
        <v>43437</v>
      </c>
      <c r="B80" s="2">
        <v>1.2838008440396041E-2</v>
      </c>
      <c r="C80" s="2">
        <v>5.2862865850329399E-3</v>
      </c>
      <c r="D80" s="2">
        <v>6.0677421279251584E-3</v>
      </c>
      <c r="E80" s="9">
        <v>6.007602611647159E-3</v>
      </c>
      <c r="F80" s="9">
        <v>6.3725760444774734E-3</v>
      </c>
      <c r="G80" s="9">
        <v>6.0658249091444629E-3</v>
      </c>
      <c r="H80" s="9">
        <v>6.0308835108951924E-3</v>
      </c>
      <c r="J80" s="1">
        <v>43441</v>
      </c>
      <c r="K80" s="7">
        <f t="shared" si="13"/>
        <v>5.7028502980768713E-5</v>
      </c>
      <c r="L80" s="7">
        <f t="shared" si="13"/>
        <v>4.5836505941778076E-5</v>
      </c>
      <c r="M80" s="7">
        <f t="shared" si="13"/>
        <v>4.6654443785406695E-5</v>
      </c>
      <c r="N80" s="7">
        <f t="shared" si="13"/>
        <v>4.1801816066193301E-5</v>
      </c>
      <c r="O80" s="7">
        <f t="shared" si="13"/>
        <v>4.5862469780955086E-5</v>
      </c>
      <c r="P80" s="7">
        <f t="shared" si="13"/>
        <v>4.6336949805831924E-5</v>
      </c>
      <c r="Q80" s="7"/>
      <c r="R80" s="1">
        <v>43441</v>
      </c>
      <c r="S80" s="2">
        <f t="shared" si="16"/>
        <v>7.5517218553631006E-3</v>
      </c>
      <c r="T80" s="2">
        <f t="shared" si="16"/>
        <v>6.7702663124708821E-3</v>
      </c>
      <c r="U80" s="2">
        <f t="shared" si="16"/>
        <v>6.8304058287488815E-3</v>
      </c>
      <c r="V80" s="2">
        <f t="shared" si="14"/>
        <v>6.4654323959185672E-3</v>
      </c>
      <c r="W80" s="2">
        <f t="shared" si="14"/>
        <v>6.7721835312515776E-3</v>
      </c>
      <c r="X80" s="2">
        <f t="shared" si="14"/>
        <v>6.8071249295008482E-3</v>
      </c>
      <c r="Z80" s="1">
        <v>43441</v>
      </c>
      <c r="AA80" s="2">
        <f t="shared" si="17"/>
        <v>0.5412553119137189</v>
      </c>
      <c r="AB80" s="2">
        <f t="shared" si="17"/>
        <v>0.36635654816037455</v>
      </c>
      <c r="AC80" s="2">
        <f t="shared" si="17"/>
        <v>0.3775759155505487</v>
      </c>
      <c r="AD80" s="2">
        <f t="shared" si="15"/>
        <v>0.31416485266450822</v>
      </c>
      <c r="AE80" s="2">
        <f t="shared" si="15"/>
        <v>0.36670926154103789</v>
      </c>
      <c r="AF80" s="2">
        <f t="shared" si="15"/>
        <v>0.3731944004049399</v>
      </c>
      <c r="AG80" s="2"/>
    </row>
    <row r="81" spans="1:33" ht="14.5" x14ac:dyDescent="0.35">
      <c r="A81" s="10">
        <v>43438</v>
      </c>
      <c r="B81" s="2">
        <v>3.6021993982442461E-3</v>
      </c>
      <c r="C81" s="2">
        <v>8.0904765054583549E-3</v>
      </c>
      <c r="D81" s="2">
        <v>8.3831669762730598E-3</v>
      </c>
      <c r="E81" s="9">
        <v>8.2898211686323643E-3</v>
      </c>
      <c r="F81" s="9">
        <v>8.6037289984865501E-3</v>
      </c>
      <c r="G81" s="9">
        <v>9.281537869385164E-3</v>
      </c>
      <c r="H81" s="9">
        <v>7.5698681701032011E-3</v>
      </c>
      <c r="J81" s="1">
        <v>43444</v>
      </c>
      <c r="K81" s="7">
        <f t="shared" si="13"/>
        <v>2.0144631391142249E-5</v>
      </c>
      <c r="L81" s="7">
        <f t="shared" si="13"/>
        <v>2.2857650982162701E-5</v>
      </c>
      <c r="M81" s="7">
        <f t="shared" si="13"/>
        <v>2.1973797862216634E-5</v>
      </c>
      <c r="N81" s="7">
        <f t="shared" si="13"/>
        <v>2.501529834209994E-5</v>
      </c>
      <c r="O81" s="7">
        <f t="shared" si="13"/>
        <v>3.2254885469781258E-5</v>
      </c>
      <c r="P81" s="7">
        <f t="shared" si="13"/>
        <v>1.5742395483184747E-5</v>
      </c>
      <c r="Q81" s="7"/>
      <c r="R81" s="1">
        <v>43444</v>
      </c>
      <c r="S81" s="2">
        <f t="shared" si="16"/>
        <v>4.4882771072141088E-3</v>
      </c>
      <c r="T81" s="2">
        <f t="shared" si="16"/>
        <v>4.7809675780288137E-3</v>
      </c>
      <c r="U81" s="2">
        <f t="shared" si="16"/>
        <v>4.6876217703881182E-3</v>
      </c>
      <c r="V81" s="2">
        <f t="shared" si="14"/>
        <v>5.001529600242304E-3</v>
      </c>
      <c r="W81" s="2">
        <f t="shared" si="14"/>
        <v>5.6793384711409179E-3</v>
      </c>
      <c r="X81" s="2">
        <f t="shared" si="14"/>
        <v>3.9676687718589549E-3</v>
      </c>
      <c r="Z81" s="1">
        <v>43444</v>
      </c>
      <c r="AA81" s="2">
        <f t="shared" si="17"/>
        <v>0.25438248798389873</v>
      </c>
      <c r="AB81" s="2">
        <f t="shared" si="17"/>
        <v>0.27437550070143168</v>
      </c>
      <c r="AC81" s="2">
        <f t="shared" si="17"/>
        <v>0.2680166175509191</v>
      </c>
      <c r="AD81" s="2">
        <f t="shared" si="15"/>
        <v>0.28932996500674002</v>
      </c>
      <c r="AE81" s="2">
        <f t="shared" si="15"/>
        <v>0.33458637144935888</v>
      </c>
      <c r="AF81" s="2">
        <f t="shared" si="15"/>
        <v>0.21849130471397804</v>
      </c>
      <c r="AG81" s="2"/>
    </row>
    <row r="82" spans="1:33" ht="14.5" x14ac:dyDescent="0.35">
      <c r="A82" s="10">
        <v>43439</v>
      </c>
      <c r="B82" s="2">
        <v>5.0811217470127261E-3</v>
      </c>
      <c r="C82" s="2">
        <v>9.1411536559462547E-3</v>
      </c>
      <c r="D82" s="2">
        <v>9.2218825593590736E-3</v>
      </c>
      <c r="E82" s="9">
        <v>6.0851299594387141E-3</v>
      </c>
      <c r="F82" s="9">
        <v>6.3927245332288168E-3</v>
      </c>
      <c r="G82" s="9">
        <v>5.8567269901000597E-3</v>
      </c>
      <c r="H82" s="9">
        <v>6.2703107230052454E-3</v>
      </c>
      <c r="J82" s="1">
        <v>43445</v>
      </c>
      <c r="K82" s="7">
        <f t="shared" si="13"/>
        <v>1.6483859101558431E-5</v>
      </c>
      <c r="L82" s="7">
        <f t="shared" si="13"/>
        <v>1.7145900105063183E-5</v>
      </c>
      <c r="M82" s="7">
        <f t="shared" si="13"/>
        <v>1.0080324906188279E-6</v>
      </c>
      <c r="N82" s="7">
        <f t="shared" si="13"/>
        <v>1.7203018688098123E-6</v>
      </c>
      <c r="O82" s="7">
        <f t="shared" si="13"/>
        <v>6.0156349310456189E-7</v>
      </c>
      <c r="P82" s="7">
        <f t="shared" si="13"/>
        <v>1.4141704206221366E-6</v>
      </c>
      <c r="Q82" s="7"/>
      <c r="R82" s="1">
        <v>43445</v>
      </c>
      <c r="S82" s="2">
        <f t="shared" si="16"/>
        <v>4.0600319089335287E-3</v>
      </c>
      <c r="T82" s="2">
        <f t="shared" si="16"/>
        <v>4.1407608123463476E-3</v>
      </c>
      <c r="U82" s="2">
        <f t="shared" si="16"/>
        <v>1.0040082124259881E-3</v>
      </c>
      <c r="V82" s="2">
        <f t="shared" si="14"/>
        <v>1.3116027862160907E-3</v>
      </c>
      <c r="W82" s="2">
        <f t="shared" si="14"/>
        <v>7.7560524308733364E-4</v>
      </c>
      <c r="X82" s="2">
        <f t="shared" si="14"/>
        <v>1.1891889759925193E-3</v>
      </c>
      <c r="Z82" s="1">
        <v>43445</v>
      </c>
      <c r="AA82" s="2">
        <f t="shared" si="17"/>
        <v>0.143105801172416</v>
      </c>
      <c r="AB82" s="2">
        <f t="shared" si="17"/>
        <v>0.14703244731796872</v>
      </c>
      <c r="AC82" s="2">
        <f t="shared" si="17"/>
        <v>1.5322312673316185E-2</v>
      </c>
      <c r="AD82" s="2">
        <f t="shared" si="15"/>
        <v>2.4457326261272616E-2</v>
      </c>
      <c r="AE82" s="2">
        <f t="shared" si="15"/>
        <v>9.629049786154642E-3</v>
      </c>
      <c r="AF82" s="2">
        <f t="shared" si="15"/>
        <v>2.0639942102146369E-2</v>
      </c>
      <c r="AG82" s="2"/>
    </row>
    <row r="83" spans="1:33" ht="14.5" x14ac:dyDescent="0.35">
      <c r="A83" s="10">
        <v>43440</v>
      </c>
      <c r="B83" s="2">
        <v>1.3958070241159609E-2</v>
      </c>
      <c r="C83" s="2">
        <v>8.1910546869039536E-3</v>
      </c>
      <c r="D83" s="2">
        <v>8.7664211168885231E-3</v>
      </c>
      <c r="E83" s="9">
        <v>6.4656835728732192E-3</v>
      </c>
      <c r="F83" s="9">
        <v>6.4799101007185118E-3</v>
      </c>
      <c r="G83" s="9">
        <v>6.59000317274306E-3</v>
      </c>
      <c r="H83" s="9">
        <v>6.5078491512157687E-3</v>
      </c>
      <c r="J83" s="1">
        <v>43446</v>
      </c>
      <c r="K83" s="7">
        <f t="shared" si="13"/>
        <v>3.3258468403026665E-5</v>
      </c>
      <c r="L83" s="7">
        <f t="shared" si="13"/>
        <v>2.6953220629544735E-5</v>
      </c>
      <c r="M83" s="7">
        <f t="shared" si="13"/>
        <v>5.613585798711563E-5</v>
      </c>
      <c r="N83" s="7">
        <f t="shared" si="13"/>
        <v>5.5922879086082009E-5</v>
      </c>
      <c r="O83" s="7">
        <f t="shared" si="13"/>
        <v>5.4288412324684439E-5</v>
      </c>
      <c r="P83" s="7">
        <f t="shared" si="13"/>
        <v>5.5505794289043986E-5</v>
      </c>
      <c r="Q83" s="7"/>
      <c r="R83" s="1">
        <v>43446</v>
      </c>
      <c r="S83" s="2">
        <f t="shared" si="16"/>
        <v>5.7670155542556556E-3</v>
      </c>
      <c r="T83" s="2">
        <f t="shared" si="16"/>
        <v>5.191649124271086E-3</v>
      </c>
      <c r="U83" s="2">
        <f t="shared" si="16"/>
        <v>7.49238666828639E-3</v>
      </c>
      <c r="V83" s="2">
        <f t="shared" si="14"/>
        <v>7.4781601404410973E-3</v>
      </c>
      <c r="W83" s="2">
        <f t="shared" si="14"/>
        <v>7.3680670684165492E-3</v>
      </c>
      <c r="X83" s="2">
        <f t="shared" si="14"/>
        <v>7.4502210899438405E-3</v>
      </c>
      <c r="Z83" s="1">
        <v>43446</v>
      </c>
      <c r="AA83" s="2">
        <f t="shared" si="17"/>
        <v>0.17104745004107569</v>
      </c>
      <c r="AB83" s="2">
        <f t="shared" si="17"/>
        <v>0.12709069767014536</v>
      </c>
      <c r="AC83" s="2">
        <f t="shared" si="17"/>
        <v>0.38924354845967057</v>
      </c>
      <c r="AD83" s="2">
        <f t="shared" si="15"/>
        <v>0.38670185330455986</v>
      </c>
      <c r="AE83" s="2">
        <f t="shared" si="15"/>
        <v>0.36756327919346554</v>
      </c>
      <c r="AF83" s="2">
        <f t="shared" si="15"/>
        <v>0.381756593968686</v>
      </c>
      <c r="AG83" s="2"/>
    </row>
    <row r="84" spans="1:33" ht="14.5" x14ac:dyDescent="0.35">
      <c r="A84" s="10">
        <v>43441</v>
      </c>
      <c r="B84" s="2">
        <v>1.1851512490588049E-2</v>
      </c>
      <c r="C84" s="2">
        <v>8.9734522625803947E-3</v>
      </c>
      <c r="D84" s="2">
        <v>9.9714379757642746E-3</v>
      </c>
      <c r="E84" s="9">
        <v>9.0302110246253346E-3</v>
      </c>
      <c r="F84" s="9">
        <v>8.9899295838557561E-3</v>
      </c>
      <c r="G84" s="9">
        <v>7.8915761874330716E-3</v>
      </c>
      <c r="H84" s="9">
        <v>8.2457225573200031E-3</v>
      </c>
      <c r="J84" s="1">
        <v>43447</v>
      </c>
      <c r="K84" s="7">
        <f t="shared" si="13"/>
        <v>8.2832306760394714E-6</v>
      </c>
      <c r="L84" s="7">
        <f t="shared" si="13"/>
        <v>3.5346801812898515E-6</v>
      </c>
      <c r="M84" s="7">
        <f t="shared" si="13"/>
        <v>7.9597419618433622E-6</v>
      </c>
      <c r="N84" s="7">
        <f t="shared" si="13"/>
        <v>8.1886567321024395E-6</v>
      </c>
      <c r="O84" s="7">
        <f t="shared" si="13"/>
        <v>1.568109552504471E-5</v>
      </c>
      <c r="P84" s="7">
        <f t="shared" si="13"/>
        <v>1.3001721042857181E-5</v>
      </c>
      <c r="Q84" s="7"/>
      <c r="R84" s="1">
        <v>43447</v>
      </c>
      <c r="S84" s="2">
        <f t="shared" si="16"/>
        <v>2.8780602280076544E-3</v>
      </c>
      <c r="T84" s="2">
        <f t="shared" si="16"/>
        <v>1.8800745148237746E-3</v>
      </c>
      <c r="U84" s="2">
        <f t="shared" si="16"/>
        <v>2.8213014659627146E-3</v>
      </c>
      <c r="V84" s="2">
        <f t="shared" si="14"/>
        <v>2.8615829067322931E-3</v>
      </c>
      <c r="W84" s="2">
        <f t="shared" si="14"/>
        <v>3.9599363031549775E-3</v>
      </c>
      <c r="X84" s="2">
        <f t="shared" si="14"/>
        <v>3.605789933268046E-3</v>
      </c>
      <c r="Z84" s="1">
        <v>43447</v>
      </c>
      <c r="AA84" s="2">
        <f t="shared" si="17"/>
        <v>4.2545518131745341E-2</v>
      </c>
      <c r="AB84" s="2">
        <f t="shared" si="17"/>
        <v>1.5815285026652637E-2</v>
      </c>
      <c r="AC84" s="2">
        <f t="shared" si="17"/>
        <v>4.0549425130091965E-2</v>
      </c>
      <c r="AD84" s="2">
        <f t="shared" si="15"/>
        <v>4.1959344308307944E-2</v>
      </c>
      <c r="AE84" s="2">
        <f t="shared" si="15"/>
        <v>9.5133213689190477E-2</v>
      </c>
      <c r="AF84" s="2">
        <f t="shared" si="15"/>
        <v>7.4531265001409386E-2</v>
      </c>
      <c r="AG84" s="2"/>
    </row>
    <row r="85" spans="1:33" ht="14.5" x14ac:dyDescent="0.35">
      <c r="A85" s="10">
        <v>43444</v>
      </c>
      <c r="B85" s="2">
        <v>7.4344813347090978E-3</v>
      </c>
      <c r="C85" s="2">
        <v>7.6222959905862808E-3</v>
      </c>
      <c r="D85" s="2">
        <v>8.9998096227645874E-3</v>
      </c>
      <c r="E85" s="9">
        <v>9.1959277338457251E-3</v>
      </c>
      <c r="F85" s="9">
        <v>9.0998883693089398E-3</v>
      </c>
      <c r="G85" s="9">
        <v>8.3254770053971371E-3</v>
      </c>
      <c r="H85" s="9">
        <v>9.4731112333128406E-3</v>
      </c>
      <c r="J85" s="1">
        <v>43448</v>
      </c>
      <c r="K85" s="7">
        <f t="shared" si="13"/>
        <v>3.5274344962264665E-8</v>
      </c>
      <c r="L85" s="7">
        <f t="shared" si="13"/>
        <v>2.4502526493867296E-6</v>
      </c>
      <c r="M85" s="7">
        <f t="shared" si="13"/>
        <v>3.1026934170313903E-6</v>
      </c>
      <c r="N85" s="7">
        <f t="shared" si="13"/>
        <v>2.7735805908946389E-6</v>
      </c>
      <c r="O85" s="7">
        <f t="shared" si="13"/>
        <v>7.9387328518482895E-7</v>
      </c>
      <c r="P85" s="7">
        <f t="shared" si="13"/>
        <v>4.1560118634811063E-6</v>
      </c>
      <c r="Q85" s="7"/>
      <c r="R85" s="1">
        <v>43448</v>
      </c>
      <c r="S85" s="2">
        <f t="shared" si="16"/>
        <v>1.8781465587718298E-4</v>
      </c>
      <c r="T85" s="2">
        <f t="shared" si="16"/>
        <v>1.5653282880554896E-3</v>
      </c>
      <c r="U85" s="2">
        <f t="shared" si="16"/>
        <v>1.7614463991366272E-3</v>
      </c>
      <c r="V85" s="2">
        <f t="shared" si="14"/>
        <v>1.6654070345998419E-3</v>
      </c>
      <c r="W85" s="2">
        <f t="shared" si="14"/>
        <v>8.9099567068803929E-4</v>
      </c>
      <c r="X85" s="2">
        <f t="shared" si="14"/>
        <v>2.0386298986037428E-3</v>
      </c>
      <c r="Z85" s="1">
        <v>43448</v>
      </c>
      <c r="AA85" s="2">
        <f t="shared" si="17"/>
        <v>3.0864961511190003E-4</v>
      </c>
      <c r="AB85" s="2">
        <f t="shared" si="17"/>
        <v>1.7145562100855383E-2</v>
      </c>
      <c r="AC85" s="2">
        <f t="shared" si="17"/>
        <v>2.1085580170818741E-2</v>
      </c>
      <c r="AD85" s="2">
        <f t="shared" si="15"/>
        <v>1.9119321721607019E-2</v>
      </c>
      <c r="AE85" s="2">
        <f t="shared" si="15"/>
        <v>6.1711397083596964E-3</v>
      </c>
      <c r="AF85" s="2">
        <f t="shared" si="15"/>
        <v>2.7126844326816668E-2</v>
      </c>
      <c r="AG85" s="2"/>
    </row>
    <row r="86" spans="1:33" ht="14.5" x14ac:dyDescent="0.35">
      <c r="A86" s="10">
        <v>43445</v>
      </c>
      <c r="B86" s="2">
        <v>1.2511957314041691E-2</v>
      </c>
      <c r="C86" s="2">
        <v>7.9395109787583351E-3</v>
      </c>
      <c r="D86" s="2">
        <v>7.4627124704420567E-3</v>
      </c>
      <c r="E86" s="9">
        <v>7.907145811878815E-3</v>
      </c>
      <c r="F86" s="9">
        <v>7.8502295719610864E-3</v>
      </c>
      <c r="G86" s="9">
        <v>7.6926425388734558E-3</v>
      </c>
      <c r="H86" s="9">
        <v>7.7852140487382291E-3</v>
      </c>
      <c r="J86" s="1">
        <v>43451</v>
      </c>
      <c r="K86" s="7">
        <f t="shared" si="13"/>
        <v>2.0907265489046191E-5</v>
      </c>
      <c r="L86" s="7">
        <f t="shared" si="13"/>
        <v>2.5494873490617494E-5</v>
      </c>
      <c r="M86" s="7">
        <f t="shared" si="13"/>
        <v>2.1204288970451519E-5</v>
      </c>
      <c r="N86" s="7">
        <f t="shared" si="13"/>
        <v>2.1731705541283931E-5</v>
      </c>
      <c r="O86" s="7">
        <f t="shared" si="13"/>
        <v>2.3225794902154857E-5</v>
      </c>
      <c r="P86" s="7">
        <f t="shared" si="13"/>
        <v>2.2342101896091632E-5</v>
      </c>
      <c r="Q86" s="7"/>
      <c r="R86" s="1">
        <v>43451</v>
      </c>
      <c r="S86" s="2">
        <f t="shared" si="16"/>
        <v>4.5724463352833557E-3</v>
      </c>
      <c r="T86" s="2">
        <f t="shared" si="16"/>
        <v>5.0492448435996342E-3</v>
      </c>
      <c r="U86" s="2">
        <f t="shared" si="16"/>
        <v>4.6048115021628758E-3</v>
      </c>
      <c r="V86" s="2">
        <f t="shared" si="14"/>
        <v>4.6617277420806045E-3</v>
      </c>
      <c r="W86" s="2">
        <f t="shared" si="14"/>
        <v>4.819314775168235E-3</v>
      </c>
      <c r="X86" s="2">
        <f t="shared" si="14"/>
        <v>4.7267432653034618E-3</v>
      </c>
      <c r="Z86" s="1">
        <v>43451</v>
      </c>
      <c r="AA86" s="2">
        <f t="shared" si="17"/>
        <v>0.12107723497315837</v>
      </c>
      <c r="AB86" s="2">
        <f t="shared" si="17"/>
        <v>0.15983063841831857</v>
      </c>
      <c r="AC86" s="2">
        <f t="shared" si="17"/>
        <v>0.12344287888352312</v>
      </c>
      <c r="AD86" s="2">
        <f t="shared" si="15"/>
        <v>0.12769130523047156</v>
      </c>
      <c r="AE86" s="2">
        <f t="shared" si="15"/>
        <v>0.1400632353421325</v>
      </c>
      <c r="AF86" s="2">
        <f t="shared" si="15"/>
        <v>0.13268517666994573</v>
      </c>
      <c r="AG86" s="2"/>
    </row>
    <row r="87" spans="1:33" ht="14.5" x14ac:dyDescent="0.35">
      <c r="A87" s="10">
        <v>43446</v>
      </c>
      <c r="B87" s="2">
        <v>8.7111703040725109E-3</v>
      </c>
      <c r="C87" s="2">
        <v>8.2726553082466125E-3</v>
      </c>
      <c r="D87" s="2">
        <v>8.8804364204406738E-3</v>
      </c>
      <c r="E87" s="9">
        <v>9.7191762053394273E-3</v>
      </c>
      <c r="F87" s="9">
        <v>9.4977843987151967E-3</v>
      </c>
      <c r="G87" s="9">
        <v>8.7577641759395836E-3</v>
      </c>
      <c r="H87" s="9">
        <v>9.9963943756398929E-3</v>
      </c>
      <c r="J87" s="1">
        <v>43452</v>
      </c>
      <c r="K87" s="7">
        <f t="shared" si="13"/>
        <v>1.922954015641877E-7</v>
      </c>
      <c r="L87" s="7">
        <f t="shared" si="13"/>
        <v>2.865101815036046E-8</v>
      </c>
      <c r="M87" s="7">
        <f t="shared" si="13"/>
        <v>1.0160758969889282E-6</v>
      </c>
      <c r="N87" s="7">
        <f t="shared" si="13"/>
        <v>6.1876173389053222E-7</v>
      </c>
      <c r="O87" s="7">
        <f t="shared" si="13"/>
        <v>2.170988895565181E-9</v>
      </c>
      <c r="P87" s="7">
        <f t="shared" si="13"/>
        <v>1.651800914136239E-6</v>
      </c>
      <c r="Q87" s="7"/>
      <c r="R87" s="1">
        <v>43452</v>
      </c>
      <c r="S87" s="2">
        <f t="shared" si="16"/>
        <v>4.385149958258984E-4</v>
      </c>
      <c r="T87" s="2">
        <f t="shared" si="16"/>
        <v>1.6926611636816288E-4</v>
      </c>
      <c r="U87" s="2">
        <f t="shared" si="16"/>
        <v>1.0080059012669163E-3</v>
      </c>
      <c r="V87" s="2">
        <f t="shared" si="14"/>
        <v>7.8661409464268577E-4</v>
      </c>
      <c r="W87" s="2">
        <f t="shared" si="14"/>
        <v>4.6593871867072617E-5</v>
      </c>
      <c r="X87" s="2">
        <f t="shared" si="14"/>
        <v>1.285224071567382E-3</v>
      </c>
      <c r="Z87" s="1">
        <v>43452</v>
      </c>
      <c r="AA87" s="2">
        <f t="shared" si="17"/>
        <v>1.3571578725550815E-3</v>
      </c>
      <c r="AB87" s="2">
        <f t="shared" si="17"/>
        <v>1.8399430294557817E-4</v>
      </c>
      <c r="AC87" s="2">
        <f t="shared" si="17"/>
        <v>5.7816164577808582E-3</v>
      </c>
      <c r="AD87" s="2">
        <f t="shared" si="15"/>
        <v>3.6316058991383571E-3</v>
      </c>
      <c r="AE87" s="2">
        <f t="shared" si="15"/>
        <v>1.4203158102521485E-5</v>
      </c>
      <c r="AF87" s="2">
        <f t="shared" si="15"/>
        <v>9.0495562087882231E-3</v>
      </c>
      <c r="AG87" s="2"/>
    </row>
    <row r="88" spans="1:33" ht="14.5" x14ac:dyDescent="0.35">
      <c r="A88" s="10">
        <v>43447</v>
      </c>
      <c r="B88" s="2">
        <v>4.813234706196292E-3</v>
      </c>
      <c r="C88" s="2">
        <v>6.7868316546082497E-3</v>
      </c>
      <c r="D88" s="2">
        <v>7.2944466955959797E-3</v>
      </c>
      <c r="E88" s="9">
        <v>9.1903242580766275E-3</v>
      </c>
      <c r="F88" s="9">
        <v>8.9259184060662099E-3</v>
      </c>
      <c r="G88" s="9">
        <v>8.7359991666136963E-3</v>
      </c>
      <c r="H88" s="9">
        <v>9.4139425114848369E-3</v>
      </c>
      <c r="J88" s="1">
        <v>43453</v>
      </c>
      <c r="K88" s="7">
        <f t="shared" si="13"/>
        <v>3.8950849147809918E-6</v>
      </c>
      <c r="L88" s="7">
        <f t="shared" si="13"/>
        <v>6.1564129363407558E-6</v>
      </c>
      <c r="M88" s="7">
        <f t="shared" si="13"/>
        <v>1.9158912945179997E-5</v>
      </c>
      <c r="N88" s="7">
        <f t="shared" si="13"/>
        <v>1.6914167215175718E-5</v>
      </c>
      <c r="O88" s="7">
        <f t="shared" si="13"/>
        <v>1.5388081011913848E-5</v>
      </c>
      <c r="P88" s="7">
        <f t="shared" si="13"/>
        <v>2.1166512309642941E-5</v>
      </c>
      <c r="Q88" s="7"/>
      <c r="R88" s="1">
        <v>43453</v>
      </c>
      <c r="S88" s="2">
        <f t="shared" si="16"/>
        <v>1.9735969484119577E-3</v>
      </c>
      <c r="T88" s="2">
        <f t="shared" si="16"/>
        <v>2.4812119893996877E-3</v>
      </c>
      <c r="U88" s="2">
        <f t="shared" si="16"/>
        <v>4.3770895518803355E-3</v>
      </c>
      <c r="V88" s="2">
        <f t="shared" si="14"/>
        <v>4.1126836998699179E-3</v>
      </c>
      <c r="W88" s="2">
        <f t="shared" si="14"/>
        <v>3.9227644604174043E-3</v>
      </c>
      <c r="X88" s="2">
        <f t="shared" si="14"/>
        <v>4.6007078052885449E-3</v>
      </c>
      <c r="Z88" s="1">
        <v>43453</v>
      </c>
      <c r="AA88" s="2">
        <f t="shared" si="17"/>
        <v>5.2816877270765339E-2</v>
      </c>
      <c r="AB88" s="2">
        <f t="shared" si="17"/>
        <v>7.5593162714178819E-2</v>
      </c>
      <c r="AC88" s="2">
        <f t="shared" si="17"/>
        <v>0.17051036187409285</v>
      </c>
      <c r="AD88" s="2">
        <f t="shared" si="15"/>
        <v>0.15683238764552221</v>
      </c>
      <c r="AE88" s="2">
        <f t="shared" si="15"/>
        <v>0.14704853322231481</v>
      </c>
      <c r="AF88" s="2">
        <f t="shared" si="15"/>
        <v>0.18211036175911799</v>
      </c>
      <c r="AG88" s="2"/>
    </row>
    <row r="89" spans="1:33" ht="14.5" x14ac:dyDescent="0.35">
      <c r="A89" s="10">
        <v>43448</v>
      </c>
      <c r="B89" s="2">
        <v>9.117574396792753E-3</v>
      </c>
      <c r="C89" s="2">
        <v>5.9634111821651459E-3</v>
      </c>
      <c r="D89" s="2">
        <v>5.9820031747221947E-3</v>
      </c>
      <c r="E89" s="9">
        <v>7.6886701617119389E-3</v>
      </c>
      <c r="F89" s="9">
        <v>7.5151557475296744E-3</v>
      </c>
      <c r="G89" s="9">
        <v>7.832949307124859E-3</v>
      </c>
      <c r="H89" s="9">
        <v>7.8412422019773879E-3</v>
      </c>
      <c r="J89" s="1">
        <v>43454</v>
      </c>
      <c r="K89" s="7">
        <f t="shared" si="13"/>
        <v>9.9487455845099607E-6</v>
      </c>
      <c r="L89" s="7">
        <f t="shared" si="13"/>
        <v>9.8318068886770538E-6</v>
      </c>
      <c r="M89" s="7">
        <f t="shared" si="13"/>
        <v>2.0417673130318865E-6</v>
      </c>
      <c r="N89" s="7">
        <f t="shared" si="13"/>
        <v>2.5677455275061095E-6</v>
      </c>
      <c r="O89" s="7">
        <f t="shared" si="13"/>
        <v>1.6502616210042446E-6</v>
      </c>
      <c r="P89" s="7">
        <f t="shared" si="13"/>
        <v>1.6290238715222069E-6</v>
      </c>
      <c r="Q89" s="7"/>
      <c r="R89" s="1">
        <v>43454</v>
      </c>
      <c r="S89" s="2">
        <f t="shared" si="16"/>
        <v>3.1541632146276071E-3</v>
      </c>
      <c r="T89" s="2">
        <f t="shared" si="16"/>
        <v>3.1355712220705583E-3</v>
      </c>
      <c r="U89" s="2">
        <f t="shared" si="16"/>
        <v>1.4289042350808141E-3</v>
      </c>
      <c r="V89" s="2">
        <f t="shared" si="14"/>
        <v>1.6024186492630786E-3</v>
      </c>
      <c r="W89" s="2">
        <f t="shared" si="14"/>
        <v>1.2846250896678939E-3</v>
      </c>
      <c r="X89" s="2">
        <f t="shared" si="14"/>
        <v>1.276332194815365E-3</v>
      </c>
      <c r="Z89" s="1">
        <v>43454</v>
      </c>
      <c r="AA89" s="2">
        <f t="shared" si="17"/>
        <v>0.10435815093947598</v>
      </c>
      <c r="AB89" s="2">
        <f t="shared" si="17"/>
        <v>0.10271911608947915</v>
      </c>
      <c r="AC89" s="2">
        <f t="shared" si="17"/>
        <v>1.5389467218135611E-2</v>
      </c>
      <c r="AD89" s="2">
        <f t="shared" si="15"/>
        <v>1.9942886546885363E-2</v>
      </c>
      <c r="AE89" s="2">
        <f t="shared" si="15"/>
        <v>1.2138035680699044E-2</v>
      </c>
      <c r="AF89" s="2">
        <f t="shared" si="15"/>
        <v>1.1965146104615521E-2</v>
      </c>
      <c r="AG89" s="2"/>
    </row>
    <row r="90" spans="1:33" ht="14.5" x14ac:dyDescent="0.35">
      <c r="A90" s="10">
        <v>43451</v>
      </c>
      <c r="B90" s="2">
        <v>6.432866471900194E-3</v>
      </c>
      <c r="C90" s="2">
        <v>5.5430023930966854E-3</v>
      </c>
      <c r="D90" s="2">
        <v>5.4789753630757332E-3</v>
      </c>
      <c r="E90" s="9">
        <v>8.3696988177806107E-3</v>
      </c>
      <c r="F90" s="9">
        <v>8.2460275982617313E-3</v>
      </c>
      <c r="G90" s="9">
        <v>7.9274445776825742E-3</v>
      </c>
      <c r="H90" s="9">
        <v>8.5869975525790787E-3</v>
      </c>
      <c r="J90" s="1">
        <v>43455</v>
      </c>
      <c r="K90" s="7">
        <f t="shared" si="13"/>
        <v>7.91858078744817E-7</v>
      </c>
      <c r="L90" s="7">
        <f t="shared" si="13"/>
        <v>9.0990824749435936E-7</v>
      </c>
      <c r="M90" s="7">
        <f t="shared" si="13"/>
        <v>3.751319536048638E-6</v>
      </c>
      <c r="N90" s="7">
        <f t="shared" si="13"/>
        <v>3.2875532701486388E-6</v>
      </c>
      <c r="O90" s="7">
        <f t="shared" si="13"/>
        <v>2.2337637142840474E-6</v>
      </c>
      <c r="P90" s="7">
        <f t="shared" si="13"/>
        <v>4.6402807127467796E-6</v>
      </c>
      <c r="Q90" s="7"/>
      <c r="R90" s="1">
        <v>43455</v>
      </c>
      <c r="S90" s="2">
        <f t="shared" si="16"/>
        <v>8.8986407880350862E-4</v>
      </c>
      <c r="T90" s="2">
        <f t="shared" si="16"/>
        <v>9.5389110882446084E-4</v>
      </c>
      <c r="U90" s="2">
        <f t="shared" si="16"/>
        <v>1.9368323458804166E-3</v>
      </c>
      <c r="V90" s="2">
        <f t="shared" si="14"/>
        <v>1.8131611263615373E-3</v>
      </c>
      <c r="W90" s="2">
        <f t="shared" si="14"/>
        <v>1.4945781057823801E-3</v>
      </c>
      <c r="X90" s="2">
        <f t="shared" si="14"/>
        <v>2.1541310806788847E-3</v>
      </c>
      <c r="Z90" s="1">
        <v>43455</v>
      </c>
      <c r="AA90" s="2">
        <f t="shared" si="17"/>
        <v>1.1654348243792967E-2</v>
      </c>
      <c r="AB90" s="2">
        <f t="shared" si="17"/>
        <v>1.3598143891146997E-2</v>
      </c>
      <c r="AC90" s="2">
        <f t="shared" si="17"/>
        <v>3.1787623924043107E-2</v>
      </c>
      <c r="AD90" s="2">
        <f t="shared" si="15"/>
        <v>2.8428365077460827E-2</v>
      </c>
      <c r="AE90" s="2">
        <f t="shared" si="15"/>
        <v>2.0378358914685091E-2</v>
      </c>
      <c r="AF90" s="2">
        <f t="shared" si="15"/>
        <v>3.7969275165228744E-2</v>
      </c>
      <c r="AG90" s="2"/>
    </row>
    <row r="91" spans="1:33" ht="14.5" x14ac:dyDescent="0.35">
      <c r="A91" s="10">
        <v>43452</v>
      </c>
      <c r="B91" s="2">
        <v>4.1365954119928876E-3</v>
      </c>
      <c r="C91" s="2">
        <v>6.7003597505390644E-3</v>
      </c>
      <c r="D91" s="2">
        <v>7.2379815392196178E-3</v>
      </c>
      <c r="E91" s="9">
        <v>7.6276145028510729E-3</v>
      </c>
      <c r="F91" s="9">
        <v>7.5244864585869084E-3</v>
      </c>
      <c r="G91" s="9">
        <v>7.5454727564006714E-3</v>
      </c>
      <c r="H91" s="9">
        <v>7.6040155756473288E-3</v>
      </c>
      <c r="J91" s="1">
        <v>43461</v>
      </c>
      <c r="K91" s="7">
        <f t="shared" si="13"/>
        <v>6.5728875836011153E-6</v>
      </c>
      <c r="L91" s="7">
        <f t="shared" si="13"/>
        <v>9.6185959101544161E-6</v>
      </c>
      <c r="M91" s="7">
        <f t="shared" si="13"/>
        <v>1.218721429273631E-5</v>
      </c>
      <c r="N91" s="7">
        <f t="shared" si="13"/>
        <v>1.1477805743591929E-5</v>
      </c>
      <c r="O91" s="7">
        <f t="shared" si="13"/>
        <v>1.1620444749216664E-5</v>
      </c>
      <c r="P91" s="7">
        <f t="shared" si="13"/>
        <v>1.2023002591317392E-5</v>
      </c>
      <c r="Q91" s="7"/>
      <c r="R91" s="1">
        <v>43461</v>
      </c>
      <c r="S91" s="2">
        <f t="shared" si="16"/>
        <v>2.5637643385461768E-3</v>
      </c>
      <c r="T91" s="2">
        <f t="shared" si="16"/>
        <v>3.1013861272267303E-3</v>
      </c>
      <c r="U91" s="2">
        <f t="shared" si="16"/>
        <v>3.4910190908581853E-3</v>
      </c>
      <c r="V91" s="2">
        <f t="shared" si="14"/>
        <v>3.3878910465940208E-3</v>
      </c>
      <c r="W91" s="2">
        <f t="shared" si="14"/>
        <v>3.4088773444077838E-3</v>
      </c>
      <c r="X91" s="2">
        <f t="shared" si="14"/>
        <v>3.4674201636544413E-3</v>
      </c>
      <c r="Z91" s="1">
        <v>43461</v>
      </c>
      <c r="AA91" s="2">
        <f t="shared" si="17"/>
        <v>9.9657285018574404E-2</v>
      </c>
      <c r="AB91" s="2">
        <f t="shared" si="17"/>
        <v>0.13098158038600949</v>
      </c>
      <c r="AC91" s="2">
        <f t="shared" si="17"/>
        <v>0.15422042724297969</v>
      </c>
      <c r="AD91" s="2">
        <f t="shared" si="15"/>
        <v>0.14804067196374593</v>
      </c>
      <c r="AE91" s="2">
        <f t="shared" si="15"/>
        <v>0.14929682843970493</v>
      </c>
      <c r="AF91" s="2">
        <f t="shared" si="15"/>
        <v>0.15280482627703407</v>
      </c>
      <c r="AG91" s="2"/>
    </row>
    <row r="92" spans="1:33" ht="14.5" x14ac:dyDescent="0.35">
      <c r="A92" s="10">
        <v>43453</v>
      </c>
      <c r="B92" s="2">
        <v>4.0276827907798924E-3</v>
      </c>
      <c r="C92" s="2">
        <v>7.1982019580900669E-3</v>
      </c>
      <c r="D92" s="2">
        <v>7.3059913702309132E-3</v>
      </c>
      <c r="E92" s="9">
        <v>6.439200986914858E-3</v>
      </c>
      <c r="F92" s="9">
        <v>6.3445990071033988E-3</v>
      </c>
      <c r="G92" s="9">
        <v>6.7109233764586921E-3</v>
      </c>
      <c r="H92" s="9">
        <v>6.5799458294577423E-3</v>
      </c>
      <c r="J92" s="1">
        <v>43462</v>
      </c>
      <c r="K92" s="7">
        <f t="shared" si="13"/>
        <v>1.0052191790281202E-5</v>
      </c>
      <c r="L92" s="7">
        <f t="shared" si="13"/>
        <v>1.0747307142102169E-5</v>
      </c>
      <c r="M92" s="7">
        <f t="shared" si="13"/>
        <v>5.8154200102900383E-6</v>
      </c>
      <c r="N92" s="7">
        <f t="shared" si="13"/>
        <v>5.3681007534628332E-6</v>
      </c>
      <c r="O92" s="7">
        <f t="shared" si="13"/>
        <v>7.1997800406339081E-6</v>
      </c>
      <c r="P92" s="7">
        <f t="shared" si="13"/>
        <v>6.514046618601092E-6</v>
      </c>
      <c r="Q92" s="7"/>
      <c r="R92" s="1">
        <v>43462</v>
      </c>
      <c r="S92" s="2">
        <f t="shared" si="16"/>
        <v>3.1705191673101745E-3</v>
      </c>
      <c r="T92" s="2">
        <f t="shared" si="16"/>
        <v>3.2783085794510208E-3</v>
      </c>
      <c r="U92" s="2">
        <f t="shared" si="16"/>
        <v>2.4115181961349656E-3</v>
      </c>
      <c r="V92" s="2">
        <f t="shared" si="14"/>
        <v>2.3169162163235064E-3</v>
      </c>
      <c r="W92" s="2">
        <f t="shared" si="14"/>
        <v>2.6832405856787997E-3</v>
      </c>
      <c r="X92" s="2">
        <f t="shared" si="14"/>
        <v>2.5522630386778499E-3</v>
      </c>
      <c r="Z92" s="1">
        <v>43462</v>
      </c>
      <c r="AA92" s="2">
        <f t="shared" si="17"/>
        <v>0.14018016655173571</v>
      </c>
      <c r="AB92" s="2">
        <f t="shared" si="17"/>
        <v>0.14678843589806756</v>
      </c>
      <c r="AC92" s="2">
        <f t="shared" si="17"/>
        <v>9.4707429061521298E-2</v>
      </c>
      <c r="AD92" s="2">
        <f t="shared" si="15"/>
        <v>8.9233381452221261E-2</v>
      </c>
      <c r="AE92" s="2">
        <f t="shared" si="15"/>
        <v>0.11071353095038283</v>
      </c>
      <c r="AF92" s="2">
        <f t="shared" si="15"/>
        <v>0.10295017791381578</v>
      </c>
      <c r="AG92" s="2"/>
    </row>
    <row r="93" spans="1:33" ht="14.5" x14ac:dyDescent="0.35">
      <c r="A93" s="10">
        <v>43454</v>
      </c>
      <c r="B93" s="2">
        <v>9.1141021046409025E-3</v>
      </c>
      <c r="C93" s="2">
        <v>8.8933985680341721E-3</v>
      </c>
      <c r="D93" s="2">
        <v>8.9225517585873604E-3</v>
      </c>
      <c r="E93" s="9">
        <v>5.994228532160464E-3</v>
      </c>
      <c r="F93" s="9">
        <v>6.1098884389918142E-3</v>
      </c>
      <c r="G93" s="9">
        <v>6.2969793349542894E-3</v>
      </c>
      <c r="H93" s="9">
        <v>6.1100213446704486E-3</v>
      </c>
      <c r="J93" s="1">
        <v>43468</v>
      </c>
      <c r="K93" s="7">
        <f t="shared" si="13"/>
        <v>4.8710051070718407E-8</v>
      </c>
      <c r="L93" s="7">
        <f t="shared" si="13"/>
        <v>3.6691535073231738E-8</v>
      </c>
      <c r="M93" s="7">
        <f t="shared" si="13"/>
        <v>9.7336111082618538E-6</v>
      </c>
      <c r="N93" s="7">
        <f t="shared" si="13"/>
        <v>9.0252997488727321E-6</v>
      </c>
      <c r="O93" s="7">
        <f t="shared" si="13"/>
        <v>7.9361806994867745E-6</v>
      </c>
      <c r="P93" s="7">
        <f t="shared" si="13"/>
        <v>9.0245012124246594E-6</v>
      </c>
      <c r="Q93" s="7"/>
      <c r="R93" s="1">
        <v>43468</v>
      </c>
      <c r="S93" s="2">
        <f t="shared" si="16"/>
        <v>2.2070353660673045E-4</v>
      </c>
      <c r="T93" s="2">
        <f t="shared" si="16"/>
        <v>1.9155034605354213E-4</v>
      </c>
      <c r="U93" s="2">
        <f t="shared" si="16"/>
        <v>3.1198735724804385E-3</v>
      </c>
      <c r="V93" s="2">
        <f t="shared" si="14"/>
        <v>3.0042136656490883E-3</v>
      </c>
      <c r="W93" s="2">
        <f t="shared" si="14"/>
        <v>2.8171227696866131E-3</v>
      </c>
      <c r="X93" s="2">
        <f t="shared" si="14"/>
        <v>3.0040807599704539E-3</v>
      </c>
      <c r="Z93" s="1">
        <v>43468</v>
      </c>
      <c r="AA93" s="2">
        <f t="shared" si="17"/>
        <v>3.0292921815622265E-4</v>
      </c>
      <c r="AB93" s="2">
        <f t="shared" si="17"/>
        <v>2.2719406282978305E-4</v>
      </c>
      <c r="AC93" s="2">
        <f t="shared" si="17"/>
        <v>0.10145378309760011</v>
      </c>
      <c r="AD93" s="2">
        <f t="shared" si="15"/>
        <v>9.1782593852724803E-2</v>
      </c>
      <c r="AE93" s="2">
        <f t="shared" si="15"/>
        <v>7.762400039835593E-2</v>
      </c>
      <c r="AF93" s="2">
        <f t="shared" si="15"/>
        <v>9.1771898656913375E-2</v>
      </c>
      <c r="AG93" s="2"/>
    </row>
    <row r="94" spans="1:33" ht="14.5" x14ac:dyDescent="0.35">
      <c r="A94" s="10">
        <v>43455</v>
      </c>
      <c r="B94" s="2">
        <v>9.2249931656223846E-3</v>
      </c>
      <c r="C94" s="2">
        <v>8.704029954969883E-3</v>
      </c>
      <c r="D94" s="2">
        <v>7.4156299233436576E-3</v>
      </c>
      <c r="E94" s="9">
        <v>7.3729733254053551E-3</v>
      </c>
      <c r="F94" s="9">
        <v>7.508159421044644E-3</v>
      </c>
      <c r="G94" s="9">
        <v>6.9402327872033374E-3</v>
      </c>
      <c r="H94" s="9">
        <v>7.0143909357080784E-3</v>
      </c>
      <c r="J94" s="1">
        <v>43469</v>
      </c>
      <c r="K94" s="7">
        <f t="shared" si="13"/>
        <v>2.7140266685336282E-7</v>
      </c>
      <c r="L94" s="7">
        <f t="shared" si="13"/>
        <v>3.2737953425093876E-6</v>
      </c>
      <c r="M94" s="7">
        <f t="shared" si="13"/>
        <v>3.4299774885575114E-6</v>
      </c>
      <c r="N94" s="7">
        <f t="shared" si="13"/>
        <v>2.947518106520827E-6</v>
      </c>
      <c r="O94" s="7">
        <f t="shared" si="13"/>
        <v>5.2201299867935483E-6</v>
      </c>
      <c r="P94" s="7">
        <f t="shared" si="13"/>
        <v>4.8867622189021031E-6</v>
      </c>
      <c r="Q94" s="7"/>
      <c r="R94" s="1">
        <v>43469</v>
      </c>
      <c r="S94" s="2">
        <f t="shared" si="16"/>
        <v>5.2096321065250167E-4</v>
      </c>
      <c r="T94" s="2">
        <f t="shared" si="16"/>
        <v>1.8093632422787271E-3</v>
      </c>
      <c r="U94" s="2">
        <f t="shared" si="16"/>
        <v>1.8520198402170295E-3</v>
      </c>
      <c r="V94" s="2">
        <f t="shared" si="14"/>
        <v>1.7168337445777407E-3</v>
      </c>
      <c r="W94" s="2">
        <f t="shared" si="14"/>
        <v>2.2847603784190472E-3</v>
      </c>
      <c r="X94" s="2">
        <f t="shared" si="14"/>
        <v>2.2106022299143062E-3</v>
      </c>
      <c r="Z94" s="1">
        <v>43469</v>
      </c>
      <c r="AA94" s="2">
        <f t="shared" si="17"/>
        <v>1.7227866148463722E-3</v>
      </c>
      <c r="AB94" s="2">
        <f t="shared" si="17"/>
        <v>2.5666671070117442E-2</v>
      </c>
      <c r="AC94" s="2">
        <f t="shared" si="17"/>
        <v>2.7094974269225913E-2</v>
      </c>
      <c r="AD94" s="2">
        <f t="shared" si="15"/>
        <v>2.2736301821756344E-2</v>
      </c>
      <c r="AE94" s="2">
        <f t="shared" si="15"/>
        <v>4.4624018093603723E-2</v>
      </c>
      <c r="AF94" s="2">
        <f t="shared" si="15"/>
        <v>4.1199850691851614E-2</v>
      </c>
      <c r="AG94" s="2"/>
    </row>
    <row r="95" spans="1:33" ht="14.5" x14ac:dyDescent="0.35">
      <c r="A95" s="10">
        <v>43461</v>
      </c>
      <c r="B95" s="2">
        <v>1.620262535905255E-2</v>
      </c>
      <c r="C95" s="2">
        <v>7.8604584559798241E-3</v>
      </c>
      <c r="D95" s="2">
        <v>7.7358055859804153E-3</v>
      </c>
      <c r="E95" s="9">
        <v>7.4741669345013053E-3</v>
      </c>
      <c r="F95" s="9">
        <v>7.4780744015945592E-3</v>
      </c>
      <c r="G95" s="9">
        <v>7.037201757220321E-3</v>
      </c>
      <c r="H95" s="9">
        <v>7.1039071390111216E-3</v>
      </c>
      <c r="J95" s="1">
        <v>43472</v>
      </c>
      <c r="K95" s="7">
        <f t="shared" si="13"/>
        <v>6.9591748638721997E-5</v>
      </c>
      <c r="L95" s="7">
        <f t="shared" si="13"/>
        <v>7.1687037069685273E-5</v>
      </c>
      <c r="M95" s="7">
        <f t="shared" si="13"/>
        <v>7.6185986469119596E-5</v>
      </c>
      <c r="N95" s="7">
        <f t="shared" si="13"/>
        <v>7.6117789409281138E-5</v>
      </c>
      <c r="O95" s="7">
        <f t="shared" si="13"/>
        <v>8.4004989801023266E-5</v>
      </c>
      <c r="P95" s="7">
        <f t="shared" si="13"/>
        <v>8.2786673247713861E-5</v>
      </c>
      <c r="Q95" s="7"/>
      <c r="R95" s="1">
        <v>43472</v>
      </c>
      <c r="S95" s="2">
        <f t="shared" si="16"/>
        <v>8.3421669030727258E-3</v>
      </c>
      <c r="T95" s="2">
        <f t="shared" si="16"/>
        <v>8.4668197730721345E-3</v>
      </c>
      <c r="U95" s="2">
        <f t="shared" si="16"/>
        <v>8.7284584245512446E-3</v>
      </c>
      <c r="V95" s="2">
        <f t="shared" si="14"/>
        <v>8.7245509574579907E-3</v>
      </c>
      <c r="W95" s="2">
        <f t="shared" si="14"/>
        <v>9.1654236018322288E-3</v>
      </c>
      <c r="X95" s="2">
        <f t="shared" si="14"/>
        <v>9.0987182200414282E-3</v>
      </c>
      <c r="Z95" s="1">
        <v>43472</v>
      </c>
      <c r="AA95" s="2">
        <f t="shared" si="17"/>
        <v>0.33795413166653243</v>
      </c>
      <c r="AB95" s="2">
        <f t="shared" si="17"/>
        <v>0.35518382535723569</v>
      </c>
      <c r="AC95" s="2">
        <f t="shared" si="17"/>
        <v>0.39409627318749019</v>
      </c>
      <c r="AD95" s="2">
        <f t="shared" si="15"/>
        <v>0.39348619837175391</v>
      </c>
      <c r="AE95" s="2">
        <f t="shared" si="15"/>
        <v>0.4684617714332342</v>
      </c>
      <c r="AF95" s="2">
        <f t="shared" si="15"/>
        <v>0.45627642560785087</v>
      </c>
      <c r="AG95" s="2"/>
    </row>
    <row r="96" spans="1:33" ht="14.5" x14ac:dyDescent="0.35">
      <c r="A96" s="10">
        <v>43462</v>
      </c>
      <c r="B96" s="2">
        <v>9.1754532103659938E-3</v>
      </c>
      <c r="C96" s="2">
        <v>8.3937579765915871E-3</v>
      </c>
      <c r="D96" s="2">
        <v>9.1462507843971252E-3</v>
      </c>
      <c r="E96" s="9">
        <v>9.8172225204909164E-3</v>
      </c>
      <c r="F96" s="9">
        <v>9.6586380138379609E-3</v>
      </c>
      <c r="G96" s="9">
        <v>8.376988313089832E-3</v>
      </c>
      <c r="H96" s="9">
        <v>1.014876638659265E-2</v>
      </c>
      <c r="J96" s="1">
        <v>43473</v>
      </c>
      <c r="K96" s="7">
        <f t="shared" si="13"/>
        <v>6.1104743850562444E-7</v>
      </c>
      <c r="L96" s="7">
        <f t="shared" si="13"/>
        <v>8.5278168246724874E-10</v>
      </c>
      <c r="M96" s="7">
        <f t="shared" si="13"/>
        <v>4.1186784741821915E-7</v>
      </c>
      <c r="N96" s="7">
        <f t="shared" si="13"/>
        <v>2.334675543062435E-7</v>
      </c>
      <c r="O96" s="7">
        <f t="shared" si="13"/>
        <v>6.3754619218223161E-7</v>
      </c>
      <c r="P96" s="7">
        <f t="shared" si="13"/>
        <v>9.4733853901642244E-7</v>
      </c>
      <c r="Q96" s="7"/>
      <c r="R96" s="1">
        <v>43473</v>
      </c>
      <c r="S96" s="2">
        <f t="shared" si="16"/>
        <v>7.8169523377440674E-4</v>
      </c>
      <c r="T96" s="2">
        <f t="shared" si="16"/>
        <v>2.9202425968868559E-5</v>
      </c>
      <c r="U96" s="2">
        <f t="shared" si="16"/>
        <v>6.4176931012492264E-4</v>
      </c>
      <c r="V96" s="2">
        <f t="shared" si="14"/>
        <v>4.8318480347196713E-4</v>
      </c>
      <c r="W96" s="2">
        <f t="shared" si="14"/>
        <v>7.9846489727616182E-4</v>
      </c>
      <c r="X96" s="2">
        <f t="shared" si="14"/>
        <v>9.7331317622665649E-4</v>
      </c>
      <c r="Z96" s="1">
        <v>43473</v>
      </c>
      <c r="AA96" s="2">
        <f t="shared" si="17"/>
        <v>4.0847023976899877E-3</v>
      </c>
      <c r="AB96" s="2">
        <f t="shared" si="17"/>
        <v>5.0862589309197404E-6</v>
      </c>
      <c r="AC96" s="2">
        <f t="shared" si="17"/>
        <v>2.2346744309911237E-3</v>
      </c>
      <c r="AD96" s="2">
        <f t="shared" si="15"/>
        <v>1.2946728781202399E-3</v>
      </c>
      <c r="AE96" s="2">
        <f t="shared" si="15"/>
        <v>4.2731341872315198E-3</v>
      </c>
      <c r="AF96" s="2">
        <f t="shared" si="15"/>
        <v>4.9157910462527266E-3</v>
      </c>
      <c r="AG96" s="2"/>
    </row>
    <row r="97" spans="1:33" ht="14.5" x14ac:dyDescent="0.35">
      <c r="A97" s="10">
        <v>43468</v>
      </c>
      <c r="B97" s="2">
        <v>6.1904499069605082E-3</v>
      </c>
      <c r="C97" s="2">
        <v>8.4503805264830589E-3</v>
      </c>
      <c r="D97" s="2">
        <v>7.0100957527756691E-3</v>
      </c>
      <c r="E97" s="9">
        <v>8.7824779905379263E-3</v>
      </c>
      <c r="F97" s="9">
        <v>8.6537618688002187E-3</v>
      </c>
      <c r="G97" s="9">
        <v>8.3047688477181445E-3</v>
      </c>
      <c r="H97" s="9">
        <v>9.005199513473696E-3</v>
      </c>
      <c r="J97" s="1">
        <v>43474</v>
      </c>
      <c r="K97" s="7">
        <f t="shared" si="13"/>
        <v>5.1072864050555797E-6</v>
      </c>
      <c r="L97" s="7">
        <f t="shared" si="13"/>
        <v>6.7181931256205055E-7</v>
      </c>
      <c r="M97" s="7">
        <f t="shared" si="13"/>
        <v>6.7186095860540231E-6</v>
      </c>
      <c r="N97" s="7">
        <f t="shared" si="13"/>
        <v>6.0679058213426034E-6</v>
      </c>
      <c r="O97" s="7">
        <f t="shared" si="13"/>
        <v>4.4703445832464932E-6</v>
      </c>
      <c r="P97" s="7">
        <f t="shared" si="13"/>
        <v>7.9228153473661457E-6</v>
      </c>
      <c r="Q97" s="7"/>
      <c r="R97" s="1">
        <v>43474</v>
      </c>
      <c r="S97" s="2">
        <f t="shared" si="16"/>
        <v>2.2599306195225507E-3</v>
      </c>
      <c r="T97" s="2">
        <f t="shared" si="16"/>
        <v>8.1964584581516089E-4</v>
      </c>
      <c r="U97" s="2">
        <f t="shared" si="16"/>
        <v>2.5920280835774181E-3</v>
      </c>
      <c r="V97" s="2">
        <f t="shared" si="14"/>
        <v>2.4633119618397105E-3</v>
      </c>
      <c r="W97" s="2">
        <f t="shared" si="14"/>
        <v>2.1143189407576363E-3</v>
      </c>
      <c r="X97" s="2">
        <f t="shared" si="14"/>
        <v>2.8147496065131878E-3</v>
      </c>
      <c r="Z97" s="1">
        <v>43474</v>
      </c>
      <c r="AA97" s="2">
        <f t="shared" si="17"/>
        <v>4.3768338898166892E-2</v>
      </c>
      <c r="AB97" s="2">
        <f t="shared" si="17"/>
        <v>7.4199629478193252E-3</v>
      </c>
      <c r="AC97" s="2">
        <f t="shared" si="17"/>
        <v>5.4614529368218756E-2</v>
      </c>
      <c r="AD97" s="2">
        <f t="shared" si="15"/>
        <v>5.0334202949071205E-2</v>
      </c>
      <c r="AE97" s="2">
        <f t="shared" si="15"/>
        <v>3.9231198833873382E-2</v>
      </c>
      <c r="AF97" s="2">
        <f t="shared" si="15"/>
        <v>6.2224989777045048E-2</v>
      </c>
      <c r="AG97" s="2"/>
    </row>
    <row r="98" spans="1:33" ht="14.5" x14ac:dyDescent="0.35">
      <c r="A98" s="10">
        <v>43469</v>
      </c>
      <c r="B98" s="2">
        <v>1.1507009978184971E-2</v>
      </c>
      <c r="C98" s="2">
        <v>9.2681422829627991E-3</v>
      </c>
      <c r="D98" s="2">
        <v>8.4637217223644257E-3</v>
      </c>
      <c r="E98" s="9">
        <v>8.3241959671622248E-3</v>
      </c>
      <c r="F98" s="9">
        <v>8.3797248392891328E-3</v>
      </c>
      <c r="G98" s="9">
        <v>8.253957396108005E-3</v>
      </c>
      <c r="H98" s="9">
        <v>8.5029669814597787E-3</v>
      </c>
      <c r="J98" s="1">
        <v>43475</v>
      </c>
      <c r="K98" s="7">
        <f t="shared" si="13"/>
        <v>5.0125285567094398E-6</v>
      </c>
      <c r="L98" s="7">
        <f t="shared" si="13"/>
        <v>9.2616034080152568E-6</v>
      </c>
      <c r="M98" s="7">
        <f t="shared" si="13"/>
        <v>1.0130305028762702E-5</v>
      </c>
      <c r="N98" s="7">
        <f t="shared" si="13"/>
        <v>9.779912339958761E-6</v>
      </c>
      <c r="O98" s="7">
        <f t="shared" si="13"/>
        <v>1.0582351101757615E-5</v>
      </c>
      <c r="P98" s="7">
        <f t="shared" si="13"/>
        <v>9.0242743261736735E-6</v>
      </c>
      <c r="Q98" s="7"/>
      <c r="R98" s="1">
        <v>43475</v>
      </c>
      <c r="S98" s="2">
        <f t="shared" si="16"/>
        <v>2.2388676952221718E-3</v>
      </c>
      <c r="T98" s="2">
        <f t="shared" si="16"/>
        <v>3.0432882558205452E-3</v>
      </c>
      <c r="U98" s="2">
        <f t="shared" si="16"/>
        <v>3.182814011022746E-3</v>
      </c>
      <c r="V98" s="2">
        <f t="shared" si="14"/>
        <v>3.127285138895838E-3</v>
      </c>
      <c r="W98" s="2">
        <f t="shared" si="14"/>
        <v>3.2530525820769658E-3</v>
      </c>
      <c r="X98" s="2">
        <f t="shared" si="14"/>
        <v>3.0040429967251921E-3</v>
      </c>
      <c r="Z98" s="1">
        <v>43475</v>
      </c>
      <c r="AA98" s="2">
        <f t="shared" si="17"/>
        <v>2.5192506317732066E-2</v>
      </c>
      <c r="AB98" s="2">
        <f t="shared" si="17"/>
        <v>5.2401146621778638E-2</v>
      </c>
      <c r="AC98" s="2">
        <f t="shared" si="17"/>
        <v>5.8566967255413882E-2</v>
      </c>
      <c r="AD98" s="2">
        <f t="shared" si="15"/>
        <v>5.6055303746457286E-2</v>
      </c>
      <c r="AE98" s="2">
        <f t="shared" si="15"/>
        <v>6.1856707243590936E-2</v>
      </c>
      <c r="AF98" s="2">
        <f t="shared" si="15"/>
        <v>5.0752249951104167E-2</v>
      </c>
      <c r="AG98" s="2"/>
    </row>
    <row r="99" spans="1:33" ht="14.5" x14ac:dyDescent="0.35">
      <c r="A99" s="10">
        <v>43472</v>
      </c>
      <c r="B99" s="2">
        <v>6.6259927340989143E-3</v>
      </c>
      <c r="C99" s="2">
        <v>8.6844209581613541E-3</v>
      </c>
      <c r="D99" s="2">
        <v>7.9274401068687439E-3</v>
      </c>
      <c r="E99" s="9">
        <v>9.6912243944293312E-3</v>
      </c>
      <c r="F99" s="9">
        <v>1.0012249984290849E-2</v>
      </c>
      <c r="G99" s="9">
        <v>1.0098998330567179E-2</v>
      </c>
      <c r="H99" s="9">
        <v>9.946118814622356E-3</v>
      </c>
      <c r="J99" s="1">
        <v>43476</v>
      </c>
      <c r="K99" s="7">
        <f t="shared" si="13"/>
        <v>4.2371267536168496E-6</v>
      </c>
      <c r="L99" s="7">
        <f t="shared" si="13"/>
        <v>1.6937652640894918E-6</v>
      </c>
      <c r="M99" s="7">
        <f t="shared" si="13"/>
        <v>9.395645131491965E-6</v>
      </c>
      <c r="N99" s="7">
        <f t="shared" si="13"/>
        <v>1.1466738164477446E-5</v>
      </c>
      <c r="O99" s="7">
        <f t="shared" si="13"/>
        <v>1.2061767873099888E-5</v>
      </c>
      <c r="P99" s="7">
        <f t="shared" si="13"/>
        <v>1.1023237190571952E-5</v>
      </c>
      <c r="Q99" s="7"/>
      <c r="R99" s="1">
        <v>43476</v>
      </c>
      <c r="S99" s="2">
        <f t="shared" si="16"/>
        <v>2.0584282240624398E-3</v>
      </c>
      <c r="T99" s="2">
        <f t="shared" si="16"/>
        <v>1.3014473727698296E-3</v>
      </c>
      <c r="U99" s="2">
        <f t="shared" si="16"/>
        <v>3.0652316603304169E-3</v>
      </c>
      <c r="V99" s="2">
        <f t="shared" si="14"/>
        <v>3.386257250191935E-3</v>
      </c>
      <c r="W99" s="2">
        <f t="shared" si="14"/>
        <v>3.4730055964682649E-3</v>
      </c>
      <c r="X99" s="2">
        <f t="shared" si="14"/>
        <v>3.3201260805234417E-3</v>
      </c>
      <c r="Z99" s="1">
        <v>43476</v>
      </c>
      <c r="AA99" s="2">
        <f t="shared" si="17"/>
        <v>3.3505133343637583E-2</v>
      </c>
      <c r="AB99" s="2">
        <f t="shared" si="17"/>
        <v>1.516002422350482E-2</v>
      </c>
      <c r="AC99" s="2">
        <f t="shared" si="17"/>
        <v>6.393115562190399E-2</v>
      </c>
      <c r="AD99" s="2">
        <f t="shared" si="15"/>
        <v>7.4597717856705881E-2</v>
      </c>
      <c r="AE99" s="2">
        <f t="shared" si="15"/>
        <v>7.7539990234248402E-2</v>
      </c>
      <c r="AF99" s="2">
        <f t="shared" si="15"/>
        <v>7.2370976400486065E-2</v>
      </c>
      <c r="AG99" s="2"/>
    </row>
    <row r="100" spans="1:33" ht="14.5" x14ac:dyDescent="0.35">
      <c r="A100" s="10">
        <v>43473</v>
      </c>
      <c r="B100" s="2">
        <v>9.4873724860522705E-3</v>
      </c>
      <c r="C100" s="2">
        <v>7.912077009677887E-3</v>
      </c>
      <c r="D100" s="2">
        <v>8.081323467195034E-3</v>
      </c>
      <c r="E100" s="9">
        <v>8.5173233099124952E-3</v>
      </c>
      <c r="F100" s="9">
        <v>8.5772583730725129E-3</v>
      </c>
      <c r="G100" s="9">
        <v>8.1297910304450188E-3</v>
      </c>
      <c r="H100" s="9">
        <v>8.6886253841099419E-3</v>
      </c>
      <c r="J100" s="1">
        <v>43479</v>
      </c>
      <c r="K100" s="7">
        <f t="shared" si="13"/>
        <v>2.4815558378855957E-6</v>
      </c>
      <c r="L100" s="7">
        <f t="shared" si="13"/>
        <v>1.9769738434293974E-6</v>
      </c>
      <c r="M100" s="7">
        <f t="shared" si="13"/>
        <v>9.4099540412945673E-7</v>
      </c>
      <c r="N100" s="7">
        <f t="shared" ref="N100:P163" si="18">($B100-F100)^2</f>
        <v>8.2830769864493094E-7</v>
      </c>
      <c r="O100" s="7">
        <f t="shared" si="18"/>
        <v>1.8430274086087042E-6</v>
      </c>
      <c r="P100" s="7">
        <f t="shared" si="18"/>
        <v>6.3799693286126856E-7</v>
      </c>
      <c r="Q100" s="7"/>
      <c r="R100" s="1">
        <v>43479</v>
      </c>
      <c r="S100" s="2">
        <f t="shared" si="16"/>
        <v>1.5752954763743835E-3</v>
      </c>
      <c r="T100" s="2">
        <f t="shared" si="16"/>
        <v>1.4060490188572364E-3</v>
      </c>
      <c r="U100" s="2">
        <f t="shared" si="16"/>
        <v>9.7004917613977525E-4</v>
      </c>
      <c r="V100" s="2">
        <f t="shared" si="14"/>
        <v>9.1011411297975756E-4</v>
      </c>
      <c r="W100" s="2">
        <f t="shared" si="14"/>
        <v>1.3575814556072516E-3</v>
      </c>
      <c r="X100" s="2">
        <f t="shared" si="14"/>
        <v>7.9874710194232854E-4</v>
      </c>
      <c r="Z100" s="1">
        <v>43479</v>
      </c>
      <c r="AA100" s="2">
        <f t="shared" si="17"/>
        <v>1.7528744402042884E-2</v>
      </c>
      <c r="AB100" s="2">
        <f t="shared" si="17"/>
        <v>1.3581421464191612E-2</v>
      </c>
      <c r="AC100" s="2">
        <f t="shared" si="17"/>
        <v>6.0317413803285813E-3</v>
      </c>
      <c r="AD100" s="2">
        <f t="shared" si="15"/>
        <v>5.2604343798090536E-3</v>
      </c>
      <c r="AE100" s="2">
        <f t="shared" si="15"/>
        <v>1.2561998363004534E-2</v>
      </c>
      <c r="AF100" s="2">
        <f t="shared" si="15"/>
        <v>3.9832444505674136E-3</v>
      </c>
      <c r="AG100" s="2"/>
    </row>
    <row r="101" spans="1:33" ht="14.5" x14ac:dyDescent="0.35">
      <c r="A101" s="10">
        <v>43474</v>
      </c>
      <c r="B101" s="2">
        <v>7.3257827806852667E-3</v>
      </c>
      <c r="C101" s="2">
        <v>7.0771700702607632E-3</v>
      </c>
      <c r="D101" s="2">
        <v>6.4396122470498094E-3</v>
      </c>
      <c r="E101" s="9">
        <v>8.6782403464035537E-3</v>
      </c>
      <c r="F101" s="9">
        <v>8.7610365292667153E-3</v>
      </c>
      <c r="G101" s="9">
        <v>8.8127482928227179E-3</v>
      </c>
      <c r="H101" s="9">
        <v>8.8777734000622163E-3</v>
      </c>
      <c r="J101" s="1">
        <v>43480</v>
      </c>
      <c r="K101" s="7">
        <f t="shared" ref="K101:P164" si="19">($B101-C101)^2</f>
        <v>6.1808279784618067E-8</v>
      </c>
      <c r="L101" s="7">
        <f t="shared" si="19"/>
        <v>7.8529821468375126E-7</v>
      </c>
      <c r="M101" s="7">
        <f t="shared" si="19"/>
        <v>1.8291414670686344E-6</v>
      </c>
      <c r="N101" s="7">
        <f t="shared" si="18"/>
        <v>2.0599533228171001E-6</v>
      </c>
      <c r="O101" s="7">
        <f t="shared" si="18"/>
        <v>2.2110664342861924E-6</v>
      </c>
      <c r="P101" s="7">
        <f t="shared" si="18"/>
        <v>2.4086748826340474E-6</v>
      </c>
      <c r="Q101" s="7"/>
      <c r="R101" s="1">
        <v>43480</v>
      </c>
      <c r="S101" s="2">
        <f t="shared" si="16"/>
        <v>2.4861271042450356E-4</v>
      </c>
      <c r="T101" s="2">
        <f t="shared" si="16"/>
        <v>8.8617053363545736E-4</v>
      </c>
      <c r="U101" s="2">
        <f t="shared" si="16"/>
        <v>1.3524575657182869E-3</v>
      </c>
      <c r="V101" s="2">
        <f t="shared" si="14"/>
        <v>1.4352537485814486E-3</v>
      </c>
      <c r="W101" s="2">
        <f t="shared" si="14"/>
        <v>1.4869655121374512E-3</v>
      </c>
      <c r="X101" s="2">
        <f t="shared" si="14"/>
        <v>1.5519906193769495E-3</v>
      </c>
      <c r="Z101" s="1">
        <v>43480</v>
      </c>
      <c r="AA101" s="2">
        <f t="shared" si="17"/>
        <v>6.0293762835827991E-4</v>
      </c>
      <c r="AB101" s="2">
        <f t="shared" si="17"/>
        <v>8.6807205516399311E-3</v>
      </c>
      <c r="AC101" s="2">
        <f t="shared" si="17"/>
        <v>1.3574092370113977E-2</v>
      </c>
      <c r="AD101" s="2">
        <f t="shared" si="15"/>
        <v>1.5091841959138819E-2</v>
      </c>
      <c r="AE101" s="2">
        <f t="shared" si="15"/>
        <v>1.6070408175983264E-2</v>
      </c>
      <c r="AF101" s="2">
        <f t="shared" si="15"/>
        <v>1.7333216158348819E-2</v>
      </c>
      <c r="AG101" s="2"/>
    </row>
    <row r="102" spans="1:33" ht="14.5" x14ac:dyDescent="0.35">
      <c r="A102" s="10">
        <v>43475</v>
      </c>
      <c r="B102" s="2">
        <v>8.4803676691058618E-3</v>
      </c>
      <c r="C102" s="2">
        <v>6.9694374687969676E-3</v>
      </c>
      <c r="D102" s="2">
        <v>6.8537108600139618E-3</v>
      </c>
      <c r="E102" s="9">
        <v>8.1304161053431159E-3</v>
      </c>
      <c r="F102" s="9">
        <v>8.0959839959450653E-3</v>
      </c>
      <c r="G102" s="9">
        <v>7.9954806087116168E-3</v>
      </c>
      <c r="H102" s="9">
        <v>8.0067478422095606E-3</v>
      </c>
      <c r="J102" s="1">
        <v>43481</v>
      </c>
      <c r="K102" s="7">
        <f t="shared" si="19"/>
        <v>2.282910070205475E-6</v>
      </c>
      <c r="L102" s="7">
        <f t="shared" si="19"/>
        <v>2.6460123745650421E-6</v>
      </c>
      <c r="M102" s="7">
        <f t="shared" si="19"/>
        <v>1.2246609697999124E-7</v>
      </c>
      <c r="N102" s="7">
        <f t="shared" si="18"/>
        <v>1.4775080819258602E-7</v>
      </c>
      <c r="O102" s="7">
        <f t="shared" si="18"/>
        <v>2.3511546133777218E-7</v>
      </c>
      <c r="P102" s="7">
        <f t="shared" si="18"/>
        <v>2.2431574042928232E-7</v>
      </c>
      <c r="Q102" s="7"/>
      <c r="R102" s="1">
        <v>43481</v>
      </c>
      <c r="S102" s="2">
        <f t="shared" si="16"/>
        <v>1.5109302003088942E-3</v>
      </c>
      <c r="T102" s="2">
        <f t="shared" si="16"/>
        <v>1.6266568090919E-3</v>
      </c>
      <c r="U102" s="2">
        <f t="shared" si="16"/>
        <v>3.4995156376274594E-4</v>
      </c>
      <c r="V102" s="2">
        <f t="shared" si="14"/>
        <v>3.843836731607965E-4</v>
      </c>
      <c r="W102" s="2">
        <f t="shared" si="14"/>
        <v>4.8488706039424498E-4</v>
      </c>
      <c r="X102" s="2">
        <f t="shared" si="14"/>
        <v>4.7361982689630121E-4</v>
      </c>
      <c r="Z102" s="1">
        <v>43481</v>
      </c>
      <c r="AA102" s="2">
        <f t="shared" si="17"/>
        <v>2.0574417214901164E-2</v>
      </c>
      <c r="AB102" s="2">
        <f t="shared" si="17"/>
        <v>2.4376003925917544E-2</v>
      </c>
      <c r="AC102" s="2">
        <f t="shared" si="17"/>
        <v>9.0056747016165062E-4</v>
      </c>
      <c r="AD102" s="2">
        <f t="shared" si="15"/>
        <v>1.0926440414700256E-3</v>
      </c>
      <c r="AE102" s="2">
        <f t="shared" si="15"/>
        <v>1.7677945096923331E-3</v>
      </c>
      <c r="AF102" s="2">
        <f t="shared" si="15"/>
        <v>1.683444680529611E-3</v>
      </c>
      <c r="AG102" s="2"/>
    </row>
    <row r="103" spans="1:33" ht="14.5" x14ac:dyDescent="0.35">
      <c r="A103" s="10">
        <v>43476</v>
      </c>
      <c r="B103" s="2">
        <v>4.6217450163773908E-3</v>
      </c>
      <c r="C103" s="2">
        <v>6.4239879138767719E-3</v>
      </c>
      <c r="D103" s="2">
        <v>6.6239289008080959E-3</v>
      </c>
      <c r="E103" s="9">
        <v>8.4708999564679071E-3</v>
      </c>
      <c r="F103" s="9">
        <v>8.2146400980411E-3</v>
      </c>
      <c r="G103" s="9">
        <v>8.1439998439505144E-3</v>
      </c>
      <c r="H103" s="9">
        <v>8.6589998944727447E-3</v>
      </c>
      <c r="J103" s="1">
        <v>43482</v>
      </c>
      <c r="K103" s="7">
        <f t="shared" si="19"/>
        <v>3.2480794615869648E-6</v>
      </c>
      <c r="L103" s="7">
        <f t="shared" si="19"/>
        <v>4.0087403070740273E-6</v>
      </c>
      <c r="M103" s="7">
        <f t="shared" si="19"/>
        <v>1.4815993752823227E-5</v>
      </c>
      <c r="N103" s="7">
        <f t="shared" si="18"/>
        <v>1.2908895067843272E-5</v>
      </c>
      <c r="O103" s="7">
        <f t="shared" si="18"/>
        <v>1.2406279070362174E-5</v>
      </c>
      <c r="P103" s="7">
        <f t="shared" si="18"/>
        <v>1.6299426950704731E-5</v>
      </c>
      <c r="Q103" s="7"/>
      <c r="R103" s="1">
        <v>43482</v>
      </c>
      <c r="S103" s="2">
        <f t="shared" si="16"/>
        <v>1.8022428974993811E-3</v>
      </c>
      <c r="T103" s="2">
        <f t="shared" si="16"/>
        <v>2.0021838844307051E-3</v>
      </c>
      <c r="U103" s="2">
        <f t="shared" si="16"/>
        <v>3.8491549400905163E-3</v>
      </c>
      <c r="V103" s="2">
        <f t="shared" si="14"/>
        <v>3.5928950816637092E-3</v>
      </c>
      <c r="W103" s="2">
        <f t="shared" si="14"/>
        <v>3.5222548275731236E-3</v>
      </c>
      <c r="X103" s="2">
        <f t="shared" si="14"/>
        <v>4.0372548780953539E-3</v>
      </c>
      <c r="Z103" s="1">
        <v>43482</v>
      </c>
      <c r="AA103" s="2">
        <f t="shared" si="17"/>
        <v>4.8717828215588677E-2</v>
      </c>
      <c r="AB103" s="2">
        <f t="shared" si="17"/>
        <v>5.7651036265068623E-2</v>
      </c>
      <c r="AC103" s="2">
        <f t="shared" si="17"/>
        <v>0.15146700944874247</v>
      </c>
      <c r="AD103" s="2">
        <f t="shared" si="15"/>
        <v>0.13776854373313796</v>
      </c>
      <c r="AE103" s="2">
        <f t="shared" si="15"/>
        <v>0.1340121803244545</v>
      </c>
      <c r="AF103" s="2">
        <f t="shared" si="15"/>
        <v>0.16157732879817432</v>
      </c>
      <c r="AG103" s="2"/>
    </row>
    <row r="104" spans="1:33" ht="14.5" x14ac:dyDescent="0.35">
      <c r="A104" s="10">
        <v>43479</v>
      </c>
      <c r="B104" s="2">
        <v>6.004640316691518E-3</v>
      </c>
      <c r="C104" s="2">
        <v>6.569533608853817E-3</v>
      </c>
      <c r="D104" s="2">
        <v>5.7803015224635601E-3</v>
      </c>
      <c r="E104" s="9">
        <v>7.1791824036160625E-3</v>
      </c>
      <c r="F104" s="9">
        <v>6.7270081715054822E-3</v>
      </c>
      <c r="G104" s="9">
        <v>7.4347742687421621E-3</v>
      </c>
      <c r="H104" s="9">
        <v>7.2899732424481284E-3</v>
      </c>
      <c r="J104" s="1">
        <v>43483</v>
      </c>
      <c r="K104" s="7">
        <f t="shared" si="19"/>
        <v>3.1910443152996053E-7</v>
      </c>
      <c r="L104" s="7">
        <f t="shared" si="19"/>
        <v>5.0327894595654015E-8</v>
      </c>
      <c r="M104" s="7">
        <f t="shared" si="19"/>
        <v>1.3795491139570645E-6</v>
      </c>
      <c r="N104" s="7">
        <f t="shared" si="18"/>
        <v>5.2181531766852849E-7</v>
      </c>
      <c r="O104" s="7">
        <f t="shared" si="18"/>
        <v>2.0452831208079939E-6</v>
      </c>
      <c r="P104" s="7">
        <f t="shared" si="18"/>
        <v>1.6520807300340482E-6</v>
      </c>
      <c r="Q104" s="7"/>
      <c r="R104" s="1">
        <v>43483</v>
      </c>
      <c r="S104" s="2">
        <f t="shared" si="16"/>
        <v>5.6489329216229903E-4</v>
      </c>
      <c r="T104" s="2">
        <f t="shared" si="16"/>
        <v>2.2433879422795785E-4</v>
      </c>
      <c r="U104" s="2">
        <f t="shared" si="16"/>
        <v>1.1745420869245446E-3</v>
      </c>
      <c r="V104" s="2">
        <f t="shared" si="14"/>
        <v>7.2236785481396421E-4</v>
      </c>
      <c r="W104" s="2">
        <f t="shared" si="14"/>
        <v>1.4301339520506441E-3</v>
      </c>
      <c r="X104" s="2">
        <f t="shared" si="14"/>
        <v>1.2853329257566104E-3</v>
      </c>
      <c r="Z104" s="1">
        <v>43483</v>
      </c>
      <c r="AA104" s="2">
        <f t="shared" si="17"/>
        <v>3.9234673324592961E-3</v>
      </c>
      <c r="AB104" s="2">
        <f t="shared" si="17"/>
        <v>7.3420695306980477E-4</v>
      </c>
      <c r="AC104" s="2">
        <f t="shared" si="17"/>
        <v>1.5049070107373996E-2</v>
      </c>
      <c r="AD104" s="2">
        <f t="shared" si="15"/>
        <v>6.2147089580191217E-3</v>
      </c>
      <c r="AE104" s="2">
        <f t="shared" si="15"/>
        <v>2.1278248384776211E-2</v>
      </c>
      <c r="AF104" s="2">
        <f t="shared" si="15"/>
        <v>1.7652141695922108E-2</v>
      </c>
      <c r="AG104" s="2"/>
    </row>
    <row r="105" spans="1:33" ht="14.5" x14ac:dyDescent="0.35">
      <c r="A105" s="10">
        <v>43480</v>
      </c>
      <c r="B105" s="2">
        <v>6.9881901771508886E-3</v>
      </c>
      <c r="C105" s="2">
        <v>6.0506775043904781E-3</v>
      </c>
      <c r="D105" s="2">
        <v>7.3271472938358784E-3</v>
      </c>
      <c r="E105" s="9">
        <v>7.4367786262991937E-3</v>
      </c>
      <c r="F105" s="9">
        <v>7.0294838843735167E-3</v>
      </c>
      <c r="G105" s="9">
        <v>7.5064277906260286E-3</v>
      </c>
      <c r="H105" s="9">
        <v>7.4039843862202994E-3</v>
      </c>
      <c r="J105" s="1">
        <v>43486</v>
      </c>
      <c r="K105" s="7">
        <f t="shared" si="19"/>
        <v>8.7893001158636849E-7</v>
      </c>
      <c r="L105" s="7">
        <f t="shared" si="19"/>
        <v>1.1489192695140177E-7</v>
      </c>
      <c r="M105" s="7">
        <f t="shared" si="19"/>
        <v>2.0123159670928152E-7</v>
      </c>
      <c r="N105" s="7">
        <f t="shared" si="18"/>
        <v>1.7051702561881271E-9</v>
      </c>
      <c r="O105" s="7">
        <f t="shared" si="18"/>
        <v>2.6857022402040862E-7</v>
      </c>
      <c r="P105" s="7">
        <f t="shared" si="18"/>
        <v>1.728848242956569E-7</v>
      </c>
      <c r="Q105" s="7"/>
      <c r="R105" s="1">
        <v>43486</v>
      </c>
      <c r="S105" s="2">
        <f t="shared" si="16"/>
        <v>9.3751267276041047E-4</v>
      </c>
      <c r="T105" s="2">
        <f t="shared" si="16"/>
        <v>3.3895711668498977E-4</v>
      </c>
      <c r="U105" s="2">
        <f t="shared" si="16"/>
        <v>4.4858844914830512E-4</v>
      </c>
      <c r="V105" s="2">
        <f t="shared" si="14"/>
        <v>4.1293707222628089E-5</v>
      </c>
      <c r="W105" s="2">
        <f t="shared" si="14"/>
        <v>5.1823761347514E-4</v>
      </c>
      <c r="X105" s="2">
        <f t="shared" si="14"/>
        <v>4.157942090694108E-4</v>
      </c>
      <c r="Z105" s="1">
        <v>43486</v>
      </c>
      <c r="AA105" s="2">
        <f t="shared" si="17"/>
        <v>1.0892064392411305E-2</v>
      </c>
      <c r="AB105" s="2">
        <f t="shared" si="17"/>
        <v>1.1042030982129081E-3</v>
      </c>
      <c r="AC105" s="2">
        <f t="shared" si="17"/>
        <v>1.8959041469071014E-3</v>
      </c>
      <c r="AD105" s="2">
        <f t="shared" si="15"/>
        <v>1.7321912965329034E-5</v>
      </c>
      <c r="AE105" s="2">
        <f t="shared" si="15"/>
        <v>2.4989063130227418E-3</v>
      </c>
      <c r="AF105" s="2">
        <f t="shared" si="15"/>
        <v>1.638509802977639E-3</v>
      </c>
      <c r="AG105" s="2"/>
    </row>
    <row r="106" spans="1:33" ht="14.5" x14ac:dyDescent="0.35">
      <c r="A106" s="10">
        <v>43481</v>
      </c>
      <c r="B106" s="2">
        <v>5.3423457072636973E-3</v>
      </c>
      <c r="C106" s="2">
        <v>7.743149995803833E-3</v>
      </c>
      <c r="D106" s="2">
        <v>6.5746288746595383E-3</v>
      </c>
      <c r="E106" s="9">
        <v>7.3517804673572358E-3</v>
      </c>
      <c r="F106" s="9">
        <v>7.1115133677219413E-3</v>
      </c>
      <c r="G106" s="9">
        <v>7.280954043849281E-3</v>
      </c>
      <c r="H106" s="9">
        <v>7.2027572145356962E-3</v>
      </c>
      <c r="J106" s="1">
        <v>43487</v>
      </c>
      <c r="K106" s="7">
        <f t="shared" si="19"/>
        <v>5.763861231872707E-6</v>
      </c>
      <c r="L106" s="7">
        <f t="shared" si="19"/>
        <v>1.518521804647126E-6</v>
      </c>
      <c r="M106" s="7">
        <f t="shared" si="19"/>
        <v>4.0378280550721769E-6</v>
      </c>
      <c r="N106" s="7">
        <f t="shared" si="18"/>
        <v>3.1299542108112964E-6</v>
      </c>
      <c r="O106" s="7">
        <f t="shared" si="18"/>
        <v>3.7582022826791238E-6</v>
      </c>
      <c r="P106" s="7">
        <f t="shared" si="18"/>
        <v>3.4611309763900709E-6</v>
      </c>
      <c r="Q106" s="7"/>
      <c r="R106" s="1">
        <v>43487</v>
      </c>
      <c r="S106" s="2">
        <f t="shared" si="16"/>
        <v>2.4008042885401357E-3</v>
      </c>
      <c r="T106" s="2">
        <f t="shared" si="16"/>
        <v>1.2322831673958409E-3</v>
      </c>
      <c r="U106" s="2">
        <f t="shared" si="16"/>
        <v>2.0094347600935385E-3</v>
      </c>
      <c r="V106" s="2">
        <f t="shared" si="14"/>
        <v>1.769167660458244E-3</v>
      </c>
      <c r="W106" s="2">
        <f t="shared" si="14"/>
        <v>1.9386083365855837E-3</v>
      </c>
      <c r="X106" s="2">
        <f t="shared" si="14"/>
        <v>1.8604115072719989E-3</v>
      </c>
      <c r="Z106" s="1">
        <v>43487</v>
      </c>
      <c r="AA106" s="2">
        <f t="shared" si="17"/>
        <v>6.108850594646853E-2</v>
      </c>
      <c r="AB106" s="2">
        <f t="shared" si="17"/>
        <v>2.0123231392793262E-2</v>
      </c>
      <c r="AC106" s="2">
        <f t="shared" si="17"/>
        <v>4.5951423116949774E-2</v>
      </c>
      <c r="AD106" s="2">
        <f t="shared" si="15"/>
        <v>3.7275114509867313E-2</v>
      </c>
      <c r="AE106" s="2">
        <f t="shared" si="15"/>
        <v>4.3339615165743028E-2</v>
      </c>
      <c r="AF106" s="2">
        <f t="shared" si="15"/>
        <v>4.0507496360160378E-2</v>
      </c>
      <c r="AG106" s="2"/>
    </row>
    <row r="107" spans="1:33" ht="14.5" x14ac:dyDescent="0.35">
      <c r="A107" s="10">
        <v>43482</v>
      </c>
      <c r="B107" s="2">
        <v>5.9197212555791084E-3</v>
      </c>
      <c r="C107" s="2">
        <v>6.5652411431074142E-3</v>
      </c>
      <c r="D107" s="2">
        <v>4.9126092344522476E-3</v>
      </c>
      <c r="E107" s="9">
        <v>6.7627816805884908E-3</v>
      </c>
      <c r="F107" s="9">
        <v>6.4779729761222883E-3</v>
      </c>
      <c r="G107" s="9">
        <v>6.9141471972685043E-3</v>
      </c>
      <c r="H107" s="9">
        <v>6.7645382778871999E-3</v>
      </c>
      <c r="J107" s="1">
        <v>43488</v>
      </c>
      <c r="K107" s="7">
        <f t="shared" si="19"/>
        <v>4.1669592519455659E-7</v>
      </c>
      <c r="L107" s="7">
        <f t="shared" si="19"/>
        <v>1.0142746230982305E-6</v>
      </c>
      <c r="M107" s="7">
        <f t="shared" si="19"/>
        <v>7.1075088021700047E-7</v>
      </c>
      <c r="N107" s="7">
        <f t="shared" si="18"/>
        <v>3.1164498348942059E-7</v>
      </c>
      <c r="O107" s="7">
        <f t="shared" si="18"/>
        <v>9.8888295350484187E-7</v>
      </c>
      <c r="P107" s="7">
        <f t="shared" si="18"/>
        <v>7.1371580118151024E-7</v>
      </c>
      <c r="Q107" s="7"/>
      <c r="R107" s="1">
        <v>43488</v>
      </c>
      <c r="S107" s="2">
        <f t="shared" si="16"/>
        <v>6.4551988752830584E-4</v>
      </c>
      <c r="T107" s="2">
        <f t="shared" si="16"/>
        <v>1.0071120211268608E-3</v>
      </c>
      <c r="U107" s="2">
        <f t="shared" si="16"/>
        <v>8.4306042500938237E-4</v>
      </c>
      <c r="V107" s="2">
        <f t="shared" si="14"/>
        <v>5.5825172054317987E-4</v>
      </c>
      <c r="W107" s="2">
        <f t="shared" si="14"/>
        <v>9.944259416893959E-4</v>
      </c>
      <c r="X107" s="2">
        <f t="shared" si="14"/>
        <v>8.4481702230809145E-4</v>
      </c>
      <c r="Z107" s="1">
        <v>43488</v>
      </c>
      <c r="AA107" s="2">
        <f t="shared" si="17"/>
        <v>5.1760105617240093E-3</v>
      </c>
      <c r="AB107" s="2">
        <f t="shared" si="17"/>
        <v>1.8521372517291246E-2</v>
      </c>
      <c r="AC107" s="2">
        <f t="shared" si="17"/>
        <v>8.4831506513221022E-3</v>
      </c>
      <c r="AD107" s="2">
        <f t="shared" si="15"/>
        <v>3.9413724452987964E-3</v>
      </c>
      <c r="AE107" s="2">
        <f t="shared" si="15"/>
        <v>1.1455453409492167E-2</v>
      </c>
      <c r="AF107" s="2">
        <f t="shared" si="15"/>
        <v>8.5155562134913154E-3</v>
      </c>
      <c r="AG107" s="2"/>
    </row>
    <row r="108" spans="1:33" ht="14.5" x14ac:dyDescent="0.35">
      <c r="A108" s="10">
        <v>43483</v>
      </c>
      <c r="B108" s="2">
        <v>7.1383479445524013E-3</v>
      </c>
      <c r="C108" s="2">
        <v>6.5345200709998608E-3</v>
      </c>
      <c r="D108" s="2">
        <v>6.2507507391273984E-3</v>
      </c>
      <c r="E108" s="9">
        <v>6.6730396242018937E-3</v>
      </c>
      <c r="F108" s="9">
        <v>6.4418142111798112E-3</v>
      </c>
      <c r="G108" s="9">
        <v>6.7559178979986218E-3</v>
      </c>
      <c r="H108" s="9">
        <v>6.5969934003408176E-3</v>
      </c>
      <c r="J108" s="1">
        <v>43489</v>
      </c>
      <c r="K108" s="7">
        <f t="shared" si="19"/>
        <v>3.6460810087898289E-7</v>
      </c>
      <c r="L108" s="7">
        <f t="shared" si="19"/>
        <v>7.8782879907827481E-7</v>
      </c>
      <c r="M108" s="7">
        <f t="shared" si="19"/>
        <v>2.1651183298741063E-7</v>
      </c>
      <c r="N108" s="7">
        <f t="shared" si="18"/>
        <v>4.8515924172595847E-7</v>
      </c>
      <c r="O108" s="7">
        <f t="shared" si="18"/>
        <v>1.4625274050712595E-7</v>
      </c>
      <c r="P108" s="7">
        <f t="shared" si="18"/>
        <v>2.9306474253853158E-7</v>
      </c>
      <c r="Q108" s="7"/>
      <c r="R108" s="1">
        <v>43489</v>
      </c>
      <c r="S108" s="2">
        <f t="shared" si="16"/>
        <v>6.0382787355254056E-4</v>
      </c>
      <c r="T108" s="2">
        <f t="shared" si="16"/>
        <v>8.8759720542500292E-4</v>
      </c>
      <c r="U108" s="2">
        <f t="shared" si="16"/>
        <v>4.6530832035050762E-4</v>
      </c>
      <c r="V108" s="2">
        <f t="shared" si="14"/>
        <v>6.9653373337259013E-4</v>
      </c>
      <c r="W108" s="2">
        <f t="shared" si="14"/>
        <v>3.824300465537795E-4</v>
      </c>
      <c r="X108" s="2">
        <f t="shared" si="14"/>
        <v>5.4135454421158375E-4</v>
      </c>
      <c r="Z108" s="1">
        <v>43489</v>
      </c>
      <c r="AA108" s="2">
        <f t="shared" si="17"/>
        <v>4.0233841127577108E-3</v>
      </c>
      <c r="AB108" s="2">
        <f t="shared" si="17"/>
        <v>9.2187017865779097E-3</v>
      </c>
      <c r="AC108" s="2">
        <f t="shared" si="17"/>
        <v>2.3236931235859348E-3</v>
      </c>
      <c r="AD108" s="2">
        <f t="shared" si="15"/>
        <v>5.4557925812168673E-3</v>
      </c>
      <c r="AE108" s="2">
        <f t="shared" si="15"/>
        <v>1.5441518209564631E-3</v>
      </c>
      <c r="AF108" s="2">
        <f t="shared" si="15"/>
        <v>3.1934287820121199E-3</v>
      </c>
      <c r="AG108" s="2"/>
    </row>
    <row r="109" spans="1:33" ht="14.5" x14ac:dyDescent="0.35">
      <c r="A109" s="10">
        <v>43486</v>
      </c>
      <c r="B109" s="2">
        <v>2.7757512836979201E-3</v>
      </c>
      <c r="C109" s="2">
        <v>6.5364320762455463E-3</v>
      </c>
      <c r="D109" s="2">
        <v>5.9213540516793728E-3</v>
      </c>
      <c r="E109" s="9">
        <v>7.0276846551945949E-3</v>
      </c>
      <c r="F109" s="9">
        <v>6.751607301032362E-3</v>
      </c>
      <c r="G109" s="9">
        <v>6.9078458885138833E-3</v>
      </c>
      <c r="H109" s="9">
        <v>6.8516447192259172E-3</v>
      </c>
      <c r="J109" s="1">
        <v>43490</v>
      </c>
      <c r="K109" s="7">
        <f t="shared" si="19"/>
        <v>1.4142720023436642E-5</v>
      </c>
      <c r="L109" s="7">
        <f t="shared" si="19"/>
        <v>9.8948167739325768E-6</v>
      </c>
      <c r="M109" s="7">
        <f t="shared" si="19"/>
        <v>1.8078937395647079E-5</v>
      </c>
      <c r="N109" s="7">
        <f t="shared" si="18"/>
        <v>1.5807431070574489E-5</v>
      </c>
      <c r="O109" s="7">
        <f t="shared" si="18"/>
        <v>1.707420582314919E-5</v>
      </c>
      <c r="P109" s="7">
        <f t="shared" si="18"/>
        <v>1.661290729778022E-5</v>
      </c>
      <c r="Q109" s="7"/>
      <c r="R109" s="1">
        <v>43490</v>
      </c>
      <c r="S109" s="2">
        <f t="shared" si="16"/>
        <v>3.7606807925476262E-3</v>
      </c>
      <c r="T109" s="2">
        <f t="shared" si="16"/>
        <v>3.1456027679814527E-3</v>
      </c>
      <c r="U109" s="2">
        <f t="shared" si="16"/>
        <v>4.2519333714966748E-3</v>
      </c>
      <c r="V109" s="2">
        <f t="shared" si="16"/>
        <v>3.9758560173344419E-3</v>
      </c>
      <c r="W109" s="2">
        <f t="shared" si="16"/>
        <v>4.1320946048159632E-3</v>
      </c>
      <c r="X109" s="2">
        <f t="shared" si="16"/>
        <v>4.0758934355279971E-3</v>
      </c>
      <c r="Z109" s="1">
        <v>43490</v>
      </c>
      <c r="AA109" s="2">
        <f t="shared" si="17"/>
        <v>0.28112849504591297</v>
      </c>
      <c r="AB109" s="2">
        <f t="shared" si="17"/>
        <v>0.22641339097605728</v>
      </c>
      <c r="AC109" s="2">
        <f t="shared" si="17"/>
        <v>0.32390965188285636</v>
      </c>
      <c r="AD109" s="2">
        <f t="shared" si="17"/>
        <v>0.29998366776530627</v>
      </c>
      <c r="AE109" s="2">
        <f t="shared" si="17"/>
        <v>0.31356229191801344</v>
      </c>
      <c r="AF109" s="2">
        <f t="shared" si="17"/>
        <v>0.30868917874152269</v>
      </c>
      <c r="AG109" s="2"/>
    </row>
    <row r="110" spans="1:33" ht="14.5" x14ac:dyDescent="0.35">
      <c r="A110" s="10">
        <v>43487</v>
      </c>
      <c r="B110" s="2">
        <v>5.6570237702775238E-3</v>
      </c>
      <c r="C110" s="2">
        <v>5.5900020524859428E-3</v>
      </c>
      <c r="D110" s="2">
        <v>5.2853235974907884E-3</v>
      </c>
      <c r="E110" s="9">
        <v>5.7897420955271787E-3</v>
      </c>
      <c r="F110" s="9">
        <v>5.5416242930484364E-3</v>
      </c>
      <c r="G110" s="9">
        <v>6.2820970677713479E-3</v>
      </c>
      <c r="H110" s="9">
        <v>6.0261453072836856E-3</v>
      </c>
      <c r="J110" s="1">
        <v>43493</v>
      </c>
      <c r="K110" s="7">
        <f t="shared" si="19"/>
        <v>4.491910655734319E-9</v>
      </c>
      <c r="L110" s="7">
        <f t="shared" si="19"/>
        <v>1.3816101844968897E-7</v>
      </c>
      <c r="M110" s="7">
        <f t="shared" si="19"/>
        <v>1.761415385707318E-8</v>
      </c>
      <c r="N110" s="7">
        <f t="shared" si="18"/>
        <v>1.3317039344746657E-8</v>
      </c>
      <c r="O110" s="7">
        <f t="shared" si="18"/>
        <v>3.907166272398028E-7</v>
      </c>
      <c r="P110" s="7">
        <f t="shared" si="18"/>
        <v>1.3625070908179127E-7</v>
      </c>
      <c r="Q110" s="7"/>
      <c r="R110" s="1">
        <v>43493</v>
      </c>
      <c r="S110" s="2">
        <f t="shared" si="16"/>
        <v>6.7021717791580955E-5</v>
      </c>
      <c r="T110" s="2">
        <f t="shared" si="16"/>
        <v>3.7170017278673542E-4</v>
      </c>
      <c r="U110" s="2">
        <f t="shared" si="16"/>
        <v>1.3271832524965489E-4</v>
      </c>
      <c r="V110" s="2">
        <f t="shared" si="16"/>
        <v>1.1539947722908738E-4</v>
      </c>
      <c r="W110" s="2">
        <f t="shared" si="16"/>
        <v>6.2507329749382414E-4</v>
      </c>
      <c r="X110" s="2">
        <f t="shared" si="16"/>
        <v>3.6912153700616179E-4</v>
      </c>
      <c r="Z110" s="1">
        <v>43493</v>
      </c>
      <c r="AA110" s="2">
        <f t="shared" si="17"/>
        <v>7.1305505341623387E-5</v>
      </c>
      <c r="AB110" s="2">
        <f t="shared" si="17"/>
        <v>2.362781043022899E-3</v>
      </c>
      <c r="AC110" s="2">
        <f t="shared" si="17"/>
        <v>2.6681762527580588E-4</v>
      </c>
      <c r="AD110" s="2">
        <f t="shared" si="17"/>
        <v>2.1385824702324641E-4</v>
      </c>
      <c r="AE110" s="2">
        <f t="shared" si="17"/>
        <v>5.3051959650332048E-3</v>
      </c>
      <c r="AF110" s="2">
        <f t="shared" si="17"/>
        <v>1.9562939369439647E-3</v>
      </c>
      <c r="AG110" s="2"/>
    </row>
    <row r="111" spans="1:33" ht="14.5" x14ac:dyDescent="0.35">
      <c r="A111" s="10">
        <v>43488</v>
      </c>
      <c r="B111" s="2">
        <v>7.3824610383473772E-3</v>
      </c>
      <c r="C111" s="2">
        <v>6.550113670527935E-3</v>
      </c>
      <c r="D111" s="2">
        <v>5.9341653250157833E-3</v>
      </c>
      <c r="E111" s="9">
        <v>6.3070414087373012E-3</v>
      </c>
      <c r="F111" s="9">
        <v>6.1326704985083073E-3</v>
      </c>
      <c r="G111" s="9">
        <v>6.4086065036333103E-3</v>
      </c>
      <c r="H111" s="9">
        <v>6.2442660635240116E-3</v>
      </c>
      <c r="J111" s="1">
        <v>43494</v>
      </c>
      <c r="K111" s="7">
        <f t="shared" si="19"/>
        <v>6.9280214071595385E-7</v>
      </c>
      <c r="L111" s="7">
        <f t="shared" si="19"/>
        <v>2.0975604732546703E-6</v>
      </c>
      <c r="M111" s="7">
        <f t="shared" si="19"/>
        <v>1.1565273797506732E-6</v>
      </c>
      <c r="N111" s="7">
        <f t="shared" si="18"/>
        <v>1.5619763934712337E-6</v>
      </c>
      <c r="O111" s="7">
        <f t="shared" si="18"/>
        <v>9.4839265478315187E-7</v>
      </c>
      <c r="P111" s="7">
        <f t="shared" si="18"/>
        <v>1.2954878007131619E-6</v>
      </c>
      <c r="Q111" s="7"/>
      <c r="R111" s="1">
        <v>43494</v>
      </c>
      <c r="S111" s="2">
        <f t="shared" si="16"/>
        <v>8.3234736781944221E-4</v>
      </c>
      <c r="T111" s="2">
        <f t="shared" si="16"/>
        <v>1.4482957133315939E-3</v>
      </c>
      <c r="U111" s="2">
        <f t="shared" si="16"/>
        <v>1.0754196296100761E-3</v>
      </c>
      <c r="V111" s="2">
        <f t="shared" si="16"/>
        <v>1.2497905398390699E-3</v>
      </c>
      <c r="W111" s="2">
        <f t="shared" si="16"/>
        <v>9.7385453471406699E-4</v>
      </c>
      <c r="X111" s="2">
        <f t="shared" si="16"/>
        <v>1.1381949748233656E-3</v>
      </c>
      <c r="Z111" s="1">
        <v>43494</v>
      </c>
      <c r="AA111" s="2">
        <f t="shared" si="17"/>
        <v>7.4490754678500082E-3</v>
      </c>
      <c r="AB111" s="2">
        <f t="shared" si="17"/>
        <v>2.5679885228155452E-2</v>
      </c>
      <c r="AC111" s="2">
        <f t="shared" si="17"/>
        <v>1.3070587287421054E-2</v>
      </c>
      <c r="AD111" s="2">
        <f t="shared" si="17"/>
        <v>1.8315462878938371E-2</v>
      </c>
      <c r="AE111" s="2">
        <f t="shared" si="17"/>
        <v>1.0495215930874435E-2</v>
      </c>
      <c r="AF111" s="2">
        <f t="shared" si="17"/>
        <v>1.4834979398814729E-2</v>
      </c>
      <c r="AG111" s="2"/>
    </row>
    <row r="112" spans="1:33" ht="14.5" x14ac:dyDescent="0.35">
      <c r="A112" s="10">
        <v>43489</v>
      </c>
      <c r="B112" s="2">
        <v>5.1361662000520671E-3</v>
      </c>
      <c r="C112" s="2">
        <v>5.8656875044107437E-3</v>
      </c>
      <c r="D112" s="2">
        <v>6.2822285108268261E-3</v>
      </c>
      <c r="E112" s="9">
        <v>6.7890688345412266E-3</v>
      </c>
      <c r="F112" s="9">
        <v>6.5613068954453414E-3</v>
      </c>
      <c r="G112" s="9">
        <v>6.6310203344925461E-3</v>
      </c>
      <c r="H112" s="9">
        <v>6.5705787320438662E-3</v>
      </c>
      <c r="J112" s="1">
        <v>43495</v>
      </c>
      <c r="K112" s="7">
        <f t="shared" si="19"/>
        <v>5.322013335131849E-7</v>
      </c>
      <c r="L112" s="7">
        <f t="shared" si="19"/>
        <v>1.3134588201783802E-6</v>
      </c>
      <c r="M112" s="7">
        <f t="shared" si="19"/>
        <v>2.732087119101204E-6</v>
      </c>
      <c r="N112" s="7">
        <f t="shared" si="18"/>
        <v>2.0310260016660253E-6</v>
      </c>
      <c r="O112" s="7">
        <f t="shared" si="18"/>
        <v>2.2345888832537937E-6</v>
      </c>
      <c r="P112" s="7">
        <f t="shared" si="18"/>
        <v>2.0575393119351241E-6</v>
      </c>
      <c r="Q112" s="7"/>
      <c r="R112" s="1">
        <v>43495</v>
      </c>
      <c r="S112" s="2">
        <f t="shared" si="16"/>
        <v>7.2952130435867662E-4</v>
      </c>
      <c r="T112" s="2">
        <f t="shared" si="16"/>
        <v>1.146062310774759E-3</v>
      </c>
      <c r="U112" s="2">
        <f t="shared" si="16"/>
        <v>1.6529026344891595E-3</v>
      </c>
      <c r="V112" s="2">
        <f t="shared" si="16"/>
        <v>1.4251406953932743E-3</v>
      </c>
      <c r="W112" s="2">
        <f t="shared" si="16"/>
        <v>1.494854134440479E-3</v>
      </c>
      <c r="X112" s="2">
        <f t="shared" si="16"/>
        <v>1.4344125319917991E-3</v>
      </c>
      <c r="Z112" s="1">
        <v>43495</v>
      </c>
      <c r="AA112" s="2">
        <f t="shared" si="17"/>
        <v>8.4417909206808694E-3</v>
      </c>
      <c r="AB112" s="2">
        <f t="shared" si="17"/>
        <v>1.8988588284531094E-2</v>
      </c>
      <c r="AC112" s="2">
        <f t="shared" si="17"/>
        <v>3.5541575489446142E-2</v>
      </c>
      <c r="AD112" s="2">
        <f t="shared" si="17"/>
        <v>2.7679093812317035E-2</v>
      </c>
      <c r="AE112" s="2">
        <f t="shared" si="17"/>
        <v>3.0018261485534659E-2</v>
      </c>
      <c r="AF112" s="2">
        <f t="shared" si="17"/>
        <v>2.7986589705834231E-2</v>
      </c>
      <c r="AG112" s="2"/>
    </row>
    <row r="113" spans="1:33" ht="14.5" x14ac:dyDescent="0.35">
      <c r="A113" s="10">
        <v>43490</v>
      </c>
      <c r="B113" s="2">
        <v>5.4614594787917104E-3</v>
      </c>
      <c r="C113" s="2">
        <v>7.0230783894658089E-3</v>
      </c>
      <c r="D113" s="2">
        <v>7.3076663538813591E-3</v>
      </c>
      <c r="E113" s="9">
        <v>6.2430247177401397E-3</v>
      </c>
      <c r="F113" s="9">
        <v>6.0060525817906274E-3</v>
      </c>
      <c r="G113" s="9">
        <v>6.3996628809667687E-3</v>
      </c>
      <c r="H113" s="9">
        <v>6.2433923719640528E-3</v>
      </c>
      <c r="J113" s="1">
        <v>43496</v>
      </c>
      <c r="K113" s="7">
        <f t="shared" si="19"/>
        <v>2.4386536221749582E-6</v>
      </c>
      <c r="L113" s="7">
        <f t="shared" si="19"/>
        <v>3.4084798256282859E-6</v>
      </c>
      <c r="M113" s="7">
        <f t="shared" si="19"/>
        <v>6.1084422273251541E-7</v>
      </c>
      <c r="N113" s="7">
        <f t="shared" si="18"/>
        <v>2.9658164783398903E-7</v>
      </c>
      <c r="O113" s="7">
        <f t="shared" si="18"/>
        <v>8.8022562385285423E-7</v>
      </c>
      <c r="P113" s="7">
        <f t="shared" si="18"/>
        <v>6.1141904942486987E-7</v>
      </c>
      <c r="Q113" s="7"/>
      <c r="R113" s="1">
        <v>43496</v>
      </c>
      <c r="S113" s="2">
        <f t="shared" si="16"/>
        <v>1.5616189106740985E-3</v>
      </c>
      <c r="T113" s="2">
        <f t="shared" si="16"/>
        <v>1.8462068750896487E-3</v>
      </c>
      <c r="U113" s="2">
        <f t="shared" si="16"/>
        <v>7.8156523894842931E-4</v>
      </c>
      <c r="V113" s="2">
        <f t="shared" si="16"/>
        <v>5.4459310299891702E-4</v>
      </c>
      <c r="W113" s="2">
        <f t="shared" si="16"/>
        <v>9.3820340217505831E-4</v>
      </c>
      <c r="X113" s="2">
        <f t="shared" si="16"/>
        <v>7.8193289317234245E-4</v>
      </c>
      <c r="Z113" s="1">
        <v>43496</v>
      </c>
      <c r="AA113" s="2">
        <f t="shared" si="17"/>
        <v>2.913025140736103E-2</v>
      </c>
      <c r="AB113" s="2">
        <f t="shared" si="17"/>
        <v>3.8568191905723248E-2</v>
      </c>
      <c r="AC113" s="2">
        <f t="shared" si="17"/>
        <v>8.5585813993145354E-3</v>
      </c>
      <c r="AD113" s="2">
        <f t="shared" si="17"/>
        <v>4.377618070157574E-3</v>
      </c>
      <c r="AE113" s="2">
        <f t="shared" si="17"/>
        <v>1.1927252455534498E-2</v>
      </c>
      <c r="AF113" s="2">
        <f t="shared" si="17"/>
        <v>8.5659551974646142E-3</v>
      </c>
      <c r="AG113" s="2"/>
    </row>
    <row r="114" spans="1:33" ht="14.5" x14ac:dyDescent="0.35">
      <c r="A114" s="10">
        <v>43493</v>
      </c>
      <c r="B114" s="2">
        <v>5.0253364536154074E-3</v>
      </c>
      <c r="C114" s="2">
        <v>5.8276895433664322E-3</v>
      </c>
      <c r="D114" s="2">
        <v>5.3696050308644772E-3</v>
      </c>
      <c r="E114" s="9">
        <v>6.2091247857120075E-3</v>
      </c>
      <c r="F114" s="9">
        <v>6.1298174446952373E-3</v>
      </c>
      <c r="G114" s="9">
        <v>6.3365054833822024E-3</v>
      </c>
      <c r="H114" s="9">
        <v>6.1630993017843944E-3</v>
      </c>
      <c r="J114" s="1">
        <v>43497</v>
      </c>
      <c r="K114" s="7">
        <f t="shared" si="19"/>
        <v>6.4377048063301604E-7</v>
      </c>
      <c r="L114" s="7">
        <f t="shared" si="19"/>
        <v>1.1852085328109869E-7</v>
      </c>
      <c r="M114" s="7">
        <f t="shared" si="19"/>
        <v>1.4013548152080503E-6</v>
      </c>
      <c r="N114" s="7">
        <f t="shared" si="18"/>
        <v>1.2198782596566832E-6</v>
      </c>
      <c r="O114" s="7">
        <f t="shared" si="18"/>
        <v>1.7191642246195985E-6</v>
      </c>
      <c r="P114" s="7">
        <f t="shared" si="18"/>
        <v>1.2945042986736053E-6</v>
      </c>
      <c r="Q114" s="7"/>
      <c r="R114" s="1">
        <v>43497</v>
      </c>
      <c r="S114" s="2">
        <f t="shared" si="16"/>
        <v>8.0235308975102476E-4</v>
      </c>
      <c r="T114" s="2">
        <f t="shared" si="16"/>
        <v>3.4426857724906973E-4</v>
      </c>
      <c r="U114" s="2">
        <f t="shared" si="16"/>
        <v>1.1837883320966001E-3</v>
      </c>
      <c r="V114" s="2">
        <f t="shared" si="16"/>
        <v>1.1044809910798299E-3</v>
      </c>
      <c r="W114" s="2">
        <f t="shared" si="16"/>
        <v>1.311169029766795E-3</v>
      </c>
      <c r="X114" s="2">
        <f t="shared" si="16"/>
        <v>1.1377628481689869E-3</v>
      </c>
      <c r="Z114" s="1">
        <v>43497</v>
      </c>
      <c r="AA114" s="2">
        <f t="shared" si="17"/>
        <v>1.0448759657701423E-2</v>
      </c>
      <c r="AB114" s="2">
        <f t="shared" si="17"/>
        <v>2.1476267418383266E-3</v>
      </c>
      <c r="AC114" s="2">
        <f t="shared" si="17"/>
        <v>2.0874531727667955E-2</v>
      </c>
      <c r="AD114" s="2">
        <f t="shared" si="17"/>
        <v>1.8490850909549383E-2</v>
      </c>
      <c r="AE114" s="2">
        <f t="shared" si="17"/>
        <v>2.4911975024023647E-2</v>
      </c>
      <c r="AF114" s="2">
        <f t="shared" si="17"/>
        <v>1.9478498603119343E-2</v>
      </c>
      <c r="AG114" s="2"/>
    </row>
    <row r="115" spans="1:33" ht="14.5" x14ac:dyDescent="0.35">
      <c r="A115" s="10">
        <v>43494</v>
      </c>
      <c r="B115" s="2">
        <v>7.4901087738853539E-3</v>
      </c>
      <c r="C115" s="2">
        <v>5.3044725209474564E-3</v>
      </c>
      <c r="D115" s="2">
        <v>5.3719230927526951E-3</v>
      </c>
      <c r="E115" s="9">
        <v>6.2976466146087914E-3</v>
      </c>
      <c r="F115" s="9">
        <v>6.2292471321855111E-3</v>
      </c>
      <c r="G115" s="9">
        <v>6.4749572321683808E-3</v>
      </c>
      <c r="H115" s="9">
        <v>6.3129423324259229E-3</v>
      </c>
      <c r="J115" s="1">
        <v>43500</v>
      </c>
      <c r="K115" s="7">
        <f t="shared" si="19"/>
        <v>4.7770058301564135E-6</v>
      </c>
      <c r="L115" s="7">
        <f t="shared" si="19"/>
        <v>4.4867105797554256E-6</v>
      </c>
      <c r="M115" s="7">
        <f t="shared" si="19"/>
        <v>1.4219660013065219E-6</v>
      </c>
      <c r="N115" s="7">
        <f t="shared" si="18"/>
        <v>1.5897720795100229E-6</v>
      </c>
      <c r="O115" s="7">
        <f t="shared" si="18"/>
        <v>1.0305326526503474E-6</v>
      </c>
      <c r="P115" s="7">
        <f t="shared" si="18"/>
        <v>1.3857208308982599E-6</v>
      </c>
      <c r="Q115" s="7"/>
      <c r="R115" s="1">
        <v>43500</v>
      </c>
      <c r="S115" s="2">
        <f t="shared" si="16"/>
        <v>2.1856362529378975E-3</v>
      </c>
      <c r="T115" s="2">
        <f t="shared" si="16"/>
        <v>2.1181856811326588E-3</v>
      </c>
      <c r="U115" s="2">
        <f t="shared" si="16"/>
        <v>1.1924621592765625E-3</v>
      </c>
      <c r="V115" s="2">
        <f t="shared" si="16"/>
        <v>1.2608616416998428E-3</v>
      </c>
      <c r="W115" s="2">
        <f t="shared" si="16"/>
        <v>1.0151515417169731E-3</v>
      </c>
      <c r="X115" s="2">
        <f t="shared" si="16"/>
        <v>1.177166441459431E-3</v>
      </c>
      <c r="Z115" s="1">
        <v>43500</v>
      </c>
      <c r="AA115" s="2">
        <f t="shared" si="17"/>
        <v>6.7003509262605121E-2</v>
      </c>
      <c r="AB115" s="2">
        <f t="shared" si="17"/>
        <v>6.1909419296732437E-2</v>
      </c>
      <c r="AC115" s="2">
        <f t="shared" si="17"/>
        <v>1.5943130692126273E-2</v>
      </c>
      <c r="AD115" s="2">
        <f t="shared" si="17"/>
        <v>1.8082116572835538E-2</v>
      </c>
      <c r="AE115" s="2">
        <f t="shared" si="17"/>
        <v>1.1139878955268134E-2</v>
      </c>
      <c r="AF115" s="2">
        <f t="shared" si="17"/>
        <v>1.5487290822253641E-2</v>
      </c>
      <c r="AG115" s="2"/>
    </row>
    <row r="116" spans="1:33" ht="14.5" x14ac:dyDescent="0.35">
      <c r="A116" s="10">
        <v>43495</v>
      </c>
      <c r="B116" s="2">
        <v>3.8312515916766121E-3</v>
      </c>
      <c r="C116" s="2">
        <v>6.4273304305970669E-3</v>
      </c>
      <c r="D116" s="2">
        <v>6.9367378018796444E-3</v>
      </c>
      <c r="E116" s="9">
        <v>6.920594326541225E-3</v>
      </c>
      <c r="F116" s="9">
        <v>6.7346546331674287E-3</v>
      </c>
      <c r="G116" s="9">
        <v>6.7360290815327503E-3</v>
      </c>
      <c r="H116" s="9">
        <v>6.7045410461185609E-3</v>
      </c>
      <c r="J116" s="1">
        <v>43501</v>
      </c>
      <c r="K116" s="7">
        <f t="shared" si="19"/>
        <v>6.7396253378905761E-6</v>
      </c>
      <c r="L116" s="7">
        <f t="shared" si="19"/>
        <v>9.644044601761191E-6</v>
      </c>
      <c r="M116" s="7">
        <f t="shared" si="19"/>
        <v>9.5440385334607651E-6</v>
      </c>
      <c r="N116" s="7">
        <f t="shared" si="18"/>
        <v>8.4297492213381242E-6</v>
      </c>
      <c r="O116" s="7">
        <f t="shared" si="18"/>
        <v>8.4377322655749272E-6</v>
      </c>
      <c r="P116" s="7">
        <f t="shared" si="18"/>
        <v>8.2557922890073108E-6</v>
      </c>
      <c r="Q116" s="7"/>
      <c r="R116" s="1">
        <v>43501</v>
      </c>
      <c r="S116" s="2">
        <f t="shared" si="16"/>
        <v>2.5960788389204547E-3</v>
      </c>
      <c r="T116" s="2">
        <f t="shared" si="16"/>
        <v>3.1054862102030322E-3</v>
      </c>
      <c r="U116" s="2">
        <f t="shared" si="16"/>
        <v>3.0893427348646129E-3</v>
      </c>
      <c r="V116" s="2">
        <f t="shared" si="16"/>
        <v>2.9034030414908166E-3</v>
      </c>
      <c r="W116" s="2">
        <f t="shared" si="16"/>
        <v>2.9047774898561382E-3</v>
      </c>
      <c r="X116" s="2">
        <f t="shared" si="16"/>
        <v>2.8732894544419487E-3</v>
      </c>
      <c r="Z116" s="1">
        <v>43501</v>
      </c>
      <c r="AA116" s="2">
        <f t="shared" si="17"/>
        <v>0.11345528281890616</v>
      </c>
      <c r="AB116" s="2">
        <f t="shared" si="17"/>
        <v>0.14595323283257589</v>
      </c>
      <c r="AC116" s="2">
        <f t="shared" si="17"/>
        <v>0.14491164281910418</v>
      </c>
      <c r="AD116" s="2">
        <f t="shared" si="17"/>
        <v>0.13296112009710059</v>
      </c>
      <c r="AE116" s="2">
        <f t="shared" si="17"/>
        <v>0.13304910724708874</v>
      </c>
      <c r="AF116" s="2">
        <f t="shared" si="17"/>
        <v>0.13103481985260323</v>
      </c>
      <c r="AG116" s="2"/>
    </row>
    <row r="117" spans="1:33" ht="14.5" x14ac:dyDescent="0.35">
      <c r="A117" s="10">
        <v>43496</v>
      </c>
      <c r="B117" s="2">
        <v>7.8628204513753845E-3</v>
      </c>
      <c r="C117" s="2">
        <v>5.8316728100180626E-3</v>
      </c>
      <c r="D117" s="2">
        <v>5.7877479121088982E-3</v>
      </c>
      <c r="E117" s="9">
        <v>5.8144039129365771E-3</v>
      </c>
      <c r="F117" s="9">
        <v>5.7266004425405564E-3</v>
      </c>
      <c r="G117" s="9">
        <v>6.1478983272380376E-3</v>
      </c>
      <c r="H117" s="9">
        <v>5.9376642621292372E-3</v>
      </c>
      <c r="J117" s="1">
        <v>43502</v>
      </c>
      <c r="K117" s="7">
        <f t="shared" si="19"/>
        <v>4.1255607409914117E-6</v>
      </c>
      <c r="L117" s="7">
        <f t="shared" si="19"/>
        <v>4.3059260432178639E-6</v>
      </c>
      <c r="M117" s="7">
        <f t="shared" si="19"/>
        <v>4.1960103149496257E-6</v>
      </c>
      <c r="N117" s="7">
        <f t="shared" si="18"/>
        <v>4.5634359261462736E-6</v>
      </c>
      <c r="O117" s="7">
        <f t="shared" si="18"/>
        <v>2.9409578918557499E-6</v>
      </c>
      <c r="P117" s="7">
        <f t="shared" si="18"/>
        <v>3.7062263529927477E-6</v>
      </c>
      <c r="Q117" s="7"/>
      <c r="R117" s="1">
        <v>43502</v>
      </c>
      <c r="S117" s="2">
        <f t="shared" si="16"/>
        <v>2.0311476413573219E-3</v>
      </c>
      <c r="T117" s="2">
        <f t="shared" si="16"/>
        <v>2.0750725392664864E-3</v>
      </c>
      <c r="U117" s="2">
        <f t="shared" si="16"/>
        <v>2.0484165384388074E-3</v>
      </c>
      <c r="V117" s="2">
        <f t="shared" si="16"/>
        <v>2.1362200088348281E-3</v>
      </c>
      <c r="W117" s="2">
        <f t="shared" si="16"/>
        <v>1.7149221241373469E-3</v>
      </c>
      <c r="X117" s="2">
        <f t="shared" si="16"/>
        <v>1.9251561892461473E-3</v>
      </c>
      <c r="Z117" s="1">
        <v>43502</v>
      </c>
      <c r="AA117" s="2">
        <f t="shared" si="17"/>
        <v>4.9454397292166608E-2</v>
      </c>
      <c r="AB117" s="2">
        <f t="shared" si="17"/>
        <v>5.2126369580264065E-2</v>
      </c>
      <c r="AC117" s="2">
        <f t="shared" si="17"/>
        <v>5.0493244902745982E-2</v>
      </c>
      <c r="AD117" s="2">
        <f t="shared" si="17"/>
        <v>5.6011268656991353E-2</v>
      </c>
      <c r="AE117" s="2">
        <f t="shared" si="17"/>
        <v>3.2909360949335165E-2</v>
      </c>
      <c r="AF117" s="2">
        <f t="shared" si="17"/>
        <v>4.3398318095249522E-2</v>
      </c>
      <c r="AG117" s="2"/>
    </row>
    <row r="118" spans="1:33" ht="14.5" x14ac:dyDescent="0.35">
      <c r="A118" s="10">
        <v>43497</v>
      </c>
      <c r="B118" s="2">
        <v>5.5625731505887493E-3</v>
      </c>
      <c r="C118" s="2">
        <v>5.8508142828941354E-3</v>
      </c>
      <c r="D118" s="2">
        <v>5.8221267536282539E-3</v>
      </c>
      <c r="E118" s="9">
        <v>6.7254823177547258E-3</v>
      </c>
      <c r="F118" s="9">
        <v>6.571442164459834E-3</v>
      </c>
      <c r="G118" s="9">
        <v>6.4531033245718433E-3</v>
      </c>
      <c r="H118" s="9">
        <v>6.4699316942322792E-3</v>
      </c>
      <c r="J118" s="1">
        <v>43503</v>
      </c>
      <c r="K118" s="7">
        <f t="shared" si="19"/>
        <v>8.3082950352691093E-8</v>
      </c>
      <c r="L118" s="7">
        <f t="shared" si="19"/>
        <v>6.7368072850788765E-8</v>
      </c>
      <c r="M118" s="7">
        <f t="shared" si="19"/>
        <v>1.3523577310786653E-6</v>
      </c>
      <c r="N118" s="7">
        <f t="shared" si="18"/>
        <v>1.0178166871492149E-6</v>
      </c>
      <c r="O118" s="7">
        <f t="shared" si="18"/>
        <v>7.9304399077435972E-7</v>
      </c>
      <c r="P118" s="7">
        <f t="shared" si="18"/>
        <v>8.2329952672290768E-7</v>
      </c>
      <c r="Q118" s="7"/>
      <c r="R118" s="1">
        <v>43503</v>
      </c>
      <c r="S118" s="2">
        <f t="shared" si="16"/>
        <v>2.8824113230538611E-4</v>
      </c>
      <c r="T118" s="2">
        <f t="shared" si="16"/>
        <v>2.5955360303950466E-4</v>
      </c>
      <c r="U118" s="2">
        <f t="shared" si="16"/>
        <v>1.1629091671659765E-3</v>
      </c>
      <c r="V118" s="2">
        <f t="shared" si="16"/>
        <v>1.0088690138710847E-3</v>
      </c>
      <c r="W118" s="2">
        <f t="shared" si="16"/>
        <v>8.9053017398309404E-4</v>
      </c>
      <c r="X118" s="2">
        <f t="shared" si="16"/>
        <v>9.0735854364352997E-4</v>
      </c>
      <c r="Z118" s="1">
        <v>43503</v>
      </c>
      <c r="AA118" s="2">
        <f t="shared" si="17"/>
        <v>1.2549161063002412E-3</v>
      </c>
      <c r="AB118" s="2">
        <f t="shared" si="17"/>
        <v>1.0242701896494566E-3</v>
      </c>
      <c r="AC118" s="2">
        <f t="shared" si="17"/>
        <v>1.6931949910774513E-2</v>
      </c>
      <c r="AD118" s="2">
        <f t="shared" si="17"/>
        <v>1.3149289837319555E-2</v>
      </c>
      <c r="AE118" s="2">
        <f t="shared" si="17"/>
        <v>1.0500055831843325E-2</v>
      </c>
      <c r="AF118" s="2">
        <f t="shared" si="17"/>
        <v>1.0862384761621158E-2</v>
      </c>
      <c r="AG118" s="2"/>
    </row>
    <row r="119" spans="1:33" ht="14.5" x14ac:dyDescent="0.35">
      <c r="A119" s="10">
        <v>43500</v>
      </c>
      <c r="B119" s="2">
        <v>4.1646643202562427E-3</v>
      </c>
      <c r="C119" s="2">
        <v>4.5942114666104317E-3</v>
      </c>
      <c r="D119" s="2">
        <v>4.7697173431515694E-3</v>
      </c>
      <c r="E119" s="9">
        <v>6.1968252616541944E-3</v>
      </c>
      <c r="F119" s="9">
        <v>6.0799144678139608E-3</v>
      </c>
      <c r="G119" s="9">
        <v>6.2345979550460498E-3</v>
      </c>
      <c r="H119" s="9">
        <v>6.1733478316282186E-3</v>
      </c>
      <c r="J119" s="1">
        <v>43504</v>
      </c>
      <c r="K119" s="7">
        <f t="shared" si="19"/>
        <v>1.84510750941027E-7</v>
      </c>
      <c r="L119" s="7">
        <f t="shared" si="19"/>
        <v>3.6608916051477262E-7</v>
      </c>
      <c r="M119" s="7">
        <f t="shared" si="19"/>
        <v>4.1296780917434093E-6</v>
      </c>
      <c r="N119" s="7">
        <f t="shared" si="18"/>
        <v>3.6681831277198609E-6</v>
      </c>
      <c r="O119" s="7">
        <f t="shared" si="18"/>
        <v>4.2846252524341418E-6</v>
      </c>
      <c r="P119" s="7">
        <f t="shared" si="18"/>
        <v>4.0348094488576508E-6</v>
      </c>
      <c r="Q119" s="7"/>
      <c r="R119" s="1">
        <v>43504</v>
      </c>
      <c r="S119" s="2">
        <f t="shared" si="16"/>
        <v>4.2954714635418893E-4</v>
      </c>
      <c r="T119" s="2">
        <f t="shared" si="16"/>
        <v>6.0505302289532662E-4</v>
      </c>
      <c r="U119" s="2">
        <f t="shared" si="16"/>
        <v>2.0321609413979516E-3</v>
      </c>
      <c r="V119" s="2">
        <f t="shared" si="16"/>
        <v>1.9152501475577181E-3</v>
      </c>
      <c r="W119" s="2">
        <f t="shared" si="16"/>
        <v>2.069933634789807E-3</v>
      </c>
      <c r="X119" s="2">
        <f t="shared" si="16"/>
        <v>2.0086835113719758E-3</v>
      </c>
      <c r="Z119" s="1">
        <v>43504</v>
      </c>
      <c r="AA119" s="2">
        <f t="shared" si="17"/>
        <v>4.6639877826022413E-3</v>
      </c>
      <c r="AB119" s="2">
        <f t="shared" si="17"/>
        <v>8.7983545324756829E-3</v>
      </c>
      <c r="AC119" s="2">
        <f t="shared" si="17"/>
        <v>6.9465614533130715E-2</v>
      </c>
      <c r="AD119" s="2">
        <f t="shared" si="17"/>
        <v>6.3342271604217348E-2</v>
      </c>
      <c r="AE119" s="2">
        <f t="shared" si="17"/>
        <v>7.1470861292675325E-2</v>
      </c>
      <c r="AF119" s="2">
        <f t="shared" si="17"/>
        <v>6.8225677868946288E-2</v>
      </c>
      <c r="AG119" s="2"/>
    </row>
    <row r="120" spans="1:33" ht="14.5" x14ac:dyDescent="0.35">
      <c r="A120" s="10">
        <v>43501</v>
      </c>
      <c r="B120" s="2">
        <v>5.3093208483322614E-3</v>
      </c>
      <c r="C120" s="2">
        <v>5.9075551107525834E-3</v>
      </c>
      <c r="D120" s="2">
        <v>6.4246137626469144E-3</v>
      </c>
      <c r="E120" s="9">
        <v>5.8109203066925635E-3</v>
      </c>
      <c r="F120" s="9">
        <v>5.5947631473572236E-3</v>
      </c>
      <c r="G120" s="9">
        <v>6.0422165917012674E-3</v>
      </c>
      <c r="H120" s="9">
        <v>5.9210447642137256E-3</v>
      </c>
      <c r="J120" s="1">
        <v>43507</v>
      </c>
      <c r="K120" s="7">
        <f t="shared" si="19"/>
        <v>3.5788423273358673E-7</v>
      </c>
      <c r="L120" s="7">
        <f t="shared" si="19"/>
        <v>1.2438782847204719E-6</v>
      </c>
      <c r="M120" s="7">
        <f t="shared" si="19"/>
        <v>2.5160201662734845E-7</v>
      </c>
      <c r="N120" s="7">
        <f t="shared" si="18"/>
        <v>8.1477306072655966E-8</v>
      </c>
      <c r="O120" s="7">
        <f t="shared" si="18"/>
        <v>5.3713617064840788E-7</v>
      </c>
      <c r="P120" s="7">
        <f t="shared" si="18"/>
        <v>3.7420614926135267E-7</v>
      </c>
      <c r="Q120" s="7"/>
      <c r="R120" s="1">
        <v>43507</v>
      </c>
      <c r="S120" s="2">
        <f t="shared" si="16"/>
        <v>5.9823426242032202E-4</v>
      </c>
      <c r="T120" s="2">
        <f t="shared" si="16"/>
        <v>1.115292914314653E-3</v>
      </c>
      <c r="U120" s="2">
        <f t="shared" si="16"/>
        <v>5.0159945836030211E-4</v>
      </c>
      <c r="V120" s="2">
        <f t="shared" si="16"/>
        <v>2.8544229902496224E-4</v>
      </c>
      <c r="W120" s="2">
        <f t="shared" si="16"/>
        <v>7.3289574336900601E-4</v>
      </c>
      <c r="X120" s="2">
        <f t="shared" si="16"/>
        <v>6.117239158814642E-4</v>
      </c>
      <c r="Z120" s="1">
        <v>43507</v>
      </c>
      <c r="AA120" s="2">
        <f t="shared" si="17"/>
        <v>5.5021685381135832E-3</v>
      </c>
      <c r="AB120" s="2">
        <f t="shared" si="17"/>
        <v>1.7075706096569387E-2</v>
      </c>
      <c r="AC120" s="2">
        <f t="shared" si="17"/>
        <v>3.9548915306557575E-3</v>
      </c>
      <c r="AD120" s="2">
        <f t="shared" si="17"/>
        <v>1.347531225204035E-3</v>
      </c>
      <c r="AE120" s="2">
        <f t="shared" si="17"/>
        <v>8.0111623716101477E-3</v>
      </c>
      <c r="AF120" s="2">
        <f t="shared" si="17"/>
        <v>5.7354774613660453E-3</v>
      </c>
      <c r="AG120" s="2"/>
    </row>
    <row r="121" spans="1:33" ht="14.5" x14ac:dyDescent="0.35">
      <c r="A121" s="10">
        <v>43502</v>
      </c>
      <c r="B121" s="2">
        <v>3.0995747184178568E-3</v>
      </c>
      <c r="C121" s="2">
        <v>5.7881493121385566E-3</v>
      </c>
      <c r="D121" s="2">
        <v>5.4195001721382141E-3</v>
      </c>
      <c r="E121" s="9">
        <v>5.7947314903693814E-3</v>
      </c>
      <c r="F121" s="9">
        <v>5.6635650393301075E-3</v>
      </c>
      <c r="G121" s="9">
        <v>5.8621023542555512E-3</v>
      </c>
      <c r="H121" s="9">
        <v>5.7748862894539989E-3</v>
      </c>
      <c r="J121" s="1">
        <v>43508</v>
      </c>
      <c r="K121" s="7">
        <f t="shared" si="19"/>
        <v>7.2284333460004258E-6</v>
      </c>
      <c r="L121" s="7">
        <f t="shared" si="19"/>
        <v>5.3820541108196055E-6</v>
      </c>
      <c r="M121" s="7">
        <f t="shared" si="19"/>
        <v>7.2638700253961624E-6</v>
      </c>
      <c r="N121" s="7">
        <f t="shared" si="18"/>
        <v>6.5740463657317065E-6</v>
      </c>
      <c r="O121" s="7">
        <f t="shared" si="18"/>
        <v>7.6315589387670017E-6</v>
      </c>
      <c r="P121" s="7">
        <f t="shared" si="18"/>
        <v>7.1572920021198709E-6</v>
      </c>
      <c r="Q121" s="7"/>
      <c r="R121" s="1">
        <v>43508</v>
      </c>
      <c r="S121" s="2">
        <f t="shared" si="16"/>
        <v>2.6885745937206998E-3</v>
      </c>
      <c r="T121" s="2">
        <f t="shared" si="16"/>
        <v>2.3199254537203573E-3</v>
      </c>
      <c r="U121" s="2">
        <f t="shared" si="16"/>
        <v>2.6951567719515246E-3</v>
      </c>
      <c r="V121" s="2">
        <f t="shared" si="16"/>
        <v>2.5639903209122507E-3</v>
      </c>
      <c r="W121" s="2">
        <f t="shared" si="16"/>
        <v>2.7625276358376944E-3</v>
      </c>
      <c r="X121" s="2">
        <f t="shared" si="16"/>
        <v>2.6753115710361421E-3</v>
      </c>
      <c r="Z121" s="1">
        <v>43508</v>
      </c>
      <c r="AA121" s="2">
        <f t="shared" si="17"/>
        <v>0.16005127775261196</v>
      </c>
      <c r="AB121" s="2">
        <f t="shared" si="17"/>
        <v>0.13066867478963795</v>
      </c>
      <c r="AC121" s="2">
        <f t="shared" si="17"/>
        <v>0.16057954024972543</v>
      </c>
      <c r="AD121" s="2">
        <f t="shared" si="17"/>
        <v>0.15007197224491087</v>
      </c>
      <c r="AE121" s="2">
        <f t="shared" si="17"/>
        <v>0.16599135807427001</v>
      </c>
      <c r="AF121" s="2">
        <f t="shared" si="17"/>
        <v>0.15898711492329598</v>
      </c>
      <c r="AG121" s="2"/>
    </row>
    <row r="122" spans="1:33" ht="14.5" x14ac:dyDescent="0.35">
      <c r="A122" s="10">
        <v>43503</v>
      </c>
      <c r="B122" s="2">
        <v>6.7784706689097756E-3</v>
      </c>
      <c r="C122" s="2">
        <v>4.9208314158022404E-3</v>
      </c>
      <c r="D122" s="2">
        <v>5.3352108225226402E-3</v>
      </c>
      <c r="E122" s="9">
        <v>5.2255573790339939E-3</v>
      </c>
      <c r="F122" s="9">
        <v>5.2251543077616531E-3</v>
      </c>
      <c r="G122" s="9">
        <v>5.5967495842279046E-3</v>
      </c>
      <c r="H122" s="9">
        <v>5.4220841415401656E-3</v>
      </c>
      <c r="J122" s="1">
        <v>43509</v>
      </c>
      <c r="K122" s="7">
        <f t="shared" si="19"/>
        <v>3.4508235946859217E-6</v>
      </c>
      <c r="L122" s="7">
        <f t="shared" si="19"/>
        <v>2.0829989841934178E-6</v>
      </c>
      <c r="M122" s="7">
        <f t="shared" si="19"/>
        <v>2.4115396858728238E-6</v>
      </c>
      <c r="N122" s="7">
        <f t="shared" si="18"/>
        <v>2.4127917178104449E-6</v>
      </c>
      <c r="O122" s="7">
        <f t="shared" si="18"/>
        <v>1.3964647219816978E-6</v>
      </c>
      <c r="P122" s="7">
        <f t="shared" si="18"/>
        <v>1.8397844116297898E-6</v>
      </c>
      <c r="Q122" s="7"/>
      <c r="R122" s="1">
        <v>43509</v>
      </c>
      <c r="S122" s="2">
        <f t="shared" si="16"/>
        <v>1.8576392531075353E-3</v>
      </c>
      <c r="T122" s="2">
        <f t="shared" si="16"/>
        <v>1.4432598463871354E-3</v>
      </c>
      <c r="U122" s="2">
        <f t="shared" si="16"/>
        <v>1.5529132898757817E-3</v>
      </c>
      <c r="V122" s="2">
        <f t="shared" si="16"/>
        <v>1.5533163611481226E-3</v>
      </c>
      <c r="W122" s="2">
        <f t="shared" si="16"/>
        <v>1.1817210846818711E-3</v>
      </c>
      <c r="X122" s="2">
        <f t="shared" si="16"/>
        <v>1.35638652736961E-3</v>
      </c>
      <c r="Z122" s="1">
        <v>43509</v>
      </c>
      <c r="AA122" s="2">
        <f t="shared" si="17"/>
        <v>5.7231152165421406E-2</v>
      </c>
      <c r="AB122" s="2">
        <f t="shared" si="17"/>
        <v>3.1092881059027189E-2</v>
      </c>
      <c r="AC122" s="2">
        <f t="shared" si="17"/>
        <v>3.6986539832365217E-2</v>
      </c>
      <c r="AD122" s="2">
        <f t="shared" si="17"/>
        <v>3.7009467172385957E-2</v>
      </c>
      <c r="AE122" s="2">
        <f t="shared" si="17"/>
        <v>1.9578663358896575E-2</v>
      </c>
      <c r="AF122" s="2">
        <f t="shared" si="17"/>
        <v>2.6888381536248174E-2</v>
      </c>
      <c r="AG122" s="2"/>
    </row>
    <row r="123" spans="1:33" ht="14.5" x14ac:dyDescent="0.35">
      <c r="A123" s="10">
        <v>43504</v>
      </c>
      <c r="B123" s="2">
        <v>5.7710939223388161E-3</v>
      </c>
      <c r="C123" s="2">
        <v>5.3971135057508954E-3</v>
      </c>
      <c r="D123" s="2">
        <v>4.9297157675027847E-3</v>
      </c>
      <c r="E123" s="9">
        <v>5.8722875638857544E-3</v>
      </c>
      <c r="F123" s="9">
        <v>6.1594312787042766E-3</v>
      </c>
      <c r="G123" s="9">
        <v>6.2888481776825151E-3</v>
      </c>
      <c r="H123" s="9">
        <v>5.6929307776825682E-3</v>
      </c>
      <c r="J123" s="1">
        <v>43510</v>
      </c>
      <c r="K123" s="7">
        <f t="shared" si="19"/>
        <v>1.3986135199127473E-7</v>
      </c>
      <c r="L123" s="7">
        <f t="shared" si="19"/>
        <v>7.0791719943528489E-7</v>
      </c>
      <c r="M123" s="7">
        <f t="shared" si="19"/>
        <v>1.024015308953023E-8</v>
      </c>
      <c r="N123" s="7">
        <f t="shared" si="18"/>
        <v>1.5080590234891462E-7</v>
      </c>
      <c r="O123" s="7">
        <f t="shared" si="18"/>
        <v>2.6806946892650816E-7</v>
      </c>
      <c r="P123" s="7">
        <f t="shared" si="18"/>
        <v>6.1094771825535402E-9</v>
      </c>
      <c r="Q123" s="7"/>
      <c r="R123" s="1">
        <v>43510</v>
      </c>
      <c r="S123" s="2">
        <f t="shared" si="16"/>
        <v>3.7398041658792073E-4</v>
      </c>
      <c r="T123" s="2">
        <f t="shared" si="16"/>
        <v>8.4137815483603141E-4</v>
      </c>
      <c r="U123" s="2">
        <f t="shared" si="16"/>
        <v>1.0119364154693826E-4</v>
      </c>
      <c r="V123" s="2">
        <f t="shared" si="16"/>
        <v>3.8833735636546046E-4</v>
      </c>
      <c r="W123" s="2">
        <f t="shared" si="16"/>
        <v>5.1775425534369892E-4</v>
      </c>
      <c r="X123" s="2">
        <f t="shared" si="16"/>
        <v>7.8163144656247935E-5</v>
      </c>
      <c r="Z123" s="1">
        <v>43510</v>
      </c>
      <c r="AA123" s="2">
        <f t="shared" si="17"/>
        <v>2.2952963327143028E-3</v>
      </c>
      <c r="AB123" s="2">
        <f t="shared" si="17"/>
        <v>1.3094462417664765E-2</v>
      </c>
      <c r="AC123" s="2">
        <f t="shared" si="17"/>
        <v>1.5020601103055142E-4</v>
      </c>
      <c r="AD123" s="2">
        <f t="shared" si="17"/>
        <v>2.0751984268900792E-3</v>
      </c>
      <c r="AE123" s="2">
        <f t="shared" si="17"/>
        <v>3.587335742884612E-3</v>
      </c>
      <c r="AF123" s="2">
        <f t="shared" si="17"/>
        <v>9.3400585905012434E-5</v>
      </c>
      <c r="AG123" s="2"/>
    </row>
    <row r="124" spans="1:33" ht="14.5" x14ac:dyDescent="0.35">
      <c r="A124" s="10">
        <v>43507</v>
      </c>
      <c r="B124" s="2">
        <v>4.9440704873495583E-3</v>
      </c>
      <c r="C124" s="2">
        <v>5.029899999499321E-3</v>
      </c>
      <c r="D124" s="2">
        <v>4.9184644594788551E-3</v>
      </c>
      <c r="E124" s="9">
        <v>5.6531723960610136E-3</v>
      </c>
      <c r="F124" s="9">
        <v>5.9543192250216554E-3</v>
      </c>
      <c r="G124" s="9">
        <v>5.9410091405890948E-3</v>
      </c>
      <c r="H124" s="9">
        <v>5.5767773542305986E-3</v>
      </c>
      <c r="J124" s="1">
        <v>43511</v>
      </c>
      <c r="K124" s="7">
        <f t="shared" si="19"/>
        <v>7.3667051558662534E-9</v>
      </c>
      <c r="L124" s="7">
        <f t="shared" si="19"/>
        <v>6.5566866331522946E-10</v>
      </c>
      <c r="M124" s="7">
        <f t="shared" si="19"/>
        <v>5.0282551693822896E-7</v>
      </c>
      <c r="N124" s="7">
        <f t="shared" si="18"/>
        <v>1.0206025119680656E-6</v>
      </c>
      <c r="O124" s="7">
        <f t="shared" si="18"/>
        <v>9.9388667832306057E-7</v>
      </c>
      <c r="P124" s="7">
        <f t="shared" si="18"/>
        <v>4.0031797939842244E-7</v>
      </c>
      <c r="Q124" s="7"/>
      <c r="R124" s="1">
        <v>43511</v>
      </c>
      <c r="S124" s="2">
        <f t="shared" si="16"/>
        <v>8.5829512149762643E-5</v>
      </c>
      <c r="T124" s="2">
        <f t="shared" si="16"/>
        <v>2.5606027870703207E-5</v>
      </c>
      <c r="U124" s="2">
        <f t="shared" si="16"/>
        <v>7.0910190871145522E-4</v>
      </c>
      <c r="V124" s="2">
        <f t="shared" si="16"/>
        <v>1.0102487376720971E-3</v>
      </c>
      <c r="W124" s="2">
        <f t="shared" si="16"/>
        <v>9.9693865323953641E-4</v>
      </c>
      <c r="X124" s="2">
        <f t="shared" si="16"/>
        <v>6.3270686688104028E-4</v>
      </c>
      <c r="Z124" s="1">
        <v>43511</v>
      </c>
      <c r="AA124" s="2">
        <f t="shared" si="17"/>
        <v>1.4726534942988145E-4</v>
      </c>
      <c r="AB124" s="2">
        <f t="shared" si="17"/>
        <v>1.350489760287843E-5</v>
      </c>
      <c r="AC124" s="2">
        <f t="shared" si="17"/>
        <v>8.5935634304634689E-3</v>
      </c>
      <c r="AD124" s="2">
        <f t="shared" si="17"/>
        <v>1.6261359725900926E-2</v>
      </c>
      <c r="AE124" s="2">
        <f t="shared" si="17"/>
        <v>1.5883749061085028E-2</v>
      </c>
      <c r="AF124" s="2">
        <f t="shared" si="17"/>
        <v>6.9682462903182252E-3</v>
      </c>
      <c r="AG124" s="2"/>
    </row>
    <row r="125" spans="1:33" ht="14.5" x14ac:dyDescent="0.35">
      <c r="A125" s="10">
        <v>43508</v>
      </c>
      <c r="B125" s="2">
        <v>4.1057068259968523E-3</v>
      </c>
      <c r="C125" s="2">
        <v>5.5950069800019264E-3</v>
      </c>
      <c r="D125" s="2">
        <v>5.5086673237383374E-3</v>
      </c>
      <c r="E125" s="9">
        <v>5.4826395913448647E-3</v>
      </c>
      <c r="F125" s="9">
        <v>5.8708971540523246E-3</v>
      </c>
      <c r="G125" s="9">
        <v>5.6818974457205273E-3</v>
      </c>
      <c r="H125" s="9">
        <v>5.4963576447457597E-3</v>
      </c>
      <c r="J125" s="1">
        <v>43514</v>
      </c>
      <c r="K125" s="7">
        <f t="shared" si="19"/>
        <v>2.2180149487195378E-6</v>
      </c>
      <c r="L125" s="7">
        <f t="shared" si="19"/>
        <v>1.9682981582230358E-6</v>
      </c>
      <c r="M125" s="7">
        <f t="shared" si="19"/>
        <v>1.8959438402889246E-6</v>
      </c>
      <c r="N125" s="7">
        <f t="shared" si="18"/>
        <v>3.1158968942605859E-6</v>
      </c>
      <c r="O125" s="7">
        <f t="shared" si="18"/>
        <v>2.4843768697049027E-6</v>
      </c>
      <c r="P125" s="7">
        <f t="shared" si="18"/>
        <v>1.9339096996870068E-6</v>
      </c>
      <c r="Q125" s="7"/>
      <c r="R125" s="1">
        <v>43514</v>
      </c>
      <c r="S125" s="2">
        <f t="shared" ref="S125:X167" si="20">ABS($B125-C125)</f>
        <v>1.4893001540050741E-3</v>
      </c>
      <c r="T125" s="2">
        <f t="shared" si="20"/>
        <v>1.4029604977414852E-3</v>
      </c>
      <c r="U125" s="2">
        <f t="shared" si="20"/>
        <v>1.3769327653480124E-3</v>
      </c>
      <c r="V125" s="2">
        <f t="shared" si="20"/>
        <v>1.7651903280554724E-3</v>
      </c>
      <c r="W125" s="2">
        <f t="shared" si="20"/>
        <v>1.576190619723675E-3</v>
      </c>
      <c r="X125" s="2">
        <f t="shared" si="20"/>
        <v>1.3906508187489074E-3</v>
      </c>
      <c r="Z125" s="1">
        <v>43514</v>
      </c>
      <c r="AA125" s="2">
        <f t="shared" ref="AA125:AF167" si="21">($B125/C125)-LN($B125/C125)-1</f>
        <v>4.3312886233043857E-2</v>
      </c>
      <c r="AB125" s="2">
        <f t="shared" si="21"/>
        <v>3.9262435459500367E-2</v>
      </c>
      <c r="AC125" s="2">
        <f t="shared" si="21"/>
        <v>3.8064614810670694E-2</v>
      </c>
      <c r="AD125" s="2">
        <f t="shared" si="21"/>
        <v>5.6961642985189354E-2</v>
      </c>
      <c r="AE125" s="2">
        <f t="shared" si="21"/>
        <v>4.7501640472378481E-2</v>
      </c>
      <c r="AF125" s="2">
        <f t="shared" si="21"/>
        <v>3.8694551297570268E-2</v>
      </c>
      <c r="AG125" s="2"/>
    </row>
    <row r="126" spans="1:33" ht="14.5" x14ac:dyDescent="0.35">
      <c r="A126" s="10">
        <v>43509</v>
      </c>
      <c r="B126" s="2">
        <v>4.3540383457292024E-3</v>
      </c>
      <c r="C126" s="2">
        <v>6.2082749791443348E-3</v>
      </c>
      <c r="D126" s="2">
        <v>6.0693081468343726E-3</v>
      </c>
      <c r="E126" s="9">
        <v>5.2118860776438495E-3</v>
      </c>
      <c r="F126" s="9">
        <v>5.6072678100826615E-3</v>
      </c>
      <c r="G126" s="9">
        <v>5.3253882854342434E-3</v>
      </c>
      <c r="H126" s="9">
        <v>5.3000394381047264E-3</v>
      </c>
      <c r="J126" s="1">
        <v>43515</v>
      </c>
      <c r="K126" s="7">
        <f t="shared" si="19"/>
        <v>3.4381934926986841E-6</v>
      </c>
      <c r="L126" s="7">
        <f t="shared" si="19"/>
        <v>2.9421504905833704E-6</v>
      </c>
      <c r="M126" s="7">
        <f t="shared" si="19"/>
        <v>7.3590273115110419E-7</v>
      </c>
      <c r="N126" s="7">
        <f t="shared" si="18"/>
        <v>1.570584090323658E-6</v>
      </c>
      <c r="O126" s="7">
        <f t="shared" si="18"/>
        <v>9.435207053649869E-7</v>
      </c>
      <c r="P126" s="7">
        <f t="shared" si="18"/>
        <v>8.9491806677568471E-7</v>
      </c>
      <c r="Q126" s="7"/>
      <c r="R126" s="1">
        <v>43515</v>
      </c>
      <c r="S126" s="2">
        <f t="shared" si="20"/>
        <v>1.8542366334151324E-3</v>
      </c>
      <c r="T126" s="2">
        <f t="shared" si="20"/>
        <v>1.7152698011051702E-3</v>
      </c>
      <c r="U126" s="2">
        <f t="shared" si="20"/>
        <v>8.5784773191464707E-4</v>
      </c>
      <c r="V126" s="2">
        <f t="shared" si="20"/>
        <v>1.2532294643534591E-3</v>
      </c>
      <c r="W126" s="2">
        <f t="shared" si="20"/>
        <v>9.7134993970504103E-4</v>
      </c>
      <c r="X126" s="2">
        <f t="shared" si="20"/>
        <v>9.4600109237552403E-4</v>
      </c>
      <c r="Z126" s="1">
        <v>43515</v>
      </c>
      <c r="AA126" s="2">
        <f t="shared" si="21"/>
        <v>5.6107511187411863E-2</v>
      </c>
      <c r="AB126" s="2">
        <f t="shared" si="21"/>
        <v>4.9527121792746875E-2</v>
      </c>
      <c r="AC126" s="2">
        <f t="shared" si="21"/>
        <v>1.5243541336821709E-2</v>
      </c>
      <c r="AD126" s="2">
        <f t="shared" si="21"/>
        <v>2.9458898636941067E-2</v>
      </c>
      <c r="AE126" s="2">
        <f t="shared" si="21"/>
        <v>1.8982022518564623E-2</v>
      </c>
      <c r="AF126" s="2">
        <f t="shared" si="21"/>
        <v>1.812104791762037E-2</v>
      </c>
      <c r="AG126" s="2"/>
    </row>
    <row r="127" spans="1:33" ht="14.5" x14ac:dyDescent="0.35">
      <c r="A127" s="10">
        <v>43510</v>
      </c>
      <c r="B127" s="2">
        <v>6.5219719536993787E-3</v>
      </c>
      <c r="C127" s="2">
        <v>5.3484202362596989E-3</v>
      </c>
      <c r="D127" s="2">
        <v>4.7138845548033714E-3</v>
      </c>
      <c r="E127" s="9">
        <v>5.3296438656828416E-3</v>
      </c>
      <c r="F127" s="9">
        <v>5.6863819296727987E-3</v>
      </c>
      <c r="G127" s="9">
        <v>5.4453335546545533E-3</v>
      </c>
      <c r="H127" s="9">
        <v>5.4034986380951311E-3</v>
      </c>
      <c r="J127" s="1">
        <v>43516</v>
      </c>
      <c r="K127" s="7">
        <f t="shared" si="19"/>
        <v>1.3772236335056221E-6</v>
      </c>
      <c r="L127" s="7">
        <f t="shared" si="19"/>
        <v>3.2691800420465294E-6</v>
      </c>
      <c r="M127" s="7">
        <f t="shared" si="19"/>
        <v>1.4216462694731709E-6</v>
      </c>
      <c r="N127" s="7">
        <f t="shared" si="18"/>
        <v>6.9821068825274051E-7</v>
      </c>
      <c r="O127" s="7">
        <f t="shared" si="18"/>
        <v>1.1591502422978047E-6</v>
      </c>
      <c r="P127" s="7">
        <f t="shared" si="18"/>
        <v>1.250982557718759E-6</v>
      </c>
      <c r="Q127" s="7"/>
      <c r="R127" s="1">
        <v>43516</v>
      </c>
      <c r="S127" s="2">
        <f t="shared" si="20"/>
        <v>1.1735517174396798E-3</v>
      </c>
      <c r="T127" s="2">
        <f t="shared" si="20"/>
        <v>1.8080873988960073E-3</v>
      </c>
      <c r="U127" s="2">
        <f t="shared" si="20"/>
        <v>1.1923280880165371E-3</v>
      </c>
      <c r="V127" s="2">
        <f t="shared" si="20"/>
        <v>8.3559002402657997E-4</v>
      </c>
      <c r="W127" s="2">
        <f t="shared" si="20"/>
        <v>1.0766383990448254E-3</v>
      </c>
      <c r="X127" s="2">
        <f t="shared" si="20"/>
        <v>1.1184733156042476E-3</v>
      </c>
      <c r="Z127" s="1">
        <v>43516</v>
      </c>
      <c r="AA127" s="2">
        <f t="shared" si="21"/>
        <v>2.1044709525406269E-2</v>
      </c>
      <c r="AB127" s="2">
        <f t="shared" si="21"/>
        <v>5.8901867292950438E-2</v>
      </c>
      <c r="AC127" s="2">
        <f t="shared" si="21"/>
        <v>2.1823919775708411E-2</v>
      </c>
      <c r="AD127" s="2">
        <f t="shared" si="21"/>
        <v>9.8432185280854512E-3</v>
      </c>
      <c r="AE127" s="2">
        <f t="shared" si="21"/>
        <v>1.729985786451449E-2</v>
      </c>
      <c r="AF127" s="2">
        <f t="shared" si="21"/>
        <v>1.8860442340586259E-2</v>
      </c>
      <c r="AG127" s="2"/>
    </row>
    <row r="128" spans="1:33" ht="14.5" x14ac:dyDescent="0.35">
      <c r="A128" s="10">
        <v>43511</v>
      </c>
      <c r="B128" s="2">
        <v>7.8227107195868398E-3</v>
      </c>
      <c r="C128" s="2">
        <v>6.0388687998056412E-3</v>
      </c>
      <c r="D128" s="2">
        <v>5.4812682792544356E-3</v>
      </c>
      <c r="E128" s="9">
        <v>5.7561615946463418E-3</v>
      </c>
      <c r="F128" s="9">
        <v>6.3368199788562543E-3</v>
      </c>
      <c r="G128" s="9">
        <v>6.2590563617142643E-3</v>
      </c>
      <c r="H128" s="9">
        <v>5.611208655103673E-3</v>
      </c>
      <c r="J128" s="1">
        <v>43517</v>
      </c>
      <c r="K128" s="7">
        <f t="shared" si="19"/>
        <v>3.1820919947686726E-6</v>
      </c>
      <c r="L128" s="7">
        <f t="shared" si="19"/>
        <v>5.4823527013897644E-6</v>
      </c>
      <c r="M128" s="7">
        <f t="shared" si="19"/>
        <v>4.2706252857923379E-6</v>
      </c>
      <c r="N128" s="7">
        <f t="shared" si="18"/>
        <v>2.2078712933888881E-6</v>
      </c>
      <c r="O128" s="7">
        <f t="shared" si="18"/>
        <v>2.4450149508938969E-6</v>
      </c>
      <c r="P128" s="7">
        <f t="shared" si="18"/>
        <v>4.8907413812133088E-6</v>
      </c>
      <c r="Q128" s="7"/>
      <c r="R128" s="1">
        <v>43517</v>
      </c>
      <c r="S128" s="2">
        <f t="shared" si="20"/>
        <v>1.7838419197811987E-3</v>
      </c>
      <c r="T128" s="2">
        <f t="shared" si="20"/>
        <v>2.3414424403324042E-3</v>
      </c>
      <c r="U128" s="2">
        <f t="shared" si="20"/>
        <v>2.066549124940498E-3</v>
      </c>
      <c r="V128" s="2">
        <f t="shared" si="20"/>
        <v>1.4858907407305855E-3</v>
      </c>
      <c r="W128" s="2">
        <f t="shared" si="20"/>
        <v>1.5636543578725756E-3</v>
      </c>
      <c r="X128" s="2">
        <f t="shared" si="20"/>
        <v>2.2115020644831668E-3</v>
      </c>
      <c r="Z128" s="1">
        <v>43517</v>
      </c>
      <c r="AA128" s="2">
        <f t="shared" si="21"/>
        <v>3.6578964662116409E-2</v>
      </c>
      <c r="AB128" s="2">
        <f t="shared" si="21"/>
        <v>7.1477032809687868E-2</v>
      </c>
      <c r="AC128" s="2">
        <f t="shared" si="21"/>
        <v>5.2254862704421923E-2</v>
      </c>
      <c r="AD128" s="2">
        <f t="shared" si="21"/>
        <v>2.3831166140846127E-2</v>
      </c>
      <c r="AE128" s="2">
        <f t="shared" si="21"/>
        <v>2.6820998686536424E-2</v>
      </c>
      <c r="AF128" s="2">
        <f t="shared" si="21"/>
        <v>6.1857238394284142E-2</v>
      </c>
      <c r="AG128" s="2"/>
    </row>
    <row r="129" spans="1:33" ht="14.5" x14ac:dyDescent="0.35">
      <c r="A129" s="10">
        <v>43514</v>
      </c>
      <c r="B129" s="2">
        <v>2.305402284630395E-3</v>
      </c>
      <c r="C129" s="2">
        <v>6.2193716876208782E-3</v>
      </c>
      <c r="D129" s="2">
        <v>4.095905926078558E-3</v>
      </c>
      <c r="E129" s="9">
        <v>6.2156973006639547E-3</v>
      </c>
      <c r="F129" s="9">
        <v>6.7459522249141771E-3</v>
      </c>
      <c r="G129" s="9">
        <v>6.8390415136836092E-3</v>
      </c>
      <c r="H129" s="9">
        <v>5.9562298156348344E-3</v>
      </c>
      <c r="J129" s="1">
        <v>43518</v>
      </c>
      <c r="K129" s="7">
        <f t="shared" si="19"/>
        <v>1.5319156487545676E-5</v>
      </c>
      <c r="L129" s="7">
        <f t="shared" si="19"/>
        <v>3.2059032900391316E-6</v>
      </c>
      <c r="M129" s="7">
        <f t="shared" si="19"/>
        <v>1.5290407112416892E-5</v>
      </c>
      <c r="N129" s="7">
        <f t="shared" si="18"/>
        <v>1.9718483772154297E-5</v>
      </c>
      <c r="O129" s="7">
        <f t="shared" si="18"/>
        <v>2.0553884659210228E-5</v>
      </c>
      <c r="P129" s="7">
        <f t="shared" si="18"/>
        <v>1.3328541661139971E-5</v>
      </c>
      <c r="Q129" s="7"/>
      <c r="R129" s="1">
        <v>43518</v>
      </c>
      <c r="S129" s="2">
        <f t="shared" si="20"/>
        <v>3.9139694029904828E-3</v>
      </c>
      <c r="T129" s="2">
        <f t="shared" si="20"/>
        <v>1.790503641448163E-3</v>
      </c>
      <c r="U129" s="2">
        <f t="shared" si="20"/>
        <v>3.9102950160335593E-3</v>
      </c>
      <c r="V129" s="2">
        <f t="shared" si="20"/>
        <v>4.4405499402837816E-3</v>
      </c>
      <c r="W129" s="2">
        <f t="shared" si="20"/>
        <v>4.5336392290532147E-3</v>
      </c>
      <c r="X129" s="2">
        <f t="shared" si="20"/>
        <v>3.6508275310044394E-3</v>
      </c>
      <c r="Z129" s="1">
        <v>43518</v>
      </c>
      <c r="AA129" s="2">
        <f t="shared" si="21"/>
        <v>0.36309459701833657</v>
      </c>
      <c r="AB129" s="2">
        <f t="shared" si="21"/>
        <v>0.13758801392536335</v>
      </c>
      <c r="AC129" s="2">
        <f t="shared" si="21"/>
        <v>0.36272275196790704</v>
      </c>
      <c r="AD129" s="2">
        <f t="shared" si="21"/>
        <v>0.41543348061971952</v>
      </c>
      <c r="AE129" s="2">
        <f t="shared" si="21"/>
        <v>0.42448675858760976</v>
      </c>
      <c r="AF129" s="2">
        <f t="shared" si="21"/>
        <v>0.33623982053684465</v>
      </c>
      <c r="AG129" s="2"/>
    </row>
    <row r="130" spans="1:33" ht="14.5" x14ac:dyDescent="0.35">
      <c r="A130" s="10">
        <v>43515</v>
      </c>
      <c r="B130" s="2">
        <v>5.1018178718988984E-3</v>
      </c>
      <c r="C130" s="2">
        <v>5.2141607739031306E-3</v>
      </c>
      <c r="D130" s="2">
        <v>4.7255298122763634E-3</v>
      </c>
      <c r="E130" s="9">
        <v>4.8157739626070954E-3</v>
      </c>
      <c r="F130" s="9">
        <v>5.3029389352806109E-3</v>
      </c>
      <c r="G130" s="9">
        <v>4.702531835018238E-3</v>
      </c>
      <c r="H130" s="9">
        <v>5.0883847716771922E-3</v>
      </c>
      <c r="J130" s="1">
        <v>43521</v>
      </c>
      <c r="K130" s="7">
        <f t="shared" si="19"/>
        <v>1.2620927630732529E-8</v>
      </c>
      <c r="L130" s="7">
        <f t="shared" si="19"/>
        <v>1.4159270381449245E-7</v>
      </c>
      <c r="M130" s="7">
        <f t="shared" si="19"/>
        <v>8.1821118042937231E-8</v>
      </c>
      <c r="N130" s="7">
        <f t="shared" si="18"/>
        <v>4.0449682135790816E-8</v>
      </c>
      <c r="O130" s="7">
        <f t="shared" si="18"/>
        <v>1.594293392478641E-7</v>
      </c>
      <c r="P130" s="7">
        <f t="shared" si="18"/>
        <v>1.8044818156640126E-10</v>
      </c>
      <c r="Q130" s="7"/>
      <c r="R130" s="1">
        <v>43521</v>
      </c>
      <c r="S130" s="2">
        <f t="shared" si="20"/>
        <v>1.1234290200423224E-4</v>
      </c>
      <c r="T130" s="2">
        <f t="shared" si="20"/>
        <v>3.76288059622535E-4</v>
      </c>
      <c r="U130" s="2">
        <f t="shared" si="20"/>
        <v>2.8604390929180303E-4</v>
      </c>
      <c r="V130" s="2">
        <f t="shared" si="20"/>
        <v>2.0112106338171249E-4</v>
      </c>
      <c r="W130" s="2">
        <f t="shared" si="20"/>
        <v>3.9928603688066042E-4</v>
      </c>
      <c r="X130" s="2">
        <f t="shared" si="20"/>
        <v>1.3433100221706129E-5</v>
      </c>
      <c r="Z130" s="1">
        <v>43521</v>
      </c>
      <c r="AA130" s="2">
        <f t="shared" si="21"/>
        <v>2.3549804384392914E-4</v>
      </c>
      <c r="AB130" s="2">
        <f t="shared" si="21"/>
        <v>3.0115183899628306E-3</v>
      </c>
      <c r="AC130" s="2">
        <f t="shared" si="21"/>
        <v>1.6971377714050107E-3</v>
      </c>
      <c r="AD130" s="2">
        <f t="shared" si="21"/>
        <v>7.3792158870022995E-4</v>
      </c>
      <c r="AE130" s="2">
        <f t="shared" si="21"/>
        <v>3.4128668771886694E-3</v>
      </c>
      <c r="AF130" s="2">
        <f t="shared" si="21"/>
        <v>3.4785569698048135E-6</v>
      </c>
      <c r="AG130" s="2"/>
    </row>
    <row r="131" spans="1:33" ht="14.5" x14ac:dyDescent="0.35">
      <c r="A131" s="10">
        <v>43516</v>
      </c>
      <c r="B131" s="2">
        <v>3.3043301815749168E-3</v>
      </c>
      <c r="C131" s="2">
        <v>4.0441295132040977E-3</v>
      </c>
      <c r="D131" s="2">
        <v>3.7986712995916601E-3</v>
      </c>
      <c r="E131" s="9">
        <v>5.4404957500077131E-3</v>
      </c>
      <c r="F131" s="9">
        <v>5.770884911116771E-3</v>
      </c>
      <c r="G131" s="9">
        <v>5.6575239098751078E-3</v>
      </c>
      <c r="H131" s="9">
        <v>5.4419216131462158E-3</v>
      </c>
      <c r="J131" s="1">
        <v>43522</v>
      </c>
      <c r="K131" s="7">
        <f t="shared" si="19"/>
        <v>5.4730305107898274E-7</v>
      </c>
      <c r="L131" s="7">
        <f t="shared" si="19"/>
        <v>2.4437314096204363E-7</v>
      </c>
      <c r="M131" s="7">
        <f t="shared" si="19"/>
        <v>4.5632033357578113E-6</v>
      </c>
      <c r="N131" s="7">
        <f t="shared" si="18"/>
        <v>6.0838922338252892E-6</v>
      </c>
      <c r="O131" s="7">
        <f t="shared" si="18"/>
        <v>5.5375207229113527E-6</v>
      </c>
      <c r="P131" s="7">
        <f t="shared" si="18"/>
        <v>4.5692971283270354E-6</v>
      </c>
      <c r="Q131" s="7"/>
      <c r="R131" s="1">
        <v>43522</v>
      </c>
      <c r="S131" s="2">
        <f t="shared" si="20"/>
        <v>7.397993316291809E-4</v>
      </c>
      <c r="T131" s="2">
        <f t="shared" si="20"/>
        <v>4.9434111801674322E-4</v>
      </c>
      <c r="U131" s="2">
        <f t="shared" si="20"/>
        <v>2.1361655684327963E-3</v>
      </c>
      <c r="V131" s="2">
        <f t="shared" si="20"/>
        <v>2.4665547295418542E-3</v>
      </c>
      <c r="W131" s="2">
        <f t="shared" si="20"/>
        <v>2.3531937283001909E-3</v>
      </c>
      <c r="X131" s="2">
        <f t="shared" si="20"/>
        <v>2.137591431571299E-3</v>
      </c>
      <c r="Z131" s="1">
        <v>43522</v>
      </c>
      <c r="AA131" s="2">
        <f t="shared" si="21"/>
        <v>1.9100880490733774E-2</v>
      </c>
      <c r="AB131" s="2">
        <f t="shared" si="21"/>
        <v>9.2822922912219052E-3</v>
      </c>
      <c r="AC131" s="2">
        <f t="shared" si="21"/>
        <v>0.10599469012016716</v>
      </c>
      <c r="AD131" s="2">
        <f t="shared" si="21"/>
        <v>0.13017804237201425</v>
      </c>
      <c r="AE131" s="2">
        <f t="shared" si="21"/>
        <v>0.1218119686950212</v>
      </c>
      <c r="AF131" s="2">
        <f t="shared" si="21"/>
        <v>0.10609760232940646</v>
      </c>
      <c r="AG131" s="2"/>
    </row>
    <row r="132" spans="1:33" ht="14.5" x14ac:dyDescent="0.35">
      <c r="A132" s="10">
        <v>43517</v>
      </c>
      <c r="B132" s="2">
        <v>3.9702460064245911E-3</v>
      </c>
      <c r="C132" s="2">
        <v>5.5189221166074276E-3</v>
      </c>
      <c r="D132" s="2">
        <v>4.024287685751915E-3</v>
      </c>
      <c r="E132" s="9">
        <v>4.9969810527215261E-3</v>
      </c>
      <c r="F132" s="9">
        <v>5.2772556928801064E-3</v>
      </c>
      <c r="G132" s="9">
        <v>5.3086413418186066E-3</v>
      </c>
      <c r="H132" s="9">
        <v>5.169700468531737E-3</v>
      </c>
      <c r="J132" s="1">
        <v>43523</v>
      </c>
      <c r="K132" s="7">
        <f t="shared" si="19"/>
        <v>2.3983976942510412E-6</v>
      </c>
      <c r="L132" s="7">
        <f t="shared" si="19"/>
        <v>2.9205031045173067E-9</v>
      </c>
      <c r="M132" s="7">
        <f t="shared" si="19"/>
        <v>1.0541848552943694E-6</v>
      </c>
      <c r="N132" s="7">
        <f t="shared" si="18"/>
        <v>1.7082743204885445E-6</v>
      </c>
      <c r="O132" s="7">
        <f t="shared" si="18"/>
        <v>1.7913020738044593E-6</v>
      </c>
      <c r="P132" s="7">
        <f t="shared" si="18"/>
        <v>1.4386910066687428E-6</v>
      </c>
      <c r="Q132" s="7"/>
      <c r="R132" s="1">
        <v>43523</v>
      </c>
      <c r="S132" s="2">
        <f t="shared" si="20"/>
        <v>1.5486761101828365E-3</v>
      </c>
      <c r="T132" s="2">
        <f t="shared" si="20"/>
        <v>5.4041679327323892E-5</v>
      </c>
      <c r="U132" s="2">
        <f t="shared" si="20"/>
        <v>1.026735046296935E-3</v>
      </c>
      <c r="V132" s="2">
        <f t="shared" si="20"/>
        <v>1.3070096864555153E-3</v>
      </c>
      <c r="W132" s="2">
        <f t="shared" si="20"/>
        <v>1.3383953353940155E-3</v>
      </c>
      <c r="X132" s="2">
        <f t="shared" si="20"/>
        <v>1.1994544621071459E-3</v>
      </c>
      <c r="Z132" s="1">
        <v>43523</v>
      </c>
      <c r="AA132" s="2">
        <f t="shared" si="21"/>
        <v>4.874245225956475E-2</v>
      </c>
      <c r="AB132" s="2">
        <f t="shared" si="21"/>
        <v>9.0982868907074632E-5</v>
      </c>
      <c r="AC132" s="2">
        <f t="shared" si="21"/>
        <v>2.4534810965860521E-2</v>
      </c>
      <c r="AD132" s="2">
        <f t="shared" si="21"/>
        <v>3.690970804144178E-2</v>
      </c>
      <c r="AE132" s="2">
        <f t="shared" si="21"/>
        <v>3.8391514844009933E-2</v>
      </c>
      <c r="AF132" s="2">
        <f t="shared" si="21"/>
        <v>3.1970451743651429E-2</v>
      </c>
      <c r="AG132" s="2"/>
    </row>
    <row r="133" spans="1:33" ht="14.5" x14ac:dyDescent="0.35">
      <c r="A133" s="10">
        <v>43518</v>
      </c>
      <c r="B133" s="2">
        <v>3.3582531867890311E-3</v>
      </c>
      <c r="C133" s="2">
        <v>4.4920160435140133E-3</v>
      </c>
      <c r="D133" s="2">
        <v>4.6346057206392288E-3</v>
      </c>
      <c r="E133" s="9">
        <v>4.9237032605628471E-3</v>
      </c>
      <c r="F133" s="9">
        <v>4.9407809251409305E-3</v>
      </c>
      <c r="G133" s="9">
        <v>5.1510529394838706E-3</v>
      </c>
      <c r="H133" s="9">
        <v>5.0099776534525669E-3</v>
      </c>
      <c r="J133" s="1">
        <v>43524</v>
      </c>
      <c r="K133" s="7">
        <f t="shared" si="19"/>
        <v>1.2854182152891924E-6</v>
      </c>
      <c r="L133" s="7">
        <f t="shared" si="19"/>
        <v>1.62907579066582E-6</v>
      </c>
      <c r="M133" s="7">
        <f t="shared" si="19"/>
        <v>2.4506339334784458E-6</v>
      </c>
      <c r="N133" s="7">
        <f t="shared" si="18"/>
        <v>2.5043940426531779E-6</v>
      </c>
      <c r="O133" s="7">
        <f t="shared" si="18"/>
        <v>3.2141309532626774E-6</v>
      </c>
      <c r="P133" s="7">
        <f t="shared" si="18"/>
        <v>2.7281937137749415E-6</v>
      </c>
      <c r="Q133" s="7"/>
      <c r="R133" s="1">
        <v>43524</v>
      </c>
      <c r="S133" s="2">
        <f t="shared" si="20"/>
        <v>1.1337628567249822E-3</v>
      </c>
      <c r="T133" s="2">
        <f t="shared" si="20"/>
        <v>1.2763525338501977E-3</v>
      </c>
      <c r="U133" s="2">
        <f t="shared" si="20"/>
        <v>1.565450073773816E-3</v>
      </c>
      <c r="V133" s="2">
        <f t="shared" si="20"/>
        <v>1.5825277383518994E-3</v>
      </c>
      <c r="W133" s="2">
        <f t="shared" si="20"/>
        <v>1.7927997526948395E-3</v>
      </c>
      <c r="X133" s="2">
        <f t="shared" si="20"/>
        <v>1.6517244666635358E-3</v>
      </c>
      <c r="Z133" s="1">
        <v>43524</v>
      </c>
      <c r="AA133" s="2">
        <f t="shared" si="21"/>
        <v>3.8485550484496311E-2</v>
      </c>
      <c r="AB133" s="2">
        <f t="shared" si="21"/>
        <v>4.6734034111454381E-2</v>
      </c>
      <c r="AC133" s="2">
        <f t="shared" si="21"/>
        <v>6.4698392524942028E-2</v>
      </c>
      <c r="AD133" s="2">
        <f t="shared" si="21"/>
        <v>6.5803335737007806E-2</v>
      </c>
      <c r="AE133" s="2">
        <f t="shared" si="21"/>
        <v>7.973489665536615E-2</v>
      </c>
      <c r="AF133" s="2">
        <f t="shared" si="21"/>
        <v>7.0323507973952371E-2</v>
      </c>
      <c r="AG133" s="2"/>
    </row>
    <row r="134" spans="1:33" ht="14.5" x14ac:dyDescent="0.35">
      <c r="A134" s="10">
        <v>43521</v>
      </c>
      <c r="B134" s="2">
        <v>3.5380441765334408E-3</v>
      </c>
      <c r="C134" s="2">
        <v>5.8421599678695202E-3</v>
      </c>
      <c r="D134" s="2">
        <v>5.2058808505535126E-3</v>
      </c>
      <c r="E134" s="9">
        <v>4.4079990613784346E-3</v>
      </c>
      <c r="F134" s="9">
        <v>4.4533986808151915E-3</v>
      </c>
      <c r="G134" s="9">
        <v>4.7369614241719879E-3</v>
      </c>
      <c r="H134" s="9">
        <v>4.5212553032551658E-3</v>
      </c>
      <c r="J134" s="1">
        <v>43525</v>
      </c>
      <c r="K134" s="7">
        <f t="shared" si="19"/>
        <v>5.3089495798842876E-6</v>
      </c>
      <c r="L134" s="7">
        <f t="shared" si="19"/>
        <v>2.781679171206335E-6</v>
      </c>
      <c r="M134" s="7">
        <f t="shared" si="19"/>
        <v>7.5682150166566632E-7</v>
      </c>
      <c r="N134" s="7">
        <f t="shared" si="18"/>
        <v>8.3787386850888948E-7</v>
      </c>
      <c r="O134" s="7">
        <f t="shared" si="18"/>
        <v>1.4374025666851893E-6</v>
      </c>
      <c r="P134" s="7">
        <f t="shared" si="18"/>
        <v>9.6670411970940408E-7</v>
      </c>
      <c r="Q134" s="7"/>
      <c r="R134" s="1">
        <v>43525</v>
      </c>
      <c r="S134" s="2">
        <f t="shared" si="20"/>
        <v>2.3041157913360794E-3</v>
      </c>
      <c r="T134" s="2">
        <f t="shared" si="20"/>
        <v>1.6678366740200718E-3</v>
      </c>
      <c r="U134" s="2">
        <f t="shared" si="20"/>
        <v>8.6995488484499376E-4</v>
      </c>
      <c r="V134" s="2">
        <f t="shared" si="20"/>
        <v>9.1535450428175064E-4</v>
      </c>
      <c r="W134" s="2">
        <f t="shared" si="20"/>
        <v>1.1989172476385471E-3</v>
      </c>
      <c r="X134" s="2">
        <f t="shared" si="20"/>
        <v>9.8321112672172502E-4</v>
      </c>
      <c r="Z134" s="1">
        <v>43525</v>
      </c>
      <c r="AA134" s="2">
        <f t="shared" si="21"/>
        <v>0.10713199855254474</v>
      </c>
      <c r="AB134" s="2">
        <f t="shared" si="21"/>
        <v>6.5839338635139022E-2</v>
      </c>
      <c r="AC134" s="2">
        <f t="shared" si="21"/>
        <v>2.2488548712120249E-2</v>
      </c>
      <c r="AD134" s="2">
        <f t="shared" si="21"/>
        <v>2.4552811166407507E-2</v>
      </c>
      <c r="AE134" s="2">
        <f t="shared" si="21"/>
        <v>3.8723421587527174E-2</v>
      </c>
      <c r="AF134" s="2">
        <f t="shared" si="21"/>
        <v>2.7751404308110406E-2</v>
      </c>
      <c r="AG134" s="2"/>
    </row>
    <row r="135" spans="1:33" ht="14.5" x14ac:dyDescent="0.35">
      <c r="A135" s="10">
        <v>43522</v>
      </c>
      <c r="B135" s="2">
        <v>6.7374369494387206E-3</v>
      </c>
      <c r="C135" s="2">
        <v>5.6176488287746906E-3</v>
      </c>
      <c r="D135" s="2">
        <v>5.2082524634897709E-3</v>
      </c>
      <c r="E135" s="9">
        <v>4.5106736985621784E-3</v>
      </c>
      <c r="F135" s="9">
        <v>4.4757101835042109E-3</v>
      </c>
      <c r="G135" s="9">
        <v>4.8014107437931329E-3</v>
      </c>
      <c r="H135" s="9">
        <v>4.6162632027849206E-3</v>
      </c>
      <c r="J135" s="1">
        <v>43528</v>
      </c>
      <c r="K135" s="7">
        <f t="shared" si="19"/>
        <v>1.2539254351802802E-6</v>
      </c>
      <c r="L135" s="7">
        <f t="shared" si="19"/>
        <v>2.3384051920669538E-6</v>
      </c>
      <c r="M135" s="7">
        <f t="shared" si="19"/>
        <v>4.958474575454267E-6</v>
      </c>
      <c r="N135" s="7">
        <f t="shared" si="18"/>
        <v>5.1154079637445771E-6</v>
      </c>
      <c r="O135" s="7">
        <f t="shared" si="18"/>
        <v>3.7481974689464518E-6</v>
      </c>
      <c r="P135" s="7">
        <f t="shared" si="18"/>
        <v>4.4993780634933198E-6</v>
      </c>
      <c r="Q135" s="7"/>
      <c r="R135" s="1">
        <v>43528</v>
      </c>
      <c r="S135" s="2">
        <f t="shared" si="20"/>
        <v>1.11978812066403E-3</v>
      </c>
      <c r="T135" s="2">
        <f t="shared" si="20"/>
        <v>1.5291844859489498E-3</v>
      </c>
      <c r="U135" s="2">
        <f t="shared" si="20"/>
        <v>2.2267632508765423E-3</v>
      </c>
      <c r="V135" s="2">
        <f t="shared" si="20"/>
        <v>2.2617267659345098E-3</v>
      </c>
      <c r="W135" s="2">
        <f t="shared" si="20"/>
        <v>1.9360262056455878E-3</v>
      </c>
      <c r="X135" s="2">
        <f t="shared" si="20"/>
        <v>2.1211737466538001E-3</v>
      </c>
      <c r="Z135" s="1">
        <v>43528</v>
      </c>
      <c r="AA135" s="2">
        <f t="shared" si="21"/>
        <v>1.7567588666880463E-2</v>
      </c>
      <c r="AB135" s="2">
        <f t="shared" si="21"/>
        <v>3.6172781942557908E-2</v>
      </c>
      <c r="AC135" s="2">
        <f t="shared" si="21"/>
        <v>9.2432280022063606E-2</v>
      </c>
      <c r="AD135" s="2">
        <f t="shared" si="21"/>
        <v>9.6319067208967324E-2</v>
      </c>
      <c r="AE135" s="2">
        <f t="shared" si="21"/>
        <v>6.4450486054147937E-2</v>
      </c>
      <c r="AF135" s="2">
        <f t="shared" si="21"/>
        <v>8.1406143588029334E-2</v>
      </c>
      <c r="AG135" s="2"/>
    </row>
    <row r="136" spans="1:33" ht="14.5" x14ac:dyDescent="0.35">
      <c r="A136" s="10">
        <v>43523</v>
      </c>
      <c r="B136" s="2">
        <v>4.2204068108813312E-3</v>
      </c>
      <c r="C136" s="2">
        <v>4.419736098498106E-3</v>
      </c>
      <c r="D136" s="2">
        <v>4.9729114398360252E-3</v>
      </c>
      <c r="E136" s="9">
        <v>5.3174589746429251E-3</v>
      </c>
      <c r="F136" s="9">
        <v>5.2877889352940773E-3</v>
      </c>
      <c r="G136" s="9">
        <v>5.1549437452265614E-3</v>
      </c>
      <c r="H136" s="9">
        <v>5.1154827008177356E-3</v>
      </c>
      <c r="J136" s="1">
        <v>43529</v>
      </c>
      <c r="K136" s="7">
        <f t="shared" si="19"/>
        <v>3.9732164901810946E-8</v>
      </c>
      <c r="L136" s="7">
        <f t="shared" si="19"/>
        <v>5.6626321659824186E-7</v>
      </c>
      <c r="M136" s="7">
        <f t="shared" si="19"/>
        <v>1.2035234500139952E-6</v>
      </c>
      <c r="N136" s="7">
        <f t="shared" si="18"/>
        <v>1.1393045995158671E-6</v>
      </c>
      <c r="O136" s="7">
        <f t="shared" si="18"/>
        <v>8.7335928165538112E-7</v>
      </c>
      <c r="P136" s="7">
        <f t="shared" si="18"/>
        <v>8.0116084874544639E-7</v>
      </c>
      <c r="Q136" s="7"/>
      <c r="R136" s="1">
        <v>43529</v>
      </c>
      <c r="S136" s="2">
        <f t="shared" si="20"/>
        <v>1.9932928761677484E-4</v>
      </c>
      <c r="T136" s="2">
        <f t="shared" si="20"/>
        <v>7.5250462895469408E-4</v>
      </c>
      <c r="U136" s="2">
        <f t="shared" si="20"/>
        <v>1.097052163761594E-3</v>
      </c>
      <c r="V136" s="2">
        <f t="shared" si="20"/>
        <v>1.0673821244127461E-3</v>
      </c>
      <c r="W136" s="2">
        <f t="shared" si="20"/>
        <v>9.3453693434523023E-4</v>
      </c>
      <c r="X136" s="2">
        <f t="shared" si="20"/>
        <v>8.9507588993640447E-4</v>
      </c>
      <c r="Z136" s="1">
        <v>43529</v>
      </c>
      <c r="AA136" s="2">
        <f t="shared" si="21"/>
        <v>1.0486473656494688E-3</v>
      </c>
      <c r="AB136" s="2">
        <f t="shared" si="21"/>
        <v>1.2753209318650205E-2</v>
      </c>
      <c r="AC136" s="2">
        <f t="shared" si="21"/>
        <v>2.4752674280690279E-2</v>
      </c>
      <c r="AD136" s="2">
        <f t="shared" si="21"/>
        <v>2.3610734589090798E-2</v>
      </c>
      <c r="AE136" s="2">
        <f t="shared" si="21"/>
        <v>1.8735227172491653E-2</v>
      </c>
      <c r="AF136" s="2">
        <f t="shared" si="21"/>
        <v>1.7366353939810342E-2</v>
      </c>
      <c r="AG136" s="2"/>
    </row>
    <row r="137" spans="1:33" ht="14.5" x14ac:dyDescent="0.35">
      <c r="A137" s="10">
        <v>43524</v>
      </c>
      <c r="B137" s="2">
        <v>5.6478709768524758E-3</v>
      </c>
      <c r="C137" s="2">
        <v>4.4444012455642223E-3</v>
      </c>
      <c r="D137" s="2">
        <v>4.1928752325475216E-3</v>
      </c>
      <c r="E137" s="9">
        <v>4.8465024451634364E-3</v>
      </c>
      <c r="F137" s="9">
        <v>4.8001028681413649E-3</v>
      </c>
      <c r="G137" s="9">
        <v>5.027205355376878E-3</v>
      </c>
      <c r="H137" s="9">
        <v>4.9039807311255209E-3</v>
      </c>
      <c r="J137" s="1">
        <v>43530</v>
      </c>
      <c r="K137" s="7">
        <f t="shared" si="19"/>
        <v>1.448339394127021E-6</v>
      </c>
      <c r="L137" s="7">
        <f t="shared" si="19"/>
        <v>2.1170126159455276E-6</v>
      </c>
      <c r="M137" s="7">
        <f t="shared" si="19"/>
        <v>6.4219152358144685E-7</v>
      </c>
      <c r="N137" s="7">
        <f t="shared" si="18"/>
        <v>7.18710766147614E-7</v>
      </c>
      <c r="O137" s="7">
        <f t="shared" si="18"/>
        <v>3.8522581368169007E-7</v>
      </c>
      <c r="P137" s="7">
        <f t="shared" si="18"/>
        <v>5.5337269768770936E-7</v>
      </c>
      <c r="Q137" s="7"/>
      <c r="R137" s="1">
        <v>43530</v>
      </c>
      <c r="S137" s="2">
        <f t="shared" si="20"/>
        <v>1.2034697312882535E-3</v>
      </c>
      <c r="T137" s="2">
        <f t="shared" si="20"/>
        <v>1.4549957443049542E-3</v>
      </c>
      <c r="U137" s="2">
        <f t="shared" si="20"/>
        <v>8.0136853168903937E-4</v>
      </c>
      <c r="V137" s="2">
        <f t="shared" si="20"/>
        <v>8.4776810871111091E-4</v>
      </c>
      <c r="W137" s="2">
        <f t="shared" si="20"/>
        <v>6.2066562147559783E-4</v>
      </c>
      <c r="X137" s="2">
        <f t="shared" si="20"/>
        <v>7.4389024572695493E-4</v>
      </c>
      <c r="Z137" s="1">
        <v>43530</v>
      </c>
      <c r="AA137" s="2">
        <f t="shared" si="21"/>
        <v>3.1149822579636499E-2</v>
      </c>
      <c r="AB137" s="2">
        <f t="shared" si="21"/>
        <v>4.9124282924396301E-2</v>
      </c>
      <c r="AC137" s="2">
        <f t="shared" si="21"/>
        <v>1.2328509957584277E-2</v>
      </c>
      <c r="AD137" s="2">
        <f t="shared" si="21"/>
        <v>1.3973263637525601E-2</v>
      </c>
      <c r="AE137" s="2">
        <f t="shared" si="21"/>
        <v>7.0469407186022348E-3</v>
      </c>
      <c r="AF137" s="2">
        <f t="shared" si="21"/>
        <v>1.0459716426561627E-2</v>
      </c>
      <c r="AG137" s="2"/>
    </row>
    <row r="138" spans="1:33" ht="14.5" x14ac:dyDescent="0.35">
      <c r="A138" s="10">
        <v>43525</v>
      </c>
      <c r="B138" s="2">
        <v>4.793937677489239E-3</v>
      </c>
      <c r="C138" s="2">
        <v>5.0975917838513851E-3</v>
      </c>
      <c r="D138" s="2">
        <v>5.182282067835331E-3</v>
      </c>
      <c r="E138" s="9">
        <v>5.2382429254881641E-3</v>
      </c>
      <c r="F138" s="9">
        <v>5.1870094559569035E-3</v>
      </c>
      <c r="G138" s="9">
        <v>5.2034581975329199E-3</v>
      </c>
      <c r="H138" s="9">
        <v>5.1668565368155322E-3</v>
      </c>
      <c r="J138" s="1">
        <v>43531</v>
      </c>
      <c r="K138" s="7">
        <f t="shared" si="19"/>
        <v>9.2205816310593528E-8</v>
      </c>
      <c r="L138" s="7">
        <f t="shared" si="19"/>
        <v>1.5081136551327781E-7</v>
      </c>
      <c r="M138" s="7">
        <f t="shared" si="19"/>
        <v>1.9740715339938632E-7</v>
      </c>
      <c r="N138" s="7">
        <f t="shared" si="18"/>
        <v>1.5450542302773272E-7</v>
      </c>
      <c r="O138" s="7">
        <f t="shared" si="18"/>
        <v>1.6770705633684684E-7</v>
      </c>
      <c r="P138" s="7">
        <f t="shared" si="18"/>
        <v>1.3906847564122362E-7</v>
      </c>
      <c r="Q138" s="7"/>
      <c r="R138" s="1">
        <v>43531</v>
      </c>
      <c r="S138" s="2">
        <f t="shared" si="20"/>
        <v>3.0365410636214608E-4</v>
      </c>
      <c r="T138" s="2">
        <f t="shared" si="20"/>
        <v>3.8834439034609192E-4</v>
      </c>
      <c r="U138" s="2">
        <f t="shared" si="20"/>
        <v>4.4430524799892509E-4</v>
      </c>
      <c r="V138" s="2">
        <f t="shared" si="20"/>
        <v>3.9307177846766451E-4</v>
      </c>
      <c r="W138" s="2">
        <f t="shared" si="20"/>
        <v>4.0952052004368088E-4</v>
      </c>
      <c r="X138" s="2">
        <f t="shared" si="20"/>
        <v>3.7291885932629314E-4</v>
      </c>
      <c r="Z138" s="1">
        <v>43531</v>
      </c>
      <c r="AA138" s="2">
        <f t="shared" si="21"/>
        <v>1.8479442528889223E-3</v>
      </c>
      <c r="AB138" s="2">
        <f t="shared" si="21"/>
        <v>2.9564312888215039E-3</v>
      </c>
      <c r="AC138" s="2">
        <f t="shared" si="21"/>
        <v>3.8144672096660504E-3</v>
      </c>
      <c r="AD138" s="2">
        <f t="shared" si="21"/>
        <v>3.0251436339832072E-3</v>
      </c>
      <c r="AE138" s="2">
        <f t="shared" si="21"/>
        <v>3.2697001093564548E-3</v>
      </c>
      <c r="AF138" s="2">
        <f t="shared" si="21"/>
        <v>2.7371564517255642E-3</v>
      </c>
      <c r="AG138" s="2"/>
    </row>
    <row r="139" spans="1:33" ht="14.5" x14ac:dyDescent="0.35">
      <c r="A139" s="10">
        <v>43528</v>
      </c>
      <c r="B139" s="2">
        <v>3.7546780270078942E-3</v>
      </c>
      <c r="C139" s="2">
        <v>4.8911166377365589E-3</v>
      </c>
      <c r="D139" s="2">
        <v>4.5656259171664706E-3</v>
      </c>
      <c r="E139" s="9">
        <v>5.1796594386716004E-3</v>
      </c>
      <c r="F139" s="9">
        <v>5.0912401265927757E-3</v>
      </c>
      <c r="G139" s="9">
        <v>5.2576693072350043E-3</v>
      </c>
      <c r="H139" s="9">
        <v>5.2048702222229262E-3</v>
      </c>
      <c r="J139" s="1">
        <v>43532</v>
      </c>
      <c r="K139" s="7">
        <f t="shared" si="19"/>
        <v>1.2914927159548975E-6</v>
      </c>
      <c r="L139" s="7">
        <f t="shared" si="19"/>
        <v>6.5763648055264648E-7</v>
      </c>
      <c r="M139" s="7">
        <f t="shared" si="19"/>
        <v>2.0305720235870891E-6</v>
      </c>
      <c r="N139" s="7">
        <f t="shared" si="18"/>
        <v>1.7863982460467466E-6</v>
      </c>
      <c r="O139" s="7">
        <f t="shared" si="18"/>
        <v>2.2589827884387276E-6</v>
      </c>
      <c r="P139" s="7">
        <f t="shared" si="18"/>
        <v>2.1030574030625932E-6</v>
      </c>
      <c r="Q139" s="7"/>
      <c r="R139" s="1">
        <v>43532</v>
      </c>
      <c r="S139" s="2">
        <f t="shared" si="20"/>
        <v>1.1364386107286647E-3</v>
      </c>
      <c r="T139" s="2">
        <f t="shared" si="20"/>
        <v>8.1094789015857642E-4</v>
      </c>
      <c r="U139" s="2">
        <f t="shared" si="20"/>
        <v>1.4249814116637062E-3</v>
      </c>
      <c r="V139" s="2">
        <f t="shared" si="20"/>
        <v>1.3365620995848815E-3</v>
      </c>
      <c r="W139" s="2">
        <f t="shared" si="20"/>
        <v>1.5029912802271101E-3</v>
      </c>
      <c r="X139" s="2">
        <f t="shared" si="20"/>
        <v>1.450192195215032E-3</v>
      </c>
      <c r="Z139" s="1">
        <v>43532</v>
      </c>
      <c r="AA139" s="2">
        <f t="shared" si="21"/>
        <v>3.2070615243274592E-2</v>
      </c>
      <c r="AB139" s="2">
        <f t="shared" si="21"/>
        <v>1.7932770569828893E-2</v>
      </c>
      <c r="AC139" s="2">
        <f t="shared" si="21"/>
        <v>4.6625748370578091E-2</v>
      </c>
      <c r="AD139" s="2">
        <f t="shared" si="21"/>
        <v>4.1996990892454678E-2</v>
      </c>
      <c r="AE139" s="2">
        <f t="shared" si="21"/>
        <v>5.0818840845195723E-2</v>
      </c>
      <c r="AF139" s="2">
        <f t="shared" si="21"/>
        <v>4.7970069877189214E-2</v>
      </c>
      <c r="AG139" s="2"/>
    </row>
    <row r="140" spans="1:33" ht="14.5" x14ac:dyDescent="0.35">
      <c r="A140" s="10">
        <v>43529</v>
      </c>
      <c r="B140" s="2">
        <v>4.2633931292369717E-3</v>
      </c>
      <c r="C140" s="2">
        <v>5.3278300911188134E-3</v>
      </c>
      <c r="D140" s="2">
        <v>5.3745554760098457E-3</v>
      </c>
      <c r="E140" s="9">
        <v>4.9149251360872739E-3</v>
      </c>
      <c r="F140" s="9">
        <v>4.836643587456016E-3</v>
      </c>
      <c r="G140" s="9">
        <v>5.1244946312122598E-3</v>
      </c>
      <c r="H140" s="9">
        <v>5.0471708335472262E-3</v>
      </c>
      <c r="J140" s="1">
        <v>43535</v>
      </c>
      <c r="K140" s="7">
        <f t="shared" si="19"/>
        <v>1.1330260458202455E-6</v>
      </c>
      <c r="L140" s="7">
        <f t="shared" si="19"/>
        <v>1.2346817608858007E-6</v>
      </c>
      <c r="M140" s="7">
        <f t="shared" si="19"/>
        <v>4.2449395595038231E-7</v>
      </c>
      <c r="N140" s="7">
        <f t="shared" si="18"/>
        <v>3.2861608784834424E-7</v>
      </c>
      <c r="O140" s="7">
        <f t="shared" si="18"/>
        <v>7.414957967040971E-7</v>
      </c>
      <c r="P140" s="7">
        <f t="shared" si="18"/>
        <v>6.1430748977385274E-7</v>
      </c>
      <c r="Q140" s="7"/>
      <c r="R140" s="1">
        <v>43535</v>
      </c>
      <c r="S140" s="2">
        <f t="shared" si="20"/>
        <v>1.0644369618818417E-3</v>
      </c>
      <c r="T140" s="2">
        <f t="shared" si="20"/>
        <v>1.111162346772874E-3</v>
      </c>
      <c r="U140" s="2">
        <f t="shared" si="20"/>
        <v>6.5153200685030225E-4</v>
      </c>
      <c r="V140" s="2">
        <f t="shared" si="20"/>
        <v>5.7325045821904428E-4</v>
      </c>
      <c r="W140" s="2">
        <f t="shared" si="20"/>
        <v>8.6110150197528813E-4</v>
      </c>
      <c r="X140" s="2">
        <f t="shared" si="20"/>
        <v>7.8377770431025447E-4</v>
      </c>
      <c r="Z140" s="1">
        <v>43535</v>
      </c>
      <c r="AA140" s="2">
        <f t="shared" si="21"/>
        <v>2.3090607209921066E-2</v>
      </c>
      <c r="AB140" s="2">
        <f t="shared" si="21"/>
        <v>2.4865539288390526E-2</v>
      </c>
      <c r="AC140" s="2">
        <f t="shared" si="21"/>
        <v>9.6492301577786321E-3</v>
      </c>
      <c r="AD140" s="2">
        <f t="shared" si="21"/>
        <v>7.6332845915756398E-3</v>
      </c>
      <c r="AE140" s="2">
        <f t="shared" si="21"/>
        <v>1.5930184085915622E-2</v>
      </c>
      <c r="AF140" s="2">
        <f t="shared" si="21"/>
        <v>1.3471998516226602E-2</v>
      </c>
      <c r="AG140" s="2"/>
    </row>
    <row r="141" spans="1:33" ht="14.5" x14ac:dyDescent="0.35">
      <c r="A141" s="10">
        <v>43530</v>
      </c>
      <c r="B141" s="2">
        <v>3.5165759696142349E-3</v>
      </c>
      <c r="C141" s="2">
        <v>5.1645706407725811E-3</v>
      </c>
      <c r="D141" s="2">
        <v>4.7736079432070264E-3</v>
      </c>
      <c r="E141" s="9">
        <v>4.8205100966764941E-3</v>
      </c>
      <c r="F141" s="9">
        <v>4.6291316340881248E-3</v>
      </c>
      <c r="G141" s="9">
        <v>4.969762302189846E-3</v>
      </c>
      <c r="H141" s="9">
        <v>4.8825372090265193E-3</v>
      </c>
      <c r="J141" s="1">
        <v>43536</v>
      </c>
      <c r="K141" s="7">
        <f t="shared" si="19"/>
        <v>2.7158864361663056E-6</v>
      </c>
      <c r="L141" s="7">
        <f t="shared" si="19"/>
        <v>1.5801293826345884E-6</v>
      </c>
      <c r="M141" s="7">
        <f t="shared" si="19"/>
        <v>1.7002442077176161E-6</v>
      </c>
      <c r="N141" s="7">
        <f t="shared" si="18"/>
        <v>1.2377801065529385E-6</v>
      </c>
      <c r="O141" s="7">
        <f t="shared" si="18"/>
        <v>2.1117505171845547E-6</v>
      </c>
      <c r="P141" s="7">
        <f t="shared" si="18"/>
        <v>1.8658501075767443E-6</v>
      </c>
      <c r="Q141" s="7"/>
      <c r="R141" s="1">
        <v>43536</v>
      </c>
      <c r="S141" s="2">
        <f t="shared" si="20"/>
        <v>1.6479946711583462E-3</v>
      </c>
      <c r="T141" s="2">
        <f t="shared" si="20"/>
        <v>1.2570319735927915E-3</v>
      </c>
      <c r="U141" s="2">
        <f t="shared" si="20"/>
        <v>1.3039341270622592E-3</v>
      </c>
      <c r="V141" s="2">
        <f t="shared" si="20"/>
        <v>1.1125556644738899E-3</v>
      </c>
      <c r="W141" s="2">
        <f t="shared" si="20"/>
        <v>1.4531863325756111E-3</v>
      </c>
      <c r="X141" s="2">
        <f t="shared" si="20"/>
        <v>1.3659612394122844E-3</v>
      </c>
      <c r="Z141" s="1">
        <v>43536</v>
      </c>
      <c r="AA141" s="2">
        <f t="shared" si="21"/>
        <v>6.5238027970600854E-2</v>
      </c>
      <c r="AB141" s="2">
        <f t="shared" si="21"/>
        <v>4.2285083064223183E-2</v>
      </c>
      <c r="AC141" s="2">
        <f t="shared" si="21"/>
        <v>4.4894845346748147E-2</v>
      </c>
      <c r="AD141" s="2">
        <f t="shared" si="21"/>
        <v>3.4543642225352222E-2</v>
      </c>
      <c r="AE141" s="2">
        <f t="shared" si="21"/>
        <v>5.3478631198239146E-2</v>
      </c>
      <c r="AF141" s="2">
        <f t="shared" si="21"/>
        <v>4.8412589498240122E-2</v>
      </c>
      <c r="AG141" s="2"/>
    </row>
    <row r="142" spans="1:33" ht="14.5" x14ac:dyDescent="0.35">
      <c r="A142" s="10">
        <v>43531</v>
      </c>
      <c r="B142" s="2">
        <v>6.9144685085247917E-3</v>
      </c>
      <c r="C142" s="2">
        <v>5.1533370278775692E-3</v>
      </c>
      <c r="D142" s="2">
        <v>4.3869656510651112E-3</v>
      </c>
      <c r="E142" s="9">
        <v>4.6032711706048314E-3</v>
      </c>
      <c r="F142" s="9">
        <v>4.4383027749549074E-3</v>
      </c>
      <c r="G142" s="9">
        <v>4.8595940594409271E-3</v>
      </c>
      <c r="H142" s="9">
        <v>4.7346300625817342E-3</v>
      </c>
      <c r="J142" s="1">
        <v>43537</v>
      </c>
      <c r="K142" s="7">
        <f t="shared" si="19"/>
        <v>3.1015840921266784E-6</v>
      </c>
      <c r="L142" s="7">
        <f t="shared" si="19"/>
        <v>6.3882706944668499E-6</v>
      </c>
      <c r="M142" s="7">
        <f t="shared" si="19"/>
        <v>5.3416331348083116E-6</v>
      </c>
      <c r="N142" s="7">
        <f t="shared" si="18"/>
        <v>6.1313967401056833E-6</v>
      </c>
      <c r="O142" s="7">
        <f t="shared" si="18"/>
        <v>4.2225090014977163E-6</v>
      </c>
      <c r="P142" s="7">
        <f t="shared" si="18"/>
        <v>4.7516956504114444E-6</v>
      </c>
      <c r="Q142" s="7"/>
      <c r="R142" s="1">
        <v>43537</v>
      </c>
      <c r="S142" s="2">
        <f t="shared" si="20"/>
        <v>1.7611314806472225E-3</v>
      </c>
      <c r="T142" s="2">
        <f t="shared" si="20"/>
        <v>2.5275028574596806E-3</v>
      </c>
      <c r="U142" s="2">
        <f t="shared" si="20"/>
        <v>2.3111973379199603E-3</v>
      </c>
      <c r="V142" s="2">
        <f t="shared" si="20"/>
        <v>2.4761657335698843E-3</v>
      </c>
      <c r="W142" s="2">
        <f t="shared" si="20"/>
        <v>2.0548744490838647E-3</v>
      </c>
      <c r="X142" s="2">
        <f t="shared" si="20"/>
        <v>2.1798384459430576E-3</v>
      </c>
      <c r="Z142" s="1">
        <v>43537</v>
      </c>
      <c r="AA142" s="2">
        <f t="shared" si="21"/>
        <v>4.7774207827337767E-2</v>
      </c>
      <c r="AB142" s="2">
        <f t="shared" si="21"/>
        <v>0.12116088566081329</v>
      </c>
      <c r="AC142" s="2">
        <f t="shared" si="21"/>
        <v>9.5228238061107584E-2</v>
      </c>
      <c r="AD142" s="2">
        <f t="shared" si="21"/>
        <v>0.11456419384113459</v>
      </c>
      <c r="AE142" s="2">
        <f t="shared" si="21"/>
        <v>7.0187797959921472E-2</v>
      </c>
      <c r="AF142" s="2">
        <f t="shared" si="21"/>
        <v>8.1690612341488222E-2</v>
      </c>
      <c r="AG142" s="2"/>
    </row>
    <row r="143" spans="1:33" ht="14.5" x14ac:dyDescent="0.35">
      <c r="A143" s="10">
        <v>43532</v>
      </c>
      <c r="B143" s="2">
        <v>5.5348408191062638E-3</v>
      </c>
      <c r="C143" s="2">
        <v>4.7681177966296673E-3</v>
      </c>
      <c r="D143" s="2">
        <v>5.2483789622783661E-3</v>
      </c>
      <c r="E143" s="9">
        <v>5.429666233337474E-3</v>
      </c>
      <c r="F143" s="9">
        <v>5.3930731547540255E-3</v>
      </c>
      <c r="G143" s="9">
        <v>5.2092765277167797E-3</v>
      </c>
      <c r="H143" s="9">
        <v>5.2305941672763584E-3</v>
      </c>
      <c r="J143" s="1">
        <v>43538</v>
      </c>
      <c r="K143" s="7">
        <f t="shared" si="19"/>
        <v>5.878641931956475E-7</v>
      </c>
      <c r="L143" s="7">
        <f t="shared" si="19"/>
        <v>8.2060395417286955E-8</v>
      </c>
      <c r="M143" s="7">
        <f t="shared" si="19"/>
        <v>1.1061693491636519E-8</v>
      </c>
      <c r="N143" s="7">
        <f t="shared" si="18"/>
        <v>2.0098070655888887E-8</v>
      </c>
      <c r="O143" s="7">
        <f t="shared" si="18"/>
        <v>1.0599210782793693E-7</v>
      </c>
      <c r="P143" s="7">
        <f t="shared" si="18"/>
        <v>9.2566025149707655E-8</v>
      </c>
      <c r="Q143" s="7"/>
      <c r="R143" s="1">
        <v>43538</v>
      </c>
      <c r="S143" s="2">
        <f t="shared" si="20"/>
        <v>7.6672302247659651E-4</v>
      </c>
      <c r="T143" s="2">
        <f t="shared" si="20"/>
        <v>2.864618568278977E-4</v>
      </c>
      <c r="U143" s="2">
        <f t="shared" si="20"/>
        <v>1.0517458576878979E-4</v>
      </c>
      <c r="V143" s="2">
        <f t="shared" si="20"/>
        <v>1.4176766435223826E-4</v>
      </c>
      <c r="W143" s="2">
        <f t="shared" si="20"/>
        <v>3.2556429138948413E-4</v>
      </c>
      <c r="X143" s="2">
        <f t="shared" si="20"/>
        <v>3.0424665182990536E-4</v>
      </c>
      <c r="Z143" s="1">
        <v>43538</v>
      </c>
      <c r="AA143" s="2">
        <f t="shared" si="21"/>
        <v>1.1690858663315096E-2</v>
      </c>
      <c r="AB143" s="2">
        <f t="shared" si="21"/>
        <v>1.4374691927003802E-3</v>
      </c>
      <c r="AC143" s="2">
        <f t="shared" si="21"/>
        <v>1.8521741244792445E-4</v>
      </c>
      <c r="AD143" s="2">
        <f t="shared" si="21"/>
        <v>3.3956503634935409E-4</v>
      </c>
      <c r="AE143" s="2">
        <f t="shared" si="21"/>
        <v>1.8752032552893372E-3</v>
      </c>
      <c r="AF143" s="2">
        <f t="shared" si="21"/>
        <v>1.6288201668606117E-3</v>
      </c>
      <c r="AG143" s="2"/>
    </row>
    <row r="144" spans="1:33" ht="14.5" x14ac:dyDescent="0.35">
      <c r="A144" s="10">
        <v>43535</v>
      </c>
      <c r="B144" s="2">
        <v>3.4768641007391281E-3</v>
      </c>
      <c r="C144" s="2">
        <v>4.9981465563178062E-3</v>
      </c>
      <c r="D144" s="2">
        <v>3.903702599927783E-3</v>
      </c>
      <c r="E144" s="9">
        <v>5.2335047896076761E-3</v>
      </c>
      <c r="F144" s="9">
        <v>5.1761898609347483E-3</v>
      </c>
      <c r="G144" s="9">
        <v>5.2082624259422146E-3</v>
      </c>
      <c r="H144" s="9">
        <v>5.1776150710554532E-3</v>
      </c>
      <c r="J144" s="1">
        <v>43539</v>
      </c>
      <c r="K144" s="7">
        <f t="shared" si="19"/>
        <v>2.314300309651493E-6</v>
      </c>
      <c r="L144" s="7">
        <f t="shared" si="19"/>
        <v>1.821911043896234E-7</v>
      </c>
      <c r="M144" s="7">
        <f t="shared" si="19"/>
        <v>3.0857865097885668E-6</v>
      </c>
      <c r="N144" s="7">
        <f t="shared" si="18"/>
        <v>2.8877080392644225E-6</v>
      </c>
      <c r="O144" s="7">
        <f t="shared" si="18"/>
        <v>2.9977401605160532E-6</v>
      </c>
      <c r="P144" s="7">
        <f t="shared" si="18"/>
        <v>2.8925538630319214E-6</v>
      </c>
      <c r="Q144" s="7"/>
      <c r="R144" s="1">
        <v>43539</v>
      </c>
      <c r="S144" s="2">
        <f t="shared" si="20"/>
        <v>1.5212824555786782E-3</v>
      </c>
      <c r="T144" s="2">
        <f t="shared" si="20"/>
        <v>4.2683849918865495E-4</v>
      </c>
      <c r="U144" s="2">
        <f t="shared" si="20"/>
        <v>1.756640688868548E-3</v>
      </c>
      <c r="V144" s="2">
        <f t="shared" si="20"/>
        <v>1.6993257601956202E-3</v>
      </c>
      <c r="W144" s="2">
        <f t="shared" si="20"/>
        <v>1.7313983252030866E-3</v>
      </c>
      <c r="X144" s="2">
        <f t="shared" si="20"/>
        <v>1.7007509703163251E-3</v>
      </c>
      <c r="Z144" s="1">
        <v>43539</v>
      </c>
      <c r="AA144" s="2">
        <f t="shared" si="21"/>
        <v>5.8567070526207576E-2</v>
      </c>
      <c r="AB144" s="2">
        <f t="shared" si="21"/>
        <v>6.4527588472140796E-3</v>
      </c>
      <c r="AC144" s="2">
        <f t="shared" si="21"/>
        <v>7.329758931438346E-2</v>
      </c>
      <c r="AD144" s="2">
        <f t="shared" si="21"/>
        <v>6.9641826457288225E-2</v>
      </c>
      <c r="AE144" s="2">
        <f t="shared" si="21"/>
        <v>7.1682521331849491E-2</v>
      </c>
      <c r="AF144" s="2">
        <f t="shared" si="21"/>
        <v>6.9732232538782357E-2</v>
      </c>
      <c r="AG144" s="2"/>
    </row>
    <row r="145" spans="1:33" ht="14.5" x14ac:dyDescent="0.35">
      <c r="A145" s="10">
        <v>43536</v>
      </c>
      <c r="B145" s="2">
        <v>5.5531489860712376E-3</v>
      </c>
      <c r="C145" s="2">
        <v>5.6830877438187599E-3</v>
      </c>
      <c r="D145" s="2">
        <v>4.7249998897314072E-3</v>
      </c>
      <c r="E145" s="9">
        <v>4.7325927214863766E-3</v>
      </c>
      <c r="F145" s="9">
        <v>4.6205901348993668E-3</v>
      </c>
      <c r="G145" s="9">
        <v>4.9861842596860932E-3</v>
      </c>
      <c r="H145" s="9">
        <v>4.8814741622887859E-3</v>
      </c>
      <c r="J145" s="1">
        <v>43542</v>
      </c>
      <c r="K145" s="7">
        <f t="shared" si="19"/>
        <v>1.6884080764969285E-8</v>
      </c>
      <c r="L145" s="7">
        <f t="shared" si="19"/>
        <v>6.8583092576847775E-7</v>
      </c>
      <c r="M145" s="7">
        <f t="shared" si="19"/>
        <v>6.7331258334946047E-7</v>
      </c>
      <c r="N145" s="7">
        <f t="shared" si="18"/>
        <v>8.6966601089899954E-7</v>
      </c>
      <c r="O145" s="7">
        <f t="shared" si="18"/>
        <v>3.2144900096498168E-7</v>
      </c>
      <c r="P145" s="7">
        <f t="shared" si="18"/>
        <v>4.5114706890318754E-7</v>
      </c>
      <c r="Q145" s="7"/>
      <c r="R145" s="1">
        <v>43542</v>
      </c>
      <c r="S145" s="2">
        <f t="shared" si="20"/>
        <v>1.299387577475223E-4</v>
      </c>
      <c r="T145" s="2">
        <f t="shared" si="20"/>
        <v>8.2814909633983046E-4</v>
      </c>
      <c r="U145" s="2">
        <f t="shared" si="20"/>
        <v>8.2055626458486103E-4</v>
      </c>
      <c r="V145" s="2">
        <f t="shared" si="20"/>
        <v>9.3255885117187083E-4</v>
      </c>
      <c r="W145" s="2">
        <f t="shared" si="20"/>
        <v>5.669647263851444E-4</v>
      </c>
      <c r="X145" s="2">
        <f t="shared" si="20"/>
        <v>6.7167482378245168E-4</v>
      </c>
      <c r="Z145" s="1">
        <v>43542</v>
      </c>
      <c r="AA145" s="2">
        <f t="shared" si="21"/>
        <v>2.6543762265873738E-4</v>
      </c>
      <c r="AB145" s="2">
        <f t="shared" si="21"/>
        <v>1.3772039983660944E-2</v>
      </c>
      <c r="AC145" s="2">
        <f t="shared" si="21"/>
        <v>1.3492130916151757E-2</v>
      </c>
      <c r="AD145" s="2">
        <f t="shared" si="21"/>
        <v>1.7984064908174835E-2</v>
      </c>
      <c r="AE145" s="2">
        <f t="shared" si="21"/>
        <v>6.0129230234275965E-3</v>
      </c>
      <c r="AF145" s="2">
        <f t="shared" si="21"/>
        <v>8.6788229596512778E-3</v>
      </c>
      <c r="AG145" s="2"/>
    </row>
    <row r="146" spans="1:33" ht="14.5" x14ac:dyDescent="0.35">
      <c r="A146" s="10">
        <v>43537</v>
      </c>
      <c r="B146" s="2">
        <v>3.3606796396212731E-3</v>
      </c>
      <c r="C146" s="2">
        <v>4.9362494610249996E-3</v>
      </c>
      <c r="D146" s="2">
        <v>4.2448206804692754E-3</v>
      </c>
      <c r="E146" s="9">
        <v>5.2566139866523842E-3</v>
      </c>
      <c r="F146" s="9">
        <v>5.2609426495632472E-3</v>
      </c>
      <c r="G146" s="9">
        <v>5.2124594658540316E-3</v>
      </c>
      <c r="H146" s="9">
        <v>5.2081056617441562E-3</v>
      </c>
      <c r="J146" s="1">
        <v>43543</v>
      </c>
      <c r="K146" s="7">
        <f t="shared" si="19"/>
        <v>2.4824202621181706E-6</v>
      </c>
      <c r="L146" s="7">
        <f t="shared" si="19"/>
        <v>7.8170538011178876E-7</v>
      </c>
      <c r="M146" s="7">
        <f t="shared" si="19"/>
        <v>3.5945670482522856E-6</v>
      </c>
      <c r="N146" s="7">
        <f t="shared" si="18"/>
        <v>3.6109995069537307E-6</v>
      </c>
      <c r="O146" s="7">
        <f t="shared" si="18"/>
        <v>3.4290885248426252E-6</v>
      </c>
      <c r="P146" s="7">
        <f t="shared" si="18"/>
        <v>3.4129829072167791E-6</v>
      </c>
      <c r="Q146" s="7"/>
      <c r="R146" s="1">
        <v>43543</v>
      </c>
      <c r="S146" s="2">
        <f t="shared" si="20"/>
        <v>1.5755698214037265E-3</v>
      </c>
      <c r="T146" s="2">
        <f t="shared" si="20"/>
        <v>8.8414104084800224E-4</v>
      </c>
      <c r="U146" s="2">
        <f t="shared" si="20"/>
        <v>1.895934347031111E-3</v>
      </c>
      <c r="V146" s="2">
        <f t="shared" si="20"/>
        <v>1.900263009941974E-3</v>
      </c>
      <c r="W146" s="2">
        <f t="shared" si="20"/>
        <v>1.8517798262327584E-3</v>
      </c>
      <c r="X146" s="2">
        <f t="shared" si="20"/>
        <v>1.8474260221228831E-3</v>
      </c>
      <c r="Z146" s="1">
        <v>43543</v>
      </c>
      <c r="AA146" s="2">
        <f t="shared" si="21"/>
        <v>6.5279007761563923E-2</v>
      </c>
      <c r="AB146" s="2">
        <f t="shared" si="21"/>
        <v>2.5269331274675677E-2</v>
      </c>
      <c r="AC146" s="2">
        <f t="shared" si="21"/>
        <v>8.6667893765843385E-2</v>
      </c>
      <c r="AD146" s="2">
        <f t="shared" si="21"/>
        <v>8.6964993842699734E-2</v>
      </c>
      <c r="AE146" s="2">
        <f t="shared" si="21"/>
        <v>8.3648300299218326E-2</v>
      </c>
      <c r="AF146" s="2">
        <f t="shared" si="21"/>
        <v>8.3351663676032084E-2</v>
      </c>
      <c r="AG146" s="2"/>
    </row>
    <row r="147" spans="1:33" ht="14.5" x14ac:dyDescent="0.35">
      <c r="A147" s="10">
        <v>43538</v>
      </c>
      <c r="B147" s="2">
        <v>4.3045393409625E-3</v>
      </c>
      <c r="C147" s="2">
        <v>4.5268065296113491E-3</v>
      </c>
      <c r="D147" s="2">
        <v>3.0430490151047711E-3</v>
      </c>
      <c r="E147" s="9">
        <v>4.7631437417505508E-3</v>
      </c>
      <c r="F147" s="9">
        <v>4.7033986367124234E-3</v>
      </c>
      <c r="G147" s="9">
        <v>5.0208505230347053E-3</v>
      </c>
      <c r="H147" s="9">
        <v>4.9332721620314072E-3</v>
      </c>
      <c r="J147" s="1">
        <v>43544</v>
      </c>
      <c r="K147" s="7">
        <f t="shared" si="19"/>
        <v>4.9402703149863075E-8</v>
      </c>
      <c r="L147" s="7">
        <f t="shared" si="19"/>
        <v>1.5913578422326392E-6</v>
      </c>
      <c r="M147" s="7">
        <f t="shared" si="19"/>
        <v>2.1031799642216713E-7</v>
      </c>
      <c r="N147" s="7">
        <f t="shared" si="18"/>
        <v>1.5908873780612483E-7</v>
      </c>
      <c r="O147" s="7">
        <f t="shared" si="18"/>
        <v>5.1310170956168E-7</v>
      </c>
      <c r="P147" s="7">
        <f t="shared" si="18"/>
        <v>3.9530496028926651E-7</v>
      </c>
      <c r="Q147" s="7"/>
      <c r="R147" s="1">
        <v>43544</v>
      </c>
      <c r="S147" s="2">
        <f t="shared" si="20"/>
        <v>2.222671886488491E-4</v>
      </c>
      <c r="T147" s="2">
        <f t="shared" si="20"/>
        <v>1.2614903258577289E-3</v>
      </c>
      <c r="U147" s="2">
        <f t="shared" si="20"/>
        <v>4.5860440078805079E-4</v>
      </c>
      <c r="V147" s="2">
        <f t="shared" si="20"/>
        <v>3.9885929574992336E-4</v>
      </c>
      <c r="W147" s="2">
        <f t="shared" si="20"/>
        <v>7.1631118207220526E-4</v>
      </c>
      <c r="X147" s="2">
        <f t="shared" si="20"/>
        <v>6.2873282106890721E-4</v>
      </c>
      <c r="Z147" s="1">
        <v>43544</v>
      </c>
      <c r="AA147" s="2">
        <f t="shared" si="21"/>
        <v>1.2463857069591189E-3</v>
      </c>
      <c r="AB147" s="2">
        <f t="shared" si="21"/>
        <v>6.7737997202292899E-2</v>
      </c>
      <c r="AC147" s="2">
        <f t="shared" si="21"/>
        <v>4.9559006268140582E-3</v>
      </c>
      <c r="AD147" s="2">
        <f t="shared" si="21"/>
        <v>3.81287686056897E-3</v>
      </c>
      <c r="AE147" s="2">
        <f t="shared" si="21"/>
        <v>1.126192082707167E-2</v>
      </c>
      <c r="AF147" s="2">
        <f t="shared" si="21"/>
        <v>8.8849434621705026E-3</v>
      </c>
      <c r="AG147" s="2"/>
    </row>
    <row r="148" spans="1:33" ht="14.5" x14ac:dyDescent="0.35">
      <c r="A148" s="10">
        <v>43539</v>
      </c>
      <c r="B148" s="2">
        <v>4.0101471629139466E-3</v>
      </c>
      <c r="C148" s="2">
        <v>4.1239382699131974E-3</v>
      </c>
      <c r="D148" s="2">
        <v>4.1863247752189636E-3</v>
      </c>
      <c r="E148" s="9">
        <v>4.7728386682048402E-3</v>
      </c>
      <c r="F148" s="9">
        <v>4.7434108772272821E-3</v>
      </c>
      <c r="G148" s="9">
        <v>4.9159788325803819E-3</v>
      </c>
      <c r="H148" s="9">
        <v>4.8276459528725233E-3</v>
      </c>
      <c r="J148" s="1">
        <v>43545</v>
      </c>
      <c r="K148" s="7">
        <f t="shared" si="19"/>
        <v>1.2948416032114955E-8</v>
      </c>
      <c r="L148" s="7">
        <f t="shared" si="19"/>
        <v>3.1038551077496887E-8</v>
      </c>
      <c r="M148" s="7">
        <f t="shared" si="19"/>
        <v>5.8169833224288909E-7</v>
      </c>
      <c r="N148" s="7">
        <f t="shared" si="18"/>
        <v>5.3767567472858895E-7</v>
      </c>
      <c r="O148" s="7">
        <f t="shared" si="18"/>
        <v>8.20531013770682E-7</v>
      </c>
      <c r="P148" s="7">
        <f t="shared" si="18"/>
        <v>6.6830427158373705E-7</v>
      </c>
      <c r="Q148" s="7"/>
      <c r="R148" s="1">
        <v>43545</v>
      </c>
      <c r="S148" s="2">
        <f t="shared" si="20"/>
        <v>1.1379110699925084E-4</v>
      </c>
      <c r="T148" s="2">
        <f t="shared" si="20"/>
        <v>1.7617761230501704E-4</v>
      </c>
      <c r="U148" s="2">
        <f t="shared" si="20"/>
        <v>7.6269150529089356E-4</v>
      </c>
      <c r="V148" s="2">
        <f t="shared" si="20"/>
        <v>7.3326371431333554E-4</v>
      </c>
      <c r="W148" s="2">
        <f t="shared" si="20"/>
        <v>9.0583166966643532E-4</v>
      </c>
      <c r="X148" s="2">
        <f t="shared" si="20"/>
        <v>8.1749878995857669E-4</v>
      </c>
      <c r="Z148" s="1">
        <v>43545</v>
      </c>
      <c r="AA148" s="2">
        <f t="shared" si="21"/>
        <v>3.8783291667621178E-4</v>
      </c>
      <c r="AB148" s="2">
        <f t="shared" si="21"/>
        <v>9.1119089094116035E-4</v>
      </c>
      <c r="AC148" s="2">
        <f t="shared" si="21"/>
        <v>1.4314996918632472E-2</v>
      </c>
      <c r="AD148" s="2">
        <f t="shared" si="21"/>
        <v>1.3342784537163199E-2</v>
      </c>
      <c r="AE148" s="2">
        <f t="shared" si="21"/>
        <v>1.9400218412471304E-2</v>
      </c>
      <c r="AF148" s="2">
        <f t="shared" si="21"/>
        <v>1.6194089515306986E-2</v>
      </c>
      <c r="AG148" s="2"/>
    </row>
    <row r="149" spans="1:33" ht="14.5" x14ac:dyDescent="0.35">
      <c r="A149" s="10">
        <v>43542</v>
      </c>
      <c r="B149" s="2">
        <v>1.1590845996904641E-3</v>
      </c>
      <c r="C149" s="2">
        <v>4.7193532809615144E-3</v>
      </c>
      <c r="D149" s="2">
        <v>4.0238453075289726E-3</v>
      </c>
      <c r="E149" s="9">
        <v>4.594859513239396E-3</v>
      </c>
      <c r="F149" s="9">
        <v>4.7214111204746919E-3</v>
      </c>
      <c r="G149" s="9">
        <v>4.7888800199962986E-3</v>
      </c>
      <c r="H149" s="9">
        <v>4.6670875889191221E-3</v>
      </c>
      <c r="J149" s="1">
        <v>43546</v>
      </c>
      <c r="K149" s="7">
        <f t="shared" si="19"/>
        <v>1.2675513082839502E-5</v>
      </c>
      <c r="L149" s="7">
        <f t="shared" si="19"/>
        <v>8.206853913175391E-6</v>
      </c>
      <c r="M149" s="7">
        <f t="shared" si="19"/>
        <v>1.1804549256572169E-5</v>
      </c>
      <c r="N149" s="7">
        <f t="shared" si="18"/>
        <v>1.2690170240682659E-5</v>
      </c>
      <c r="O149" s="7">
        <f t="shared" si="18"/>
        <v>1.3175414793273209E-5</v>
      </c>
      <c r="P149" s="7">
        <f t="shared" si="18"/>
        <v>1.2306084972437199E-5</v>
      </c>
      <c r="Q149" s="7"/>
      <c r="R149" s="1">
        <v>43546</v>
      </c>
      <c r="S149" s="2">
        <f t="shared" si="20"/>
        <v>3.5602686812710501E-3</v>
      </c>
      <c r="T149" s="2">
        <f t="shared" si="20"/>
        <v>2.8647607078385083E-3</v>
      </c>
      <c r="U149" s="2">
        <f t="shared" si="20"/>
        <v>3.4357749135489318E-3</v>
      </c>
      <c r="V149" s="2">
        <f t="shared" si="20"/>
        <v>3.5623265207842276E-3</v>
      </c>
      <c r="W149" s="2">
        <f t="shared" si="20"/>
        <v>3.6297954203058343E-3</v>
      </c>
      <c r="X149" s="2">
        <f t="shared" si="20"/>
        <v>3.5080029892286578E-3</v>
      </c>
      <c r="Z149" s="1">
        <v>43546</v>
      </c>
      <c r="AA149" s="2">
        <f t="shared" si="21"/>
        <v>0.64964364084292758</v>
      </c>
      <c r="AB149" s="2">
        <f t="shared" si="21"/>
        <v>0.53266140027972453</v>
      </c>
      <c r="AC149" s="2">
        <f t="shared" si="21"/>
        <v>0.6295644353552392</v>
      </c>
      <c r="AD149" s="2">
        <f t="shared" si="21"/>
        <v>0.64997254203183052</v>
      </c>
      <c r="AE149" s="2">
        <f t="shared" si="21"/>
        <v>0.66070268797081866</v>
      </c>
      <c r="AF149" s="2">
        <f t="shared" si="21"/>
        <v>0.64125754964119852</v>
      </c>
      <c r="AG149" s="2"/>
    </row>
    <row r="150" spans="1:33" ht="14.5" x14ac:dyDescent="0.35">
      <c r="A150" s="10">
        <v>43543</v>
      </c>
      <c r="B150" s="2">
        <v>4.7786893321572028E-3</v>
      </c>
      <c r="C150" s="2">
        <v>4.52384352684021E-3</v>
      </c>
      <c r="D150" s="2">
        <v>4.6074851416051388E-3</v>
      </c>
      <c r="E150" s="9">
        <v>3.7477013743551389E-3</v>
      </c>
      <c r="F150" s="9">
        <v>3.8172003602863131E-3</v>
      </c>
      <c r="G150" s="9">
        <v>4.3378746354304767E-3</v>
      </c>
      <c r="H150" s="9">
        <v>4.0885607081520168E-3</v>
      </c>
      <c r="J150" s="1">
        <v>43549</v>
      </c>
      <c r="K150" s="7">
        <f t="shared" si="19"/>
        <v>6.4946384487666628E-8</v>
      </c>
      <c r="L150" s="7">
        <f t="shared" si="19"/>
        <v>2.931087486258745E-8</v>
      </c>
      <c r="M150" s="7">
        <f t="shared" si="19"/>
        <v>1.0629361691328703E-6</v>
      </c>
      <c r="N150" s="7">
        <f t="shared" si="18"/>
        <v>9.2446104302934051E-7</v>
      </c>
      <c r="O150" s="7">
        <f t="shared" si="18"/>
        <v>1.9431759685027552E-7</v>
      </c>
      <c r="P150" s="7">
        <f t="shared" si="18"/>
        <v>4.7627751767129137E-7</v>
      </c>
      <c r="Q150" s="7"/>
      <c r="R150" s="1">
        <v>43549</v>
      </c>
      <c r="S150" s="2">
        <f t="shared" si="20"/>
        <v>2.5484580531699285E-4</v>
      </c>
      <c r="T150" s="2">
        <f t="shared" si="20"/>
        <v>1.7120419055206403E-4</v>
      </c>
      <c r="U150" s="2">
        <f t="shared" si="20"/>
        <v>1.0309879578020639E-3</v>
      </c>
      <c r="V150" s="2">
        <f t="shared" si="20"/>
        <v>9.6148897187088968E-4</v>
      </c>
      <c r="W150" s="2">
        <f t="shared" si="20"/>
        <v>4.408146967267261E-4</v>
      </c>
      <c r="X150" s="2">
        <f t="shared" si="20"/>
        <v>6.9012862400518599E-4</v>
      </c>
      <c r="Z150" s="1">
        <v>43549</v>
      </c>
      <c r="AA150" s="2">
        <f t="shared" si="21"/>
        <v>1.5295721782278004E-3</v>
      </c>
      <c r="AB150" s="2">
        <f t="shared" si="21"/>
        <v>6.7371400197990816E-4</v>
      </c>
      <c r="AC150" s="2">
        <f t="shared" si="21"/>
        <v>3.2075123082768719E-2</v>
      </c>
      <c r="AD150" s="2">
        <f t="shared" si="21"/>
        <v>2.7234239807227834E-2</v>
      </c>
      <c r="AE150" s="2">
        <f t="shared" si="21"/>
        <v>4.8381736911298212E-3</v>
      </c>
      <c r="AF150" s="2">
        <f t="shared" si="21"/>
        <v>1.2821697127410214E-2</v>
      </c>
      <c r="AG150" s="2"/>
    </row>
    <row r="151" spans="1:33" ht="14.5" x14ac:dyDescent="0.35">
      <c r="A151" s="10">
        <v>43544</v>
      </c>
      <c r="B151" s="2">
        <v>3.3265393723202882E-3</v>
      </c>
      <c r="C151" s="2">
        <v>5.2515566349029541E-3</v>
      </c>
      <c r="D151" s="2">
        <v>3.856389550492167E-3</v>
      </c>
      <c r="E151" s="9">
        <v>4.399469457628407E-3</v>
      </c>
      <c r="F151" s="9">
        <v>4.4061241935151483E-3</v>
      </c>
      <c r="G151" s="9">
        <v>4.4794557045554004E-3</v>
      </c>
      <c r="H151" s="9">
        <v>4.3728726362593767E-3</v>
      </c>
      <c r="J151" s="1">
        <v>43550</v>
      </c>
      <c r="K151" s="7">
        <f t="shared" si="19"/>
        <v>3.7056914612412606E-6</v>
      </c>
      <c r="L151" s="7">
        <f t="shared" si="19"/>
        <v>2.8074121130877174E-7</v>
      </c>
      <c r="M151" s="7">
        <f t="shared" si="19"/>
        <v>1.151178967959287E-6</v>
      </c>
      <c r="N151" s="7">
        <f t="shared" si="18"/>
        <v>1.1655033861543382E-6</v>
      </c>
      <c r="O151" s="7">
        <f t="shared" si="18"/>
        <v>1.3292160691344636E-6</v>
      </c>
      <c r="P151" s="7">
        <f t="shared" si="18"/>
        <v>1.0948132992254261E-6</v>
      </c>
      <c r="Q151" s="7"/>
      <c r="R151" s="1">
        <v>43550</v>
      </c>
      <c r="S151" s="2">
        <f t="shared" si="20"/>
        <v>1.9250172625826659E-3</v>
      </c>
      <c r="T151" s="2">
        <f t="shared" si="20"/>
        <v>5.2985017817187884E-4</v>
      </c>
      <c r="U151" s="2">
        <f t="shared" si="20"/>
        <v>1.0729300853081188E-3</v>
      </c>
      <c r="V151" s="2">
        <f t="shared" si="20"/>
        <v>1.0795848211948601E-3</v>
      </c>
      <c r="W151" s="2">
        <f t="shared" si="20"/>
        <v>1.1529163322351122E-3</v>
      </c>
      <c r="X151" s="2">
        <f t="shared" si="20"/>
        <v>1.0463332639390885E-3</v>
      </c>
      <c r="Z151" s="1">
        <v>43550</v>
      </c>
      <c r="AA151" s="2">
        <f t="shared" si="21"/>
        <v>9.0030729782193397E-2</v>
      </c>
      <c r="AB151" s="2">
        <f t="shared" si="21"/>
        <v>1.0403461791918422E-2</v>
      </c>
      <c r="AC151" s="2">
        <f t="shared" si="21"/>
        <v>3.5674266918481523E-2</v>
      </c>
      <c r="AD151" s="2">
        <f t="shared" si="21"/>
        <v>3.6043745508915981E-2</v>
      </c>
      <c r="AE151" s="2">
        <f t="shared" si="21"/>
        <v>4.0190342752035146E-2</v>
      </c>
      <c r="AF151" s="2">
        <f t="shared" si="21"/>
        <v>3.4209371853211046E-2</v>
      </c>
      <c r="AG151" s="2"/>
    </row>
    <row r="152" spans="1:33" ht="14.5" x14ac:dyDescent="0.35">
      <c r="A152" s="10">
        <v>43545</v>
      </c>
      <c r="B152" s="2">
        <v>5.4321382582528241E-3</v>
      </c>
      <c r="C152" s="2">
        <v>4.7602085396647453E-3</v>
      </c>
      <c r="D152" s="2">
        <v>4.4447286054491997E-3</v>
      </c>
      <c r="E152" s="9">
        <v>4.109733490399177E-3</v>
      </c>
      <c r="F152" s="9">
        <v>4.0343126226695392E-3</v>
      </c>
      <c r="G152" s="9">
        <v>4.3952760018974874E-3</v>
      </c>
      <c r="H152" s="9">
        <v>4.2278814689519764E-3</v>
      </c>
      <c r="J152" s="1">
        <v>43551</v>
      </c>
      <c r="K152" s="7">
        <f t="shared" si="19"/>
        <v>4.5148954672185468E-7</v>
      </c>
      <c r="L152" s="7">
        <f t="shared" si="19"/>
        <v>9.7497782244977407E-7</v>
      </c>
      <c r="M152" s="7">
        <f t="shared" si="19"/>
        <v>1.7487543700420583E-6</v>
      </c>
      <c r="N152" s="7">
        <f t="shared" si="18"/>
        <v>1.9539165074938146E-6</v>
      </c>
      <c r="O152" s="7">
        <f t="shared" si="18"/>
        <v>1.0750833386542798E-6</v>
      </c>
      <c r="P152" s="7">
        <f t="shared" si="18"/>
        <v>1.4502344145771863E-6</v>
      </c>
      <c r="Q152" s="7"/>
      <c r="R152" s="1">
        <v>43551</v>
      </c>
      <c r="S152" s="2">
        <f t="shared" si="20"/>
        <v>6.7192971858807873E-4</v>
      </c>
      <c r="T152" s="2">
        <f t="shared" si="20"/>
        <v>9.8740965280362438E-4</v>
      </c>
      <c r="U152" s="2">
        <f t="shared" si="20"/>
        <v>1.3224047678536471E-3</v>
      </c>
      <c r="V152" s="2">
        <f t="shared" si="20"/>
        <v>1.3978256355832849E-3</v>
      </c>
      <c r="W152" s="2">
        <f t="shared" si="20"/>
        <v>1.0368622563553366E-3</v>
      </c>
      <c r="X152" s="2">
        <f t="shared" si="20"/>
        <v>1.2042567893008477E-3</v>
      </c>
      <c r="Z152" s="1">
        <v>43551</v>
      </c>
      <c r="AA152" s="2">
        <f t="shared" si="21"/>
        <v>9.114157096687947E-3</v>
      </c>
      <c r="AB152" s="2">
        <f t="shared" si="21"/>
        <v>2.1538936735658654E-2</v>
      </c>
      <c r="AC152" s="2">
        <f t="shared" si="21"/>
        <v>4.2799189780173608E-2</v>
      </c>
      <c r="AD152" s="2">
        <f t="shared" si="21"/>
        <v>4.8987304367123841E-2</v>
      </c>
      <c r="AE152" s="2">
        <f t="shared" si="21"/>
        <v>2.4101273340177309E-2</v>
      </c>
      <c r="AF152" s="2">
        <f t="shared" si="21"/>
        <v>3.4205123020892181E-2</v>
      </c>
      <c r="AG152" s="2"/>
    </row>
    <row r="153" spans="1:33" ht="14.5" x14ac:dyDescent="0.35">
      <c r="A153" s="10">
        <v>43546</v>
      </c>
      <c r="B153" s="2">
        <v>8.1166000452953576E-3</v>
      </c>
      <c r="C153" s="2">
        <v>5.6184944696724406E-3</v>
      </c>
      <c r="D153" s="2">
        <v>4.7443080693483353E-3</v>
      </c>
      <c r="E153" s="9">
        <v>4.636538275875058E-3</v>
      </c>
      <c r="F153" s="9">
        <v>4.4291635581651511E-3</v>
      </c>
      <c r="G153" s="9">
        <v>4.6207722508599634E-3</v>
      </c>
      <c r="H153" s="9">
        <v>4.5528083519518177E-3</v>
      </c>
      <c r="J153" s="1">
        <v>43552</v>
      </c>
      <c r="K153" s="7">
        <f t="shared" si="19"/>
        <v>6.2405314669583054E-6</v>
      </c>
      <c r="L153" s="7">
        <f t="shared" si="19"/>
        <v>1.1372353171036672E-5</v>
      </c>
      <c r="M153" s="7">
        <f t="shared" si="19"/>
        <v>1.2110829918980746E-5</v>
      </c>
      <c r="N153" s="7">
        <f t="shared" si="18"/>
        <v>1.3597187846619157E-5</v>
      </c>
      <c r="O153" s="7">
        <f t="shared" si="18"/>
        <v>1.2220811968347032E-5</v>
      </c>
      <c r="P153" s="7">
        <f t="shared" si="18"/>
        <v>1.2700611233544416E-5</v>
      </c>
      <c r="Q153" s="7"/>
      <c r="R153" s="1">
        <v>43552</v>
      </c>
      <c r="S153" s="2">
        <f t="shared" si="20"/>
        <v>2.498105575622917E-3</v>
      </c>
      <c r="T153" s="2">
        <f t="shared" si="20"/>
        <v>3.3722919759470223E-3</v>
      </c>
      <c r="U153" s="2">
        <f t="shared" si="20"/>
        <v>3.4800617694202996E-3</v>
      </c>
      <c r="V153" s="2">
        <f t="shared" si="20"/>
        <v>3.6874364871302065E-3</v>
      </c>
      <c r="W153" s="2">
        <f t="shared" si="20"/>
        <v>3.4958277944353942E-3</v>
      </c>
      <c r="X153" s="2">
        <f t="shared" si="20"/>
        <v>3.5637916933435399E-3</v>
      </c>
      <c r="Z153" s="1">
        <v>43552</v>
      </c>
      <c r="AA153" s="2">
        <f t="shared" si="21"/>
        <v>7.6774267514627459E-2</v>
      </c>
      <c r="AB153" s="2">
        <f t="shared" si="21"/>
        <v>0.17384221296052038</v>
      </c>
      <c r="AC153" s="2">
        <f t="shared" si="21"/>
        <v>0.19062995971407837</v>
      </c>
      <c r="AD153" s="2">
        <f t="shared" si="21"/>
        <v>0.22683503344865641</v>
      </c>
      <c r="AE153" s="2">
        <f t="shared" si="21"/>
        <v>0.1931967152881835</v>
      </c>
      <c r="AF153" s="2">
        <f t="shared" si="21"/>
        <v>0.20460069143512749</v>
      </c>
      <c r="AG153" s="2"/>
    </row>
    <row r="154" spans="1:33" ht="14.5" x14ac:dyDescent="0.35">
      <c r="A154" s="10">
        <v>43549</v>
      </c>
      <c r="B154" s="2">
        <v>5.5436238024703221E-3</v>
      </c>
      <c r="C154" s="2">
        <v>5.9018107131123543E-3</v>
      </c>
      <c r="D154" s="2">
        <v>5.4340432398021221E-3</v>
      </c>
      <c r="E154" s="9">
        <v>5.5708635020535555E-3</v>
      </c>
      <c r="F154" s="9">
        <v>5.5696543712946802E-3</v>
      </c>
      <c r="G154" s="9">
        <v>5.1704467021665796E-3</v>
      </c>
      <c r="H154" s="9">
        <v>5.2496925479528127E-3</v>
      </c>
      <c r="J154" s="1">
        <v>43553</v>
      </c>
      <c r="K154" s="7">
        <f t="shared" si="19"/>
        <v>1.2829786295528315E-7</v>
      </c>
      <c r="L154" s="7">
        <f t="shared" si="19"/>
        <v>1.2007899714679301E-8</v>
      </c>
      <c r="M154" s="7">
        <f t="shared" si="19"/>
        <v>7.4200123338480799E-10</v>
      </c>
      <c r="N154" s="7">
        <f t="shared" si="18"/>
        <v>6.7759051331964271E-10</v>
      </c>
      <c r="O154" s="7">
        <f t="shared" si="18"/>
        <v>1.3926114819110945E-7</v>
      </c>
      <c r="P154" s="7">
        <f t="shared" si="18"/>
        <v>8.6395582382236873E-8</v>
      </c>
      <c r="Q154" s="7"/>
      <c r="R154" s="1">
        <v>43553</v>
      </c>
      <c r="S154" s="2">
        <f t="shared" si="20"/>
        <v>3.5818691064203219E-4</v>
      </c>
      <c r="T154" s="2">
        <f t="shared" si="20"/>
        <v>1.0958056266819997E-4</v>
      </c>
      <c r="U154" s="2">
        <f t="shared" si="20"/>
        <v>2.723969958323344E-5</v>
      </c>
      <c r="V154" s="2">
        <f t="shared" si="20"/>
        <v>2.6030568824358079E-5</v>
      </c>
      <c r="W154" s="2">
        <f t="shared" si="20"/>
        <v>3.7317710030374245E-4</v>
      </c>
      <c r="X154" s="2">
        <f t="shared" si="20"/>
        <v>2.9393125451750938E-4</v>
      </c>
      <c r="Z154" s="1">
        <v>43553</v>
      </c>
      <c r="AA154" s="2">
        <f t="shared" si="21"/>
        <v>1.9197817013485441E-3</v>
      </c>
      <c r="AB154" s="2">
        <f t="shared" si="21"/>
        <v>2.0063228681888035E-4</v>
      </c>
      <c r="AC154" s="2">
        <f t="shared" si="21"/>
        <v>1.1993562278211911E-5</v>
      </c>
      <c r="AD154" s="2">
        <f t="shared" si="21"/>
        <v>1.0955611682961219E-5</v>
      </c>
      <c r="AE154" s="2">
        <f t="shared" si="21"/>
        <v>2.4857058325613579E-3</v>
      </c>
      <c r="AF154" s="2">
        <f t="shared" si="21"/>
        <v>1.511294242102057E-3</v>
      </c>
      <c r="AG154" s="2"/>
    </row>
    <row r="155" spans="1:33" ht="14.5" x14ac:dyDescent="0.35">
      <c r="A155" s="10">
        <v>43550</v>
      </c>
      <c r="B155" s="2">
        <v>5.787361428034969E-3</v>
      </c>
      <c r="C155" s="2">
        <v>5.6313411332666874E-3</v>
      </c>
      <c r="D155" s="2">
        <v>5.3473534062504768E-3</v>
      </c>
      <c r="E155" s="9">
        <v>5.378065955403793E-3</v>
      </c>
      <c r="F155" s="9">
        <v>5.3627493139699334E-3</v>
      </c>
      <c r="G155" s="9">
        <v>5.3140372508700224E-3</v>
      </c>
      <c r="H155" s="9">
        <v>5.348871898223361E-3</v>
      </c>
      <c r="J155" s="1">
        <v>43556</v>
      </c>
      <c r="K155" s="7">
        <f t="shared" si="19"/>
        <v>2.4342332379581481E-8</v>
      </c>
      <c r="L155" s="7">
        <f t="shared" si="19"/>
        <v>1.9360705923470213E-7</v>
      </c>
      <c r="M155" s="7">
        <f t="shared" si="19"/>
        <v>1.6752278391637775E-7</v>
      </c>
      <c r="N155" s="7">
        <f t="shared" si="18"/>
        <v>1.8029544741077881E-7</v>
      </c>
      <c r="O155" s="7">
        <f t="shared" si="18"/>
        <v>2.2403577668887373E-7</v>
      </c>
      <c r="P155" s="7">
        <f t="shared" si="18"/>
        <v>1.9227306775440507E-7</v>
      </c>
      <c r="Q155" s="7"/>
      <c r="R155" s="1">
        <v>43556</v>
      </c>
      <c r="S155" s="2">
        <f t="shared" si="20"/>
        <v>1.560202947682816E-4</v>
      </c>
      <c r="T155" s="2">
        <f t="shared" si="20"/>
        <v>4.4000802178449216E-4</v>
      </c>
      <c r="U155" s="2">
        <f t="shared" si="20"/>
        <v>4.0929547263117601E-4</v>
      </c>
      <c r="V155" s="2">
        <f t="shared" si="20"/>
        <v>4.2461211406503562E-4</v>
      </c>
      <c r="W155" s="2">
        <f t="shared" si="20"/>
        <v>4.7332417716494657E-4</v>
      </c>
      <c r="X155" s="2">
        <f t="shared" si="20"/>
        <v>4.3848952981160802E-4</v>
      </c>
      <c r="Z155" s="1">
        <v>43556</v>
      </c>
      <c r="AA155" s="2">
        <f t="shared" si="21"/>
        <v>3.7685822454047724E-4</v>
      </c>
      <c r="AB155" s="2">
        <f t="shared" si="21"/>
        <v>3.2104680334152924E-3</v>
      </c>
      <c r="AC155" s="2">
        <f t="shared" si="21"/>
        <v>2.7569299625833654E-3</v>
      </c>
      <c r="AD155" s="2">
        <f t="shared" si="21"/>
        <v>2.9783645402410297E-3</v>
      </c>
      <c r="AE155" s="2">
        <f t="shared" si="21"/>
        <v>3.7459232725469693E-3</v>
      </c>
      <c r="AF155" s="2">
        <f t="shared" si="21"/>
        <v>3.1871483824010838E-3</v>
      </c>
      <c r="AG155" s="2"/>
    </row>
    <row r="156" spans="1:33" ht="14.5" x14ac:dyDescent="0.35">
      <c r="A156" s="10">
        <v>43551</v>
      </c>
      <c r="B156" s="2">
        <v>6.843989929745724E-3</v>
      </c>
      <c r="C156" s="2">
        <v>4.7465125098824501E-3</v>
      </c>
      <c r="D156" s="2">
        <v>4.9088429659605026E-3</v>
      </c>
      <c r="E156" s="9">
        <v>5.540137824993149E-3</v>
      </c>
      <c r="F156" s="9">
        <v>5.4634970191623959E-3</v>
      </c>
      <c r="G156" s="9">
        <v>5.4424248836681347E-3</v>
      </c>
      <c r="H156" s="9">
        <v>5.493843601125422E-3</v>
      </c>
      <c r="J156" s="1">
        <v>43557</v>
      </c>
      <c r="K156" s="7">
        <f t="shared" si="19"/>
        <v>4.3994115268362962E-6</v>
      </c>
      <c r="L156" s="7">
        <f t="shared" si="19"/>
        <v>3.7447937714471606E-6</v>
      </c>
      <c r="M156" s="7">
        <f t="shared" si="19"/>
        <v>1.7000303110677198E-6</v>
      </c>
      <c r="N156" s="7">
        <f t="shared" si="18"/>
        <v>1.9057606761708284E-6</v>
      </c>
      <c r="O156" s="7">
        <f t="shared" si="18"/>
        <v>1.9643845783864748E-6</v>
      </c>
      <c r="P156" s="7">
        <f t="shared" si="18"/>
        <v>1.8228951086868804E-6</v>
      </c>
      <c r="Q156" s="7"/>
      <c r="R156" s="1">
        <v>43557</v>
      </c>
      <c r="S156" s="2">
        <f t="shared" si="20"/>
        <v>2.0974774198632739E-3</v>
      </c>
      <c r="T156" s="2">
        <f t="shared" si="20"/>
        <v>1.9351469637852213E-3</v>
      </c>
      <c r="U156" s="2">
        <f t="shared" si="20"/>
        <v>1.303852104752575E-3</v>
      </c>
      <c r="V156" s="2">
        <f t="shared" si="20"/>
        <v>1.380492910583328E-3</v>
      </c>
      <c r="W156" s="2">
        <f t="shared" si="20"/>
        <v>1.4015650460775892E-3</v>
      </c>
      <c r="X156" s="2">
        <f t="shared" si="20"/>
        <v>1.350146328620302E-3</v>
      </c>
      <c r="Z156" s="1">
        <v>43557</v>
      </c>
      <c r="AA156" s="2">
        <f t="shared" si="21"/>
        <v>7.593789467643175E-2</v>
      </c>
      <c r="AB156" s="2">
        <f t="shared" si="21"/>
        <v>6.1883895327969451E-2</v>
      </c>
      <c r="AC156" s="2">
        <f t="shared" si="21"/>
        <v>2.399500446863323E-2</v>
      </c>
      <c r="AD156" s="2">
        <f t="shared" si="21"/>
        <v>2.7393875564396097E-2</v>
      </c>
      <c r="AE156" s="2">
        <f t="shared" si="21"/>
        <v>2.8379668747691156E-2</v>
      </c>
      <c r="AF156" s="2">
        <f t="shared" si="21"/>
        <v>2.6013472158256112E-2</v>
      </c>
      <c r="AG156" s="2"/>
    </row>
    <row r="157" spans="1:33" ht="14.5" x14ac:dyDescent="0.35">
      <c r="A157" s="10">
        <v>43552</v>
      </c>
      <c r="B157" s="2">
        <v>4.5570327321875648E-3</v>
      </c>
      <c r="C157" s="2">
        <v>4.8816394992172718E-3</v>
      </c>
      <c r="D157" s="2">
        <v>4.2680860497057438E-3</v>
      </c>
      <c r="E157" s="9">
        <v>6.0684356807982846E-3</v>
      </c>
      <c r="F157" s="9">
        <v>5.9851464419888251E-3</v>
      </c>
      <c r="G157" s="9">
        <v>5.8109273734795021E-3</v>
      </c>
      <c r="H157" s="9">
        <v>5.9435413606143796E-3</v>
      </c>
      <c r="J157" s="1">
        <v>43558</v>
      </c>
      <c r="K157" s="7">
        <f t="shared" si="19"/>
        <v>1.0536955320147845E-7</v>
      </c>
      <c r="L157" s="7">
        <f t="shared" si="19"/>
        <v>8.3490185317250312E-8</v>
      </c>
      <c r="M157" s="7">
        <f t="shared" si="19"/>
        <v>2.2843388730691778E-6</v>
      </c>
      <c r="N157" s="7">
        <f t="shared" si="18"/>
        <v>2.0395087681223181E-6</v>
      </c>
      <c r="O157" s="7">
        <f t="shared" si="18"/>
        <v>1.572251771460636E-6</v>
      </c>
      <c r="P157" s="7">
        <f t="shared" si="18"/>
        <v>1.9224061767020069E-6</v>
      </c>
      <c r="Q157" s="7"/>
      <c r="R157" s="1">
        <v>43558</v>
      </c>
      <c r="S157" s="2">
        <f t="shared" si="20"/>
        <v>3.2460676702970696E-4</v>
      </c>
      <c r="T157" s="2">
        <f t="shared" si="20"/>
        <v>2.8894668248182105E-4</v>
      </c>
      <c r="U157" s="2">
        <f t="shared" si="20"/>
        <v>1.5114029486107197E-3</v>
      </c>
      <c r="V157" s="2">
        <f t="shared" si="20"/>
        <v>1.4281137098012603E-3</v>
      </c>
      <c r="W157" s="2">
        <f t="shared" si="20"/>
        <v>1.2538946412919373E-3</v>
      </c>
      <c r="X157" s="2">
        <f t="shared" si="20"/>
        <v>1.3865086284268148E-3</v>
      </c>
      <c r="Z157" s="1">
        <v>43558</v>
      </c>
      <c r="AA157" s="2">
        <f t="shared" si="21"/>
        <v>2.3139911791680845E-3</v>
      </c>
      <c r="AB157" s="2">
        <f t="shared" si="21"/>
        <v>2.1931570464066574E-3</v>
      </c>
      <c r="AC157" s="2">
        <f t="shared" si="21"/>
        <v>3.7369434140538171E-2</v>
      </c>
      <c r="AD157" s="2">
        <f t="shared" si="21"/>
        <v>3.3999459768090379E-2</v>
      </c>
      <c r="AE157" s="2">
        <f t="shared" si="21"/>
        <v>2.7286288656499735E-2</v>
      </c>
      <c r="AF157" s="2">
        <f t="shared" si="21"/>
        <v>3.2353567092247681E-2</v>
      </c>
      <c r="AG157" s="2"/>
    </row>
    <row r="158" spans="1:33" ht="14.5" x14ac:dyDescent="0.35">
      <c r="A158" s="10">
        <v>43553</v>
      </c>
      <c r="B158" s="2">
        <v>3.6712652577130002E-3</v>
      </c>
      <c r="C158" s="2">
        <v>4.7023482620716086E-3</v>
      </c>
      <c r="D158" s="2">
        <v>4.5573175884783268E-3</v>
      </c>
      <c r="E158" s="9">
        <v>5.4935376319611776E-3</v>
      </c>
      <c r="F158" s="9">
        <v>5.3612668776513803E-3</v>
      </c>
      <c r="G158" s="9">
        <v>5.5538728990207602E-3</v>
      </c>
      <c r="H158" s="9">
        <v>5.5910936687297141E-3</v>
      </c>
      <c r="J158" s="1">
        <v>43559</v>
      </c>
      <c r="K158" s="7">
        <f t="shared" si="19"/>
        <v>1.0631321618771741E-6</v>
      </c>
      <c r="L158" s="7">
        <f t="shared" si="19"/>
        <v>7.8508873285466779E-7</v>
      </c>
      <c r="M158" s="7">
        <f t="shared" si="19"/>
        <v>3.3206766059480895E-6</v>
      </c>
      <c r="N158" s="7">
        <f t="shared" si="18"/>
        <v>2.856105475394349E-6</v>
      </c>
      <c r="O158" s="7">
        <f t="shared" si="18"/>
        <v>3.5442115311103679E-6</v>
      </c>
      <c r="P158" s="7">
        <f t="shared" si="18"/>
        <v>3.6857411277469606E-6</v>
      </c>
      <c r="Q158" s="7"/>
      <c r="R158" s="1">
        <v>43559</v>
      </c>
      <c r="S158" s="2">
        <f t="shared" si="20"/>
        <v>1.0310830043586084E-3</v>
      </c>
      <c r="T158" s="2">
        <f t="shared" si="20"/>
        <v>8.8605233076532661E-4</v>
      </c>
      <c r="U158" s="2">
        <f t="shared" si="20"/>
        <v>1.8222723742481774E-3</v>
      </c>
      <c r="V158" s="2">
        <f t="shared" si="20"/>
        <v>1.6900016199383801E-3</v>
      </c>
      <c r="W158" s="2">
        <f t="shared" si="20"/>
        <v>1.8826076413077601E-3</v>
      </c>
      <c r="X158" s="2">
        <f t="shared" si="20"/>
        <v>1.9198284110167139E-3</v>
      </c>
      <c r="Z158" s="1">
        <v>43559</v>
      </c>
      <c r="AA158" s="2">
        <f t="shared" si="21"/>
        <v>2.8255845843955241E-2</v>
      </c>
      <c r="AB158" s="2">
        <f t="shared" si="21"/>
        <v>2.1773751508983086E-2</v>
      </c>
      <c r="AC158" s="2">
        <f t="shared" si="21"/>
        <v>7.1324062375676345E-2</v>
      </c>
      <c r="AD158" s="2">
        <f t="shared" si="21"/>
        <v>6.3439641427668558E-2</v>
      </c>
      <c r="AE158" s="2">
        <f t="shared" si="21"/>
        <v>7.4987101847808546E-2</v>
      </c>
      <c r="AF158" s="2">
        <f t="shared" si="21"/>
        <v>7.7265948508387083E-2</v>
      </c>
      <c r="AG158" s="2"/>
    </row>
    <row r="159" spans="1:33" ht="14.5" x14ac:dyDescent="0.35">
      <c r="A159" s="10">
        <v>43556</v>
      </c>
      <c r="B159" s="2">
        <v>4.5997205263587429E-3</v>
      </c>
      <c r="C159" s="2">
        <v>4.8751342110335827E-3</v>
      </c>
      <c r="D159" s="2">
        <v>3.9383363910019398E-3</v>
      </c>
      <c r="E159" s="9">
        <v>4.9759254071007194E-3</v>
      </c>
      <c r="F159" s="9">
        <v>4.8108653355656093E-3</v>
      </c>
      <c r="G159" s="9">
        <v>5.1860608502478419E-3</v>
      </c>
      <c r="H159" s="9">
        <v>5.1267474743028523E-3</v>
      </c>
      <c r="J159" s="1">
        <v>43560</v>
      </c>
      <c r="K159" s="7">
        <f t="shared" si="19"/>
        <v>7.585269770617208E-8</v>
      </c>
      <c r="L159" s="7">
        <f t="shared" si="19"/>
        <v>4.3742897450166607E-7</v>
      </c>
      <c r="M159" s="7">
        <f t="shared" si="19"/>
        <v>1.4153011229408476E-7</v>
      </c>
      <c r="N159" s="7">
        <f t="shared" si="18"/>
        <v>4.4582130455004E-8</v>
      </c>
      <c r="O159" s="7">
        <f t="shared" si="18"/>
        <v>3.4379497541837353E-7</v>
      </c>
      <c r="P159" s="7">
        <f t="shared" si="18"/>
        <v>2.7775740385928297E-7</v>
      </c>
      <c r="Q159" s="7"/>
      <c r="R159" s="1">
        <v>43560</v>
      </c>
      <c r="S159" s="2">
        <f t="shared" si="20"/>
        <v>2.7541368467483979E-4</v>
      </c>
      <c r="T159" s="2">
        <f t="shared" si="20"/>
        <v>6.6138413535680313E-4</v>
      </c>
      <c r="U159" s="2">
        <f t="shared" si="20"/>
        <v>3.7620488074197652E-4</v>
      </c>
      <c r="V159" s="2">
        <f t="shared" si="20"/>
        <v>2.1114480920686636E-4</v>
      </c>
      <c r="W159" s="2">
        <f t="shared" si="20"/>
        <v>5.86340323889099E-4</v>
      </c>
      <c r="X159" s="2">
        <f t="shared" si="20"/>
        <v>5.2702694794410938E-4</v>
      </c>
      <c r="Z159" s="1">
        <v>43560</v>
      </c>
      <c r="AA159" s="2">
        <f t="shared" si="21"/>
        <v>1.65852851836501E-3</v>
      </c>
      <c r="AB159" s="2">
        <f t="shared" si="21"/>
        <v>1.2697753717647142E-2</v>
      </c>
      <c r="AC159" s="2">
        <f t="shared" si="21"/>
        <v>3.010810173462275E-3</v>
      </c>
      <c r="AD159" s="2">
        <f t="shared" si="21"/>
        <v>9.9227094978915353E-4</v>
      </c>
      <c r="AE159" s="2">
        <f t="shared" si="21"/>
        <v>6.918048007389821E-3</v>
      </c>
      <c r="AF159" s="2">
        <f t="shared" si="21"/>
        <v>5.6764161629592191E-3</v>
      </c>
      <c r="AG159" s="2"/>
    </row>
    <row r="160" spans="1:33" ht="14.5" x14ac:dyDescent="0.35">
      <c r="A160" s="10">
        <v>43557</v>
      </c>
      <c r="B160" s="2">
        <v>3.7733111479016099E-3</v>
      </c>
      <c r="C160" s="2">
        <v>4.3279770761728287E-3</v>
      </c>
      <c r="D160" s="2">
        <v>3.8045609835535288E-3</v>
      </c>
      <c r="E160" s="9">
        <v>5.0846084676524229E-3</v>
      </c>
      <c r="F160" s="9">
        <v>5.0430173366781067E-3</v>
      </c>
      <c r="G160" s="9">
        <v>5.1689489587638804E-3</v>
      </c>
      <c r="H160" s="9">
        <v>5.1353384618410937E-3</v>
      </c>
      <c r="J160" s="1">
        <v>43563</v>
      </c>
      <c r="K160" s="7">
        <f t="shared" si="19"/>
        <v>3.0765429198497283E-7</v>
      </c>
      <c r="L160" s="7">
        <f t="shared" si="19"/>
        <v>9.7655222827193999E-10</v>
      </c>
      <c r="M160" s="7">
        <f t="shared" si="19"/>
        <v>1.7195006607856659E-6</v>
      </c>
      <c r="N160" s="7">
        <f t="shared" si="18"/>
        <v>1.6121538058173371E-6</v>
      </c>
      <c r="O160" s="7">
        <f t="shared" si="18"/>
        <v>1.9478048991084307E-6</v>
      </c>
      <c r="P160" s="7">
        <f t="shared" si="18"/>
        <v>1.8551184039172052E-6</v>
      </c>
      <c r="Q160" s="7"/>
      <c r="R160" s="1">
        <v>43563</v>
      </c>
      <c r="S160" s="2">
        <f t="shared" si="20"/>
        <v>5.5466592827121877E-4</v>
      </c>
      <c r="T160" s="2">
        <f t="shared" si="20"/>
        <v>3.1249835651918877E-5</v>
      </c>
      <c r="U160" s="2">
        <f t="shared" si="20"/>
        <v>1.311297319750813E-3</v>
      </c>
      <c r="V160" s="2">
        <f t="shared" si="20"/>
        <v>1.2697061887764968E-3</v>
      </c>
      <c r="W160" s="2">
        <f t="shared" si="20"/>
        <v>1.3956378108622705E-3</v>
      </c>
      <c r="X160" s="2">
        <f t="shared" si="20"/>
        <v>1.3620273139394838E-3</v>
      </c>
      <c r="Z160" s="1">
        <v>43563</v>
      </c>
      <c r="AA160" s="2">
        <f t="shared" si="21"/>
        <v>8.989099546804491E-3</v>
      </c>
      <c r="AB160" s="2">
        <f t="shared" si="21"/>
        <v>3.3918972870417008E-5</v>
      </c>
      <c r="AC160" s="2">
        <f t="shared" si="21"/>
        <v>4.0369688053697672E-2</v>
      </c>
      <c r="AD160" s="2">
        <f t="shared" si="21"/>
        <v>3.8276577385350397E-2</v>
      </c>
      <c r="AE160" s="2">
        <f t="shared" si="21"/>
        <v>4.4712289866631449E-2</v>
      </c>
      <c r="AF160" s="2">
        <f t="shared" si="21"/>
        <v>4.2966453089444689E-2</v>
      </c>
      <c r="AG160" s="2"/>
    </row>
    <row r="161" spans="1:33" ht="14.5" x14ac:dyDescent="0.35">
      <c r="A161" s="10">
        <v>43558</v>
      </c>
      <c r="B161" s="2">
        <v>3.900778289176426E-3</v>
      </c>
      <c r="C161" s="2">
        <v>3.4428809303790331E-3</v>
      </c>
      <c r="D161" s="2">
        <v>3.2741352915763851E-3</v>
      </c>
      <c r="E161" s="9">
        <v>4.7494193599419031E-3</v>
      </c>
      <c r="F161" s="9">
        <v>4.9101519205455059E-3</v>
      </c>
      <c r="G161" s="9">
        <v>4.9604439187595339E-3</v>
      </c>
      <c r="H161" s="9">
        <v>4.8670985455081077E-3</v>
      </c>
      <c r="J161" s="1">
        <v>43564</v>
      </c>
      <c r="K161" s="7">
        <f t="shared" si="19"/>
        <v>2.0966999119362839E-7</v>
      </c>
      <c r="L161" s="7">
        <f t="shared" si="19"/>
        <v>3.9268144644116493E-7</v>
      </c>
      <c r="M161" s="7">
        <f t="shared" si="19"/>
        <v>7.2019166698997542E-7</v>
      </c>
      <c r="N161" s="7">
        <f t="shared" si="18"/>
        <v>1.0188351277032031E-6</v>
      </c>
      <c r="O161" s="7">
        <f t="shared" si="18"/>
        <v>1.1228912465197643E-6</v>
      </c>
      <c r="P161" s="7">
        <f t="shared" si="18"/>
        <v>9.3377483779692698E-7</v>
      </c>
      <c r="Q161" s="7"/>
      <c r="R161" s="1">
        <v>43564</v>
      </c>
      <c r="S161" s="2">
        <f t="shared" si="20"/>
        <v>4.5789735879739292E-4</v>
      </c>
      <c r="T161" s="2">
        <f t="shared" si="20"/>
        <v>6.2664299760004094E-4</v>
      </c>
      <c r="U161" s="2">
        <f t="shared" si="20"/>
        <v>8.4864107076547705E-4</v>
      </c>
      <c r="V161" s="2">
        <f t="shared" si="20"/>
        <v>1.0093736313690799E-3</v>
      </c>
      <c r="W161" s="2">
        <f t="shared" si="20"/>
        <v>1.0596656295831079E-3</v>
      </c>
      <c r="X161" s="2">
        <f t="shared" si="20"/>
        <v>9.6632025633168169E-4</v>
      </c>
      <c r="Z161" s="1">
        <v>43564</v>
      </c>
      <c r="AA161" s="2">
        <f t="shared" si="21"/>
        <v>8.1308200315890478E-3</v>
      </c>
      <c r="AB161" s="2">
        <f t="shared" si="21"/>
        <v>1.626961367748736E-2</v>
      </c>
      <c r="AC161" s="2">
        <f t="shared" si="21"/>
        <v>1.8163155726524494E-2</v>
      </c>
      <c r="AD161" s="2">
        <f t="shared" si="21"/>
        <v>2.4560070662180244E-2</v>
      </c>
      <c r="AE161" s="2">
        <f t="shared" si="21"/>
        <v>2.6695997117884174E-2</v>
      </c>
      <c r="AF161" s="2">
        <f t="shared" si="21"/>
        <v>2.2780546003460689E-2</v>
      </c>
      <c r="AG161" s="2"/>
    </row>
    <row r="162" spans="1:33" ht="14.5" x14ac:dyDescent="0.35">
      <c r="A162" s="10">
        <v>43559</v>
      </c>
      <c r="B162" s="2">
        <v>2.7373379323780951E-3</v>
      </c>
      <c r="C162" s="2">
        <v>3.568191546946764E-3</v>
      </c>
      <c r="D162" s="2">
        <v>3.133738879114389E-3</v>
      </c>
      <c r="E162" s="9">
        <v>4.5636058824688143E-3</v>
      </c>
      <c r="F162" s="9">
        <v>4.8015227974101977E-3</v>
      </c>
      <c r="G162" s="9">
        <v>4.7762573135043526E-3</v>
      </c>
      <c r="H162" s="9">
        <v>4.6450267436191168E-3</v>
      </c>
      <c r="J162" s="1">
        <v>43565</v>
      </c>
      <c r="K162" s="7">
        <f t="shared" si="19"/>
        <v>6.9031772884182213E-7</v>
      </c>
      <c r="L162" s="7">
        <f t="shared" si="19"/>
        <v>1.5713371057343007E-7</v>
      </c>
      <c r="M162" s="7">
        <f t="shared" si="19"/>
        <v>3.3352546255285571E-6</v>
      </c>
      <c r="N162" s="7">
        <f t="shared" si="18"/>
        <v>4.260859157027599E-6</v>
      </c>
      <c r="O162" s="7">
        <f t="shared" si="18"/>
        <v>4.1571922427322805E-6</v>
      </c>
      <c r="P162" s="7">
        <f t="shared" si="18"/>
        <v>3.6392766005341825E-6</v>
      </c>
      <c r="Q162" s="7"/>
      <c r="R162" s="1">
        <v>43565</v>
      </c>
      <c r="S162" s="2">
        <f t="shared" si="20"/>
        <v>8.3085361456866885E-4</v>
      </c>
      <c r="T162" s="2">
        <f t="shared" si="20"/>
        <v>3.9640094673629384E-4</v>
      </c>
      <c r="U162" s="2">
        <f t="shared" si="20"/>
        <v>1.8262679500907191E-3</v>
      </c>
      <c r="V162" s="2">
        <f t="shared" si="20"/>
        <v>2.0641848650321025E-3</v>
      </c>
      <c r="W162" s="2">
        <f t="shared" si="20"/>
        <v>2.0389193811262574E-3</v>
      </c>
      <c r="X162" s="2">
        <f t="shared" si="20"/>
        <v>1.9076888112410217E-3</v>
      </c>
      <c r="Z162" s="1">
        <v>43565</v>
      </c>
      <c r="AA162" s="2">
        <f t="shared" si="21"/>
        <v>3.2222947697911231E-2</v>
      </c>
      <c r="AB162" s="2">
        <f t="shared" si="21"/>
        <v>8.7463628129151871E-3</v>
      </c>
      <c r="AC162" s="2">
        <f t="shared" si="21"/>
        <v>0.11094627519080835</v>
      </c>
      <c r="AD162" s="2">
        <f t="shared" si="21"/>
        <v>0.13204509912511675</v>
      </c>
      <c r="AE162" s="2">
        <f t="shared" si="21"/>
        <v>0.12978494132352969</v>
      </c>
      <c r="AF162" s="2">
        <f t="shared" si="21"/>
        <v>0.11811633543161637</v>
      </c>
      <c r="AG162" s="2"/>
    </row>
    <row r="163" spans="1:33" ht="14.5" x14ac:dyDescent="0.35">
      <c r="A163" s="10">
        <v>43560</v>
      </c>
      <c r="B163" s="2">
        <v>2.4077552400175511E-3</v>
      </c>
      <c r="C163" s="2">
        <v>3.8891192525625229E-3</v>
      </c>
      <c r="D163" s="2">
        <v>4.4872993603348732E-3</v>
      </c>
      <c r="E163" s="9">
        <v>4.1644246822165583E-3</v>
      </c>
      <c r="F163" s="9">
        <v>4.1114157427858062E-3</v>
      </c>
      <c r="G163" s="9">
        <v>4.5442638729881121E-3</v>
      </c>
      <c r="H163" s="9">
        <v>4.348292758689044E-3</v>
      </c>
      <c r="J163" s="1">
        <v>43566</v>
      </c>
      <c r="K163" s="7">
        <f t="shared" si="19"/>
        <v>2.1944393376633394E-6</v>
      </c>
      <c r="L163" s="7">
        <f t="shared" si="19"/>
        <v>4.3245037483463453E-6</v>
      </c>
      <c r="M163" s="7">
        <f t="shared" si="19"/>
        <v>3.085887529155771E-6</v>
      </c>
      <c r="N163" s="7">
        <f t="shared" si="18"/>
        <v>2.9024591086925837E-6</v>
      </c>
      <c r="O163" s="7">
        <f t="shared" si="18"/>
        <v>4.5646691387577355E-6</v>
      </c>
      <c r="P163" s="7">
        <f t="shared" si="18"/>
        <v>3.7656858613717145E-6</v>
      </c>
      <c r="Q163" s="7"/>
      <c r="R163" s="1">
        <v>43566</v>
      </c>
      <c r="S163" s="2">
        <f t="shared" si="20"/>
        <v>1.4813640125449718E-3</v>
      </c>
      <c r="T163" s="2">
        <f t="shared" si="20"/>
        <v>2.0795441203173221E-3</v>
      </c>
      <c r="U163" s="2">
        <f t="shared" si="20"/>
        <v>1.7566694421990072E-3</v>
      </c>
      <c r="V163" s="2">
        <f t="shared" si="20"/>
        <v>1.7036605027682551E-3</v>
      </c>
      <c r="W163" s="2">
        <f t="shared" si="20"/>
        <v>2.136508632970561E-3</v>
      </c>
      <c r="X163" s="2">
        <f t="shared" si="20"/>
        <v>1.9405375186714929E-3</v>
      </c>
      <c r="Z163" s="1">
        <v>43566</v>
      </c>
      <c r="AA163" s="2">
        <f t="shared" si="21"/>
        <v>9.8588229459699805E-2</v>
      </c>
      <c r="AB163" s="2">
        <f t="shared" si="21"/>
        <v>0.15912728346926897</v>
      </c>
      <c r="AC163" s="2">
        <f t="shared" si="21"/>
        <v>0.12605561521680864</v>
      </c>
      <c r="AD163" s="2">
        <f t="shared" si="21"/>
        <v>0.12069935319813929</v>
      </c>
      <c r="AE163" s="2">
        <f t="shared" si="21"/>
        <v>0.16501581720037128</v>
      </c>
      <c r="AF163" s="2">
        <f t="shared" si="21"/>
        <v>0.14481269251510964</v>
      </c>
      <c r="AG163" s="2"/>
    </row>
    <row r="164" spans="1:33" ht="14.5" x14ac:dyDescent="0.35">
      <c r="A164" s="10">
        <v>43563</v>
      </c>
      <c r="B164" s="2">
        <v>2.7618161981212449E-3</v>
      </c>
      <c r="C164" s="2">
        <v>3.5750048700720072E-3</v>
      </c>
      <c r="D164" s="2">
        <v>3.4268780145794149E-3</v>
      </c>
      <c r="E164" s="9">
        <v>3.9863021676230974E-3</v>
      </c>
      <c r="F164" s="9">
        <v>3.9547983755030417E-3</v>
      </c>
      <c r="G164" s="9">
        <v>4.4169628717397273E-3</v>
      </c>
      <c r="H164" s="9">
        <v>4.1934694055300384E-3</v>
      </c>
      <c r="J164" s="1">
        <v>43567</v>
      </c>
      <c r="K164" s="7">
        <f t="shared" si="19"/>
        <v>6.6127581618904438E-7</v>
      </c>
      <c r="L164" s="7">
        <f t="shared" si="19"/>
        <v>4.4230721971064054E-7</v>
      </c>
      <c r="M164" s="7">
        <f t="shared" si="19"/>
        <v>1.4993658895068916E-6</v>
      </c>
      <c r="N164" s="7">
        <f t="shared" si="19"/>
        <v>1.4232064755506128E-6</v>
      </c>
      <c r="O164" s="7">
        <f t="shared" si="19"/>
        <v>2.7395105111903269E-6</v>
      </c>
      <c r="P164" s="7">
        <f t="shared" si="19"/>
        <v>2.0496309062838855E-6</v>
      </c>
      <c r="Q164" s="7"/>
      <c r="R164" s="1">
        <v>43567</v>
      </c>
      <c r="S164" s="2">
        <f t="shared" si="20"/>
        <v>8.1318867195076224E-4</v>
      </c>
      <c r="T164" s="2">
        <f t="shared" si="20"/>
        <v>6.6506181645816995E-4</v>
      </c>
      <c r="U164" s="2">
        <f t="shared" si="20"/>
        <v>1.2244859695018525E-3</v>
      </c>
      <c r="V164" s="2">
        <f t="shared" si="20"/>
        <v>1.1929821773817967E-3</v>
      </c>
      <c r="W164" s="2">
        <f t="shared" si="20"/>
        <v>1.6551466736184823E-3</v>
      </c>
      <c r="X164" s="2">
        <f t="shared" si="20"/>
        <v>1.4316532074087934E-3</v>
      </c>
      <c r="Z164" s="1">
        <v>43567</v>
      </c>
      <c r="AA164" s="2">
        <f t="shared" si="21"/>
        <v>3.0612979374198934E-2</v>
      </c>
      <c r="AB164" s="2">
        <f t="shared" si="21"/>
        <v>2.1688922940708011E-2</v>
      </c>
      <c r="AC164" s="2">
        <f t="shared" si="21"/>
        <v>5.9802125243483939E-2</v>
      </c>
      <c r="AD164" s="2">
        <f t="shared" si="21"/>
        <v>5.7386753028050297E-2</v>
      </c>
      <c r="AE164" s="2">
        <f t="shared" si="21"/>
        <v>9.4838761498628354E-2</v>
      </c>
      <c r="AF164" s="2">
        <f t="shared" si="21"/>
        <v>7.623924927121295E-2</v>
      </c>
      <c r="AG164" s="2"/>
    </row>
    <row r="165" spans="1:33" ht="14.5" x14ac:dyDescent="0.35">
      <c r="A165" s="10">
        <v>43564</v>
      </c>
      <c r="B165" s="2">
        <v>6.0763417261073486E-3</v>
      </c>
      <c r="C165" s="2">
        <v>4.0097585879266262E-3</v>
      </c>
      <c r="D165" s="2">
        <v>4.1544651612639427E-3</v>
      </c>
      <c r="E165" s="9">
        <v>3.8618063459356713E-3</v>
      </c>
      <c r="F165" s="9">
        <v>3.8724624193082601E-3</v>
      </c>
      <c r="G165" s="9">
        <v>4.2424081549437701E-3</v>
      </c>
      <c r="H165" s="9">
        <v>4.0202729836695504E-3</v>
      </c>
      <c r="J165" s="1">
        <v>43570</v>
      </c>
      <c r="K165" s="7">
        <f t="shared" ref="K165:P207" si="22">($B165-C165)^2</f>
        <v>4.2707658670128823E-6</v>
      </c>
      <c r="L165" s="7">
        <f t="shared" si="22"/>
        <v>3.69360953049429E-6</v>
      </c>
      <c r="M165" s="7">
        <f t="shared" si="22"/>
        <v>4.9041669500321154E-6</v>
      </c>
      <c r="N165" s="7">
        <f t="shared" si="22"/>
        <v>4.8570839989372303E-6</v>
      </c>
      <c r="O165" s="7">
        <f t="shared" si="22"/>
        <v>3.3633123434407964E-6</v>
      </c>
      <c r="P165" s="7">
        <f t="shared" si="22"/>
        <v>4.2274186736297485E-6</v>
      </c>
      <c r="Q165" s="7"/>
      <c r="R165" s="1">
        <v>43570</v>
      </c>
      <c r="S165" s="2">
        <f t="shared" si="20"/>
        <v>2.0665831381807224E-3</v>
      </c>
      <c r="T165" s="2">
        <f t="shared" si="20"/>
        <v>1.9218765648434059E-3</v>
      </c>
      <c r="U165" s="2">
        <f t="shared" si="20"/>
        <v>2.2145353801716772E-3</v>
      </c>
      <c r="V165" s="2">
        <f t="shared" si="20"/>
        <v>2.2038793067990885E-3</v>
      </c>
      <c r="W165" s="2">
        <f t="shared" si="20"/>
        <v>1.8339335711635785E-3</v>
      </c>
      <c r="X165" s="2">
        <f t="shared" si="20"/>
        <v>2.0560687424377982E-3</v>
      </c>
      <c r="Z165" s="1">
        <v>43570</v>
      </c>
      <c r="AA165" s="2">
        <f t="shared" si="21"/>
        <v>9.9716630634020476E-2</v>
      </c>
      <c r="AB165" s="2">
        <f t="shared" si="21"/>
        <v>8.2385923486754331E-2</v>
      </c>
      <c r="AC165" s="2">
        <f t="shared" si="21"/>
        <v>0.12017769067204376</v>
      </c>
      <c r="AD165" s="2">
        <f t="shared" si="21"/>
        <v>0.11860350143500042</v>
      </c>
      <c r="AE165" s="2">
        <f t="shared" si="21"/>
        <v>7.3014225005387789E-2</v>
      </c>
      <c r="AF165" s="2">
        <f t="shared" si="21"/>
        <v>9.837213875039863E-2</v>
      </c>
      <c r="AG165" s="2"/>
    </row>
    <row r="166" spans="1:33" ht="14.5" x14ac:dyDescent="0.35">
      <c r="A166" s="10">
        <v>43565</v>
      </c>
      <c r="B166" s="2">
        <v>2.2055688673180769E-3</v>
      </c>
      <c r="C166" s="2">
        <v>4.0922407060861588E-3</v>
      </c>
      <c r="D166" s="2">
        <v>3.2611135393381119E-3</v>
      </c>
      <c r="E166" s="9">
        <v>4.7299230571503613E-3</v>
      </c>
      <c r="F166" s="9">
        <v>4.8188464885057288E-3</v>
      </c>
      <c r="G166" s="9">
        <v>4.6353337456254704E-3</v>
      </c>
      <c r="H166" s="9">
        <v>4.5747689926946139E-3</v>
      </c>
      <c r="J166" s="1">
        <v>43571</v>
      </c>
      <c r="K166" s="7">
        <f t="shared" si="22"/>
        <v>3.5595306272005348E-6</v>
      </c>
      <c r="L166" s="7">
        <f t="shared" si="22"/>
        <v>1.1141745546298832E-6</v>
      </c>
      <c r="M166" s="7">
        <f t="shared" si="22"/>
        <v>6.3723640757238087E-6</v>
      </c>
      <c r="N166" s="7">
        <f t="shared" si="22"/>
        <v>6.8292199254001925E-6</v>
      </c>
      <c r="O166" s="7">
        <f t="shared" si="22"/>
        <v>5.9037573638561425E-6</v>
      </c>
      <c r="P166" s="7">
        <f t="shared" si="22"/>
        <v>5.6131092340841984E-6</v>
      </c>
      <c r="Q166" s="7"/>
      <c r="R166" s="1">
        <v>43571</v>
      </c>
      <c r="S166" s="2">
        <f t="shared" si="20"/>
        <v>1.8866718387680818E-3</v>
      </c>
      <c r="T166" s="2">
        <f t="shared" si="20"/>
        <v>1.0555446720200349E-3</v>
      </c>
      <c r="U166" s="2">
        <f t="shared" si="20"/>
        <v>2.5243541898322844E-3</v>
      </c>
      <c r="V166" s="2">
        <f t="shared" si="20"/>
        <v>2.6132776211876519E-3</v>
      </c>
      <c r="W166" s="2">
        <f t="shared" si="20"/>
        <v>2.4297648783073935E-3</v>
      </c>
      <c r="X166" s="2">
        <f t="shared" si="20"/>
        <v>2.369200125376537E-3</v>
      </c>
      <c r="Z166" s="1">
        <v>43571</v>
      </c>
      <c r="AA166" s="2">
        <f t="shared" si="21"/>
        <v>0.15707082519975901</v>
      </c>
      <c r="AB166" s="2">
        <f t="shared" si="21"/>
        <v>6.7407099152507755E-2</v>
      </c>
      <c r="AC166" s="2">
        <f t="shared" si="21"/>
        <v>0.22922468481574354</v>
      </c>
      <c r="AD166" s="2">
        <f t="shared" si="21"/>
        <v>0.23924555315433382</v>
      </c>
      <c r="AE166" s="2">
        <f t="shared" si="21"/>
        <v>0.21853936349812098</v>
      </c>
      <c r="AF166" s="2">
        <f t="shared" si="21"/>
        <v>0.21168663808290034</v>
      </c>
      <c r="AG166" s="2"/>
    </row>
    <row r="167" spans="1:33" ht="14.5" x14ac:dyDescent="0.35">
      <c r="A167" s="10">
        <v>43566</v>
      </c>
      <c r="B167" s="2">
        <v>4.9452904810521683E-3</v>
      </c>
      <c r="C167" s="2">
        <v>4.4307801872491837E-3</v>
      </c>
      <c r="D167" s="2">
        <v>3.4800134599208832E-3</v>
      </c>
      <c r="E167" s="9">
        <v>3.7787462598616265E-3</v>
      </c>
      <c r="F167" s="9">
        <v>3.867322240610295E-3</v>
      </c>
      <c r="G167" s="9">
        <v>4.2314880536254151E-3</v>
      </c>
      <c r="H167" s="9">
        <v>3.9979569182774684E-3</v>
      </c>
      <c r="J167" s="1">
        <v>43572</v>
      </c>
      <c r="K167" s="7">
        <f t="shared" si="22"/>
        <v>2.6472084242923362E-7</v>
      </c>
      <c r="L167" s="7">
        <f t="shared" si="22"/>
        <v>2.1470367486553725E-6</v>
      </c>
      <c r="M167" s="7">
        <f t="shared" si="22"/>
        <v>1.3608254199930478E-6</v>
      </c>
      <c r="N167" s="7">
        <f t="shared" si="22"/>
        <v>1.1620155274013485E-6</v>
      </c>
      <c r="O167" s="7">
        <f t="shared" si="22"/>
        <v>5.0951390540032523E-7</v>
      </c>
      <c r="P167" s="7">
        <f t="shared" si="22"/>
        <v>8.9744087915940634E-7</v>
      </c>
      <c r="Q167" s="7"/>
      <c r="R167" s="1">
        <v>43572</v>
      </c>
      <c r="S167" s="2">
        <f t="shared" si="20"/>
        <v>5.1451029380298469E-4</v>
      </c>
      <c r="T167" s="2">
        <f t="shared" si="20"/>
        <v>1.4652770211312852E-3</v>
      </c>
      <c r="U167" s="2">
        <f t="shared" si="20"/>
        <v>1.1665442211905418E-3</v>
      </c>
      <c r="V167" s="2">
        <f t="shared" ref="V167:X215" si="23">ABS($B167-F167)</f>
        <v>1.0779682404418733E-3</v>
      </c>
      <c r="W167" s="2">
        <f t="shared" si="23"/>
        <v>7.1380242742675321E-4</v>
      </c>
      <c r="X167" s="2">
        <f t="shared" si="23"/>
        <v>9.4733356277469996E-4</v>
      </c>
      <c r="Z167" s="1">
        <v>43572</v>
      </c>
      <c r="AA167" s="2">
        <f t="shared" si="21"/>
        <v>6.2618051007445885E-3</v>
      </c>
      <c r="AB167" s="2">
        <f t="shared" si="21"/>
        <v>6.9655442560204728E-2</v>
      </c>
      <c r="AC167" s="2">
        <f t="shared" si="21"/>
        <v>3.9668546678518268E-2</v>
      </c>
      <c r="AD167" s="2">
        <f t="shared" ref="AD167:AF215" si="24">($B167/F167)-LN($B167/F167)-1</f>
        <v>3.2864265534349624E-2</v>
      </c>
      <c r="AE167" s="2">
        <f t="shared" si="24"/>
        <v>1.2806287846123032E-2</v>
      </c>
      <c r="AF167" s="2">
        <f t="shared" si="24"/>
        <v>2.430217448044214E-2</v>
      </c>
      <c r="AG167" s="2"/>
    </row>
    <row r="168" spans="1:33" ht="14.5" x14ac:dyDescent="0.35">
      <c r="A168" s="10">
        <v>43567</v>
      </c>
      <c r="B168" s="2">
        <v>3.1983334101105629E-3</v>
      </c>
      <c r="C168" s="2">
        <v>3.620159812271595E-3</v>
      </c>
      <c r="D168" s="2">
        <v>3.5346825607120991E-3</v>
      </c>
      <c r="E168" s="9">
        <v>4.5021605981133712E-3</v>
      </c>
      <c r="F168" s="9">
        <v>4.4152552127112556E-3</v>
      </c>
      <c r="G168" s="9">
        <v>4.5553312037290702E-3</v>
      </c>
      <c r="H168" s="9">
        <v>4.4649022936920444E-3</v>
      </c>
      <c r="J168" s="1">
        <v>43573</v>
      </c>
      <c r="K168" s="7">
        <f t="shared" si="22"/>
        <v>1.7793751356012075E-7</v>
      </c>
      <c r="L168" s="7">
        <f t="shared" si="22"/>
        <v>1.1313075111037483E-7</v>
      </c>
      <c r="M168" s="7">
        <f t="shared" si="22"/>
        <v>1.6999653361753103E-6</v>
      </c>
      <c r="N168" s="7">
        <f t="shared" si="22"/>
        <v>1.4808986736449193E-6</v>
      </c>
      <c r="O168" s="7">
        <f t="shared" si="22"/>
        <v>1.8414430118854968E-6</v>
      </c>
      <c r="P168" s="7">
        <f t="shared" si="22"/>
        <v>1.6041967368568404E-6</v>
      </c>
      <c r="Q168" s="7"/>
      <c r="R168" s="1">
        <v>43573</v>
      </c>
      <c r="S168" s="2">
        <f t="shared" ref="S168:X231" si="25">ABS($B168-C168)</f>
        <v>4.2182640216103205E-4</v>
      </c>
      <c r="T168" s="2">
        <f t="shared" si="25"/>
        <v>3.3634915060153613E-4</v>
      </c>
      <c r="U168" s="2">
        <f t="shared" si="25"/>
        <v>1.3038271880028082E-3</v>
      </c>
      <c r="V168" s="2">
        <f t="shared" si="23"/>
        <v>1.2169218026006927E-3</v>
      </c>
      <c r="W168" s="2">
        <f t="shared" si="23"/>
        <v>1.3569977936185073E-3</v>
      </c>
      <c r="X168" s="2">
        <f t="shared" si="23"/>
        <v>1.2665688835814815E-3</v>
      </c>
      <c r="Z168" s="1">
        <v>43573</v>
      </c>
      <c r="AA168" s="2">
        <f t="shared" ref="AA168:AF231" si="26">($B168/C168)-LN($B168/C168)-1</f>
        <v>7.3668207497092908E-3</v>
      </c>
      <c r="AB168" s="2">
        <f t="shared" si="26"/>
        <v>4.8368120180215524E-3</v>
      </c>
      <c r="AC168" s="2">
        <f t="shared" si="26"/>
        <v>5.2327221204378604E-2</v>
      </c>
      <c r="AD168" s="2">
        <f t="shared" si="24"/>
        <v>4.681822833834981E-2</v>
      </c>
      <c r="AE168" s="2">
        <f t="shared" si="24"/>
        <v>5.5776140358227977E-2</v>
      </c>
      <c r="AF168" s="2">
        <f t="shared" si="24"/>
        <v>4.9945215706932E-2</v>
      </c>
      <c r="AG168" s="2"/>
    </row>
    <row r="169" spans="1:33" ht="14.5" x14ac:dyDescent="0.35">
      <c r="A169" s="10">
        <v>43570</v>
      </c>
      <c r="B169" s="2">
        <v>2.4977686144127872E-3</v>
      </c>
      <c r="C169" s="2">
        <v>3.6568220239132638E-3</v>
      </c>
      <c r="D169" s="2">
        <v>3.524187952280045E-3</v>
      </c>
      <c r="E169" s="9">
        <v>4.192719559558987E-3</v>
      </c>
      <c r="F169" s="9">
        <v>4.1352843564726859E-3</v>
      </c>
      <c r="G169" s="9">
        <v>4.4846829947081234E-3</v>
      </c>
      <c r="H169" s="9">
        <v>4.3366504387591133E-3</v>
      </c>
      <c r="J169" s="1">
        <v>43578</v>
      </c>
      <c r="K169" s="7">
        <f t="shared" si="22"/>
        <v>1.3434048060746797E-6</v>
      </c>
      <c r="L169" s="7">
        <f t="shared" si="22"/>
        <v>1.05353665714786E-6</v>
      </c>
      <c r="M169" s="7">
        <f t="shared" si="22"/>
        <v>2.8728587064519958E-6</v>
      </c>
      <c r="N169" s="7">
        <f t="shared" si="22"/>
        <v>2.6814578054939809E-6</v>
      </c>
      <c r="O169" s="7">
        <f t="shared" si="22"/>
        <v>3.9478287546244001E-6</v>
      </c>
      <c r="P169" s="7">
        <f t="shared" si="22"/>
        <v>3.3814863639112727E-6</v>
      </c>
      <c r="Q169" s="7"/>
      <c r="R169" s="1">
        <v>43578</v>
      </c>
      <c r="S169" s="2">
        <f t="shared" si="25"/>
        <v>1.1590534095004767E-3</v>
      </c>
      <c r="T169" s="2">
        <f t="shared" si="25"/>
        <v>1.0264193378672578E-3</v>
      </c>
      <c r="U169" s="2">
        <f t="shared" si="25"/>
        <v>1.6949509451461998E-3</v>
      </c>
      <c r="V169" s="2">
        <f t="shared" si="23"/>
        <v>1.6375157420598987E-3</v>
      </c>
      <c r="W169" s="2">
        <f t="shared" si="23"/>
        <v>1.9869143802953362E-3</v>
      </c>
      <c r="X169" s="2">
        <f t="shared" si="23"/>
        <v>1.8388818243463261E-3</v>
      </c>
      <c r="Z169" s="1">
        <v>43578</v>
      </c>
      <c r="AA169" s="2">
        <f t="shared" si="26"/>
        <v>6.4240219104313656E-2</v>
      </c>
      <c r="AB169" s="2">
        <f t="shared" si="26"/>
        <v>5.3002376921417405E-2</v>
      </c>
      <c r="AC169" s="2">
        <f t="shared" si="26"/>
        <v>0.11369129441677606</v>
      </c>
      <c r="AD169" s="2">
        <f t="shared" si="24"/>
        <v>0.10817206593914408</v>
      </c>
      <c r="AE169" s="2">
        <f t="shared" si="24"/>
        <v>0.1422254780273331</v>
      </c>
      <c r="AF169" s="2">
        <f t="shared" si="24"/>
        <v>0.12767172975032981</v>
      </c>
      <c r="AG169" s="2"/>
    </row>
    <row r="170" spans="1:33" ht="14.5" x14ac:dyDescent="0.35">
      <c r="A170" s="10">
        <v>43571</v>
      </c>
      <c r="B170" s="2">
        <v>2.3238686789883471E-3</v>
      </c>
      <c r="C170" s="2">
        <v>4.0369420312345028E-3</v>
      </c>
      <c r="D170" s="2">
        <v>4.2047700844705096E-3</v>
      </c>
      <c r="E170" s="9">
        <v>3.9992617670531038E-3</v>
      </c>
      <c r="F170" s="9">
        <v>3.9060409584112314E-3</v>
      </c>
      <c r="G170" s="9">
        <v>4.3851112623893677E-3</v>
      </c>
      <c r="H170" s="9">
        <v>4.2117913138388571E-3</v>
      </c>
      <c r="J170" s="1">
        <v>43579</v>
      </c>
      <c r="K170" s="7">
        <f t="shared" si="22"/>
        <v>2.9346203101758813E-6</v>
      </c>
      <c r="L170" s="7">
        <f t="shared" si="22"/>
        <v>3.5377900971447742E-6</v>
      </c>
      <c r="M170" s="7">
        <f t="shared" si="22"/>
        <v>2.8069419995351615E-6</v>
      </c>
      <c r="N170" s="7">
        <f t="shared" si="22"/>
        <v>2.5032691217742054E-6</v>
      </c>
      <c r="O170" s="7">
        <f t="shared" si="22"/>
        <v>4.2487209876257139E-6</v>
      </c>
      <c r="P170" s="7">
        <f t="shared" si="22"/>
        <v>3.5642518751808923E-6</v>
      </c>
      <c r="Q170" s="7"/>
      <c r="R170" s="1">
        <v>43579</v>
      </c>
      <c r="S170" s="2">
        <f t="shared" si="25"/>
        <v>1.7130733522461557E-3</v>
      </c>
      <c r="T170" s="2">
        <f t="shared" si="25"/>
        <v>1.8809014054821625E-3</v>
      </c>
      <c r="U170" s="2">
        <f t="shared" si="25"/>
        <v>1.6753930880647567E-3</v>
      </c>
      <c r="V170" s="2">
        <f t="shared" si="23"/>
        <v>1.5821722794228843E-3</v>
      </c>
      <c r="W170" s="2">
        <f t="shared" si="23"/>
        <v>2.0612425834010207E-3</v>
      </c>
      <c r="X170" s="2">
        <f t="shared" si="23"/>
        <v>1.88792263485051E-3</v>
      </c>
      <c r="Z170" s="1">
        <v>43579</v>
      </c>
      <c r="AA170" s="2">
        <f t="shared" si="26"/>
        <v>0.12790489428352947</v>
      </c>
      <c r="AB170" s="2">
        <f t="shared" si="26"/>
        <v>0.14566065942216522</v>
      </c>
      <c r="AC170" s="2">
        <f t="shared" si="26"/>
        <v>0.12395086673242495</v>
      </c>
      <c r="AD170" s="2">
        <f t="shared" si="24"/>
        <v>0.11423320743391718</v>
      </c>
      <c r="AE170" s="2">
        <f t="shared" si="24"/>
        <v>0.16492687117245186</v>
      </c>
      <c r="AF170" s="2">
        <f t="shared" si="24"/>
        <v>0.1464077606984131</v>
      </c>
      <c r="AG170" s="2"/>
    </row>
    <row r="171" spans="1:33" ht="14.5" x14ac:dyDescent="0.35">
      <c r="A171" s="10">
        <v>43572</v>
      </c>
      <c r="B171" s="2">
        <v>3.4686705088054822E-3</v>
      </c>
      <c r="C171" s="2">
        <v>3.5297370050102468E-3</v>
      </c>
      <c r="D171" s="2">
        <v>4.0812725201249123E-3</v>
      </c>
      <c r="E171" s="9">
        <v>3.6631384813948908E-3</v>
      </c>
      <c r="F171" s="9">
        <v>3.6076562834863458E-3</v>
      </c>
      <c r="G171" s="9">
        <v>4.0921679094908566E-3</v>
      </c>
      <c r="H171" s="9">
        <v>3.863803801927817E-3</v>
      </c>
      <c r="J171" s="1">
        <v>43580</v>
      </c>
      <c r="K171" s="7">
        <f t="shared" si="22"/>
        <v>3.7291169587265279E-9</v>
      </c>
      <c r="L171" s="7">
        <f t="shared" si="22"/>
        <v>3.752812242726111E-7</v>
      </c>
      <c r="M171" s="7">
        <f t="shared" si="22"/>
        <v>3.7817792363034961E-8</v>
      </c>
      <c r="N171" s="7">
        <f t="shared" si="22"/>
        <v>1.9317045563639792E-8</v>
      </c>
      <c r="O171" s="7">
        <f t="shared" si="22"/>
        <v>3.8874900866141831E-7</v>
      </c>
      <c r="P171" s="7">
        <f t="shared" si="22"/>
        <v>1.5613031933370094E-7</v>
      </c>
      <c r="Q171" s="7"/>
      <c r="R171" s="1">
        <v>43580</v>
      </c>
      <c r="S171" s="2">
        <f t="shared" si="25"/>
        <v>6.1066496204764589E-5</v>
      </c>
      <c r="T171" s="2">
        <f t="shared" si="25"/>
        <v>6.1260201131943005E-4</v>
      </c>
      <c r="U171" s="2">
        <f t="shared" si="25"/>
        <v>1.9446797258940857E-4</v>
      </c>
      <c r="V171" s="2">
        <f t="shared" si="23"/>
        <v>1.3898577468086362E-4</v>
      </c>
      <c r="W171" s="2">
        <f t="shared" si="23"/>
        <v>6.234974006853744E-4</v>
      </c>
      <c r="X171" s="2">
        <f t="shared" si="23"/>
        <v>3.9513329312233477E-4</v>
      </c>
      <c r="Z171" s="1">
        <v>43580</v>
      </c>
      <c r="AA171" s="2">
        <f t="shared" si="26"/>
        <v>1.5140381844247486E-4</v>
      </c>
      <c r="AB171" s="2">
        <f t="shared" si="26"/>
        <v>1.2536713558755519E-2</v>
      </c>
      <c r="AC171" s="2">
        <f t="shared" si="26"/>
        <v>1.461104073063435E-3</v>
      </c>
      <c r="AD171" s="2">
        <f t="shared" si="24"/>
        <v>7.6172439834976124E-4</v>
      </c>
      <c r="AE171" s="2">
        <f t="shared" si="24"/>
        <v>1.2939907239730042E-2</v>
      </c>
      <c r="AF171" s="2">
        <f t="shared" si="24"/>
        <v>5.615395649759769E-3</v>
      </c>
      <c r="AG171" s="2"/>
    </row>
    <row r="172" spans="1:33" ht="14.5" x14ac:dyDescent="0.35">
      <c r="A172" s="10">
        <v>43573</v>
      </c>
      <c r="B172" s="2">
        <v>4.7895844788047254E-3</v>
      </c>
      <c r="C172" s="2">
        <v>4.0653464384377003E-3</v>
      </c>
      <c r="D172" s="2">
        <v>3.83776007220149E-3</v>
      </c>
      <c r="E172" s="9">
        <v>4.0299697290819281E-3</v>
      </c>
      <c r="F172" s="9">
        <v>4.1466858379329763E-3</v>
      </c>
      <c r="G172" s="9">
        <v>4.2991107583108708E-3</v>
      </c>
      <c r="H172" s="9">
        <v>4.1253282739364744E-3</v>
      </c>
      <c r="J172" s="1">
        <v>43581</v>
      </c>
      <c r="K172" s="7">
        <f t="shared" si="22"/>
        <v>5.2452073911466875E-7</v>
      </c>
      <c r="L172" s="7">
        <f t="shared" si="22"/>
        <v>9.059697010056013E-7</v>
      </c>
      <c r="M172" s="7">
        <f t="shared" si="22"/>
        <v>5.7701456799642801E-7</v>
      </c>
      <c r="N172" s="7">
        <f t="shared" si="22"/>
        <v>4.1331866243474227E-7</v>
      </c>
      <c r="O172" s="7">
        <f t="shared" si="22"/>
        <v>2.4056447049508382E-7</v>
      </c>
      <c r="P172" s="7">
        <f t="shared" si="22"/>
        <v>4.4123630570597193E-7</v>
      </c>
      <c r="Q172" s="7"/>
      <c r="R172" s="1">
        <v>43581</v>
      </c>
      <c r="S172" s="2">
        <f t="shared" si="25"/>
        <v>7.2423804036702514E-4</v>
      </c>
      <c r="T172" s="2">
        <f t="shared" si="25"/>
        <v>9.5182440660323544E-4</v>
      </c>
      <c r="U172" s="2">
        <f t="shared" si="25"/>
        <v>7.5961474972279733E-4</v>
      </c>
      <c r="V172" s="2">
        <f t="shared" si="23"/>
        <v>6.4289864087174915E-4</v>
      </c>
      <c r="W172" s="2">
        <f t="shared" si="23"/>
        <v>4.9047372049385463E-4</v>
      </c>
      <c r="X172" s="2">
        <f t="shared" si="23"/>
        <v>6.6425620486825106E-4</v>
      </c>
      <c r="Z172" s="1">
        <v>43581</v>
      </c>
      <c r="AA172" s="2">
        <f t="shared" si="26"/>
        <v>1.4204460920002271E-2</v>
      </c>
      <c r="AB172" s="2">
        <f t="shared" si="26"/>
        <v>2.6460832183545335E-2</v>
      </c>
      <c r="AC172" s="2">
        <f t="shared" si="26"/>
        <v>1.5806632687778155E-2</v>
      </c>
      <c r="AD172" s="2">
        <f t="shared" si="24"/>
        <v>1.0904910278036528E-2</v>
      </c>
      <c r="AE172" s="2">
        <f t="shared" si="24"/>
        <v>6.051790117205913E-3</v>
      </c>
      <c r="AF172" s="2">
        <f t="shared" si="24"/>
        <v>1.1720931258529799E-2</v>
      </c>
      <c r="AG172" s="2"/>
    </row>
    <row r="173" spans="1:33" ht="14.5" x14ac:dyDescent="0.35">
      <c r="A173" s="10">
        <v>43578</v>
      </c>
      <c r="B173" s="2">
        <v>3.6022076255351372E-3</v>
      </c>
      <c r="C173" s="2">
        <v>3.5559744574129581E-3</v>
      </c>
      <c r="D173" s="2">
        <v>3.653141669929028E-3</v>
      </c>
      <c r="E173" s="9">
        <v>4.2944569380499054E-3</v>
      </c>
      <c r="F173" s="9">
        <v>4.4623304312635071E-3</v>
      </c>
      <c r="G173" s="9">
        <v>4.3805224198220517E-3</v>
      </c>
      <c r="H173" s="9">
        <v>4.2563551276395663E-3</v>
      </c>
      <c r="J173" s="1">
        <v>43584</v>
      </c>
      <c r="K173" s="7">
        <f t="shared" si="22"/>
        <v>2.1375058346136745E-9</v>
      </c>
      <c r="L173" s="7">
        <f t="shared" si="22"/>
        <v>2.5942768783188369E-9</v>
      </c>
      <c r="M173" s="7">
        <f t="shared" si="22"/>
        <v>4.7920911067716919E-7</v>
      </c>
      <c r="N173" s="7">
        <f t="shared" si="22"/>
        <v>7.3981124093404325E-7</v>
      </c>
      <c r="O173" s="7">
        <f t="shared" si="22"/>
        <v>6.0577391900588194E-7</v>
      </c>
      <c r="P173" s="7">
        <f t="shared" si="22"/>
        <v>4.279089545094641E-7</v>
      </c>
      <c r="Q173" s="7"/>
      <c r="R173" s="1">
        <v>43584</v>
      </c>
      <c r="S173" s="2">
        <f t="shared" si="25"/>
        <v>4.6233168122179064E-5</v>
      </c>
      <c r="T173" s="2">
        <f t="shared" si="25"/>
        <v>5.0934044393890782E-5</v>
      </c>
      <c r="U173" s="2">
        <f t="shared" si="25"/>
        <v>6.9224931251476822E-4</v>
      </c>
      <c r="V173" s="2">
        <f t="shared" si="23"/>
        <v>8.6012280572836993E-4</v>
      </c>
      <c r="W173" s="2">
        <f t="shared" si="23"/>
        <v>7.7831479428691445E-4</v>
      </c>
      <c r="X173" s="2">
        <f t="shared" si="23"/>
        <v>6.541475021044291E-4</v>
      </c>
      <c r="Z173" s="1">
        <v>43584</v>
      </c>
      <c r="AA173" s="2">
        <f t="shared" si="26"/>
        <v>8.3794584223362278E-5</v>
      </c>
      <c r="AB173" s="2">
        <f t="shared" si="26"/>
        <v>9.8110101359738522E-5</v>
      </c>
      <c r="AC173" s="2">
        <f t="shared" si="26"/>
        <v>1.458221267731985E-2</v>
      </c>
      <c r="AD173" s="2">
        <f t="shared" si="24"/>
        <v>2.1372330329757938E-2</v>
      </c>
      <c r="AE173" s="2">
        <f t="shared" si="24"/>
        <v>1.7944854905519891E-2</v>
      </c>
      <c r="AF173" s="2">
        <f t="shared" si="24"/>
        <v>1.317905630727223E-2</v>
      </c>
      <c r="AG173" s="2"/>
    </row>
    <row r="174" spans="1:33" ht="14.5" x14ac:dyDescent="0.35">
      <c r="A174" s="10">
        <v>43579</v>
      </c>
      <c r="B174" s="2">
        <v>3.332978214340262E-3</v>
      </c>
      <c r="C174" s="2">
        <v>3.482728498056531E-3</v>
      </c>
      <c r="D174" s="2">
        <v>3.6414018832147121E-3</v>
      </c>
      <c r="E174" s="9">
        <v>4.0803798386243456E-3</v>
      </c>
      <c r="F174" s="9">
        <v>4.2225989654477662E-3</v>
      </c>
      <c r="G174" s="9">
        <v>4.330344277607495E-3</v>
      </c>
      <c r="H174" s="9">
        <v>4.1642520774117656E-3</v>
      </c>
      <c r="J174" s="1">
        <v>43585</v>
      </c>
      <c r="K174" s="7">
        <f t="shared" si="22"/>
        <v>2.2425147473103041E-8</v>
      </c>
      <c r="L174" s="7">
        <f t="shared" si="22"/>
        <v>9.5125159521976451E-8</v>
      </c>
      <c r="M174" s="7">
        <f t="shared" si="22"/>
        <v>5.5860918798248645E-7</v>
      </c>
      <c r="N174" s="7">
        <f t="shared" si="22"/>
        <v>7.914250808010798E-7</v>
      </c>
      <c r="O174" s="7">
        <f t="shared" si="22"/>
        <v>9.947390641571782E-7</v>
      </c>
      <c r="P174" s="7">
        <f t="shared" si="22"/>
        <v>6.9101623542582088E-7</v>
      </c>
      <c r="Q174" s="7"/>
      <c r="R174" s="1">
        <v>43585</v>
      </c>
      <c r="S174" s="2">
        <f t="shared" si="25"/>
        <v>1.4975028371626894E-4</v>
      </c>
      <c r="T174" s="2">
        <f t="shared" si="25"/>
        <v>3.0842366887445013E-4</v>
      </c>
      <c r="U174" s="2">
        <f t="shared" si="25"/>
        <v>7.474016242840836E-4</v>
      </c>
      <c r="V174" s="2">
        <f t="shared" si="23"/>
        <v>8.8962075110750414E-4</v>
      </c>
      <c r="W174" s="2">
        <f t="shared" si="23"/>
        <v>9.97366063267233E-4</v>
      </c>
      <c r="X174" s="2">
        <f t="shared" si="23"/>
        <v>8.3127386307150358E-4</v>
      </c>
      <c r="Z174" s="1">
        <v>43585</v>
      </c>
      <c r="AA174" s="2">
        <f t="shared" si="26"/>
        <v>9.5179668361211611E-4</v>
      </c>
      <c r="AB174" s="2">
        <f t="shared" si="26"/>
        <v>3.8033205586367469E-3</v>
      </c>
      <c r="AC174" s="2">
        <f t="shared" si="26"/>
        <v>1.9154198884163476E-2</v>
      </c>
      <c r="AD174" s="2">
        <f t="shared" si="24"/>
        <v>2.5903691307336718E-2</v>
      </c>
      <c r="AE174" s="2">
        <f t="shared" si="24"/>
        <v>3.1460515728175542E-2</v>
      </c>
      <c r="AF174" s="2">
        <f t="shared" si="24"/>
        <v>2.3049015263629347E-2</v>
      </c>
      <c r="AG174" s="2"/>
    </row>
    <row r="175" spans="1:33" ht="14.5" x14ac:dyDescent="0.35">
      <c r="A175" s="10">
        <v>43580</v>
      </c>
      <c r="B175" s="2">
        <v>3.8851007824558352E-3</v>
      </c>
      <c r="C175" s="2">
        <v>3.9213309064507476E-3</v>
      </c>
      <c r="D175" s="2">
        <v>3.640594426542521E-3</v>
      </c>
      <c r="E175" s="9">
        <v>4.0525928418369463E-3</v>
      </c>
      <c r="F175" s="9">
        <v>4.1792169257625512E-3</v>
      </c>
      <c r="G175" s="9">
        <v>4.3285147553491551E-3</v>
      </c>
      <c r="H175" s="9">
        <v>4.1707327387596003E-3</v>
      </c>
      <c r="J175" s="1">
        <v>43587</v>
      </c>
      <c r="K175" s="7">
        <f t="shared" si="22"/>
        <v>1.3126218846867252E-9</v>
      </c>
      <c r="L175" s="7">
        <f t="shared" si="22"/>
        <v>5.9783358082008302E-8</v>
      </c>
      <c r="M175" s="7">
        <f t="shared" si="22"/>
        <v>2.8053589955725657E-8</v>
      </c>
      <c r="N175" s="7">
        <f t="shared" si="22"/>
        <v>8.6504305753616687E-8</v>
      </c>
      <c r="O175" s="7">
        <f t="shared" si="22"/>
        <v>1.9661595135703781E-7</v>
      </c>
      <c r="P175" s="7">
        <f t="shared" si="22"/>
        <v>8.1585614461915961E-8</v>
      </c>
      <c r="Q175" s="7"/>
      <c r="R175" s="1">
        <v>43587</v>
      </c>
      <c r="S175" s="2">
        <f t="shared" si="25"/>
        <v>3.6230123994912371E-5</v>
      </c>
      <c r="T175" s="2">
        <f t="shared" si="25"/>
        <v>2.4450635591331425E-4</v>
      </c>
      <c r="U175" s="2">
        <f t="shared" si="25"/>
        <v>1.6749205938111113E-4</v>
      </c>
      <c r="V175" s="2">
        <f t="shared" si="23"/>
        <v>2.9411614330671597E-4</v>
      </c>
      <c r="W175" s="2">
        <f t="shared" si="23"/>
        <v>4.4341397289331987E-4</v>
      </c>
      <c r="X175" s="2">
        <f t="shared" si="23"/>
        <v>2.8563195630376507E-4</v>
      </c>
      <c r="Z175" s="1">
        <v>43587</v>
      </c>
      <c r="AA175" s="2">
        <f t="shared" si="26"/>
        <v>4.2946527087917019E-5</v>
      </c>
      <c r="AB175" s="2">
        <f t="shared" si="26"/>
        <v>2.1591555210729307E-3</v>
      </c>
      <c r="AC175" s="2">
        <f t="shared" si="26"/>
        <v>8.7835471356045858E-4</v>
      </c>
      <c r="AD175" s="2">
        <f t="shared" si="24"/>
        <v>2.5990679259051408E-3</v>
      </c>
      <c r="AE175" s="2">
        <f t="shared" si="24"/>
        <v>5.6353327803009279E-3</v>
      </c>
      <c r="AF175" s="2">
        <f t="shared" si="24"/>
        <v>2.4579741064811866E-3</v>
      </c>
      <c r="AG175" s="2"/>
    </row>
    <row r="176" spans="1:33" ht="14.5" x14ac:dyDescent="0.35">
      <c r="A176" s="10">
        <v>43581</v>
      </c>
      <c r="B176" s="2">
        <v>3.2415129817370439E-3</v>
      </c>
      <c r="C176" s="2">
        <v>3.5615076776593919E-3</v>
      </c>
      <c r="D176" s="2">
        <v>3.352155908942223E-3</v>
      </c>
      <c r="E176" s="9">
        <v>4.2161458143705321E-3</v>
      </c>
      <c r="F176" s="9">
        <v>4.3152427858665701E-3</v>
      </c>
      <c r="G176" s="9">
        <v>4.3923009999493976E-3</v>
      </c>
      <c r="H176" s="9">
        <v>4.2928114345628082E-3</v>
      </c>
      <c r="J176" s="1">
        <v>43588</v>
      </c>
      <c r="K176" s="7">
        <f t="shared" si="22"/>
        <v>1.0239660541843599E-7</v>
      </c>
      <c r="L176" s="7">
        <f t="shared" si="22"/>
        <v>1.2241857340530575E-8</v>
      </c>
      <c r="M176" s="7">
        <f t="shared" si="22"/>
        <v>9.4990915844717705E-7</v>
      </c>
      <c r="N176" s="7">
        <f t="shared" si="22"/>
        <v>1.1528956922760307E-6</v>
      </c>
      <c r="O176" s="7">
        <f t="shared" si="22"/>
        <v>1.3243130628611167E-6</v>
      </c>
      <c r="P176" s="7">
        <f t="shared" si="22"/>
        <v>1.1052284369138457E-6</v>
      </c>
      <c r="Q176" s="7"/>
      <c r="R176" s="1">
        <v>43588</v>
      </c>
      <c r="S176" s="2">
        <f t="shared" si="25"/>
        <v>3.1999469592234805E-4</v>
      </c>
      <c r="T176" s="2">
        <f t="shared" si="25"/>
        <v>1.1064292720517916E-4</v>
      </c>
      <c r="U176" s="2">
        <f t="shared" si="25"/>
        <v>9.7463283263348821E-4</v>
      </c>
      <c r="V176" s="2">
        <f t="shared" si="23"/>
        <v>1.0737298041295263E-3</v>
      </c>
      <c r="W176" s="2">
        <f t="shared" si="23"/>
        <v>1.1507880182123537E-3</v>
      </c>
      <c r="X176" s="2">
        <f t="shared" si="23"/>
        <v>1.0512984528257643E-3</v>
      </c>
      <c r="Z176" s="1">
        <v>43588</v>
      </c>
      <c r="AA176" s="2">
        <f t="shared" si="26"/>
        <v>4.2956702675820413E-3</v>
      </c>
      <c r="AB176" s="2">
        <f t="shared" si="26"/>
        <v>5.5700530222191347E-4</v>
      </c>
      <c r="AC176" s="2">
        <f t="shared" si="26"/>
        <v>3.1714430686575978E-2</v>
      </c>
      <c r="AD176" s="2">
        <f t="shared" si="24"/>
        <v>3.7290827105589397E-2</v>
      </c>
      <c r="AE176" s="2">
        <f t="shared" si="24"/>
        <v>4.1811871141699042E-2</v>
      </c>
      <c r="AF176" s="2">
        <f t="shared" si="24"/>
        <v>3.6004252013593474E-2</v>
      </c>
      <c r="AG176" s="2"/>
    </row>
    <row r="177" spans="1:33" ht="14.5" x14ac:dyDescent="0.35">
      <c r="A177" s="10">
        <v>43584</v>
      </c>
      <c r="B177" s="2">
        <v>4.1050756168472769E-3</v>
      </c>
      <c r="C177" s="2">
        <v>3.6484547890722752E-3</v>
      </c>
      <c r="D177" s="2">
        <v>3.3621299080550671E-3</v>
      </c>
      <c r="E177" s="9">
        <v>4.0295963607015241E-3</v>
      </c>
      <c r="F177" s="9">
        <v>4.1003290187310772E-3</v>
      </c>
      <c r="G177" s="9">
        <v>4.2899530623331239E-3</v>
      </c>
      <c r="H177" s="9">
        <v>4.1696116283570957E-3</v>
      </c>
      <c r="J177" s="1">
        <v>43592</v>
      </c>
      <c r="K177" s="7">
        <f t="shared" si="22"/>
        <v>2.0850258035792784E-7</v>
      </c>
      <c r="L177" s="7">
        <f t="shared" si="22"/>
        <v>5.5196832621275917E-7</v>
      </c>
      <c r="M177" s="7">
        <f t="shared" si="22"/>
        <v>5.697118108316172E-9</v>
      </c>
      <c r="N177" s="7">
        <f t="shared" si="22"/>
        <v>2.2530193676710676E-11</v>
      </c>
      <c r="O177" s="7">
        <f t="shared" si="22"/>
        <v>3.4179669849372309E-8</v>
      </c>
      <c r="P177" s="7">
        <f t="shared" si="22"/>
        <v>4.1648967815954553E-9</v>
      </c>
      <c r="Q177" s="7"/>
      <c r="R177" s="1">
        <v>43592</v>
      </c>
      <c r="S177" s="2">
        <f t="shared" si="25"/>
        <v>4.5662082777500178E-4</v>
      </c>
      <c r="T177" s="2">
        <f t="shared" si="25"/>
        <v>7.4294570879220988E-4</v>
      </c>
      <c r="U177" s="2">
        <f t="shared" si="25"/>
        <v>7.547925614575287E-5</v>
      </c>
      <c r="V177" s="2">
        <f t="shared" si="23"/>
        <v>4.7465981161997142E-6</v>
      </c>
      <c r="W177" s="2">
        <f t="shared" si="23"/>
        <v>1.8487744548584695E-4</v>
      </c>
      <c r="X177" s="2">
        <f t="shared" si="23"/>
        <v>6.4536011509818726E-5</v>
      </c>
      <c r="Z177" s="1">
        <v>43592</v>
      </c>
      <c r="AA177" s="2">
        <f t="shared" si="26"/>
        <v>7.2341493687759773E-3</v>
      </c>
      <c r="AB177" s="2">
        <f t="shared" si="26"/>
        <v>2.1325229090368492E-2</v>
      </c>
      <c r="AC177" s="2">
        <f t="shared" si="26"/>
        <v>1.732689537305987E-4</v>
      </c>
      <c r="AD177" s="2">
        <f t="shared" si="24"/>
        <v>6.6951839516882217E-7</v>
      </c>
      <c r="AE177" s="2">
        <f t="shared" si="24"/>
        <v>9.5618114217788097E-4</v>
      </c>
      <c r="AF177" s="2">
        <f t="shared" si="24"/>
        <v>1.2103011887742987E-4</v>
      </c>
      <c r="AG177" s="2"/>
    </row>
    <row r="178" spans="1:33" ht="14.5" x14ac:dyDescent="0.35">
      <c r="A178" s="10">
        <v>43585</v>
      </c>
      <c r="B178" s="2">
        <v>3.0022710475839519E-3</v>
      </c>
      <c r="C178" s="2">
        <v>3.624550998210907E-3</v>
      </c>
      <c r="D178" s="2">
        <v>3.4108427353203301E-3</v>
      </c>
      <c r="E178" s="9">
        <v>4.1338329040862985E-3</v>
      </c>
      <c r="F178" s="9">
        <v>4.2444803769859842E-3</v>
      </c>
      <c r="G178" s="9">
        <v>4.2731223827286698E-3</v>
      </c>
      <c r="H178" s="9">
        <v>4.1825163184471964E-3</v>
      </c>
      <c r="J178" s="1">
        <v>43593</v>
      </c>
      <c r="K178" s="7">
        <f t="shared" si="22"/>
        <v>3.8723233695228564E-7</v>
      </c>
      <c r="L178" s="7">
        <f t="shared" si="22"/>
        <v>1.6693082401975254E-7</v>
      </c>
      <c r="M178" s="7">
        <f t="shared" si="22"/>
        <v>1.2804322350910372E-6</v>
      </c>
      <c r="N178" s="7">
        <f t="shared" si="22"/>
        <v>1.5430840180534469E-6</v>
      </c>
      <c r="O178" s="7">
        <f t="shared" si="22"/>
        <v>1.615063116039112E-6</v>
      </c>
      <c r="P178" s="7">
        <f t="shared" si="22"/>
        <v>1.3929788993950535E-6</v>
      </c>
      <c r="Q178" s="7"/>
      <c r="R178" s="1">
        <v>43593</v>
      </c>
      <c r="S178" s="2">
        <f t="shared" si="25"/>
        <v>6.2227995062695508E-4</v>
      </c>
      <c r="T178" s="2">
        <f t="shared" si="25"/>
        <v>4.085716877363782E-4</v>
      </c>
      <c r="U178" s="2">
        <f t="shared" si="25"/>
        <v>1.1315618565023466E-3</v>
      </c>
      <c r="V178" s="2">
        <f t="shared" si="23"/>
        <v>1.2422093294020323E-3</v>
      </c>
      <c r="W178" s="2">
        <f t="shared" si="23"/>
        <v>1.2708513351447179E-3</v>
      </c>
      <c r="X178" s="2">
        <f t="shared" si="23"/>
        <v>1.1802452708632445E-3</v>
      </c>
      <c r="Z178" s="1">
        <v>43593</v>
      </c>
      <c r="AA178" s="2">
        <f t="shared" si="26"/>
        <v>1.6676699972490105E-2</v>
      </c>
      <c r="AB178" s="2">
        <f t="shared" si="26"/>
        <v>7.8042384006282717E-3</v>
      </c>
      <c r="AC178" s="2">
        <f t="shared" si="26"/>
        <v>4.6104141411462241E-2</v>
      </c>
      <c r="AD178" s="2">
        <f t="shared" si="24"/>
        <v>5.3585744027510263E-2</v>
      </c>
      <c r="AE178" s="2">
        <f t="shared" si="24"/>
        <v>5.5569989721125035E-2</v>
      </c>
      <c r="AF178" s="2">
        <f t="shared" si="24"/>
        <v>4.9358582216127767E-2</v>
      </c>
      <c r="AG178" s="2"/>
    </row>
    <row r="179" spans="1:33" ht="14.5" x14ac:dyDescent="0.35">
      <c r="A179" s="10">
        <v>43587</v>
      </c>
      <c r="B179" s="2">
        <v>3.3395798573597701E-3</v>
      </c>
      <c r="C179" s="2">
        <v>5.8897631242871276E-3</v>
      </c>
      <c r="D179" s="2">
        <v>5.5825891904532909E-3</v>
      </c>
      <c r="E179" s="9">
        <v>3.8004029997824734E-3</v>
      </c>
      <c r="F179" s="9">
        <v>3.8363496518104478E-3</v>
      </c>
      <c r="G179" s="9">
        <v>4.0854705387324934E-3</v>
      </c>
      <c r="H179" s="9">
        <v>3.9559374602735984E-3</v>
      </c>
      <c r="J179" s="1">
        <v>43594</v>
      </c>
      <c r="K179" s="7">
        <f t="shared" si="22"/>
        <v>6.5034346949162899E-6</v>
      </c>
      <c r="L179" s="7">
        <f t="shared" si="22"/>
        <v>5.0310908683446411E-6</v>
      </c>
      <c r="M179" s="7">
        <f t="shared" si="22"/>
        <v>2.1235796859233516E-7</v>
      </c>
      <c r="N179" s="7">
        <f t="shared" si="22"/>
        <v>2.4678022867856865E-7</v>
      </c>
      <c r="O179" s="7">
        <f t="shared" si="22"/>
        <v>5.5635290855866549E-7</v>
      </c>
      <c r="P179" s="7">
        <f t="shared" si="22"/>
        <v>3.7989669466968048E-7</v>
      </c>
      <c r="Q179" s="7"/>
      <c r="R179" s="1">
        <v>43594</v>
      </c>
      <c r="S179" s="2">
        <f t="shared" si="25"/>
        <v>2.5501832669273575E-3</v>
      </c>
      <c r="T179" s="2">
        <f t="shared" si="25"/>
        <v>2.2430093330935209E-3</v>
      </c>
      <c r="U179" s="2">
        <f t="shared" si="25"/>
        <v>4.6082314242270337E-4</v>
      </c>
      <c r="V179" s="2">
        <f t="shared" si="23"/>
        <v>4.9676979445067776E-4</v>
      </c>
      <c r="W179" s="2">
        <f t="shared" si="23"/>
        <v>7.4589068137272336E-4</v>
      </c>
      <c r="X179" s="2">
        <f t="shared" si="23"/>
        <v>6.1635760291382834E-4</v>
      </c>
      <c r="Z179" s="1">
        <v>43594</v>
      </c>
      <c r="AA179" s="2">
        <f t="shared" si="26"/>
        <v>0.13438506259789884</v>
      </c>
      <c r="AB179" s="2">
        <f t="shared" si="26"/>
        <v>0.11202110880883165</v>
      </c>
      <c r="AC179" s="2">
        <f t="shared" si="26"/>
        <v>8.0057173630925238E-3</v>
      </c>
      <c r="AD179" s="2">
        <f t="shared" si="24"/>
        <v>9.1860662344587229E-3</v>
      </c>
      <c r="AE179" s="2">
        <f t="shared" si="24"/>
        <v>1.9020352574335986E-2</v>
      </c>
      <c r="AF179" s="2">
        <f t="shared" si="24"/>
        <v>1.3566897506525732E-2</v>
      </c>
      <c r="AG179" s="2"/>
    </row>
    <row r="180" spans="1:33" ht="14.5" x14ac:dyDescent="0.35">
      <c r="A180" s="10">
        <v>43588</v>
      </c>
      <c r="B180" s="2">
        <v>3.5506714333038759E-3</v>
      </c>
      <c r="C180" s="2">
        <v>5.4003843106329441E-3</v>
      </c>
      <c r="D180" s="2">
        <v>4.5722299255430698E-3</v>
      </c>
      <c r="E180" s="9">
        <v>3.8524209016540644E-3</v>
      </c>
      <c r="F180" s="9">
        <v>3.9006582974815433E-3</v>
      </c>
      <c r="G180" s="9">
        <v>4.0867627739147854E-3</v>
      </c>
      <c r="H180" s="9">
        <v>3.9746400378140182E-3</v>
      </c>
      <c r="J180" s="1">
        <v>43595</v>
      </c>
      <c r="K180" s="7">
        <f t="shared" si="22"/>
        <v>3.4214377285569805E-6</v>
      </c>
      <c r="L180" s="7">
        <f t="shared" si="22"/>
        <v>1.0435817530660152E-6</v>
      </c>
      <c r="M180" s="7">
        <f t="shared" si="22"/>
        <v>9.1052741649621425E-8</v>
      </c>
      <c r="N180" s="7">
        <f t="shared" si="22"/>
        <v>1.2249080509691702E-7</v>
      </c>
      <c r="O180" s="7">
        <f t="shared" si="22"/>
        <v>2.8739392547800222E-7</v>
      </c>
      <c r="P180" s="7">
        <f t="shared" si="22"/>
        <v>1.7974937761027744E-7</v>
      </c>
      <c r="Q180" s="7"/>
      <c r="R180" s="1">
        <v>43595</v>
      </c>
      <c r="S180" s="2">
        <f t="shared" si="25"/>
        <v>1.8497128773290682E-3</v>
      </c>
      <c r="T180" s="2">
        <f t="shared" si="25"/>
        <v>1.021558492239194E-3</v>
      </c>
      <c r="U180" s="2">
        <f t="shared" si="25"/>
        <v>3.0174946835018852E-4</v>
      </c>
      <c r="V180" s="2">
        <f t="shared" si="23"/>
        <v>3.4998686417766741E-4</v>
      </c>
      <c r="W180" s="2">
        <f t="shared" si="23"/>
        <v>5.3609134061090953E-4</v>
      </c>
      <c r="X180" s="2">
        <f t="shared" si="23"/>
        <v>4.2396860451014229E-4</v>
      </c>
      <c r="Z180" s="1">
        <v>43595</v>
      </c>
      <c r="AA180" s="2">
        <f t="shared" si="26"/>
        <v>7.6818352529208767E-2</v>
      </c>
      <c r="AB180" s="2">
        <f t="shared" si="26"/>
        <v>2.9437558535586827E-2</v>
      </c>
      <c r="AC180" s="2">
        <f t="shared" si="26"/>
        <v>3.2378018821221932E-3</v>
      </c>
      <c r="AD180" s="2">
        <f t="shared" si="24"/>
        <v>4.2835348630470005E-3</v>
      </c>
      <c r="AE180" s="2">
        <f t="shared" si="24"/>
        <v>9.4389329697381896E-3</v>
      </c>
      <c r="AF180" s="2">
        <f t="shared" si="24"/>
        <v>6.1290377833911336E-3</v>
      </c>
      <c r="AG180" s="2"/>
    </row>
    <row r="181" spans="1:33" ht="14.5" x14ac:dyDescent="0.35">
      <c r="A181" s="10">
        <v>43592</v>
      </c>
      <c r="B181" s="2">
        <v>1.258427757291547E-2</v>
      </c>
      <c r="C181" s="2">
        <v>5.138518288731575E-3</v>
      </c>
      <c r="D181" s="2">
        <v>4.5844973064959049E-3</v>
      </c>
      <c r="E181" s="9">
        <v>3.8702142435807713E-3</v>
      </c>
      <c r="F181" s="9">
        <v>3.9735256099789297E-3</v>
      </c>
      <c r="G181" s="9">
        <v>4.0771684340365323E-3</v>
      </c>
      <c r="H181" s="9">
        <v>3.9686857508730378E-3</v>
      </c>
      <c r="J181" s="1">
        <v>43598</v>
      </c>
      <c r="K181" s="7">
        <f t="shared" si="22"/>
        <v>5.5439331318010667E-5</v>
      </c>
      <c r="L181" s="7">
        <f t="shared" si="22"/>
        <v>6.3996484310995891E-5</v>
      </c>
      <c r="M181" s="7">
        <f t="shared" si="22"/>
        <v>7.5934899707655744E-5</v>
      </c>
      <c r="N181" s="7">
        <f t="shared" si="22"/>
        <v>7.4145049367215464E-5</v>
      </c>
      <c r="O181" s="7">
        <f t="shared" si="22"/>
        <v>7.237090590079756E-5</v>
      </c>
      <c r="P181" s="7">
        <f t="shared" si="22"/>
        <v>7.4228422444044448E-5</v>
      </c>
      <c r="Q181" s="7"/>
      <c r="R181" s="1">
        <v>43598</v>
      </c>
      <c r="S181" s="2">
        <f t="shared" si="25"/>
        <v>7.4457592841838949E-3</v>
      </c>
      <c r="T181" s="2">
        <f t="shared" si="25"/>
        <v>7.999780266419565E-3</v>
      </c>
      <c r="U181" s="2">
        <f t="shared" si="25"/>
        <v>8.7140633293346995E-3</v>
      </c>
      <c r="V181" s="2">
        <f t="shared" si="23"/>
        <v>8.6107519629365394E-3</v>
      </c>
      <c r="W181" s="2">
        <f t="shared" si="23"/>
        <v>8.5071091388789384E-3</v>
      </c>
      <c r="X181" s="2">
        <f t="shared" si="23"/>
        <v>8.615591822042433E-3</v>
      </c>
      <c r="Z181" s="1">
        <v>43598</v>
      </c>
      <c r="AA181" s="2">
        <f t="shared" si="26"/>
        <v>0.55332555134464378</v>
      </c>
      <c r="AB181" s="2">
        <f t="shared" si="26"/>
        <v>0.73519569439997512</v>
      </c>
      <c r="AC181" s="2">
        <f t="shared" si="26"/>
        <v>1.0724329460125155</v>
      </c>
      <c r="AD181" s="2">
        <f t="shared" si="24"/>
        <v>1.0142362351364422</v>
      </c>
      <c r="AE181" s="2">
        <f t="shared" si="24"/>
        <v>0.95947835347852894</v>
      </c>
      <c r="AF181" s="2">
        <f t="shared" si="24"/>
        <v>1.0168796976412904</v>
      </c>
      <c r="AG181" s="2"/>
    </row>
    <row r="182" spans="1:33" ht="14.5" x14ac:dyDescent="0.35">
      <c r="A182" s="10">
        <v>43593</v>
      </c>
      <c r="B182" s="2">
        <v>5.0359963213183218E-3</v>
      </c>
      <c r="C182" s="2">
        <v>6.4521124586462966E-3</v>
      </c>
      <c r="D182" s="2">
        <v>5.5946996435523033E-3</v>
      </c>
      <c r="E182" s="9">
        <v>6.5606931839388765E-3</v>
      </c>
      <c r="F182" s="9">
        <v>6.8498181488113666E-3</v>
      </c>
      <c r="G182" s="9">
        <v>5.474127145396559E-3</v>
      </c>
      <c r="H182" s="9">
        <v>5.8271827459055424E-3</v>
      </c>
      <c r="J182" s="1">
        <v>43599</v>
      </c>
      <c r="K182" s="7">
        <f t="shared" si="22"/>
        <v>2.0053849144007033E-6</v>
      </c>
      <c r="L182" s="7">
        <f t="shared" si="22"/>
        <v>3.1214940227528814E-7</v>
      </c>
      <c r="M182" s="7">
        <f t="shared" si="22"/>
        <v>2.3247005228849626E-6</v>
      </c>
      <c r="N182" s="7">
        <f t="shared" si="22"/>
        <v>3.2899496218902087E-6</v>
      </c>
      <c r="O182" s="7">
        <f t="shared" si="22"/>
        <v>1.9195861900747522E-7</v>
      </c>
      <c r="P182" s="7">
        <f t="shared" si="22"/>
        <v>6.2597595845110968E-7</v>
      </c>
      <c r="Q182" s="7"/>
      <c r="R182" s="1">
        <v>43599</v>
      </c>
      <c r="S182" s="2">
        <f t="shared" si="25"/>
        <v>1.4161161373279748E-3</v>
      </c>
      <c r="T182" s="2">
        <f t="shared" si="25"/>
        <v>5.5870332223398149E-4</v>
      </c>
      <c r="U182" s="2">
        <f t="shared" si="25"/>
        <v>1.5246968626205547E-3</v>
      </c>
      <c r="V182" s="2">
        <f t="shared" si="23"/>
        <v>1.8138218274930448E-3</v>
      </c>
      <c r="W182" s="2">
        <f t="shared" si="23"/>
        <v>4.3813082407823719E-4</v>
      </c>
      <c r="X182" s="2">
        <f t="shared" si="23"/>
        <v>7.9118642458722056E-4</v>
      </c>
      <c r="Z182" s="1">
        <v>43599</v>
      </c>
      <c r="AA182" s="2">
        <f t="shared" si="26"/>
        <v>2.8315197818282734E-2</v>
      </c>
      <c r="AB182" s="2">
        <f t="shared" si="26"/>
        <v>5.3453016834625888E-3</v>
      </c>
      <c r="AC182" s="2">
        <f t="shared" si="26"/>
        <v>3.2086134899634189E-2</v>
      </c>
      <c r="AD182" s="2">
        <f t="shared" si="24"/>
        <v>4.2812181164185947E-2</v>
      </c>
      <c r="AE182" s="2">
        <f t="shared" si="24"/>
        <v>3.3847970973208685E-3</v>
      </c>
      <c r="AF182" s="2">
        <f t="shared" si="24"/>
        <v>1.0147145943156133E-2</v>
      </c>
      <c r="AG182" s="2"/>
    </row>
    <row r="183" spans="1:33" ht="14.5" x14ac:dyDescent="0.35">
      <c r="A183" s="10">
        <v>43594</v>
      </c>
      <c r="B183" s="2">
        <v>7.116829101750724E-3</v>
      </c>
      <c r="C183" s="2">
        <v>6.2453132122755051E-3</v>
      </c>
      <c r="D183" s="2">
        <v>5.4629668593406677E-3</v>
      </c>
      <c r="E183" s="9">
        <v>5.0728241878670258E-3</v>
      </c>
      <c r="F183" s="9">
        <v>5.3595162294802897E-3</v>
      </c>
      <c r="G183" s="9">
        <v>5.037438231373822E-3</v>
      </c>
      <c r="H183" s="9">
        <v>5.1015422383003488E-3</v>
      </c>
      <c r="J183" s="1">
        <v>43600</v>
      </c>
      <c r="K183" s="7">
        <f t="shared" si="22"/>
        <v>7.5953994560778208E-7</v>
      </c>
      <c r="L183" s="7">
        <f t="shared" si="22"/>
        <v>2.7352603168696199E-6</v>
      </c>
      <c r="M183" s="7">
        <f t="shared" si="22"/>
        <v>4.1779560879807042E-6</v>
      </c>
      <c r="N183" s="7">
        <f t="shared" si="22"/>
        <v>3.0881485310473636E-6</v>
      </c>
      <c r="O183" s="7">
        <f t="shared" si="22"/>
        <v>4.3238663918068099E-6</v>
      </c>
      <c r="P183" s="7">
        <f t="shared" si="22"/>
        <v>4.0613811419956515E-6</v>
      </c>
      <c r="Q183" s="7"/>
      <c r="R183" s="1">
        <v>43600</v>
      </c>
      <c r="S183" s="2">
        <f t="shared" si="25"/>
        <v>8.7151588947521896E-4</v>
      </c>
      <c r="T183" s="2">
        <f t="shared" si="25"/>
        <v>1.6538622424100563E-3</v>
      </c>
      <c r="U183" s="2">
        <f t="shared" si="25"/>
        <v>2.0440049138836982E-3</v>
      </c>
      <c r="V183" s="2">
        <f t="shared" si="23"/>
        <v>1.7573128722704343E-3</v>
      </c>
      <c r="W183" s="2">
        <f t="shared" si="23"/>
        <v>2.079390870376902E-3</v>
      </c>
      <c r="X183" s="2">
        <f t="shared" si="23"/>
        <v>2.0152868634503752E-3</v>
      </c>
      <c r="Z183" s="1">
        <v>43600</v>
      </c>
      <c r="AA183" s="2">
        <f t="shared" si="26"/>
        <v>8.9162078619657859E-3</v>
      </c>
      <c r="AB183" s="2">
        <f t="shared" si="26"/>
        <v>3.8270416788528383E-2</v>
      </c>
      <c r="AC183" s="2">
        <f t="shared" si="26"/>
        <v>6.4367764903799918E-2</v>
      </c>
      <c r="AD183" s="2">
        <f t="shared" si="24"/>
        <v>4.4297912743500145E-2</v>
      </c>
      <c r="AE183" s="2">
        <f t="shared" si="24"/>
        <v>6.7222758362629031E-2</v>
      </c>
      <c r="AF183" s="2">
        <f t="shared" si="24"/>
        <v>6.2115446885981251E-2</v>
      </c>
      <c r="AG183" s="2"/>
    </row>
    <row r="184" spans="1:33" ht="14.5" x14ac:dyDescent="0.35">
      <c r="A184" s="10">
        <v>43595</v>
      </c>
      <c r="B184" s="2">
        <v>6.9869577283937362E-3</v>
      </c>
      <c r="C184" s="2">
        <v>5.4054046049714088E-3</v>
      </c>
      <c r="D184" s="2">
        <v>5.0545237027108669E-3</v>
      </c>
      <c r="E184" s="9">
        <v>5.8570349132557285E-3</v>
      </c>
      <c r="F184" s="9">
        <v>5.8708101889492718E-3</v>
      </c>
      <c r="G184" s="9">
        <v>5.5123928024939364E-3</v>
      </c>
      <c r="H184" s="9">
        <v>5.709477291235979E-3</v>
      </c>
      <c r="J184" s="1">
        <v>43601</v>
      </c>
      <c r="K184" s="7">
        <f t="shared" si="22"/>
        <v>2.5013102822069195E-6</v>
      </c>
      <c r="L184" s="7">
        <f t="shared" si="22"/>
        <v>3.7343012636169E-6</v>
      </c>
      <c r="M184" s="7">
        <f t="shared" si="22"/>
        <v>1.2767255681694002E-6</v>
      </c>
      <c r="N184" s="7">
        <f t="shared" si="22"/>
        <v>1.2457853298079322E-6</v>
      </c>
      <c r="O184" s="7">
        <f t="shared" si="22"/>
        <v>2.174341720693882E-6</v>
      </c>
      <c r="P184" s="7">
        <f t="shared" si="22"/>
        <v>1.6319562673207744E-6</v>
      </c>
      <c r="Q184" s="7"/>
      <c r="R184" s="1">
        <v>43601</v>
      </c>
      <c r="S184" s="2">
        <f t="shared" si="25"/>
        <v>1.5815531234223273E-3</v>
      </c>
      <c r="T184" s="2">
        <f t="shared" si="25"/>
        <v>1.9324340256828693E-3</v>
      </c>
      <c r="U184" s="2">
        <f t="shared" si="25"/>
        <v>1.1299228151380077E-3</v>
      </c>
      <c r="V184" s="2">
        <f t="shared" si="23"/>
        <v>1.1161475394444644E-3</v>
      </c>
      <c r="W184" s="2">
        <f t="shared" si="23"/>
        <v>1.4745649258997998E-3</v>
      </c>
      <c r="X184" s="2">
        <f t="shared" si="23"/>
        <v>1.2774804371577572E-3</v>
      </c>
      <c r="Z184" s="1">
        <v>43601</v>
      </c>
      <c r="AA184" s="2">
        <f t="shared" si="26"/>
        <v>3.5941447467730203E-2</v>
      </c>
      <c r="AB184" s="2">
        <f t="shared" si="26"/>
        <v>5.8556125004852522E-2</v>
      </c>
      <c r="AC184" s="2">
        <f t="shared" si="26"/>
        <v>1.6515465241602856E-2</v>
      </c>
      <c r="AD184" s="2">
        <f t="shared" si="24"/>
        <v>1.6065561201547229E-2</v>
      </c>
      <c r="AE184" s="2">
        <f t="shared" si="24"/>
        <v>3.0453537821149901E-2</v>
      </c>
      <c r="AF184" s="2">
        <f t="shared" si="24"/>
        <v>2.1829601362759465E-2</v>
      </c>
      <c r="AG184" s="2"/>
    </row>
    <row r="185" spans="1:33" ht="14.5" x14ac:dyDescent="0.35">
      <c r="A185" s="10">
        <v>43598</v>
      </c>
      <c r="B185" s="2">
        <v>7.1904823828563046E-3</v>
      </c>
      <c r="C185" s="2">
        <v>5.6681158021092406E-3</v>
      </c>
      <c r="D185" s="2">
        <v>5.8564427308738232E-3</v>
      </c>
      <c r="E185" s="9">
        <v>6.1618053129376352E-3</v>
      </c>
      <c r="F185" s="9">
        <v>6.2085809006622843E-3</v>
      </c>
      <c r="G185" s="9">
        <v>5.825648090898263E-3</v>
      </c>
      <c r="H185" s="9">
        <v>6.0551154077667299E-3</v>
      </c>
      <c r="J185" s="1">
        <v>43602</v>
      </c>
      <c r="K185" s="7">
        <f t="shared" si="22"/>
        <v>2.3176000061755068E-6</v>
      </c>
      <c r="L185" s="7">
        <f t="shared" si="22"/>
        <v>1.7796617930615402E-6</v>
      </c>
      <c r="M185" s="7">
        <f t="shared" si="22"/>
        <v>1.058176514176459E-6</v>
      </c>
      <c r="N185" s="7">
        <f t="shared" si="22"/>
        <v>9.6413052073481397E-7</v>
      </c>
      <c r="O185" s="7">
        <f t="shared" si="22"/>
        <v>1.8627726445046087E-6</v>
      </c>
      <c r="P185" s="7">
        <f t="shared" si="22"/>
        <v>1.2890581681240509E-6</v>
      </c>
      <c r="Q185" s="7"/>
      <c r="R185" s="1">
        <v>43602</v>
      </c>
      <c r="S185" s="2">
        <f t="shared" si="25"/>
        <v>1.522366580747064E-3</v>
      </c>
      <c r="T185" s="2">
        <f t="shared" si="25"/>
        <v>1.3340396519824814E-3</v>
      </c>
      <c r="U185" s="2">
        <f t="shared" si="25"/>
        <v>1.0286770699186694E-3</v>
      </c>
      <c r="V185" s="2">
        <f t="shared" si="23"/>
        <v>9.8190148219402026E-4</v>
      </c>
      <c r="W185" s="2">
        <f t="shared" si="23"/>
        <v>1.3648342919580416E-3</v>
      </c>
      <c r="X185" s="2">
        <f t="shared" si="23"/>
        <v>1.1353669750895747E-3</v>
      </c>
      <c r="Z185" s="1">
        <v>43602</v>
      </c>
      <c r="AA185" s="2">
        <f t="shared" si="26"/>
        <v>3.0682733219984826E-2</v>
      </c>
      <c r="AB185" s="2">
        <f t="shared" si="26"/>
        <v>2.2574212484722578E-2</v>
      </c>
      <c r="AC185" s="2">
        <f t="shared" si="26"/>
        <v>1.2555649082900855E-2</v>
      </c>
      <c r="AD185" s="2">
        <f t="shared" si="24"/>
        <v>1.1326412561036614E-2</v>
      </c>
      <c r="AE185" s="2">
        <f t="shared" si="24"/>
        <v>2.3792243358885523E-2</v>
      </c>
      <c r="AF185" s="2">
        <f t="shared" si="24"/>
        <v>1.5650599327171832E-2</v>
      </c>
      <c r="AG185" s="2"/>
    </row>
    <row r="186" spans="1:33" ht="14.5" x14ac:dyDescent="0.35">
      <c r="A186" s="10">
        <v>43599</v>
      </c>
      <c r="B186" s="2">
        <v>3.7438001867814322E-3</v>
      </c>
      <c r="C186" s="2">
        <v>7.2387354448437691E-3</v>
      </c>
      <c r="D186" s="2">
        <v>5.6348852813243866E-3</v>
      </c>
      <c r="E186" s="9">
        <v>6.5438624214191627E-3</v>
      </c>
      <c r="F186" s="9">
        <v>6.5804705800243304E-3</v>
      </c>
      <c r="G186" s="9">
        <v>6.170839912263147E-3</v>
      </c>
      <c r="H186" s="9">
        <v>6.444514882939182E-3</v>
      </c>
      <c r="J186" s="1">
        <v>43605</v>
      </c>
      <c r="K186" s="7">
        <f t="shared" si="22"/>
        <v>1.2214572458047254E-5</v>
      </c>
      <c r="L186" s="7">
        <f t="shared" si="22"/>
        <v>3.576202834802535E-6</v>
      </c>
      <c r="M186" s="7">
        <f t="shared" si="22"/>
        <v>7.8403485178444409E-6</v>
      </c>
      <c r="N186" s="7">
        <f t="shared" si="22"/>
        <v>8.0466989199008182E-6</v>
      </c>
      <c r="O186" s="7">
        <f t="shared" si="22"/>
        <v>5.8905218290663575E-6</v>
      </c>
      <c r="P186" s="7">
        <f t="shared" si="22"/>
        <v>7.2938598700424466E-6</v>
      </c>
      <c r="Q186" s="7"/>
      <c r="R186" s="1">
        <v>43605</v>
      </c>
      <c r="S186" s="2">
        <f t="shared" si="25"/>
        <v>3.4949352580623369E-3</v>
      </c>
      <c r="T186" s="2">
        <f t="shared" si="25"/>
        <v>1.8910850945429544E-3</v>
      </c>
      <c r="U186" s="2">
        <f t="shared" si="25"/>
        <v>2.8000622346377305E-3</v>
      </c>
      <c r="V186" s="2">
        <f t="shared" si="23"/>
        <v>2.8366703932428982E-3</v>
      </c>
      <c r="W186" s="2">
        <f t="shared" si="23"/>
        <v>2.4270397254817148E-3</v>
      </c>
      <c r="X186" s="2">
        <f t="shared" si="23"/>
        <v>2.7007146961577498E-3</v>
      </c>
      <c r="Z186" s="1">
        <v>43605</v>
      </c>
      <c r="AA186" s="2">
        <f t="shared" si="26"/>
        <v>0.17653514743303589</v>
      </c>
      <c r="AB186" s="2">
        <f t="shared" si="26"/>
        <v>7.327247841151352E-2</v>
      </c>
      <c r="AC186" s="2">
        <f t="shared" si="26"/>
        <v>0.13053502053674837</v>
      </c>
      <c r="AD186" s="2">
        <f t="shared" si="24"/>
        <v>0.13293097724556757</v>
      </c>
      <c r="AE186" s="2">
        <f t="shared" si="24"/>
        <v>0.10642592738815138</v>
      </c>
      <c r="AF186" s="2">
        <f t="shared" si="24"/>
        <v>0.12405633711826525</v>
      </c>
      <c r="AG186" s="2"/>
    </row>
    <row r="187" spans="1:33" ht="14.5" x14ac:dyDescent="0.35">
      <c r="A187" s="10">
        <v>43601</v>
      </c>
      <c r="B187" s="2">
        <v>8.664932397770525E-3</v>
      </c>
      <c r="C187" s="2">
        <v>7.0703201927244663E-3</v>
      </c>
      <c r="D187" s="2">
        <v>6.5360781736671916E-3</v>
      </c>
      <c r="E187" s="9">
        <v>6.4377682234219614E-3</v>
      </c>
      <c r="F187" s="9">
        <v>6.2635039021549013E-3</v>
      </c>
      <c r="G187" s="9">
        <v>5.9424005330247498E-3</v>
      </c>
      <c r="H187" s="9">
        <v>6.1756276742338514E-3</v>
      </c>
      <c r="J187" s="1">
        <v>43606</v>
      </c>
      <c r="K187" s="7">
        <f t="shared" si="22"/>
        <v>2.5427880844818538E-6</v>
      </c>
      <c r="L187" s="7">
        <f t="shared" si="22"/>
        <v>4.5320203074826055E-6</v>
      </c>
      <c r="M187" s="7">
        <f t="shared" si="22"/>
        <v>4.9602602595017193E-6</v>
      </c>
      <c r="N187" s="7">
        <f t="shared" si="22"/>
        <v>5.7668588195547181E-6</v>
      </c>
      <c r="O187" s="7">
        <f t="shared" si="22"/>
        <v>7.4121797545561085E-6</v>
      </c>
      <c r="P187" s="7">
        <f t="shared" si="22"/>
        <v>6.196638006621995E-6</v>
      </c>
      <c r="Q187" s="7"/>
      <c r="R187" s="1">
        <v>43606</v>
      </c>
      <c r="S187" s="2">
        <f t="shared" si="25"/>
        <v>1.5946122050460587E-3</v>
      </c>
      <c r="T187" s="2">
        <f t="shared" si="25"/>
        <v>2.1288542241033334E-3</v>
      </c>
      <c r="U187" s="2">
        <f t="shared" si="25"/>
        <v>2.2271641743485636E-3</v>
      </c>
      <c r="V187" s="2">
        <f t="shared" si="23"/>
        <v>2.4014284956156238E-3</v>
      </c>
      <c r="W187" s="2">
        <f t="shared" si="23"/>
        <v>2.7225318647457752E-3</v>
      </c>
      <c r="X187" s="2">
        <f t="shared" si="23"/>
        <v>2.4893047235366736E-3</v>
      </c>
      <c r="Z187" s="1">
        <v>43606</v>
      </c>
      <c r="AA187" s="2">
        <f t="shared" si="26"/>
        <v>2.215771291543156E-2</v>
      </c>
      <c r="AB187" s="2">
        <f t="shared" si="26"/>
        <v>4.3761391548254869E-2</v>
      </c>
      <c r="AC187" s="2">
        <f t="shared" si="26"/>
        <v>4.8850645508060175E-2</v>
      </c>
      <c r="AD187" s="2">
        <f t="shared" si="24"/>
        <v>5.8855811466893115E-2</v>
      </c>
      <c r="AE187" s="2">
        <f t="shared" si="24"/>
        <v>8.0982604608513142E-2</v>
      </c>
      <c r="AF187" s="2">
        <f t="shared" si="24"/>
        <v>6.4411701963003276E-2</v>
      </c>
      <c r="AG187" s="2"/>
    </row>
    <row r="188" spans="1:33" ht="14.5" x14ac:dyDescent="0.35">
      <c r="A188" s="10">
        <v>43602</v>
      </c>
      <c r="B188" s="2">
        <v>6.558937137287656E-3</v>
      </c>
      <c r="C188" s="2">
        <v>7.1538290940225116E-3</v>
      </c>
      <c r="D188" s="2">
        <v>6.6633643582463256E-3</v>
      </c>
      <c r="E188" s="9">
        <v>6.7132611218376614E-3</v>
      </c>
      <c r="F188" s="9">
        <v>6.5626983190995051E-3</v>
      </c>
      <c r="G188" s="9">
        <v>6.1860583601324286E-3</v>
      </c>
      <c r="H188" s="9">
        <v>6.4315293325119304E-3</v>
      </c>
      <c r="J188" s="1">
        <v>43607</v>
      </c>
      <c r="K188" s="7">
        <f t="shared" si="22"/>
        <v>3.5389644018782528E-7</v>
      </c>
      <c r="L188" s="7">
        <f t="shared" si="22"/>
        <v>1.09050444771508E-8</v>
      </c>
      <c r="M188" s="7">
        <f t="shared" si="22"/>
        <v>2.3815892207390298E-8</v>
      </c>
      <c r="N188" s="7">
        <f t="shared" si="22"/>
        <v>1.4146488621784667E-11</v>
      </c>
      <c r="O188" s="7">
        <f t="shared" si="22"/>
        <v>1.3903858245277775E-7</v>
      </c>
      <c r="P188" s="7">
        <f t="shared" si="22"/>
        <v>1.6232748717769409E-8</v>
      </c>
      <c r="Q188" s="7"/>
      <c r="R188" s="1">
        <v>43607</v>
      </c>
      <c r="S188" s="2">
        <f t="shared" si="25"/>
        <v>5.9489195673485557E-4</v>
      </c>
      <c r="T188" s="2">
        <f t="shared" si="25"/>
        <v>1.0442722095866958E-4</v>
      </c>
      <c r="U188" s="2">
        <f t="shared" si="25"/>
        <v>1.5432398455000537E-4</v>
      </c>
      <c r="V188" s="2">
        <f t="shared" si="23"/>
        <v>3.761181811849125E-6</v>
      </c>
      <c r="W188" s="2">
        <f t="shared" si="23"/>
        <v>3.7287877715522742E-4</v>
      </c>
      <c r="X188" s="2">
        <f t="shared" si="23"/>
        <v>1.2740780477572562E-4</v>
      </c>
      <c r="Z188" s="1">
        <v>43607</v>
      </c>
      <c r="AA188" s="2">
        <f t="shared" si="26"/>
        <v>3.6620444141060027E-3</v>
      </c>
      <c r="AB188" s="2">
        <f t="shared" si="26"/>
        <v>1.2410168999799076E-4</v>
      </c>
      <c r="AC188" s="2">
        <f t="shared" si="26"/>
        <v>2.6834289769417374E-4</v>
      </c>
      <c r="AD188" s="2">
        <f t="shared" si="24"/>
        <v>1.6429326143985179E-7</v>
      </c>
      <c r="AE188" s="2">
        <f t="shared" si="24"/>
        <v>1.7468212263014316E-3</v>
      </c>
      <c r="AF188" s="2">
        <f t="shared" si="24"/>
        <v>1.9366217491056936E-4</v>
      </c>
      <c r="AG188" s="2"/>
    </row>
    <row r="189" spans="1:33" ht="14.5" x14ac:dyDescent="0.35">
      <c r="A189" s="10">
        <v>43605</v>
      </c>
      <c r="B189" s="2">
        <v>9.0274786373905243E-3</v>
      </c>
      <c r="C189" s="2">
        <v>5.4245246574282646E-3</v>
      </c>
      <c r="D189" s="2">
        <v>5.1331785507500172E-3</v>
      </c>
      <c r="E189" s="9">
        <v>6.2675162321974912E-3</v>
      </c>
      <c r="F189" s="9">
        <v>6.079223799793778E-3</v>
      </c>
      <c r="G189" s="9">
        <v>6.041557559060425E-3</v>
      </c>
      <c r="H189" s="9">
        <v>6.1924575647617124E-3</v>
      </c>
      <c r="J189" s="1">
        <v>43608</v>
      </c>
      <c r="K189" s="7">
        <f t="shared" si="22"/>
        <v>1.2981277381725887E-5</v>
      </c>
      <c r="L189" s="7">
        <f t="shared" si="22"/>
        <v>1.5165573164808261E-5</v>
      </c>
      <c r="M189" s="7">
        <f t="shared" si="22"/>
        <v>7.6173924780789123E-6</v>
      </c>
      <c r="N189" s="7">
        <f t="shared" si="22"/>
        <v>8.6922065874126167E-6</v>
      </c>
      <c r="O189" s="7">
        <f t="shared" si="22"/>
        <v>8.9157246860159827E-6</v>
      </c>
      <c r="P189" s="7">
        <f t="shared" si="22"/>
        <v>8.0373444822494185E-6</v>
      </c>
      <c r="Q189" s="7"/>
      <c r="R189" s="1">
        <v>43608</v>
      </c>
      <c r="S189" s="2">
        <f t="shared" si="25"/>
        <v>3.6029539799622597E-3</v>
      </c>
      <c r="T189" s="2">
        <f t="shared" si="25"/>
        <v>3.8943000866405071E-3</v>
      </c>
      <c r="U189" s="2">
        <f t="shared" si="25"/>
        <v>2.7599624051930331E-3</v>
      </c>
      <c r="V189" s="2">
        <f t="shared" si="23"/>
        <v>2.9482548375967463E-3</v>
      </c>
      <c r="W189" s="2">
        <f t="shared" si="23"/>
        <v>2.9859210783300992E-3</v>
      </c>
      <c r="X189" s="2">
        <f t="shared" si="23"/>
        <v>2.8350210726288119E-3</v>
      </c>
      <c r="Z189" s="1">
        <v>43608</v>
      </c>
      <c r="AA189" s="2">
        <f t="shared" si="26"/>
        <v>0.15485434699994771</v>
      </c>
      <c r="AB189" s="2">
        <f t="shared" si="26"/>
        <v>0.19410472231989395</v>
      </c>
      <c r="AC189" s="2">
        <f t="shared" si="26"/>
        <v>7.5466866788307607E-2</v>
      </c>
      <c r="AD189" s="2">
        <f t="shared" si="24"/>
        <v>8.9576164421018678E-2</v>
      </c>
      <c r="AE189" s="2">
        <f t="shared" si="24"/>
        <v>9.2619090206757848E-2</v>
      </c>
      <c r="AF189" s="2">
        <f t="shared" si="24"/>
        <v>8.0877331309540335E-2</v>
      </c>
      <c r="AG189" s="2"/>
    </row>
    <row r="190" spans="1:33" ht="14.5" x14ac:dyDescent="0.35">
      <c r="A190" s="10">
        <v>43606</v>
      </c>
      <c r="B190" s="2">
        <v>4.1125048956174243E-3</v>
      </c>
      <c r="C190" s="2">
        <v>5.9943399392068386E-3</v>
      </c>
      <c r="D190" s="2">
        <v>5.4727038368582734E-3</v>
      </c>
      <c r="E190" s="9">
        <v>7.0069964385217785E-3</v>
      </c>
      <c r="F190" s="9">
        <v>6.8064301827795342E-3</v>
      </c>
      <c r="G190" s="9">
        <v>6.4420518029376017E-3</v>
      </c>
      <c r="H190" s="9">
        <v>6.6979534142914254E-3</v>
      </c>
      <c r="J190" s="1">
        <v>43609</v>
      </c>
      <c r="K190" s="7">
        <f t="shared" si="22"/>
        <v>3.5413031312811729E-6</v>
      </c>
      <c r="L190" s="7">
        <f t="shared" si="22"/>
        <v>1.8501411597527268E-6</v>
      </c>
      <c r="M190" s="7">
        <f t="shared" si="22"/>
        <v>8.3780812919448283E-6</v>
      </c>
      <c r="N190" s="7">
        <f t="shared" si="22"/>
        <v>7.2572334528114563E-6</v>
      </c>
      <c r="O190" s="7">
        <f t="shared" si="22"/>
        <v>5.4267887934050026E-6</v>
      </c>
      <c r="P190" s="7">
        <f t="shared" si="22"/>
        <v>6.6845440427135867E-6</v>
      </c>
      <c r="Q190" s="7"/>
      <c r="R190" s="1">
        <v>43609</v>
      </c>
      <c r="S190" s="2">
        <f t="shared" si="25"/>
        <v>1.8818350435894143E-3</v>
      </c>
      <c r="T190" s="2">
        <f t="shared" si="25"/>
        <v>1.3601989412408491E-3</v>
      </c>
      <c r="U190" s="2">
        <f t="shared" si="25"/>
        <v>2.8944915429043542E-3</v>
      </c>
      <c r="V190" s="2">
        <f t="shared" si="23"/>
        <v>2.6939252871621099E-3</v>
      </c>
      <c r="W190" s="2">
        <f t="shared" si="23"/>
        <v>2.3295469073201774E-3</v>
      </c>
      <c r="X190" s="2">
        <f t="shared" si="23"/>
        <v>2.5854485186740011E-3</v>
      </c>
      <c r="Z190" s="1">
        <v>43609</v>
      </c>
      <c r="AA190" s="2">
        <f t="shared" si="26"/>
        <v>6.284805125268611E-2</v>
      </c>
      <c r="AB190" s="2">
        <f t="shared" si="26"/>
        <v>3.7198091579367265E-2</v>
      </c>
      <c r="AC190" s="2">
        <f t="shared" si="26"/>
        <v>0.11979091850115875</v>
      </c>
      <c r="AD190" s="2">
        <f t="shared" si="24"/>
        <v>0.10804425672098583</v>
      </c>
      <c r="AE190" s="2">
        <f t="shared" si="24"/>
        <v>8.7199111386674355E-2</v>
      </c>
      <c r="AF190" s="2">
        <f t="shared" si="24"/>
        <v>0.10176396452880532</v>
      </c>
      <c r="AG190" s="2"/>
    </row>
    <row r="191" spans="1:33" ht="14.5" x14ac:dyDescent="0.35">
      <c r="A191" s="10">
        <v>43607</v>
      </c>
      <c r="B191" s="2">
        <v>6.3103640991038351E-3</v>
      </c>
      <c r="C191" s="2">
        <v>6.6771744750440121E-3</v>
      </c>
      <c r="D191" s="2">
        <v>6.2258685939013958E-3</v>
      </c>
      <c r="E191" s="9">
        <v>6.0331461239364675E-3</v>
      </c>
      <c r="F191" s="9">
        <v>5.8063791549112795E-3</v>
      </c>
      <c r="G191" s="9">
        <v>6.1569871914065287E-3</v>
      </c>
      <c r="H191" s="9">
        <v>6.2180616021328206E-3</v>
      </c>
      <c r="J191" s="1">
        <v>43613</v>
      </c>
      <c r="K191" s="7">
        <f t="shared" si="22"/>
        <v>1.3454985189737395E-7</v>
      </c>
      <c r="L191" s="7">
        <f t="shared" si="22"/>
        <v>7.1394903994154491E-9</v>
      </c>
      <c r="M191" s="7">
        <f t="shared" si="22"/>
        <v>7.6849805755895243E-8</v>
      </c>
      <c r="N191" s="7">
        <f t="shared" si="22"/>
        <v>2.5400082397277339E-7</v>
      </c>
      <c r="O191" s="7">
        <f t="shared" si="22"/>
        <v>2.3524475814788053E-8</v>
      </c>
      <c r="P191" s="7">
        <f t="shared" si="22"/>
        <v>8.5197509470841457E-9</v>
      </c>
      <c r="Q191" s="7"/>
      <c r="R191" s="1">
        <v>43613</v>
      </c>
      <c r="S191" s="2">
        <f t="shared" si="25"/>
        <v>3.6681037594017696E-4</v>
      </c>
      <c r="T191" s="2">
        <f t="shared" si="25"/>
        <v>8.4495505202439314E-5</v>
      </c>
      <c r="U191" s="2">
        <f t="shared" si="25"/>
        <v>2.772179751673676E-4</v>
      </c>
      <c r="V191" s="2">
        <f t="shared" si="23"/>
        <v>5.0398494419255559E-4</v>
      </c>
      <c r="W191" s="2">
        <f t="shared" si="23"/>
        <v>1.5337690769730641E-4</v>
      </c>
      <c r="X191" s="2">
        <f t="shared" si="23"/>
        <v>9.2302496971014523E-5</v>
      </c>
      <c r="Z191" s="1">
        <v>43613</v>
      </c>
      <c r="AA191" s="2">
        <f t="shared" si="26"/>
        <v>1.5665690104698093E-3</v>
      </c>
      <c r="AB191" s="2">
        <f t="shared" si="26"/>
        <v>9.1270400515375272E-5</v>
      </c>
      <c r="AC191" s="2">
        <f t="shared" si="26"/>
        <v>1.0243995892784685E-3</v>
      </c>
      <c r="AD191" s="2">
        <f t="shared" si="24"/>
        <v>3.562280847197119E-3</v>
      </c>
      <c r="AE191" s="2">
        <f t="shared" si="24"/>
        <v>3.0522123642806598E-4</v>
      </c>
      <c r="AF191" s="2">
        <f t="shared" si="24"/>
        <v>1.0909764126654231E-4</v>
      </c>
      <c r="AG191" s="2"/>
    </row>
    <row r="192" spans="1:33" ht="14.5" x14ac:dyDescent="0.35">
      <c r="A192" s="10">
        <v>43608</v>
      </c>
      <c r="B192" s="2">
        <v>6.4054245670417936E-3</v>
      </c>
      <c r="C192" s="2">
        <v>5.2002952434122562E-3</v>
      </c>
      <c r="D192" s="2">
        <v>5.5518457666039467E-3</v>
      </c>
      <c r="E192" s="9">
        <v>6.4037009460983316E-3</v>
      </c>
      <c r="F192" s="9">
        <v>6.240657707266146E-3</v>
      </c>
      <c r="G192" s="9">
        <v>6.2461927051833503E-3</v>
      </c>
      <c r="H192" s="9">
        <v>6.3510598796969161E-3</v>
      </c>
      <c r="J192" s="1">
        <v>43614</v>
      </c>
      <c r="K192" s="7">
        <f t="shared" si="22"/>
        <v>1.4523366866717862E-6</v>
      </c>
      <c r="L192" s="7">
        <f t="shared" si="22"/>
        <v>7.285967685569136E-7</v>
      </c>
      <c r="M192" s="7">
        <f t="shared" si="22"/>
        <v>2.9708691567405891E-12</v>
      </c>
      <c r="N192" s="7">
        <f t="shared" si="22"/>
        <v>2.7148118080327917E-8</v>
      </c>
      <c r="O192" s="7">
        <f t="shared" si="22"/>
        <v>2.5354785830906355E-8</v>
      </c>
      <c r="P192" s="7">
        <f t="shared" si="22"/>
        <v>2.9555192301062855E-9</v>
      </c>
      <c r="Q192" s="7"/>
      <c r="R192" s="1">
        <v>43614</v>
      </c>
      <c r="S192" s="2">
        <f t="shared" si="25"/>
        <v>1.2051293236295373E-3</v>
      </c>
      <c r="T192" s="2">
        <f t="shared" si="25"/>
        <v>8.5357880043784688E-4</v>
      </c>
      <c r="U192" s="2">
        <f t="shared" si="25"/>
        <v>1.7236209434619287E-6</v>
      </c>
      <c r="V192" s="2">
        <f t="shared" si="23"/>
        <v>1.647668597756476E-4</v>
      </c>
      <c r="W192" s="2">
        <f t="shared" si="23"/>
        <v>1.5923186185844325E-4</v>
      </c>
      <c r="X192" s="2">
        <f t="shared" si="23"/>
        <v>5.4364687344877517E-5</v>
      </c>
      <c r="Z192" s="1">
        <v>43614</v>
      </c>
      <c r="AA192" s="2">
        <f t="shared" si="26"/>
        <v>2.3312662971762377E-2</v>
      </c>
      <c r="AB192" s="2">
        <f t="shared" si="26"/>
        <v>1.0732073447606405E-2</v>
      </c>
      <c r="AC192" s="2">
        <f t="shared" si="26"/>
        <v>3.6217087551193572E-8</v>
      </c>
      <c r="AD192" s="2">
        <f t="shared" si="24"/>
        <v>3.4252130815337622E-4</v>
      </c>
      <c r="AE192" s="2">
        <f t="shared" si="24"/>
        <v>3.1951816332531635E-4</v>
      </c>
      <c r="AF192" s="2">
        <f t="shared" si="24"/>
        <v>3.6428544322397727E-5</v>
      </c>
      <c r="AG192" s="2"/>
    </row>
    <row r="193" spans="1:33" ht="14.5" x14ac:dyDescent="0.35">
      <c r="A193" s="10">
        <v>43609</v>
      </c>
      <c r="B193" s="2">
        <v>5.3031779008546097E-3</v>
      </c>
      <c r="C193" s="2">
        <v>5.9703700244426727E-3</v>
      </c>
      <c r="D193" s="2">
        <v>5.8594755828380576E-3</v>
      </c>
      <c r="E193" s="9">
        <v>6.3042253767174854E-3</v>
      </c>
      <c r="F193" s="9">
        <v>6.2171488022850583E-3</v>
      </c>
      <c r="G193" s="9">
        <v>6.1573481309026741E-3</v>
      </c>
      <c r="H193" s="9">
        <v>6.2230161967995927E-3</v>
      </c>
      <c r="J193" s="1">
        <v>43616</v>
      </c>
      <c r="K193" s="7">
        <f t="shared" si="22"/>
        <v>4.4514532977794913E-7</v>
      </c>
      <c r="L193" s="7">
        <f t="shared" si="22"/>
        <v>3.0946711098015733E-7</v>
      </c>
      <c r="M193" s="7">
        <f t="shared" si="22"/>
        <v>1.0020960489314347E-6</v>
      </c>
      <c r="N193" s="7">
        <f t="shared" si="22"/>
        <v>8.3534280866158677E-7</v>
      </c>
      <c r="O193" s="7">
        <f t="shared" si="22"/>
        <v>7.296067819003632E-7</v>
      </c>
      <c r="P193" s="7">
        <f t="shared" si="22"/>
        <v>8.4610249068697016E-7</v>
      </c>
      <c r="Q193" s="7"/>
      <c r="R193" s="1">
        <v>43616</v>
      </c>
      <c r="S193" s="2">
        <f t="shared" si="25"/>
        <v>6.6719212358806301E-4</v>
      </c>
      <c r="T193" s="2">
        <f t="shared" si="25"/>
        <v>5.5629768198344788E-4</v>
      </c>
      <c r="U193" s="2">
        <f t="shared" si="25"/>
        <v>1.0010474758628757E-3</v>
      </c>
      <c r="V193" s="2">
        <f t="shared" si="23"/>
        <v>9.1397090143044857E-4</v>
      </c>
      <c r="W193" s="2">
        <f t="shared" si="23"/>
        <v>8.5417023004806438E-4</v>
      </c>
      <c r="X193" s="2">
        <f t="shared" si="23"/>
        <v>9.1983829594498301E-4</v>
      </c>
      <c r="Z193" s="1">
        <v>43616</v>
      </c>
      <c r="AA193" s="2">
        <f t="shared" si="26"/>
        <v>6.7521130582046673E-3</v>
      </c>
      <c r="AB193" s="2">
        <f t="shared" si="26"/>
        <v>4.8140224906838558E-3</v>
      </c>
      <c r="AC193" s="2">
        <f t="shared" si="26"/>
        <v>1.4123933320867588E-2</v>
      </c>
      <c r="AD193" s="2">
        <f t="shared" si="24"/>
        <v>1.199711824542371E-2</v>
      </c>
      <c r="AE193" s="2">
        <f t="shared" si="24"/>
        <v>1.0616223122285717E-2</v>
      </c>
      <c r="AF193" s="2">
        <f t="shared" si="24"/>
        <v>1.2136170108203892E-2</v>
      </c>
      <c r="AG193" s="2"/>
    </row>
    <row r="194" spans="1:33" ht="14.5" x14ac:dyDescent="0.35">
      <c r="A194" s="10">
        <v>43613</v>
      </c>
      <c r="B194" s="2">
        <v>5.5665663622527367E-3</v>
      </c>
      <c r="C194" s="2">
        <v>1.3089875690639021E-2</v>
      </c>
      <c r="D194" s="2">
        <v>1.0475451126694679E-2</v>
      </c>
      <c r="E194" s="9">
        <v>5.990546369340162E-3</v>
      </c>
      <c r="F194" s="9">
        <v>5.8286304186978633E-3</v>
      </c>
      <c r="G194" s="9">
        <v>6.0061952313455978E-3</v>
      </c>
      <c r="H194" s="9">
        <v>6.009362789377447E-3</v>
      </c>
      <c r="J194" s="1">
        <v>43619</v>
      </c>
      <c r="K194" s="7">
        <f t="shared" si="22"/>
        <v>5.660018325058408E-5</v>
      </c>
      <c r="L194" s="7">
        <f t="shared" si="22"/>
        <v>2.4097149630570226E-5</v>
      </c>
      <c r="M194" s="7">
        <f t="shared" si="22"/>
        <v>1.7975904640985319E-7</v>
      </c>
      <c r="N194" s="7">
        <f t="shared" si="22"/>
        <v>6.8677569680474479E-8</v>
      </c>
      <c r="O194" s="7">
        <f t="shared" si="22"/>
        <v>1.9327354253986801E-7</v>
      </c>
      <c r="P194" s="7">
        <f t="shared" si="22"/>
        <v>1.9606867587440883E-7</v>
      </c>
      <c r="Q194" s="7"/>
      <c r="R194" s="1">
        <v>43619</v>
      </c>
      <c r="S194" s="2">
        <f t="shared" si="25"/>
        <v>7.523309328386284E-3</v>
      </c>
      <c r="T194" s="2">
        <f t="shared" si="25"/>
        <v>4.9088847644419425E-3</v>
      </c>
      <c r="U194" s="2">
        <f t="shared" si="25"/>
        <v>4.2398000708742528E-4</v>
      </c>
      <c r="V194" s="2">
        <f t="shared" si="23"/>
        <v>2.6206405644512657E-4</v>
      </c>
      <c r="W194" s="2">
        <f t="shared" si="23"/>
        <v>4.3962886909286111E-4</v>
      </c>
      <c r="X194" s="2">
        <f t="shared" si="23"/>
        <v>4.4279642712471024E-4</v>
      </c>
      <c r="Z194" s="1">
        <v>43619</v>
      </c>
      <c r="AA194" s="2">
        <f t="shared" si="26"/>
        <v>0.28031806081196708</v>
      </c>
      <c r="AB194" s="2">
        <f t="shared" si="26"/>
        <v>0.16364768445630684</v>
      </c>
      <c r="AC194" s="2">
        <f t="shared" si="26"/>
        <v>2.6293619854056427E-3</v>
      </c>
      <c r="AD194" s="2">
        <f t="shared" si="24"/>
        <v>1.0421259037989294E-3</v>
      </c>
      <c r="AE194" s="2">
        <f t="shared" si="24"/>
        <v>2.8171626565862695E-3</v>
      </c>
      <c r="AF194" s="2">
        <f t="shared" si="24"/>
        <v>2.8558834628356067E-3</v>
      </c>
      <c r="AG194" s="2"/>
    </row>
    <row r="195" spans="1:33" ht="14.5" x14ac:dyDescent="0.35">
      <c r="A195" s="10">
        <v>43614</v>
      </c>
      <c r="B195" s="2">
        <v>3.91766400604487E-2</v>
      </c>
      <c r="C195" s="2">
        <v>1.235777325928211E-2</v>
      </c>
      <c r="D195" s="2">
        <v>1.012214366346598E-2</v>
      </c>
      <c r="E195" s="9">
        <v>5.8235060541634714E-3</v>
      </c>
      <c r="F195" s="9">
        <v>5.8253363224372197E-3</v>
      </c>
      <c r="G195" s="9">
        <v>5.8317167750723273E-3</v>
      </c>
      <c r="H195" s="9">
        <v>5.7876417384318734E-3</v>
      </c>
      <c r="J195" s="1">
        <v>43620</v>
      </c>
      <c r="K195" s="7">
        <f t="shared" si="22"/>
        <v>7.1925161649871543E-4</v>
      </c>
      <c r="L195" s="7">
        <f t="shared" si="22"/>
        <v>8.4416376088228186E-4</v>
      </c>
      <c r="M195" s="7">
        <f t="shared" si="22"/>
        <v>1.1124315480412201E-3</v>
      </c>
      <c r="N195" s="7">
        <f t="shared" si="22"/>
        <v>1.1123094610250989E-3</v>
      </c>
      <c r="O195" s="7">
        <f t="shared" si="22"/>
        <v>1.1118839089076355E-3</v>
      </c>
      <c r="P195" s="7">
        <f t="shared" si="22"/>
        <v>1.1148252089476425E-3</v>
      </c>
      <c r="Q195" s="7"/>
      <c r="R195" s="1">
        <v>43620</v>
      </c>
      <c r="S195" s="2">
        <f t="shared" si="25"/>
        <v>2.6818866801166588E-2</v>
      </c>
      <c r="T195" s="2">
        <f t="shared" si="25"/>
        <v>2.905449639698272E-2</v>
      </c>
      <c r="U195" s="2">
        <f t="shared" si="25"/>
        <v>3.3353134006285229E-2</v>
      </c>
      <c r="V195" s="2">
        <f t="shared" si="23"/>
        <v>3.3351303738011484E-2</v>
      </c>
      <c r="W195" s="2">
        <f t="shared" si="23"/>
        <v>3.3344923285376374E-2</v>
      </c>
      <c r="X195" s="2">
        <f t="shared" si="23"/>
        <v>3.3388998322016826E-2</v>
      </c>
      <c r="Z195" s="1">
        <v>43620</v>
      </c>
      <c r="AA195" s="2">
        <f t="shared" si="26"/>
        <v>1.0164068334627876</v>
      </c>
      <c r="AB195" s="2">
        <f t="shared" si="26"/>
        <v>1.5170344625070125</v>
      </c>
      <c r="AC195" s="2">
        <f t="shared" si="26"/>
        <v>3.8211506540402311</v>
      </c>
      <c r="AD195" s="2">
        <f t="shared" si="24"/>
        <v>3.819351228213268</v>
      </c>
      <c r="AE195" s="2">
        <f t="shared" si="24"/>
        <v>3.8130878974466267</v>
      </c>
      <c r="AF195" s="2">
        <f t="shared" si="24"/>
        <v>3.8566603489136515</v>
      </c>
      <c r="AG195" s="2"/>
    </row>
    <row r="196" spans="1:33" ht="14.5" x14ac:dyDescent="0.35">
      <c r="A196" s="10">
        <v>43616</v>
      </c>
      <c r="B196" s="2">
        <v>9.371536251111182E-3</v>
      </c>
      <c r="C196" s="2">
        <v>8.0897500738501549E-3</v>
      </c>
      <c r="D196" s="2">
        <v>9.0013472363352776E-3</v>
      </c>
      <c r="E196" s="9">
        <v>1.5950821050776803E-2</v>
      </c>
      <c r="F196" s="9">
        <v>1.5598601855191373E-2</v>
      </c>
      <c r="G196" s="9">
        <v>1.1150780181496379E-2</v>
      </c>
      <c r="H196" s="9">
        <v>1.6686674190237359E-2</v>
      </c>
      <c r="J196" s="1">
        <v>43621</v>
      </c>
      <c r="K196" s="7">
        <f t="shared" si="22"/>
        <v>1.642975804217437E-6</v>
      </c>
      <c r="L196" s="7">
        <f t="shared" si="22"/>
        <v>1.3703990666075475E-7</v>
      </c>
      <c r="M196" s="7">
        <f t="shared" si="22"/>
        <v>4.3286988475111095E-5</v>
      </c>
      <c r="N196" s="7">
        <f t="shared" si="22"/>
        <v>3.8776346037518588E-5</v>
      </c>
      <c r="O196" s="7">
        <f t="shared" si="22"/>
        <v>3.1657089638125655E-6</v>
      </c>
      <c r="P196" s="7">
        <f t="shared" si="22"/>
        <v>5.3511243068443177E-5</v>
      </c>
      <c r="Q196" s="7"/>
      <c r="R196" s="1">
        <v>43621</v>
      </c>
      <c r="S196" s="2">
        <f t="shared" si="25"/>
        <v>1.2817861772610271E-3</v>
      </c>
      <c r="T196" s="2">
        <f t="shared" si="25"/>
        <v>3.7018901477590439E-4</v>
      </c>
      <c r="U196" s="2">
        <f t="shared" si="25"/>
        <v>6.5792847996656214E-3</v>
      </c>
      <c r="V196" s="2">
        <f t="shared" si="23"/>
        <v>6.2270656040801908E-3</v>
      </c>
      <c r="W196" s="2">
        <f t="shared" si="23"/>
        <v>1.7792439303851975E-3</v>
      </c>
      <c r="X196" s="2">
        <f t="shared" si="23"/>
        <v>7.3151379391261772E-3</v>
      </c>
      <c r="Z196" s="1">
        <v>43621</v>
      </c>
      <c r="AA196" s="2">
        <f t="shared" si="26"/>
        <v>1.136650824380192E-2</v>
      </c>
      <c r="AB196" s="2">
        <f t="shared" si="26"/>
        <v>8.231785088517185E-4</v>
      </c>
      <c r="AC196" s="2">
        <f t="shared" si="26"/>
        <v>0.11936015528605681</v>
      </c>
      <c r="AD196" s="2">
        <f t="shared" si="24"/>
        <v>0.11029759771333447</v>
      </c>
      <c r="AE196" s="2">
        <f t="shared" si="24"/>
        <v>1.4270147984601911E-2</v>
      </c>
      <c r="AF196" s="2">
        <f t="shared" si="24"/>
        <v>0.13855139113821213</v>
      </c>
      <c r="AG196" s="2"/>
    </row>
    <row r="197" spans="1:33" ht="14.5" x14ac:dyDescent="0.35">
      <c r="A197" s="10">
        <v>43619</v>
      </c>
      <c r="B197" s="2">
        <v>9.6813082427896647E-3</v>
      </c>
      <c r="C197" s="2">
        <v>9.0387482196092606E-3</v>
      </c>
      <c r="D197" s="2">
        <v>9.7811650484800339E-3</v>
      </c>
      <c r="E197" s="9">
        <v>1.0038751103740355E-2</v>
      </c>
      <c r="F197" s="9">
        <v>9.7055422546166101E-3</v>
      </c>
      <c r="G197" s="9">
        <v>9.3970932141708707E-3</v>
      </c>
      <c r="H197" s="9">
        <v>1.0303492059714521E-2</v>
      </c>
      <c r="J197" s="1">
        <v>43622</v>
      </c>
      <c r="K197" s="7">
        <f t="shared" si="22"/>
        <v>4.128833833896015E-7</v>
      </c>
      <c r="L197" s="7">
        <f t="shared" si="22"/>
        <v>9.9713816426841471E-9</v>
      </c>
      <c r="M197" s="7">
        <f t="shared" si="22"/>
        <v>1.2776539884461461E-7</v>
      </c>
      <c r="N197" s="7">
        <f t="shared" si="22"/>
        <v>5.8728732922852891E-10</v>
      </c>
      <c r="O197" s="7">
        <f t="shared" si="22"/>
        <v>8.0778182492781861E-8</v>
      </c>
      <c r="P197" s="7">
        <f t="shared" si="22"/>
        <v>3.8711270204318273E-7</v>
      </c>
      <c r="Q197" s="7"/>
      <c r="R197" s="1">
        <v>43622</v>
      </c>
      <c r="S197" s="2">
        <f t="shared" si="25"/>
        <v>6.4256002318040413E-4</v>
      </c>
      <c r="T197" s="2">
        <f t="shared" si="25"/>
        <v>9.9856805690369185E-5</v>
      </c>
      <c r="U197" s="2">
        <f t="shared" si="25"/>
        <v>3.5744286095069043E-4</v>
      </c>
      <c r="V197" s="2">
        <f t="shared" si="23"/>
        <v>2.4234011826945387E-5</v>
      </c>
      <c r="W197" s="2">
        <f t="shared" si="23"/>
        <v>2.8421502861879396E-4</v>
      </c>
      <c r="X197" s="2">
        <f t="shared" si="23"/>
        <v>6.22183816924856E-4</v>
      </c>
      <c r="Z197" s="1">
        <v>43622</v>
      </c>
      <c r="AA197" s="2">
        <f t="shared" si="26"/>
        <v>2.4131447637645298E-3</v>
      </c>
      <c r="AB197" s="2">
        <f t="shared" si="26"/>
        <v>5.247019201837233E-5</v>
      </c>
      <c r="AC197" s="2">
        <f t="shared" si="26"/>
        <v>6.4936554068917296E-4</v>
      </c>
      <c r="AD197" s="2">
        <f t="shared" si="24"/>
        <v>3.1225162921977301E-6</v>
      </c>
      <c r="AE197" s="2">
        <f t="shared" si="24"/>
        <v>4.4836179212559557E-4</v>
      </c>
      <c r="AF197" s="2">
        <f t="shared" si="24"/>
        <v>1.9001085458099087E-3</v>
      </c>
      <c r="AG197" s="2"/>
    </row>
    <row r="198" spans="1:33" ht="14.5" x14ac:dyDescent="0.35">
      <c r="A198" s="10">
        <v>43620</v>
      </c>
      <c r="B198" s="2">
        <v>9.4102408908945546E-3</v>
      </c>
      <c r="C198" s="2">
        <v>6.0516716912388802E-3</v>
      </c>
      <c r="D198" s="2">
        <v>6.0767852701246738E-3</v>
      </c>
      <c r="E198" s="9">
        <v>1.0442107609701455E-2</v>
      </c>
      <c r="F198" s="9">
        <v>1.0162279674797513E-2</v>
      </c>
      <c r="G198" s="9">
        <v>9.7574470401351632E-3</v>
      </c>
      <c r="H198" s="9">
        <v>1.070482093753918E-2</v>
      </c>
      <c r="J198" s="1">
        <v>43623</v>
      </c>
      <c r="K198" s="7">
        <f t="shared" si="22"/>
        <v>1.1279987068875757E-5</v>
      </c>
      <c r="L198" s="7">
        <f t="shared" si="22"/>
        <v>1.1111926375642311E-5</v>
      </c>
      <c r="M198" s="7">
        <f t="shared" si="22"/>
        <v>1.0647489253813191E-6</v>
      </c>
      <c r="N198" s="7">
        <f t="shared" si="22"/>
        <v>5.6556233249424021E-7</v>
      </c>
      <c r="O198" s="7">
        <f t="shared" si="22"/>
        <v>1.2055211007049181E-7</v>
      </c>
      <c r="P198" s="7">
        <f t="shared" si="22"/>
        <v>1.6759374971704013E-6</v>
      </c>
      <c r="Q198" s="7"/>
      <c r="R198" s="1">
        <v>43623</v>
      </c>
      <c r="S198" s="2">
        <f t="shared" si="25"/>
        <v>3.3585691996556744E-3</v>
      </c>
      <c r="T198" s="2">
        <f t="shared" si="25"/>
        <v>3.3334556207698807E-3</v>
      </c>
      <c r="U198" s="2">
        <f t="shared" si="25"/>
        <v>1.0318667188069005E-3</v>
      </c>
      <c r="V198" s="2">
        <f t="shared" si="23"/>
        <v>7.5203878390295818E-4</v>
      </c>
      <c r="W198" s="2">
        <f t="shared" si="23"/>
        <v>3.4720614924060866E-4</v>
      </c>
      <c r="X198" s="2">
        <f t="shared" si="23"/>
        <v>1.2945800466446257E-3</v>
      </c>
      <c r="Z198" s="1">
        <v>43623</v>
      </c>
      <c r="AA198" s="2">
        <f t="shared" si="26"/>
        <v>0.11351805011585103</v>
      </c>
      <c r="AB198" s="2">
        <f t="shared" si="26"/>
        <v>0.11123303458983913</v>
      </c>
      <c r="AC198" s="2">
        <f t="shared" si="26"/>
        <v>5.2300285455626483E-3</v>
      </c>
      <c r="AD198" s="2">
        <f t="shared" si="24"/>
        <v>2.8812809452682941E-3</v>
      </c>
      <c r="AE198" s="2">
        <f t="shared" si="24"/>
        <v>6.4853142370036032E-4</v>
      </c>
      <c r="AF198" s="2">
        <f t="shared" si="24"/>
        <v>7.961340319081911E-3</v>
      </c>
      <c r="AG198" s="2"/>
    </row>
    <row r="199" spans="1:33" ht="14.5" x14ac:dyDescent="0.35">
      <c r="A199" s="10">
        <v>43621</v>
      </c>
      <c r="B199" s="2">
        <v>3.8300203482411138E-3</v>
      </c>
      <c r="C199" s="2">
        <v>7.4668433517217636E-3</v>
      </c>
      <c r="D199" s="2">
        <v>8.7096337229013443E-3</v>
      </c>
      <c r="E199" s="9">
        <v>1.0767291983973042E-2</v>
      </c>
      <c r="F199" s="9">
        <v>1.0417831558789054E-2</v>
      </c>
      <c r="G199" s="9">
        <v>1.010947556148142E-2</v>
      </c>
      <c r="H199" s="9">
        <v>1.1022257885339179E-2</v>
      </c>
      <c r="J199" s="1">
        <v>43627</v>
      </c>
      <c r="K199" s="7">
        <f t="shared" si="22"/>
        <v>1.3226481558646014E-5</v>
      </c>
      <c r="L199" s="7">
        <f t="shared" si="22"/>
        <v>2.3810626686163003E-5</v>
      </c>
      <c r="M199" s="7">
        <f t="shared" si="22"/>
        <v>4.8125737747930743E-5</v>
      </c>
      <c r="N199" s="7">
        <f t="shared" si="22"/>
        <v>4.3399256545821115E-5</v>
      </c>
      <c r="O199" s="7">
        <f t="shared" si="22"/>
        <v>3.9431557775090861E-5</v>
      </c>
      <c r="P199" s="7">
        <f t="shared" si="22"/>
        <v>5.1728280790042446E-5</v>
      </c>
      <c r="Q199" s="7"/>
      <c r="R199" s="1">
        <v>43627</v>
      </c>
      <c r="S199" s="2">
        <f t="shared" si="25"/>
        <v>3.6368230034806498E-3</v>
      </c>
      <c r="T199" s="2">
        <f t="shared" si="25"/>
        <v>4.8796133746602305E-3</v>
      </c>
      <c r="U199" s="2">
        <f t="shared" si="25"/>
        <v>6.9372716357319281E-3</v>
      </c>
      <c r="V199" s="2">
        <f t="shared" si="23"/>
        <v>6.58781121054794E-3</v>
      </c>
      <c r="W199" s="2">
        <f t="shared" si="23"/>
        <v>6.2794552132403062E-3</v>
      </c>
      <c r="X199" s="2">
        <f t="shared" si="23"/>
        <v>7.1922375370980654E-3</v>
      </c>
      <c r="Z199" s="1">
        <v>43627</v>
      </c>
      <c r="AA199" s="2">
        <f t="shared" si="26"/>
        <v>0.18053923311768849</v>
      </c>
      <c r="AB199" s="2">
        <f t="shared" si="26"/>
        <v>0.26130490468775514</v>
      </c>
      <c r="AC199" s="2">
        <f t="shared" si="26"/>
        <v>0.38935168774178641</v>
      </c>
      <c r="AD199" s="2">
        <f t="shared" si="24"/>
        <v>0.36828963515740232</v>
      </c>
      <c r="AE199" s="2">
        <f t="shared" si="24"/>
        <v>0.34945754627664427</v>
      </c>
      <c r="AF199" s="2">
        <f t="shared" si="24"/>
        <v>0.40452711700359689</v>
      </c>
      <c r="AG199" s="2"/>
    </row>
    <row r="200" spans="1:33" ht="14.5" x14ac:dyDescent="0.35">
      <c r="A200" s="10">
        <v>43622</v>
      </c>
      <c r="B200" s="2">
        <v>7.0444935760268848E-3</v>
      </c>
      <c r="C200" s="2">
        <v>5.203168373554945E-3</v>
      </c>
      <c r="D200" s="2">
        <v>4.3181870132684708E-3</v>
      </c>
      <c r="E200" s="9">
        <v>9.4888545392235873E-3</v>
      </c>
      <c r="F200" s="9">
        <v>9.1746277950577639E-3</v>
      </c>
      <c r="G200" s="9">
        <v>9.6240721935629877E-3</v>
      </c>
      <c r="H200" s="9">
        <v>9.6520273181945147E-3</v>
      </c>
      <c r="J200" s="1">
        <v>43628</v>
      </c>
      <c r="K200" s="7">
        <f t="shared" si="22"/>
        <v>3.39047850125833E-6</v>
      </c>
      <c r="L200" s="7">
        <f t="shared" si="22"/>
        <v>7.4327474741395979E-6</v>
      </c>
      <c r="M200" s="7">
        <f t="shared" si="22"/>
        <v>5.9749005183999111E-6</v>
      </c>
      <c r="N200" s="7">
        <f t="shared" si="22"/>
        <v>4.5374717910862932E-6</v>
      </c>
      <c r="O200" s="7">
        <f t="shared" si="22"/>
        <v>6.6542258440494717E-6</v>
      </c>
      <c r="P200" s="7">
        <f t="shared" si="22"/>
        <v>6.7992322165427237E-6</v>
      </c>
      <c r="Q200" s="7"/>
      <c r="R200" s="1">
        <v>43628</v>
      </c>
      <c r="S200" s="2">
        <f t="shared" si="25"/>
        <v>1.8413252024719398E-3</v>
      </c>
      <c r="T200" s="2">
        <f t="shared" si="25"/>
        <v>2.726306562758414E-3</v>
      </c>
      <c r="U200" s="2">
        <f t="shared" si="25"/>
        <v>2.4443609631967025E-3</v>
      </c>
      <c r="V200" s="2">
        <f t="shared" si="23"/>
        <v>2.130134219030879E-3</v>
      </c>
      <c r="W200" s="2">
        <f t="shared" si="23"/>
        <v>2.5795786175361029E-3</v>
      </c>
      <c r="X200" s="2">
        <f t="shared" si="23"/>
        <v>2.6075337421676299E-3</v>
      </c>
      <c r="Z200" s="1">
        <v>43628</v>
      </c>
      <c r="AA200" s="2">
        <f t="shared" si="26"/>
        <v>5.0906861239708334E-2</v>
      </c>
      <c r="AB200" s="2">
        <f t="shared" si="26"/>
        <v>0.14194382715861975</v>
      </c>
      <c r="AC200" s="2">
        <f t="shared" si="26"/>
        <v>4.0268268916718197E-2</v>
      </c>
      <c r="AD200" s="2">
        <f t="shared" si="24"/>
        <v>3.2018931112682392E-2</v>
      </c>
      <c r="AE200" s="2">
        <f t="shared" si="24"/>
        <v>4.3987216135350504E-2</v>
      </c>
      <c r="AF200" s="2">
        <f t="shared" si="24"/>
        <v>4.4767724236529638E-2</v>
      </c>
      <c r="AG200" s="2"/>
    </row>
    <row r="201" spans="1:33" ht="14.5" x14ac:dyDescent="0.35">
      <c r="A201" s="10">
        <v>43623</v>
      </c>
      <c r="B201" s="2">
        <v>5.8118661637758164E-3</v>
      </c>
      <c r="C201" s="2">
        <v>5.3528496064245701E-3</v>
      </c>
      <c r="D201" s="2">
        <v>5.6951935403048992E-3</v>
      </c>
      <c r="E201" s="9">
        <v>7.8733779352929724E-3</v>
      </c>
      <c r="F201" s="9">
        <v>7.6451631536825016E-3</v>
      </c>
      <c r="G201" s="9">
        <v>7.7730228068468247E-3</v>
      </c>
      <c r="H201" s="9">
        <v>7.7647153947652883E-3</v>
      </c>
      <c r="J201" s="1">
        <v>43629</v>
      </c>
      <c r="K201" s="7">
        <f t="shared" si="22"/>
        <v>2.1069619992259004E-7</v>
      </c>
      <c r="L201" s="7">
        <f t="shared" si="22"/>
        <v>1.3612501067586422E-8</v>
      </c>
      <c r="M201" s="7">
        <f t="shared" si="22"/>
        <v>4.2498307841038024E-6</v>
      </c>
      <c r="N201" s="7">
        <f t="shared" si="22"/>
        <v>3.3609778532009125E-6</v>
      </c>
      <c r="O201" s="7">
        <f t="shared" si="22"/>
        <v>3.846135378661546E-6</v>
      </c>
      <c r="P201" s="7">
        <f t="shared" si="22"/>
        <v>3.8136201189761717E-6</v>
      </c>
      <c r="Q201" s="7"/>
      <c r="R201" s="1">
        <v>43629</v>
      </c>
      <c r="S201" s="2">
        <f t="shared" si="25"/>
        <v>4.5901655735124634E-4</v>
      </c>
      <c r="T201" s="2">
        <f t="shared" si="25"/>
        <v>1.1667262347091721E-4</v>
      </c>
      <c r="U201" s="2">
        <f t="shared" si="25"/>
        <v>2.061511771517156E-3</v>
      </c>
      <c r="V201" s="2">
        <f t="shared" si="23"/>
        <v>1.8332969899066852E-3</v>
      </c>
      <c r="W201" s="2">
        <f t="shared" si="23"/>
        <v>1.9611566430710083E-3</v>
      </c>
      <c r="X201" s="2">
        <f t="shared" si="23"/>
        <v>1.9528492309894719E-3</v>
      </c>
      <c r="Z201" s="1">
        <v>43629</v>
      </c>
      <c r="AA201" s="2">
        <f t="shared" si="26"/>
        <v>3.4791507386409126E-3</v>
      </c>
      <c r="AB201" s="2">
        <f t="shared" si="26"/>
        <v>2.0701872386719167E-4</v>
      </c>
      <c r="AC201" s="2">
        <f t="shared" si="26"/>
        <v>4.1752265096921981E-2</v>
      </c>
      <c r="AD201" s="2">
        <f t="shared" si="24"/>
        <v>3.4373180499757572E-2</v>
      </c>
      <c r="AE201" s="2">
        <f t="shared" si="24"/>
        <v>3.8454448955698828E-2</v>
      </c>
      <c r="AF201" s="2">
        <f t="shared" si="24"/>
        <v>3.8185083798217612E-2</v>
      </c>
      <c r="AG201" s="2"/>
    </row>
    <row r="202" spans="1:33" ht="14.5" x14ac:dyDescent="0.35">
      <c r="A202" s="10">
        <v>43627</v>
      </c>
      <c r="B202" s="2">
        <v>6.1617560381186541E-3</v>
      </c>
      <c r="C202" s="2">
        <v>6.2908711843192577E-3</v>
      </c>
      <c r="D202" s="2">
        <v>5.7755880989134312E-3</v>
      </c>
      <c r="E202" s="9">
        <v>7.3915130325677278E-3</v>
      </c>
      <c r="F202" s="9">
        <v>7.1169404595979174E-3</v>
      </c>
      <c r="G202" s="9">
        <v>7.4917539085047041E-3</v>
      </c>
      <c r="H202" s="9">
        <v>7.3767463379886856E-3</v>
      </c>
      <c r="J202" s="1">
        <v>43630</v>
      </c>
      <c r="K202" s="7">
        <f t="shared" si="22"/>
        <v>1.6670720978403258E-8</v>
      </c>
      <c r="L202" s="7">
        <f t="shared" si="22"/>
        <v>1.4912567727000872E-7</v>
      </c>
      <c r="M202" s="7">
        <f t="shared" si="22"/>
        <v>1.512302265396419E-6</v>
      </c>
      <c r="N202" s="7">
        <f t="shared" si="22"/>
        <v>9.1237727903667504E-7</v>
      </c>
      <c r="O202" s="7">
        <f t="shared" si="22"/>
        <v>1.7688943352314283E-6</v>
      </c>
      <c r="P202" s="7">
        <f t="shared" si="22"/>
        <v>1.4762014287782692E-6</v>
      </c>
      <c r="Q202" s="7"/>
      <c r="R202" s="1">
        <v>43630</v>
      </c>
      <c r="S202" s="2">
        <f t="shared" si="25"/>
        <v>1.2911514620060367E-4</v>
      </c>
      <c r="T202" s="2">
        <f t="shared" si="25"/>
        <v>3.861679392052229E-4</v>
      </c>
      <c r="U202" s="2">
        <f t="shared" si="25"/>
        <v>1.2297569944490737E-3</v>
      </c>
      <c r="V202" s="2">
        <f t="shared" si="23"/>
        <v>9.5518442147926336E-4</v>
      </c>
      <c r="W202" s="2">
        <f t="shared" si="23"/>
        <v>1.32999787038605E-3</v>
      </c>
      <c r="X202" s="2">
        <f t="shared" si="23"/>
        <v>1.2149902998700316E-3</v>
      </c>
      <c r="Z202" s="1">
        <v>43630</v>
      </c>
      <c r="AA202" s="2">
        <f t="shared" si="26"/>
        <v>2.1354854499966436E-4</v>
      </c>
      <c r="AB202" s="2">
        <f t="shared" si="26"/>
        <v>2.1403767883418912E-3</v>
      </c>
      <c r="AC202" s="2">
        <f t="shared" si="26"/>
        <v>1.5596456391312241E-2</v>
      </c>
      <c r="AD202" s="2">
        <f t="shared" si="24"/>
        <v>9.9033262460925808E-3</v>
      </c>
      <c r="AE202" s="2">
        <f t="shared" si="24"/>
        <v>1.7912890831863981E-2</v>
      </c>
      <c r="AF202" s="2">
        <f t="shared" si="24"/>
        <v>1.526541116818092E-2</v>
      </c>
      <c r="AG202" s="2"/>
    </row>
    <row r="203" spans="1:33" ht="14.5" x14ac:dyDescent="0.35">
      <c r="A203" s="10">
        <v>43628</v>
      </c>
      <c r="B203" s="2">
        <v>4.5700519439211959E-3</v>
      </c>
      <c r="C203" s="2">
        <v>4.9647660925984383E-3</v>
      </c>
      <c r="D203" s="2">
        <v>5.5475905537605294E-3</v>
      </c>
      <c r="E203" s="9">
        <v>7.1083227297483644E-3</v>
      </c>
      <c r="F203" s="9">
        <v>6.8215591202051493E-3</v>
      </c>
      <c r="G203" s="9">
        <v>7.1623062870622648E-3</v>
      </c>
      <c r="H203" s="9">
        <v>7.032338417279833E-3</v>
      </c>
      <c r="J203" s="1">
        <v>43633</v>
      </c>
      <c r="K203" s="7">
        <f t="shared" si="22"/>
        <v>1.5579925916600021E-7</v>
      </c>
      <c r="L203" s="7">
        <f t="shared" si="22"/>
        <v>9.5558173372661676E-7</v>
      </c>
      <c r="M203" s="7">
        <f t="shared" si="22"/>
        <v>6.4428185821836717E-6</v>
      </c>
      <c r="N203" s="7">
        <f t="shared" si="22"/>
        <v>5.0692845648581412E-6</v>
      </c>
      <c r="O203" s="7">
        <f t="shared" si="22"/>
        <v>6.719782579533735E-6</v>
      </c>
      <c r="P203" s="7">
        <f t="shared" si="22"/>
        <v>6.0628546768849143E-6</v>
      </c>
      <c r="Q203" s="7"/>
      <c r="R203" s="1">
        <v>43633</v>
      </c>
      <c r="S203" s="2">
        <f t="shared" si="25"/>
        <v>3.9471414867724239E-4</v>
      </c>
      <c r="T203" s="2">
        <f t="shared" si="25"/>
        <v>9.7753860983933356E-4</v>
      </c>
      <c r="U203" s="2">
        <f t="shared" si="25"/>
        <v>2.5382707858271686E-3</v>
      </c>
      <c r="V203" s="2">
        <f t="shared" si="23"/>
        <v>2.2515071762839534E-3</v>
      </c>
      <c r="W203" s="2">
        <f t="shared" si="23"/>
        <v>2.5922543431410689E-3</v>
      </c>
      <c r="X203" s="2">
        <f t="shared" si="23"/>
        <v>2.4622864733586372E-3</v>
      </c>
      <c r="Z203" s="1">
        <v>43633</v>
      </c>
      <c r="AA203" s="2">
        <f t="shared" si="26"/>
        <v>3.3385435017185827E-3</v>
      </c>
      <c r="AB203" s="2">
        <f t="shared" si="26"/>
        <v>1.7629546405873109E-2</v>
      </c>
      <c r="AC203" s="2">
        <f t="shared" si="26"/>
        <v>8.465739408126538E-2</v>
      </c>
      <c r="AD203" s="2">
        <f t="shared" si="24"/>
        <v>7.0505922011798283E-2</v>
      </c>
      <c r="AE203" s="2">
        <f t="shared" si="24"/>
        <v>8.7377349414532013E-2</v>
      </c>
      <c r="AF203" s="2">
        <f t="shared" si="24"/>
        <v>8.0857059735950809E-2</v>
      </c>
      <c r="AG203" s="2"/>
    </row>
    <row r="204" spans="1:33" ht="14.5" x14ac:dyDescent="0.35">
      <c r="A204" s="10">
        <v>43629</v>
      </c>
      <c r="B204" s="2">
        <v>4.5919282260331344E-3</v>
      </c>
      <c r="C204" s="2">
        <v>4.5845219865441322E-3</v>
      </c>
      <c r="D204" s="2">
        <v>4.620648454874754E-3</v>
      </c>
      <c r="E204" s="9">
        <v>6.4158690225866819E-3</v>
      </c>
      <c r="F204" s="9">
        <v>6.1460875448848488E-3</v>
      </c>
      <c r="G204" s="9">
        <v>6.7214016942633951E-3</v>
      </c>
      <c r="H204" s="9">
        <v>6.4604508237121076E-3</v>
      </c>
      <c r="J204" s="1">
        <v>43634</v>
      </c>
      <c r="K204" s="7">
        <f t="shared" si="22"/>
        <v>5.4852383368454772E-11</v>
      </c>
      <c r="L204" s="7">
        <f t="shared" si="22"/>
        <v>8.2485154471499674E-10</v>
      </c>
      <c r="M204" s="7">
        <f t="shared" si="22"/>
        <v>3.3267600293323895E-6</v>
      </c>
      <c r="N204" s="7">
        <f t="shared" si="22"/>
        <v>2.4154111883736247E-6</v>
      </c>
      <c r="O204" s="7">
        <f t="shared" si="22"/>
        <v>4.5346572518966157E-6</v>
      </c>
      <c r="P204" s="7">
        <f t="shared" si="22"/>
        <v>3.4913766980369782E-6</v>
      </c>
      <c r="Q204" s="7"/>
      <c r="R204" s="1">
        <v>43634</v>
      </c>
      <c r="S204" s="2">
        <f t="shared" si="25"/>
        <v>7.4062394890021463E-6</v>
      </c>
      <c r="T204" s="2">
        <f t="shared" si="25"/>
        <v>2.8720228841619573E-5</v>
      </c>
      <c r="U204" s="2">
        <f t="shared" si="25"/>
        <v>1.8239407965535475E-3</v>
      </c>
      <c r="V204" s="2">
        <f t="shared" si="23"/>
        <v>1.5541593188517144E-3</v>
      </c>
      <c r="W204" s="2">
        <f t="shared" si="23"/>
        <v>2.1294734682302608E-3</v>
      </c>
      <c r="X204" s="2">
        <f t="shared" si="23"/>
        <v>1.8685225976789732E-3</v>
      </c>
      <c r="Z204" s="1">
        <v>43634</v>
      </c>
      <c r="AA204" s="2">
        <f t="shared" si="26"/>
        <v>1.3034968024960847E-6</v>
      </c>
      <c r="AB204" s="2">
        <f t="shared" si="26"/>
        <v>1.9397431492818029E-5</v>
      </c>
      <c r="AC204" s="2">
        <f t="shared" si="26"/>
        <v>5.0188574692383581E-2</v>
      </c>
      <c r="AD204" s="2">
        <f t="shared" si="24"/>
        <v>3.864597828960159E-2</v>
      </c>
      <c r="AE204" s="2">
        <f t="shared" si="24"/>
        <v>6.4176840804371471E-2</v>
      </c>
      <c r="AF204" s="2">
        <f t="shared" si="24"/>
        <v>5.2174273592510145E-2</v>
      </c>
      <c r="AG204" s="2"/>
    </row>
    <row r="205" spans="1:33" ht="14.5" x14ac:dyDescent="0.35">
      <c r="A205" s="10">
        <v>43630</v>
      </c>
      <c r="B205" s="2">
        <v>4.8751177855343884E-3</v>
      </c>
      <c r="C205" s="2">
        <v>4.7597754746675491E-3</v>
      </c>
      <c r="D205" s="2">
        <v>5.599278025329113E-3</v>
      </c>
      <c r="E205" s="9">
        <v>6.4368939506867324E-3</v>
      </c>
      <c r="F205" s="9">
        <v>6.1767777222879175E-3</v>
      </c>
      <c r="G205" s="9">
        <v>6.7270947623730114E-3</v>
      </c>
      <c r="H205" s="9">
        <v>6.486198944077242E-3</v>
      </c>
      <c r="J205" s="1">
        <v>43635</v>
      </c>
      <c r="K205" s="7">
        <f t="shared" si="22"/>
        <v>1.3303848676102588E-8</v>
      </c>
      <c r="L205" s="7">
        <f t="shared" si="22"/>
        <v>5.2440805289955301E-7</v>
      </c>
      <c r="M205" s="7">
        <f t="shared" si="22"/>
        <v>2.4391447900379616E-6</v>
      </c>
      <c r="N205" s="7">
        <f t="shared" si="22"/>
        <v>1.6943185909492013E-6</v>
      </c>
      <c r="O205" s="7">
        <f t="shared" si="22"/>
        <v>3.4298187227403255E-6</v>
      </c>
      <c r="P205" s="7">
        <f t="shared" si="22"/>
        <v>2.5955824994117837E-6</v>
      </c>
      <c r="Q205" s="7"/>
      <c r="R205" s="1">
        <v>43635</v>
      </c>
      <c r="S205" s="2">
        <f t="shared" si="25"/>
        <v>1.1534231086683926E-4</v>
      </c>
      <c r="T205" s="2">
        <f t="shared" si="25"/>
        <v>7.2416023979472461E-4</v>
      </c>
      <c r="U205" s="2">
        <f t="shared" si="25"/>
        <v>1.561776165152344E-3</v>
      </c>
      <c r="V205" s="2">
        <f t="shared" si="23"/>
        <v>1.3016599367535291E-3</v>
      </c>
      <c r="W205" s="2">
        <f t="shared" si="23"/>
        <v>1.851976976838623E-3</v>
      </c>
      <c r="X205" s="2">
        <f t="shared" si="23"/>
        <v>1.6110811585428536E-3</v>
      </c>
      <c r="Z205" s="1">
        <v>43635</v>
      </c>
      <c r="AA205" s="2">
        <f t="shared" si="26"/>
        <v>2.8895360110325896E-4</v>
      </c>
      <c r="AB205" s="2">
        <f t="shared" si="26"/>
        <v>9.1623976769339421E-3</v>
      </c>
      <c r="AC205" s="2">
        <f t="shared" si="26"/>
        <v>3.5273004495953497E-2</v>
      </c>
      <c r="AD205" s="2">
        <f t="shared" si="24"/>
        <v>2.5918002976450083E-2</v>
      </c>
      <c r="AE205" s="2">
        <f t="shared" si="24"/>
        <v>4.6697942701954265E-2</v>
      </c>
      <c r="AF205" s="2">
        <f t="shared" si="24"/>
        <v>3.714639220825311E-2</v>
      </c>
      <c r="AG205" s="2"/>
    </row>
    <row r="206" spans="1:33" ht="14.5" x14ac:dyDescent="0.35">
      <c r="A206" s="10">
        <v>43633</v>
      </c>
      <c r="B206" s="2">
        <v>3.3186470964968471E-3</v>
      </c>
      <c r="C206" s="2">
        <v>5.469517782330513E-3</v>
      </c>
      <c r="D206" s="2">
        <v>6.6349967382848263E-3</v>
      </c>
      <c r="E206" s="9">
        <v>6.3050448496743544E-3</v>
      </c>
      <c r="F206" s="9">
        <v>6.0272583734291858E-3</v>
      </c>
      <c r="G206" s="9">
        <v>6.5628077765728368E-3</v>
      </c>
      <c r="H206" s="9">
        <v>6.3093279610329147E-3</v>
      </c>
      <c r="J206" s="1">
        <v>43636</v>
      </c>
      <c r="K206" s="7">
        <f t="shared" si="22"/>
        <v>4.6262447071785845E-6</v>
      </c>
      <c r="L206" s="7">
        <f t="shared" si="22"/>
        <v>1.0998174946587258E-5</v>
      </c>
      <c r="M206" s="7">
        <f t="shared" si="22"/>
        <v>8.9185715401836648E-6</v>
      </c>
      <c r="N206" s="7">
        <f t="shared" si="22"/>
        <v>7.336575049525034E-6</v>
      </c>
      <c r="O206" s="7">
        <f t="shared" si="22"/>
        <v>1.0524578518151108E-5</v>
      </c>
      <c r="P206" s="7">
        <f t="shared" si="22"/>
        <v>8.9441720335022011E-6</v>
      </c>
      <c r="Q206" s="7"/>
      <c r="R206" s="1">
        <v>43636</v>
      </c>
      <c r="S206" s="2">
        <f t="shared" si="25"/>
        <v>2.1508706858336659E-3</v>
      </c>
      <c r="T206" s="2">
        <f t="shared" si="25"/>
        <v>3.3163496417879792E-3</v>
      </c>
      <c r="U206" s="2">
        <f t="shared" si="25"/>
        <v>2.9863977531775074E-3</v>
      </c>
      <c r="V206" s="2">
        <f t="shared" si="23"/>
        <v>2.7086112769323387E-3</v>
      </c>
      <c r="W206" s="2">
        <f t="shared" si="23"/>
        <v>3.2441606800759897E-3</v>
      </c>
      <c r="X206" s="2">
        <f t="shared" si="23"/>
        <v>2.9906808645360676E-3</v>
      </c>
      <c r="Z206" s="1">
        <v>43636</v>
      </c>
      <c r="AA206" s="2">
        <f t="shared" si="26"/>
        <v>0.10638639835337482</v>
      </c>
      <c r="AB206" s="2">
        <f t="shared" si="26"/>
        <v>0.19297410893239197</v>
      </c>
      <c r="AC206" s="2">
        <f t="shared" si="26"/>
        <v>0.1681407808215607</v>
      </c>
      <c r="AD206" s="2">
        <f t="shared" si="24"/>
        <v>0.14734145431189583</v>
      </c>
      <c r="AE206" s="2">
        <f t="shared" si="24"/>
        <v>0.18753621667174114</v>
      </c>
      <c r="AF206" s="2">
        <f t="shared" si="24"/>
        <v>0.16846255188447756</v>
      </c>
      <c r="AG206" s="2"/>
    </row>
    <row r="207" spans="1:33" ht="14.5" x14ac:dyDescent="0.35">
      <c r="A207" s="10">
        <v>43635</v>
      </c>
      <c r="B207" s="2">
        <v>3.0838435193242171E-3</v>
      </c>
      <c r="C207" s="2">
        <v>4.4486247934401044E-3</v>
      </c>
      <c r="D207" s="2">
        <v>3.9290660060942173E-3</v>
      </c>
      <c r="E207" s="9">
        <v>8.0780788247897979E-3</v>
      </c>
      <c r="F207" s="9">
        <v>7.9156433886101631E-3</v>
      </c>
      <c r="G207" s="9">
        <v>7.3468856545631719E-3</v>
      </c>
      <c r="H207" s="9">
        <v>7.4030242585855551E-3</v>
      </c>
      <c r="J207" s="1">
        <v>43637</v>
      </c>
      <c r="K207" s="7">
        <f t="shared" si="22"/>
        <v>1.8626279261773848E-6</v>
      </c>
      <c r="L207" s="7">
        <f t="shared" si="22"/>
        <v>7.1440105214166329E-7</v>
      </c>
      <c r="M207" s="7">
        <f t="shared" si="22"/>
        <v>2.4942386286358887E-5</v>
      </c>
      <c r="N207" s="7">
        <f t="shared" ref="N207:P270" si="27">($B207-F207)^2</f>
        <v>2.334628997683169E-5</v>
      </c>
      <c r="O207" s="7">
        <f t="shared" si="27"/>
        <v>1.8173528246822712E-5</v>
      </c>
      <c r="P207" s="7">
        <f t="shared" si="27"/>
        <v>1.8655322258406121E-5</v>
      </c>
      <c r="Q207" s="7"/>
      <c r="R207" s="1">
        <v>43637</v>
      </c>
      <c r="S207" s="2">
        <f t="shared" si="25"/>
        <v>1.3647812741158873E-3</v>
      </c>
      <c r="T207" s="2">
        <f t="shared" si="25"/>
        <v>8.4522248677000025E-4</v>
      </c>
      <c r="U207" s="2">
        <f t="shared" si="25"/>
        <v>4.9942353054655813E-3</v>
      </c>
      <c r="V207" s="2">
        <f t="shared" si="23"/>
        <v>4.8317998692859465E-3</v>
      </c>
      <c r="W207" s="2">
        <f t="shared" si="23"/>
        <v>4.2630421352389553E-3</v>
      </c>
      <c r="X207" s="2">
        <f t="shared" si="23"/>
        <v>4.3191807392613385E-3</v>
      </c>
      <c r="Z207" s="1">
        <v>43637</v>
      </c>
      <c r="AA207" s="2">
        <f t="shared" si="26"/>
        <v>5.9631069143036619E-2</v>
      </c>
      <c r="AB207" s="2">
        <f t="shared" si="26"/>
        <v>2.710456521579041E-2</v>
      </c>
      <c r="AC207" s="2">
        <f t="shared" si="26"/>
        <v>0.34473193153628734</v>
      </c>
      <c r="AD207" s="2">
        <f t="shared" si="24"/>
        <v>0.33225274786204628</v>
      </c>
      <c r="AE207" s="2">
        <f t="shared" si="24"/>
        <v>0.28784819090356706</v>
      </c>
      <c r="AF207" s="2">
        <f t="shared" si="24"/>
        <v>0.29227725270793448</v>
      </c>
      <c r="AG207" s="2"/>
    </row>
    <row r="208" spans="1:33" ht="14.5" x14ac:dyDescent="0.35">
      <c r="A208" s="10">
        <v>43636</v>
      </c>
      <c r="B208" s="2">
        <v>5.2314908095467596E-3</v>
      </c>
      <c r="C208" s="2">
        <v>5.1257810555398464E-3</v>
      </c>
      <c r="D208" s="2">
        <v>4.322531633079052E-3</v>
      </c>
      <c r="E208" s="9">
        <v>6.0451972186184606E-3</v>
      </c>
      <c r="F208" s="9">
        <v>5.9101840961996895E-3</v>
      </c>
      <c r="G208" s="9">
        <v>6.5405028657600462E-3</v>
      </c>
      <c r="H208" s="9">
        <v>6.2431868890240978E-3</v>
      </c>
      <c r="J208" s="1">
        <v>43640</v>
      </c>
      <c r="K208" s="7">
        <f t="shared" ref="K208:P271" si="28">($B208-C208)^2</f>
        <v>1.1174552092202094E-8</v>
      </c>
      <c r="L208" s="7">
        <f t="shared" si="28"/>
        <v>8.2620678448485327E-7</v>
      </c>
      <c r="M208" s="7">
        <f t="shared" si="28"/>
        <v>6.6211812016436236E-7</v>
      </c>
      <c r="N208" s="7">
        <f t="shared" si="27"/>
        <v>4.6062457734775603E-7</v>
      </c>
      <c r="O208" s="7">
        <f t="shared" si="27"/>
        <v>1.7135125633117366E-6</v>
      </c>
      <c r="P208" s="7">
        <f t="shared" si="27"/>
        <v>1.0235289572298167E-6</v>
      </c>
      <c r="Q208" s="7"/>
      <c r="R208" s="1">
        <v>43640</v>
      </c>
      <c r="S208" s="2">
        <f t="shared" si="25"/>
        <v>1.0570975400691317E-4</v>
      </c>
      <c r="T208" s="2">
        <f t="shared" si="25"/>
        <v>9.0895917646770762E-4</v>
      </c>
      <c r="U208" s="2">
        <f t="shared" si="25"/>
        <v>8.1370640907170097E-4</v>
      </c>
      <c r="V208" s="2">
        <f t="shared" si="23"/>
        <v>6.7869328665292987E-4</v>
      </c>
      <c r="W208" s="2">
        <f t="shared" si="23"/>
        <v>1.3090120562132867E-3</v>
      </c>
      <c r="X208" s="2">
        <f t="shared" si="23"/>
        <v>1.0116960794773382E-3</v>
      </c>
      <c r="Z208" s="1">
        <v>43640</v>
      </c>
      <c r="AA208" s="2">
        <f t="shared" si="26"/>
        <v>2.0977788345422077E-4</v>
      </c>
      <c r="AB208" s="2">
        <f t="shared" si="26"/>
        <v>1.9428954556480527E-2</v>
      </c>
      <c r="AC208" s="2">
        <f t="shared" si="26"/>
        <v>9.9640394474365124E-3</v>
      </c>
      <c r="AD208" s="2">
        <f t="shared" si="24"/>
        <v>7.1461513187456305E-3</v>
      </c>
      <c r="AE208" s="2">
        <f t="shared" si="24"/>
        <v>2.3178406434540388E-2</v>
      </c>
      <c r="AF208" s="2">
        <f t="shared" si="24"/>
        <v>1.474646341867869E-2</v>
      </c>
      <c r="AG208" s="2"/>
    </row>
    <row r="209" spans="1:33" ht="14.5" x14ac:dyDescent="0.35">
      <c r="A209" s="10">
        <v>43637</v>
      </c>
      <c r="B209" s="2">
        <v>4.7037942502693979E-3</v>
      </c>
      <c r="C209" s="2">
        <v>4.5821312814950943E-3</v>
      </c>
      <c r="D209" s="2">
        <v>4.1097546927630901E-3</v>
      </c>
      <c r="E209" s="9">
        <v>6.4868734706438249E-3</v>
      </c>
      <c r="F209" s="9">
        <v>6.3793531476935205E-3</v>
      </c>
      <c r="G209" s="9">
        <v>6.6682687043401337E-3</v>
      </c>
      <c r="H209" s="9">
        <v>6.4762296825312893E-3</v>
      </c>
      <c r="J209" s="1">
        <v>43641</v>
      </c>
      <c r="K209" s="7">
        <f t="shared" si="28"/>
        <v>1.4801877970977184E-8</v>
      </c>
      <c r="L209" s="7">
        <f t="shared" si="28"/>
        <v>3.5288299588228998E-7</v>
      </c>
      <c r="M209" s="7">
        <f t="shared" si="28"/>
        <v>3.1793715061310743E-6</v>
      </c>
      <c r="N209" s="7">
        <f t="shared" si="27"/>
        <v>2.8074976187371413E-6</v>
      </c>
      <c r="O209" s="7">
        <f t="shared" si="27"/>
        <v>3.8591598806965156E-6</v>
      </c>
      <c r="P209" s="7">
        <f t="shared" si="27"/>
        <v>3.1415273615373979E-6</v>
      </c>
      <c r="Q209" s="7"/>
      <c r="R209" s="1">
        <v>43641</v>
      </c>
      <c r="S209" s="2">
        <f t="shared" si="25"/>
        <v>1.2166296877430365E-4</v>
      </c>
      <c r="T209" s="2">
        <f t="shared" si="25"/>
        <v>5.9403955750630781E-4</v>
      </c>
      <c r="U209" s="2">
        <f t="shared" si="25"/>
        <v>1.783079220374427E-3</v>
      </c>
      <c r="V209" s="2">
        <f t="shared" si="23"/>
        <v>1.6755588974241226E-3</v>
      </c>
      <c r="W209" s="2">
        <f t="shared" si="23"/>
        <v>1.9644744540707358E-3</v>
      </c>
      <c r="X209" s="2">
        <f t="shared" si="23"/>
        <v>1.7724354322618914E-3</v>
      </c>
      <c r="Z209" s="1">
        <v>43641</v>
      </c>
      <c r="AA209" s="2">
        <f t="shared" si="26"/>
        <v>3.4637617852961711E-4</v>
      </c>
      <c r="AB209" s="2">
        <f t="shared" si="26"/>
        <v>9.5376702472131925E-3</v>
      </c>
      <c r="AC209" s="2">
        <f t="shared" si="26"/>
        <v>4.6536217898967669E-2</v>
      </c>
      <c r="AD209" s="2">
        <f t="shared" si="24"/>
        <v>4.2043818175855119E-2</v>
      </c>
      <c r="AE209" s="2">
        <f t="shared" si="24"/>
        <v>5.4390417365915988E-2</v>
      </c>
      <c r="AF209" s="2">
        <f t="shared" si="24"/>
        <v>4.6085805521959511E-2</v>
      </c>
      <c r="AG209" s="2"/>
    </row>
    <row r="210" spans="1:33" ht="14.5" x14ac:dyDescent="0.35">
      <c r="A210" s="10">
        <v>43640</v>
      </c>
      <c r="B210" s="2">
        <v>4.3639735684812119E-3</v>
      </c>
      <c r="C210" s="2">
        <v>4.4672256335616112E-3</v>
      </c>
      <c r="D210" s="2">
        <v>4.4698747806251049E-3</v>
      </c>
      <c r="E210" s="9">
        <v>6.3355073814216449E-3</v>
      </c>
      <c r="F210" s="9">
        <v>6.2653370592046518E-3</v>
      </c>
      <c r="G210" s="9">
        <v>6.586472382881195E-3</v>
      </c>
      <c r="H210" s="9">
        <v>6.3768780573347601E-3</v>
      </c>
      <c r="J210" s="1">
        <v>43642</v>
      </c>
      <c r="K210" s="7">
        <f t="shared" si="28"/>
        <v>1.0660988943367005E-8</v>
      </c>
      <c r="L210" s="7">
        <f t="shared" si="28"/>
        <v>1.1215066733545828E-8</v>
      </c>
      <c r="M210" s="7">
        <f t="shared" si="28"/>
        <v>3.8869455755674425E-6</v>
      </c>
      <c r="N210" s="7">
        <f t="shared" si="27"/>
        <v>3.6151831238560242E-6</v>
      </c>
      <c r="O210" s="7">
        <f t="shared" si="27"/>
        <v>4.9395009800093305E-6</v>
      </c>
      <c r="P210" s="7">
        <f t="shared" si="27"/>
        <v>4.0517844812467642E-6</v>
      </c>
      <c r="Q210" s="7"/>
      <c r="R210" s="1">
        <v>43642</v>
      </c>
      <c r="S210" s="2">
        <f t="shared" si="25"/>
        <v>1.0325206508039926E-4</v>
      </c>
      <c r="T210" s="2">
        <f t="shared" si="25"/>
        <v>1.0590121214389299E-4</v>
      </c>
      <c r="U210" s="2">
        <f t="shared" si="25"/>
        <v>1.971533812940433E-3</v>
      </c>
      <c r="V210" s="2">
        <f t="shared" si="23"/>
        <v>1.9013634907234398E-3</v>
      </c>
      <c r="W210" s="2">
        <f t="shared" si="23"/>
        <v>2.222498814399983E-3</v>
      </c>
      <c r="X210" s="2">
        <f t="shared" si="23"/>
        <v>2.0129044888535482E-3</v>
      </c>
      <c r="Z210" s="1">
        <v>43642</v>
      </c>
      <c r="AA210" s="2">
        <f t="shared" si="26"/>
        <v>2.7129952756799192E-4</v>
      </c>
      <c r="AB210" s="2">
        <f t="shared" si="26"/>
        <v>2.8517367847080699E-4</v>
      </c>
      <c r="AC210" s="2">
        <f t="shared" si="26"/>
        <v>6.1598900276746082E-2</v>
      </c>
      <c r="AD210" s="2">
        <f t="shared" si="24"/>
        <v>5.8175919960856248E-2</v>
      </c>
      <c r="AE210" s="2">
        <f t="shared" si="24"/>
        <v>7.4201033260735016E-2</v>
      </c>
      <c r="AF210" s="2">
        <f t="shared" si="24"/>
        <v>6.3638901510941315E-2</v>
      </c>
      <c r="AG210" s="2"/>
    </row>
    <row r="211" spans="1:33" ht="14.5" x14ac:dyDescent="0.35">
      <c r="A211" s="10">
        <v>43641</v>
      </c>
      <c r="B211" s="2">
        <v>2.8755767710245991E-3</v>
      </c>
      <c r="C211" s="2">
        <v>4.4304854236543179E-3</v>
      </c>
      <c r="D211" s="2">
        <v>4.4791041873395443E-3</v>
      </c>
      <c r="E211" s="9">
        <v>6.2685883147143313E-3</v>
      </c>
      <c r="F211" s="9">
        <v>6.1701587377387202E-3</v>
      </c>
      <c r="G211" s="9">
        <v>6.5461307983949342E-3</v>
      </c>
      <c r="H211" s="9">
        <v>6.3538210361093394E-3</v>
      </c>
      <c r="J211" s="1">
        <v>43643</v>
      </c>
      <c r="K211" s="7">
        <f t="shared" si="28"/>
        <v>2.4177409180227675E-6</v>
      </c>
      <c r="L211" s="7">
        <f t="shared" si="28"/>
        <v>2.5713001748736834E-6</v>
      </c>
      <c r="M211" s="7">
        <f t="shared" si="28"/>
        <v>1.151252733561178E-5</v>
      </c>
      <c r="N211" s="7">
        <f t="shared" si="27"/>
        <v>1.0854270335397886E-5</v>
      </c>
      <c r="O211" s="7">
        <f t="shared" si="27"/>
        <v>1.3472966867844587E-5</v>
      </c>
      <c r="P211" s="7">
        <f t="shared" si="27"/>
        <v>1.2098183167594885E-5</v>
      </c>
      <c r="Q211" s="7"/>
      <c r="R211" s="1">
        <v>43643</v>
      </c>
      <c r="S211" s="2">
        <f t="shared" si="25"/>
        <v>1.5549086526297187E-3</v>
      </c>
      <c r="T211" s="2">
        <f t="shared" si="25"/>
        <v>1.6035274163149452E-3</v>
      </c>
      <c r="U211" s="2">
        <f t="shared" si="25"/>
        <v>3.3930115436897322E-3</v>
      </c>
      <c r="V211" s="2">
        <f t="shared" si="23"/>
        <v>3.2945819667141211E-3</v>
      </c>
      <c r="W211" s="2">
        <f t="shared" si="23"/>
        <v>3.6705540273703351E-3</v>
      </c>
      <c r="X211" s="2">
        <f t="shared" si="23"/>
        <v>3.4782442650847403E-3</v>
      </c>
      <c r="Z211" s="1">
        <v>43643</v>
      </c>
      <c r="AA211" s="2">
        <f t="shared" si="26"/>
        <v>8.1299159772425522E-2</v>
      </c>
      <c r="AB211" s="2">
        <f t="shared" si="26"/>
        <v>8.5167985864332385E-2</v>
      </c>
      <c r="AC211" s="2">
        <f t="shared" si="26"/>
        <v>0.23802587658353769</v>
      </c>
      <c r="AD211" s="2">
        <f t="shared" si="24"/>
        <v>0.22951712817877734</v>
      </c>
      <c r="AE211" s="2">
        <f t="shared" si="24"/>
        <v>0.26189973135352629</v>
      </c>
      <c r="AF211" s="2">
        <f t="shared" si="24"/>
        <v>0.24537750415677229</v>
      </c>
      <c r="AG211" s="2"/>
    </row>
    <row r="212" spans="1:33" ht="14.5" x14ac:dyDescent="0.35">
      <c r="A212" s="10">
        <v>43642</v>
      </c>
      <c r="B212" s="2">
        <v>4.4680279024028177E-3</v>
      </c>
      <c r="C212" s="2">
        <v>5.0518279895186424E-3</v>
      </c>
      <c r="D212" s="2">
        <v>4.2757331393659106E-3</v>
      </c>
      <c r="E212" s="9">
        <v>5.2796008835309903E-3</v>
      </c>
      <c r="F212" s="9">
        <v>5.2030980182271262E-3</v>
      </c>
      <c r="G212" s="9">
        <v>5.8180948735652976E-3</v>
      </c>
      <c r="H212" s="9">
        <v>5.4419383226086762E-3</v>
      </c>
      <c r="J212" s="1">
        <v>43644</v>
      </c>
      <c r="K212" s="7">
        <f t="shared" si="28"/>
        <v>3.4082254171644456E-7</v>
      </c>
      <c r="L212" s="7">
        <f t="shared" si="28"/>
        <v>3.6977275891420239E-8</v>
      </c>
      <c r="M212" s="7">
        <f t="shared" si="28"/>
        <v>6.586507036972692E-7</v>
      </c>
      <c r="N212" s="7">
        <f t="shared" si="27"/>
        <v>5.4032807517796228E-7</v>
      </c>
      <c r="O212" s="7">
        <f t="shared" si="27"/>
        <v>1.8226808266238324E-6</v>
      </c>
      <c r="P212" s="7">
        <f t="shared" si="27"/>
        <v>9.4850150658555193E-7</v>
      </c>
      <c r="Q212" s="7"/>
      <c r="R212" s="1">
        <v>43644</v>
      </c>
      <c r="S212" s="2">
        <f t="shared" si="25"/>
        <v>5.8380008711582474E-4</v>
      </c>
      <c r="T212" s="2">
        <f t="shared" si="25"/>
        <v>1.9229476303690707E-4</v>
      </c>
      <c r="U212" s="2">
        <f t="shared" si="25"/>
        <v>8.1157298112817262E-4</v>
      </c>
      <c r="V212" s="2">
        <f t="shared" si="23"/>
        <v>7.3507011582430847E-4</v>
      </c>
      <c r="W212" s="2">
        <f t="shared" si="23"/>
        <v>1.3500669711624799E-3</v>
      </c>
      <c r="X212" s="2">
        <f t="shared" si="23"/>
        <v>9.7391042020585853E-4</v>
      </c>
      <c r="Z212" s="1">
        <v>43644</v>
      </c>
      <c r="AA212" s="2">
        <f t="shared" si="26"/>
        <v>7.2408831037920063E-3</v>
      </c>
      <c r="AB212" s="2">
        <f t="shared" si="26"/>
        <v>9.8197454854243027E-4</v>
      </c>
      <c r="AC212" s="2">
        <f t="shared" si="26"/>
        <v>1.3184754861594206E-2</v>
      </c>
      <c r="AD212" s="2">
        <f t="shared" si="24"/>
        <v>1.1031625205876416E-2</v>
      </c>
      <c r="AE212" s="2">
        <f t="shared" si="24"/>
        <v>3.1979512437834146E-2</v>
      </c>
      <c r="AF212" s="2">
        <f t="shared" si="24"/>
        <v>1.8224296301682319E-2</v>
      </c>
      <c r="AG212" s="2"/>
    </row>
    <row r="213" spans="1:33" ht="14.5" x14ac:dyDescent="0.35">
      <c r="A213" s="10">
        <v>43643</v>
      </c>
      <c r="B213" s="2">
        <v>4.8624560454250329E-3</v>
      </c>
      <c r="C213" s="2">
        <v>5.7775708846747884E-3</v>
      </c>
      <c r="D213" s="2">
        <v>4.9542710185050956E-3</v>
      </c>
      <c r="E213" s="9">
        <v>5.6843690398210344E-3</v>
      </c>
      <c r="F213" s="9">
        <v>5.6222057968221238E-3</v>
      </c>
      <c r="G213" s="9">
        <v>5.9864156132891297E-3</v>
      </c>
      <c r="H213" s="9">
        <v>5.698981198829901E-3</v>
      </c>
      <c r="J213" s="1">
        <v>43647</v>
      </c>
      <c r="K213" s="7">
        <f t="shared" si="28"/>
        <v>8.3743516901510579E-7</v>
      </c>
      <c r="L213" s="7">
        <f t="shared" si="28"/>
        <v>8.4299892816926318E-9</v>
      </c>
      <c r="M213" s="7">
        <f t="shared" si="28"/>
        <v>6.7554097035700152E-7</v>
      </c>
      <c r="N213" s="7">
        <f t="shared" si="27"/>
        <v>5.7721968474794142E-7</v>
      </c>
      <c r="O213" s="7">
        <f t="shared" si="27"/>
        <v>1.2632851101932472E-6</v>
      </c>
      <c r="P213" s="7">
        <f t="shared" si="27"/>
        <v>6.9977433227903808E-7</v>
      </c>
      <c r="Q213" s="7"/>
      <c r="R213" s="1">
        <v>43647</v>
      </c>
      <c r="S213" s="2">
        <f t="shared" si="25"/>
        <v>9.1511483924975549E-4</v>
      </c>
      <c r="T213" s="2">
        <f t="shared" si="25"/>
        <v>9.1814973080062666E-5</v>
      </c>
      <c r="U213" s="2">
        <f t="shared" si="25"/>
        <v>8.2191299439600147E-4</v>
      </c>
      <c r="V213" s="2">
        <f t="shared" si="23"/>
        <v>7.5974975139709092E-4</v>
      </c>
      <c r="W213" s="2">
        <f t="shared" si="23"/>
        <v>1.1239595678640968E-3</v>
      </c>
      <c r="X213" s="2">
        <f t="shared" si="23"/>
        <v>8.3652515340486809E-4</v>
      </c>
      <c r="Z213" s="1">
        <v>43647</v>
      </c>
      <c r="AA213" s="2">
        <f t="shared" si="26"/>
        <v>1.4048730411294397E-2</v>
      </c>
      <c r="AB213" s="2">
        <f t="shared" si="26"/>
        <v>1.7387818865000071E-4</v>
      </c>
      <c r="AC213" s="2">
        <f t="shared" si="26"/>
        <v>1.1584692410046671E-2</v>
      </c>
      <c r="AD213" s="2">
        <f t="shared" si="24"/>
        <v>1.0046658249952545E-2</v>
      </c>
      <c r="AE213" s="2">
        <f t="shared" si="24"/>
        <v>2.0197491964149661E-2</v>
      </c>
      <c r="AF213" s="2">
        <f t="shared" si="24"/>
        <v>1.1958717648645534E-2</v>
      </c>
      <c r="AG213" s="2"/>
    </row>
    <row r="214" spans="1:33" ht="14.5" x14ac:dyDescent="0.35">
      <c r="A214" s="10">
        <v>43644</v>
      </c>
      <c r="B214" s="2">
        <v>3.4136562587307648E-3</v>
      </c>
      <c r="C214" s="2">
        <v>4.2111761868000031E-3</v>
      </c>
      <c r="D214" s="2">
        <v>5.0063431262969971E-3</v>
      </c>
      <c r="E214" s="9">
        <v>5.7158659487940734E-3</v>
      </c>
      <c r="F214" s="9">
        <v>5.646915782502945E-3</v>
      </c>
      <c r="G214" s="9">
        <v>5.9604550177830154E-3</v>
      </c>
      <c r="H214" s="9">
        <v>5.6885573027493754E-3</v>
      </c>
      <c r="J214" s="1">
        <v>43648</v>
      </c>
      <c r="K214" s="7">
        <f t="shared" si="28"/>
        <v>6.3603803566756291E-7</v>
      </c>
      <c r="L214" s="7">
        <f t="shared" si="28"/>
        <v>2.5366514581179372E-6</v>
      </c>
      <c r="M214" s="7">
        <f t="shared" si="28"/>
        <v>5.3001694570213954E-6</v>
      </c>
      <c r="N214" s="7">
        <f t="shared" si="27"/>
        <v>4.9874481005191451E-6</v>
      </c>
      <c r="O214" s="7">
        <f t="shared" si="27"/>
        <v>6.4861839191100834E-6</v>
      </c>
      <c r="P214" s="7">
        <f t="shared" si="27"/>
        <v>5.1751747600769639E-6</v>
      </c>
      <c r="Q214" s="7"/>
      <c r="R214" s="1">
        <v>43648</v>
      </c>
      <c r="S214" s="2">
        <f t="shared" si="25"/>
        <v>7.9751992806923822E-4</v>
      </c>
      <c r="T214" s="2">
        <f t="shared" si="25"/>
        <v>1.5926868675662322E-3</v>
      </c>
      <c r="U214" s="2">
        <f t="shared" si="25"/>
        <v>2.3022096900633085E-3</v>
      </c>
      <c r="V214" s="2">
        <f t="shared" si="23"/>
        <v>2.2332595237721802E-3</v>
      </c>
      <c r="W214" s="2">
        <f t="shared" si="23"/>
        <v>2.5467987590522506E-3</v>
      </c>
      <c r="X214" s="2">
        <f t="shared" si="23"/>
        <v>2.2749010440186106E-3</v>
      </c>
      <c r="Z214" s="1">
        <v>43648</v>
      </c>
      <c r="AA214" s="2">
        <f t="shared" si="26"/>
        <v>2.0576301534211305E-2</v>
      </c>
      <c r="AB214" s="2">
        <f t="shared" si="26"/>
        <v>6.4788019187242973E-2</v>
      </c>
      <c r="AC214" s="2">
        <f t="shared" si="26"/>
        <v>0.11268656249097542</v>
      </c>
      <c r="AD214" s="2">
        <f t="shared" si="24"/>
        <v>0.10784252506497483</v>
      </c>
      <c r="AE214" s="2">
        <f t="shared" si="24"/>
        <v>0.1300802828856189</v>
      </c>
      <c r="AF214" s="2">
        <f t="shared" si="24"/>
        <v>0.11076447441908366</v>
      </c>
      <c r="AG214" s="2"/>
    </row>
    <row r="215" spans="1:33" ht="14.5" x14ac:dyDescent="0.35">
      <c r="A215" s="10">
        <v>43647</v>
      </c>
      <c r="B215" s="2">
        <v>7.9508663817728503E-3</v>
      </c>
      <c r="C215" s="2">
        <v>5.43637340888381E-3</v>
      </c>
      <c r="D215" s="2">
        <v>6.411141250282526E-3</v>
      </c>
      <c r="E215" s="9">
        <v>5.2901255053304013E-3</v>
      </c>
      <c r="F215" s="9">
        <v>5.0306799249021763E-3</v>
      </c>
      <c r="G215" s="9">
        <v>5.7378745837046536E-3</v>
      </c>
      <c r="H215" s="9">
        <v>5.3981223112211686E-3</v>
      </c>
      <c r="J215" s="1">
        <v>43649</v>
      </c>
      <c r="K215" s="7">
        <f t="shared" si="28"/>
        <v>6.3226749107083638E-6</v>
      </c>
      <c r="L215" s="7">
        <f t="shared" si="28"/>
        <v>2.3707534805428965E-6</v>
      </c>
      <c r="M215" s="7">
        <f t="shared" si="28"/>
        <v>7.0795420115717318E-6</v>
      </c>
      <c r="N215" s="7">
        <f t="shared" si="27"/>
        <v>8.5274889428909016E-6</v>
      </c>
      <c r="O215" s="7">
        <f t="shared" si="27"/>
        <v>4.89733269831711E-6</v>
      </c>
      <c r="P215" s="7">
        <f t="shared" si="27"/>
        <v>6.5165022897367691E-6</v>
      </c>
      <c r="Q215" s="7"/>
      <c r="R215" s="1">
        <v>43649</v>
      </c>
      <c r="S215" s="2">
        <f t="shared" si="25"/>
        <v>2.5144929728890403E-3</v>
      </c>
      <c r="T215" s="2">
        <f t="shared" si="25"/>
        <v>1.5397251314903243E-3</v>
      </c>
      <c r="U215" s="2">
        <f t="shared" si="25"/>
        <v>2.660740876442449E-3</v>
      </c>
      <c r="V215" s="2">
        <f t="shared" si="23"/>
        <v>2.9201864568706741E-3</v>
      </c>
      <c r="W215" s="2">
        <f t="shared" si="23"/>
        <v>2.2129917980681967E-3</v>
      </c>
      <c r="X215" s="2">
        <f t="shared" si="23"/>
        <v>2.5527440705516817E-3</v>
      </c>
      <c r="Z215" s="1">
        <v>43649</v>
      </c>
      <c r="AA215" s="2">
        <f t="shared" si="26"/>
        <v>8.2362604957298746E-2</v>
      </c>
      <c r="AB215" s="2">
        <f t="shared" si="26"/>
        <v>2.4920365151263502E-2</v>
      </c>
      <c r="AC215" s="2">
        <f t="shared" si="26"/>
        <v>9.552472722562233E-2</v>
      </c>
      <c r="AD215" s="2">
        <f t="shared" si="24"/>
        <v>0.12274974975529584</v>
      </c>
      <c r="AE215" s="2">
        <f t="shared" si="24"/>
        <v>5.9489410125368902E-2</v>
      </c>
      <c r="AF215" s="2">
        <f t="shared" si="24"/>
        <v>8.5665089879489731E-2</v>
      </c>
      <c r="AG215" s="2"/>
    </row>
    <row r="216" spans="1:33" ht="14.5" x14ac:dyDescent="0.35">
      <c r="A216" s="10">
        <v>43648</v>
      </c>
      <c r="B216" s="2">
        <v>3.0262534892093848E-3</v>
      </c>
      <c r="C216" s="2">
        <v>3.0863424763083458E-3</v>
      </c>
      <c r="D216" s="2">
        <v>3.8446933031082149E-3</v>
      </c>
      <c r="E216" s="9">
        <v>6.5356106960385765E-3</v>
      </c>
      <c r="F216" s="9">
        <v>6.2966728256680874E-3</v>
      </c>
      <c r="G216" s="9">
        <v>6.3342370577550416E-3</v>
      </c>
      <c r="H216" s="9">
        <v>6.2174552978478169E-3</v>
      </c>
      <c r="J216" s="1">
        <v>43650</v>
      </c>
      <c r="K216" s="7">
        <f t="shared" si="28"/>
        <v>3.6106863705790982E-9</v>
      </c>
      <c r="L216" s="7">
        <f t="shared" si="28"/>
        <v>6.6984372897475158E-7</v>
      </c>
      <c r="M216" s="7">
        <f t="shared" si="28"/>
        <v>1.2315588005123985E-5</v>
      </c>
      <c r="N216" s="7">
        <f t="shared" si="27"/>
        <v>1.0695642636282981E-5</v>
      </c>
      <c r="O216" s="7">
        <f t="shared" si="27"/>
        <v>1.0942755289768059E-5</v>
      </c>
      <c r="P216" s="7">
        <f t="shared" si="27"/>
        <v>1.01837689834572E-5</v>
      </c>
      <c r="Q216" s="7"/>
      <c r="R216" s="1">
        <v>43650</v>
      </c>
      <c r="S216" s="2">
        <f t="shared" si="25"/>
        <v>6.0088987098960971E-5</v>
      </c>
      <c r="T216" s="2">
        <f t="shared" si="25"/>
        <v>8.1843981389883007E-4</v>
      </c>
      <c r="U216" s="2">
        <f t="shared" si="25"/>
        <v>3.5093572068291916E-3</v>
      </c>
      <c r="V216" s="2">
        <f t="shared" si="25"/>
        <v>3.2704193364587026E-3</v>
      </c>
      <c r="W216" s="2">
        <f t="shared" si="25"/>
        <v>3.3079835685456568E-3</v>
      </c>
      <c r="X216" s="2">
        <f t="shared" si="25"/>
        <v>3.1912018086384321E-3</v>
      </c>
      <c r="Z216" s="1">
        <v>43650</v>
      </c>
      <c r="AA216" s="2">
        <f t="shared" si="26"/>
        <v>1.9202366301462881E-4</v>
      </c>
      <c r="AB216" s="2">
        <f t="shared" si="26"/>
        <v>2.6493263312404647E-2</v>
      </c>
      <c r="AC216" s="2">
        <f t="shared" si="26"/>
        <v>0.23298107035240823</v>
      </c>
      <c r="AD216" s="2">
        <f t="shared" si="26"/>
        <v>0.21330750738459026</v>
      </c>
      <c r="AE216" s="2">
        <f t="shared" si="26"/>
        <v>0.21640531633961357</v>
      </c>
      <c r="AF216" s="2">
        <f t="shared" si="26"/>
        <v>0.20677038658006031</v>
      </c>
      <c r="AG216" s="2"/>
    </row>
    <row r="217" spans="1:33" ht="14.5" x14ac:dyDescent="0.35">
      <c r="A217" s="10">
        <v>43649</v>
      </c>
      <c r="B217" s="2">
        <v>3.3971519261522211E-3</v>
      </c>
      <c r="C217" s="2">
        <v>2.9726496431976561E-3</v>
      </c>
      <c r="D217" s="2">
        <v>3.4629234578460451E-3</v>
      </c>
      <c r="E217" s="9">
        <v>4.9588058006475883E-3</v>
      </c>
      <c r="F217" s="9">
        <v>4.838645980114669E-3</v>
      </c>
      <c r="G217" s="9">
        <v>5.3369806749762033E-3</v>
      </c>
      <c r="H217" s="9">
        <v>5.1462641372791457E-3</v>
      </c>
      <c r="J217" s="1">
        <v>43651</v>
      </c>
      <c r="K217" s="7">
        <f t="shared" si="28"/>
        <v>1.802021882336375E-7</v>
      </c>
      <c r="L217" s="7">
        <f t="shared" si="28"/>
        <v>4.3258943813516966E-9</v>
      </c>
      <c r="M217" s="7">
        <f t="shared" si="28"/>
        <v>2.4387628237263924E-6</v>
      </c>
      <c r="N217" s="7">
        <f t="shared" si="27"/>
        <v>2.077905107609093E-6</v>
      </c>
      <c r="O217" s="7">
        <f t="shared" si="27"/>
        <v>3.7629355747640162E-6</v>
      </c>
      <c r="P217" s="7">
        <f t="shared" si="27"/>
        <v>3.0593935271133197E-6</v>
      </c>
      <c r="Q217" s="7"/>
      <c r="R217" s="1">
        <v>43651</v>
      </c>
      <c r="S217" s="2">
        <f t="shared" si="25"/>
        <v>4.2450228295456494E-4</v>
      </c>
      <c r="T217" s="2">
        <f t="shared" si="25"/>
        <v>6.577153169382401E-5</v>
      </c>
      <c r="U217" s="2">
        <f t="shared" si="25"/>
        <v>1.5616538744953673E-3</v>
      </c>
      <c r="V217" s="2">
        <f t="shared" si="25"/>
        <v>1.441494053962448E-3</v>
      </c>
      <c r="W217" s="2">
        <f t="shared" si="25"/>
        <v>1.9398287488239822E-3</v>
      </c>
      <c r="X217" s="2">
        <f t="shared" si="25"/>
        <v>1.7491122111269247E-3</v>
      </c>
      <c r="Z217" s="1">
        <v>43651</v>
      </c>
      <c r="AA217" s="2">
        <f t="shared" si="26"/>
        <v>9.3189412917180636E-3</v>
      </c>
      <c r="AB217" s="2">
        <f t="shared" si="26"/>
        <v>1.8268513239161344E-4</v>
      </c>
      <c r="AC217" s="2">
        <f t="shared" si="26"/>
        <v>6.3302139148802672E-2</v>
      </c>
      <c r="AD217" s="2">
        <f t="shared" si="26"/>
        <v>5.5784820704421589E-2</v>
      </c>
      <c r="AE217" s="2">
        <f t="shared" si="26"/>
        <v>8.8253342334440044E-2</v>
      </c>
      <c r="AF217" s="2">
        <f t="shared" si="26"/>
        <v>7.5453637919491445E-2</v>
      </c>
      <c r="AG217" s="2"/>
    </row>
    <row r="218" spans="1:33" ht="14.5" x14ac:dyDescent="0.35">
      <c r="A218" s="10">
        <v>43650</v>
      </c>
      <c r="B218" s="2">
        <v>1.62529510871947E-3</v>
      </c>
      <c r="C218" s="2">
        <v>2.40154773928225E-3</v>
      </c>
      <c r="D218" s="2">
        <v>3.3494594972580671E-3</v>
      </c>
      <c r="E218" s="9">
        <v>4.8655499618154184E-3</v>
      </c>
      <c r="F218" s="9">
        <v>5.0785803368418661E-3</v>
      </c>
      <c r="G218" s="9">
        <v>5.1834503109081864E-3</v>
      </c>
      <c r="H218" s="9">
        <v>5.0092788780020259E-3</v>
      </c>
      <c r="J218" s="1">
        <v>43654</v>
      </c>
      <c r="K218" s="7">
        <f t="shared" si="28"/>
        <v>6.0256814645563578E-7</v>
      </c>
      <c r="L218" s="7">
        <f t="shared" si="28"/>
        <v>2.9727428387046748E-6</v>
      </c>
      <c r="M218" s="7">
        <f t="shared" si="28"/>
        <v>1.0499251513011848E-5</v>
      </c>
      <c r="N218" s="7">
        <f t="shared" si="27"/>
        <v>1.1925178866768351E-5</v>
      </c>
      <c r="O218" s="7">
        <f t="shared" si="27"/>
        <v>1.2660468442862627E-5</v>
      </c>
      <c r="P218" s="7">
        <f t="shared" si="27"/>
        <v>1.1451346150767776E-5</v>
      </c>
      <c r="Q218" s="7"/>
      <c r="R218" s="1">
        <v>43654</v>
      </c>
      <c r="S218" s="2">
        <f t="shared" si="25"/>
        <v>7.7625263056278E-4</v>
      </c>
      <c r="T218" s="2">
        <f t="shared" si="25"/>
        <v>1.7241643885385972E-3</v>
      </c>
      <c r="U218" s="2">
        <f t="shared" si="25"/>
        <v>3.2402548530959486E-3</v>
      </c>
      <c r="V218" s="2">
        <f t="shared" si="25"/>
        <v>3.4532852281223964E-3</v>
      </c>
      <c r="W218" s="2">
        <f t="shared" si="25"/>
        <v>3.5581552021887166E-3</v>
      </c>
      <c r="X218" s="2">
        <f t="shared" si="25"/>
        <v>3.3839837692825562E-3</v>
      </c>
      <c r="Z218" s="1">
        <v>43654</v>
      </c>
      <c r="AA218" s="2">
        <f t="shared" si="26"/>
        <v>6.7193868473351959E-2</v>
      </c>
      <c r="AB218" s="2">
        <f t="shared" si="26"/>
        <v>0.20835059385402555</v>
      </c>
      <c r="AC218" s="2">
        <f t="shared" si="26"/>
        <v>0.43053174662900728</v>
      </c>
      <c r="AD218" s="2">
        <f t="shared" si="26"/>
        <v>0.45937177447600086</v>
      </c>
      <c r="AE218" s="2">
        <f t="shared" si="26"/>
        <v>0.4733361940647185</v>
      </c>
      <c r="AF218" s="2">
        <f t="shared" si="26"/>
        <v>0.45005946609188108</v>
      </c>
      <c r="AG218" s="2"/>
    </row>
    <row r="219" spans="1:33" ht="14.5" x14ac:dyDescent="0.35">
      <c r="A219" s="10">
        <v>43651</v>
      </c>
      <c r="B219" s="2">
        <v>5.41731523477072E-3</v>
      </c>
      <c r="C219" s="2">
        <v>4.4732298702001572E-3</v>
      </c>
      <c r="D219" s="2">
        <v>3.50995035842061E-3</v>
      </c>
      <c r="E219" s="9">
        <v>4.1348420546226151E-3</v>
      </c>
      <c r="F219" s="9">
        <v>4.4563573199336622E-3</v>
      </c>
      <c r="G219" s="9">
        <v>4.6967419447177016E-3</v>
      </c>
      <c r="H219" s="9">
        <v>4.4327093955583872E-3</v>
      </c>
      <c r="J219" s="1">
        <v>43655</v>
      </c>
      <c r="K219" s="7">
        <f t="shared" si="28"/>
        <v>8.9129717559633255E-7</v>
      </c>
      <c r="L219" s="7">
        <f t="shared" si="28"/>
        <v>3.6380407715340707E-6</v>
      </c>
      <c r="M219" s="7">
        <f t="shared" si="28"/>
        <v>1.6447374577991935E-6</v>
      </c>
      <c r="N219" s="7">
        <f t="shared" si="27"/>
        <v>9.2344011408798603E-7</v>
      </c>
      <c r="O219" s="7">
        <f t="shared" si="27"/>
        <v>5.1922586633783143E-7</v>
      </c>
      <c r="P219" s="7">
        <f t="shared" si="27"/>
        <v>9.6944865861102214E-7</v>
      </c>
      <c r="Q219" s="7"/>
      <c r="R219" s="1">
        <v>43655</v>
      </c>
      <c r="S219" s="2">
        <f t="shared" si="25"/>
        <v>9.4408536457056286E-4</v>
      </c>
      <c r="T219" s="2">
        <f t="shared" si="25"/>
        <v>1.90736487635011E-3</v>
      </c>
      <c r="U219" s="2">
        <f t="shared" si="25"/>
        <v>1.2824731801481049E-3</v>
      </c>
      <c r="V219" s="2">
        <f t="shared" si="25"/>
        <v>9.609579148370578E-4</v>
      </c>
      <c r="W219" s="2">
        <f t="shared" si="25"/>
        <v>7.2057329005301846E-4</v>
      </c>
      <c r="X219" s="2">
        <f t="shared" si="25"/>
        <v>9.8460583921233281E-4</v>
      </c>
      <c r="Z219" s="1">
        <v>43655</v>
      </c>
      <c r="AA219" s="2">
        <f t="shared" si="26"/>
        <v>1.9562645486235652E-2</v>
      </c>
      <c r="AB219" s="2">
        <f t="shared" si="26"/>
        <v>0.10941802805374556</v>
      </c>
      <c r="AC219" s="2">
        <f t="shared" si="26"/>
        <v>4.0011337925939028E-2</v>
      </c>
      <c r="AD219" s="2">
        <f t="shared" si="26"/>
        <v>2.0368875950441456E-2</v>
      </c>
      <c r="AE219" s="2">
        <f t="shared" si="26"/>
        <v>1.0688533582901227E-2</v>
      </c>
      <c r="AF219" s="2">
        <f t="shared" si="26"/>
        <v>2.1533453985223217E-2</v>
      </c>
      <c r="AG219" s="2"/>
    </row>
    <row r="220" spans="1:33" ht="14.5" x14ac:dyDescent="0.35">
      <c r="A220" s="10">
        <v>43654</v>
      </c>
      <c r="B220" s="2">
        <v>3.0925949086934631E-3</v>
      </c>
      <c r="C220" s="2">
        <v>3.4515114966779952E-3</v>
      </c>
      <c r="D220" s="2">
        <v>1.0340549051761629E-3</v>
      </c>
      <c r="E220" s="9">
        <v>5.0105306841691996E-3</v>
      </c>
      <c r="F220" s="9">
        <v>5.2835695771659046E-3</v>
      </c>
      <c r="G220" s="9">
        <v>5.0184916163066523E-3</v>
      </c>
      <c r="H220" s="9">
        <v>4.9461488111132946E-3</v>
      </c>
      <c r="J220" s="1">
        <v>43656</v>
      </c>
      <c r="K220" s="7">
        <f t="shared" si="28"/>
        <v>1.2882111713045836E-7</v>
      </c>
      <c r="L220" s="7">
        <f t="shared" si="28"/>
        <v>4.2375869460810066E-6</v>
      </c>
      <c r="M220" s="7">
        <f t="shared" si="28"/>
        <v>3.6784776388497147E-6</v>
      </c>
      <c r="N220" s="7">
        <f t="shared" si="27"/>
        <v>4.8003699978879253E-6</v>
      </c>
      <c r="O220" s="7">
        <f t="shared" si="27"/>
        <v>3.7090781283953222E-6</v>
      </c>
      <c r="P220" s="7">
        <f t="shared" si="27"/>
        <v>3.4356620691757864E-6</v>
      </c>
      <c r="Q220" s="7"/>
      <c r="R220" s="1">
        <v>43656</v>
      </c>
      <c r="S220" s="2">
        <f t="shared" si="25"/>
        <v>3.5891658798453208E-4</v>
      </c>
      <c r="T220" s="2">
        <f t="shared" si="25"/>
        <v>2.0585400035173004E-3</v>
      </c>
      <c r="U220" s="2">
        <f t="shared" si="25"/>
        <v>1.9179357754757365E-3</v>
      </c>
      <c r="V220" s="2">
        <f t="shared" si="25"/>
        <v>2.1909746684724415E-3</v>
      </c>
      <c r="W220" s="2">
        <f t="shared" si="25"/>
        <v>1.9258967076131893E-3</v>
      </c>
      <c r="X220" s="2">
        <f t="shared" si="25"/>
        <v>1.8535539024198315E-3</v>
      </c>
      <c r="Z220" s="1">
        <v>43656</v>
      </c>
      <c r="AA220" s="2">
        <f t="shared" si="26"/>
        <v>5.8135004916282096E-3</v>
      </c>
      <c r="AB220" s="2">
        <f t="shared" si="26"/>
        <v>0.89522271877278659</v>
      </c>
      <c r="AC220" s="2">
        <f t="shared" si="26"/>
        <v>9.9750353696591132E-2</v>
      </c>
      <c r="AD220" s="2">
        <f t="shared" si="26"/>
        <v>0.12091443220726061</v>
      </c>
      <c r="AE220" s="2">
        <f t="shared" si="26"/>
        <v>0.10035882622273995</v>
      </c>
      <c r="AF220" s="2">
        <f t="shared" si="26"/>
        <v>9.4851847404868295E-2</v>
      </c>
      <c r="AG220" s="2"/>
    </row>
    <row r="221" spans="1:33" ht="14.5" x14ac:dyDescent="0.35">
      <c r="A221" s="10">
        <v>43655</v>
      </c>
      <c r="B221" s="2">
        <v>5.2417845180131838E-3</v>
      </c>
      <c r="C221" s="2">
        <v>3.9395312778651714E-3</v>
      </c>
      <c r="D221" s="2">
        <v>2.7806921862065792E-3</v>
      </c>
      <c r="E221" s="9">
        <v>4.1595713539293389E-3</v>
      </c>
      <c r="F221" s="9">
        <v>4.482339775876097E-3</v>
      </c>
      <c r="G221" s="9">
        <v>4.5203004656446423E-3</v>
      </c>
      <c r="H221" s="9">
        <v>4.2894074825915044E-3</v>
      </c>
      <c r="J221" s="1">
        <v>43657</v>
      </c>
      <c r="K221" s="7">
        <f t="shared" si="28"/>
        <v>1.6958635014759967E-6</v>
      </c>
      <c r="L221" s="7">
        <f t="shared" si="28"/>
        <v>6.0569754656772698E-6</v>
      </c>
      <c r="M221" s="7">
        <f t="shared" si="28"/>
        <v>1.171185332516367E-6</v>
      </c>
      <c r="N221" s="7">
        <f t="shared" si="27"/>
        <v>5.7675631635966624E-7</v>
      </c>
      <c r="O221" s="7">
        <f t="shared" si="27"/>
        <v>5.2053923782213226E-7</v>
      </c>
      <c r="P221" s="7">
        <f t="shared" si="27"/>
        <v>9.0702201759858674E-7</v>
      </c>
      <c r="Q221" s="7"/>
      <c r="R221" s="1">
        <v>43657</v>
      </c>
      <c r="S221" s="2">
        <f t="shared" si="25"/>
        <v>1.3022532401480123E-3</v>
      </c>
      <c r="T221" s="2">
        <f t="shared" si="25"/>
        <v>2.4610923318066046E-3</v>
      </c>
      <c r="U221" s="2">
        <f t="shared" si="25"/>
        <v>1.0822131640838449E-3</v>
      </c>
      <c r="V221" s="2">
        <f t="shared" si="25"/>
        <v>7.5944474213708677E-4</v>
      </c>
      <c r="W221" s="2">
        <f t="shared" si="25"/>
        <v>7.2148405236854146E-4</v>
      </c>
      <c r="X221" s="2">
        <f t="shared" si="25"/>
        <v>9.5237703542167939E-4</v>
      </c>
      <c r="Z221" s="1">
        <v>43657</v>
      </c>
      <c r="AA221" s="2">
        <f t="shared" si="26"/>
        <v>4.4960206062960584E-2</v>
      </c>
      <c r="AB221" s="2">
        <f t="shared" si="26"/>
        <v>0.2511025284292967</v>
      </c>
      <c r="AC221" s="2">
        <f t="shared" si="26"/>
        <v>2.8924235355794359E-2</v>
      </c>
      <c r="AD221" s="2">
        <f t="shared" si="26"/>
        <v>1.291361125133994E-2</v>
      </c>
      <c r="AE221" s="2">
        <f t="shared" si="26"/>
        <v>1.1526224663191531E-2</v>
      </c>
      <c r="AF221" s="2">
        <f t="shared" si="26"/>
        <v>2.1516585061762683E-2</v>
      </c>
      <c r="AG221" s="2"/>
    </row>
    <row r="222" spans="1:33" ht="14.5" x14ac:dyDescent="0.35">
      <c r="A222" s="10">
        <v>43656</v>
      </c>
      <c r="B222" s="2">
        <v>4.8596195179074746E-3</v>
      </c>
      <c r="C222" s="2">
        <v>4.0306346490979186E-3</v>
      </c>
      <c r="D222" s="2">
        <v>4.7789192758500576E-3</v>
      </c>
      <c r="E222" s="9">
        <v>4.7417839431761182E-3</v>
      </c>
      <c r="F222" s="9">
        <v>5.1730489131373613E-3</v>
      </c>
      <c r="G222" s="9">
        <v>5.2046331738418864E-3</v>
      </c>
      <c r="H222" s="9">
        <v>4.6747227302058056E-3</v>
      </c>
      <c r="J222" s="1">
        <v>43658</v>
      </c>
      <c r="K222" s="7">
        <f t="shared" si="28"/>
        <v>6.872159127151968E-7</v>
      </c>
      <c r="L222" s="7">
        <f t="shared" si="28"/>
        <v>6.5125290681257016E-9</v>
      </c>
      <c r="M222" s="7">
        <f t="shared" si="28"/>
        <v>1.3885222672269084E-8</v>
      </c>
      <c r="N222" s="7">
        <f t="shared" si="27"/>
        <v>9.8237985794172474E-8</v>
      </c>
      <c r="O222" s="7">
        <f t="shared" si="27"/>
        <v>1.1903442278122864E-7</v>
      </c>
      <c r="P222" s="7">
        <f t="shared" si="27"/>
        <v>3.4186822102396063E-8</v>
      </c>
      <c r="Q222" s="7"/>
      <c r="R222" s="1">
        <v>43658</v>
      </c>
      <c r="S222" s="2">
        <f t="shared" si="25"/>
        <v>8.2898486880955604E-4</v>
      </c>
      <c r="T222" s="2">
        <f t="shared" si="25"/>
        <v>8.0700242057417035E-5</v>
      </c>
      <c r="U222" s="2">
        <f t="shared" si="25"/>
        <v>1.1783557473135642E-4</v>
      </c>
      <c r="V222" s="2">
        <f t="shared" si="25"/>
        <v>3.1342939522988663E-4</v>
      </c>
      <c r="W222" s="2">
        <f t="shared" si="25"/>
        <v>3.4501365593441174E-4</v>
      </c>
      <c r="X222" s="2">
        <f t="shared" si="25"/>
        <v>1.8489678770166901E-4</v>
      </c>
      <c r="Z222" s="1">
        <v>43658</v>
      </c>
      <c r="AA222" s="2">
        <f t="shared" si="26"/>
        <v>1.86347504490878E-2</v>
      </c>
      <c r="AB222" s="2">
        <f t="shared" si="26"/>
        <v>1.4099546513124395E-4</v>
      </c>
      <c r="AC222" s="2">
        <f t="shared" si="26"/>
        <v>3.0375105564872662E-4</v>
      </c>
      <c r="AD222" s="2">
        <f t="shared" si="26"/>
        <v>1.9131900537896485E-3</v>
      </c>
      <c r="AE222" s="2">
        <f t="shared" si="26"/>
        <v>2.2993613215533948E-3</v>
      </c>
      <c r="AF222" s="2">
        <f t="shared" si="26"/>
        <v>7.621664187729138E-4</v>
      </c>
      <c r="AG222" s="2"/>
    </row>
    <row r="223" spans="1:33" ht="14.5" x14ac:dyDescent="0.35">
      <c r="A223" s="10">
        <v>43657</v>
      </c>
      <c r="B223" s="2">
        <v>4.1388917445116533E-3</v>
      </c>
      <c r="C223" s="2">
        <v>4.0292916819453239E-3</v>
      </c>
      <c r="D223" s="2">
        <v>4.0611354634165764E-3</v>
      </c>
      <c r="E223" s="9">
        <v>4.7539471605416161E-3</v>
      </c>
      <c r="F223" s="9">
        <v>5.174419091513777E-3</v>
      </c>
      <c r="G223" s="9">
        <v>5.1339388905130828E-3</v>
      </c>
      <c r="H223" s="9">
        <v>4.7370940605165994E-3</v>
      </c>
      <c r="J223" s="1">
        <v>43661</v>
      </c>
      <c r="K223" s="7">
        <f t="shared" si="28"/>
        <v>1.2012173714543309E-8</v>
      </c>
      <c r="L223" s="7">
        <f t="shared" si="28"/>
        <v>6.0460392497366142E-9</v>
      </c>
      <c r="M223" s="7">
        <f t="shared" si="28"/>
        <v>3.7829316478779069E-7</v>
      </c>
      <c r="N223" s="7">
        <f t="shared" si="27"/>
        <v>1.0723168863892567E-6</v>
      </c>
      <c r="O223" s="7">
        <f t="shared" si="27"/>
        <v>9.9011882276559003E-7</v>
      </c>
      <c r="P223" s="7">
        <f t="shared" si="27"/>
        <v>3.5784601087368142E-7</v>
      </c>
      <c r="Q223" s="7"/>
      <c r="R223" s="1">
        <v>43661</v>
      </c>
      <c r="S223" s="2">
        <f t="shared" si="25"/>
        <v>1.0960006256632935E-4</v>
      </c>
      <c r="T223" s="2">
        <f t="shared" si="25"/>
        <v>7.7756281095076908E-5</v>
      </c>
      <c r="U223" s="2">
        <f t="shared" si="25"/>
        <v>6.1505541602996285E-4</v>
      </c>
      <c r="V223" s="2">
        <f t="shared" si="25"/>
        <v>1.0355273470021237E-3</v>
      </c>
      <c r="W223" s="2">
        <f t="shared" si="25"/>
        <v>9.9504714600142947E-4</v>
      </c>
      <c r="X223" s="2">
        <f t="shared" si="25"/>
        <v>5.982023160049461E-4</v>
      </c>
      <c r="Z223" s="1">
        <v>43661</v>
      </c>
      <c r="AA223" s="2">
        <f t="shared" si="26"/>
        <v>3.6336792312874344E-4</v>
      </c>
      <c r="AB223" s="2">
        <f t="shared" si="26"/>
        <v>1.8098654057885355E-4</v>
      </c>
      <c r="AC223" s="2">
        <f t="shared" si="26"/>
        <v>9.1693565067083593E-3</v>
      </c>
      <c r="AD223" s="2">
        <f t="shared" si="26"/>
        <v>2.3174655232349739E-2</v>
      </c>
      <c r="AE223" s="2">
        <f t="shared" si="26"/>
        <v>2.1627632735807367E-2</v>
      </c>
      <c r="AF223" s="2">
        <f t="shared" si="26"/>
        <v>8.7153841899119122E-3</v>
      </c>
      <c r="AG223" s="2"/>
    </row>
    <row r="224" spans="1:33" ht="14.5" x14ac:dyDescent="0.35">
      <c r="A224" s="10">
        <v>43658</v>
      </c>
      <c r="B224" s="2">
        <v>2.439956650215291E-3</v>
      </c>
      <c r="C224" s="2">
        <v>4.6310219913721076E-3</v>
      </c>
      <c r="D224" s="2">
        <v>3.2696467824280262E-3</v>
      </c>
      <c r="E224" s="9">
        <v>4.7555364301642361E-3</v>
      </c>
      <c r="F224" s="9">
        <v>5.1657918727660923E-3</v>
      </c>
      <c r="G224" s="9">
        <v>4.9884451613565516E-3</v>
      </c>
      <c r="H224" s="9">
        <v>4.8314964801010624E-3</v>
      </c>
      <c r="J224" s="1">
        <v>43662</v>
      </c>
      <c r="K224" s="7">
        <f t="shared" si="28"/>
        <v>4.8007673292186372E-6</v>
      </c>
      <c r="L224" s="7">
        <f t="shared" si="28"/>
        <v>6.8838571549118605E-7</v>
      </c>
      <c r="M224" s="7">
        <f t="shared" si="28"/>
        <v>5.3619097173084054E-6</v>
      </c>
      <c r="N224" s="7">
        <f t="shared" si="27"/>
        <v>7.4301776604985766E-6</v>
      </c>
      <c r="O224" s="7">
        <f t="shared" si="27"/>
        <v>6.4947936914189994E-6</v>
      </c>
      <c r="P224" s="7">
        <f t="shared" si="27"/>
        <v>5.7194627579300646E-6</v>
      </c>
      <c r="Q224" s="7"/>
      <c r="R224" s="1">
        <v>43662</v>
      </c>
      <c r="S224" s="2">
        <f t="shared" si="25"/>
        <v>2.1910653411568166E-3</v>
      </c>
      <c r="T224" s="2">
        <f t="shared" si="25"/>
        <v>8.2969013221273523E-4</v>
      </c>
      <c r="U224" s="2">
        <f t="shared" si="25"/>
        <v>2.3155797799489452E-3</v>
      </c>
      <c r="V224" s="2">
        <f t="shared" si="25"/>
        <v>2.7258352225508014E-3</v>
      </c>
      <c r="W224" s="2">
        <f t="shared" si="25"/>
        <v>2.5484885111412606E-3</v>
      </c>
      <c r="X224" s="2">
        <f t="shared" si="25"/>
        <v>2.3915398298857715E-3</v>
      </c>
      <c r="Z224" s="1">
        <v>43662</v>
      </c>
      <c r="AA224" s="2">
        <f t="shared" si="26"/>
        <v>0.16766948294265727</v>
      </c>
      <c r="AB224" s="2">
        <f t="shared" si="26"/>
        <v>3.8946409410648197E-2</v>
      </c>
      <c r="AC224" s="2">
        <f t="shared" si="26"/>
        <v>0.18040629068668523</v>
      </c>
      <c r="AD224" s="2">
        <f t="shared" si="26"/>
        <v>0.22240777983614346</v>
      </c>
      <c r="AE224" s="2">
        <f t="shared" si="26"/>
        <v>0.2042656719044138</v>
      </c>
      <c r="AF224" s="2">
        <f t="shared" si="26"/>
        <v>0.18818651786830598</v>
      </c>
      <c r="AG224" s="2"/>
    </row>
    <row r="225" spans="1:33" ht="14.5" x14ac:dyDescent="0.35">
      <c r="A225" s="10">
        <v>43661</v>
      </c>
      <c r="B225" s="2">
        <v>4.9243210540761808E-3</v>
      </c>
      <c r="C225" s="2">
        <v>4.4820955954492092E-3</v>
      </c>
      <c r="D225" s="2">
        <v>2.7628464158624411E-3</v>
      </c>
      <c r="E225" s="9">
        <v>4.1507990265831681E-3</v>
      </c>
      <c r="F225" s="9">
        <v>4.588417547477722E-3</v>
      </c>
      <c r="G225" s="9">
        <v>4.2314071306539516E-3</v>
      </c>
      <c r="H225" s="9">
        <v>4.3737526537726704E-3</v>
      </c>
      <c r="J225" s="1">
        <v>43663</v>
      </c>
      <c r="K225" s="7">
        <f t="shared" si="28"/>
        <v>1.9556335625783533E-7</v>
      </c>
      <c r="L225" s="7">
        <f t="shared" si="28"/>
        <v>4.6719726116412168E-6</v>
      </c>
      <c r="M225" s="7">
        <f t="shared" si="28"/>
        <v>5.9833632701690107E-7</v>
      </c>
      <c r="N225" s="7">
        <f t="shared" si="27"/>
        <v>1.1283116574514082E-7</v>
      </c>
      <c r="O225" s="7">
        <f t="shared" si="27"/>
        <v>4.8012970527238688E-7</v>
      </c>
      <c r="P225" s="7">
        <f t="shared" si="27"/>
        <v>3.0312556341276645E-7</v>
      </c>
      <c r="Q225" s="7"/>
      <c r="R225" s="1">
        <v>43663</v>
      </c>
      <c r="S225" s="2">
        <f t="shared" si="25"/>
        <v>4.4222545862697155E-4</v>
      </c>
      <c r="T225" s="2">
        <f t="shared" si="25"/>
        <v>2.1614746382137397E-3</v>
      </c>
      <c r="U225" s="2">
        <f t="shared" si="25"/>
        <v>7.7352202749301265E-4</v>
      </c>
      <c r="V225" s="2">
        <f t="shared" si="25"/>
        <v>3.3590350659845874E-4</v>
      </c>
      <c r="W225" s="2">
        <f t="shared" si="25"/>
        <v>6.9291392342222917E-4</v>
      </c>
      <c r="X225" s="2">
        <f t="shared" si="25"/>
        <v>5.5056840030351037E-4</v>
      </c>
      <c r="Z225" s="1">
        <v>43663</v>
      </c>
      <c r="AA225" s="2">
        <f t="shared" si="26"/>
        <v>4.5691835281200799E-3</v>
      </c>
      <c r="AB225" s="2">
        <f t="shared" si="26"/>
        <v>0.20441120399571511</v>
      </c>
      <c r="AC225" s="2">
        <f t="shared" si="26"/>
        <v>1.5469414015170324E-2</v>
      </c>
      <c r="AD225" s="2">
        <f t="shared" si="26"/>
        <v>2.5556263543415891E-3</v>
      </c>
      <c r="AE225" s="2">
        <f t="shared" si="26"/>
        <v>1.210314891468256E-2</v>
      </c>
      <c r="AF225" s="2">
        <f t="shared" si="26"/>
        <v>7.3150585382315558E-3</v>
      </c>
      <c r="AG225" s="2"/>
    </row>
    <row r="226" spans="1:33" ht="14.5" x14ac:dyDescent="0.35">
      <c r="A226" s="10">
        <v>43662</v>
      </c>
      <c r="B226" s="2">
        <v>3.732400498690989E-3</v>
      </c>
      <c r="C226" s="2">
        <v>6.4509473741054526E-3</v>
      </c>
      <c r="D226" s="2">
        <v>5.717908963561058E-3</v>
      </c>
      <c r="E226" s="9">
        <v>4.8080439342077178E-3</v>
      </c>
      <c r="F226" s="9">
        <v>5.3012151973639314E-3</v>
      </c>
      <c r="G226" s="9">
        <v>5.2020128278566164E-3</v>
      </c>
      <c r="H226" s="9">
        <v>4.7968521453095637E-3</v>
      </c>
      <c r="J226" s="1">
        <v>43664</v>
      </c>
      <c r="K226" s="7">
        <f t="shared" si="28"/>
        <v>7.3904971138257434E-6</v>
      </c>
      <c r="L226" s="7">
        <f t="shared" si="28"/>
        <v>3.9422438640706985E-6</v>
      </c>
      <c r="M226" s="7">
        <f t="shared" si="28"/>
        <v>1.1570088003702312E-6</v>
      </c>
      <c r="N226" s="7">
        <f t="shared" si="27"/>
        <v>2.4611795587722751E-6</v>
      </c>
      <c r="O226" s="7">
        <f t="shared" si="27"/>
        <v>2.1597603980356205E-6</v>
      </c>
      <c r="P226" s="7">
        <f t="shared" si="27"/>
        <v>1.1330573079889953E-6</v>
      </c>
      <c r="Q226" s="7"/>
      <c r="R226" s="1">
        <v>43664</v>
      </c>
      <c r="S226" s="2">
        <f t="shared" si="25"/>
        <v>2.7185468754144636E-3</v>
      </c>
      <c r="T226" s="2">
        <f t="shared" si="25"/>
        <v>1.9855084648700691E-3</v>
      </c>
      <c r="U226" s="2">
        <f t="shared" si="25"/>
        <v>1.0756434355167288E-3</v>
      </c>
      <c r="V226" s="2">
        <f t="shared" si="25"/>
        <v>1.5688146986729424E-3</v>
      </c>
      <c r="W226" s="2">
        <f t="shared" si="25"/>
        <v>1.4696123291656274E-3</v>
      </c>
      <c r="X226" s="2">
        <f t="shared" si="25"/>
        <v>1.0644516466185748E-3</v>
      </c>
      <c r="Z226" s="1">
        <v>43664</v>
      </c>
      <c r="AA226" s="2">
        <f t="shared" si="26"/>
        <v>0.12575716980295049</v>
      </c>
      <c r="AB226" s="2">
        <f t="shared" si="26"/>
        <v>7.9307775805218084E-2</v>
      </c>
      <c r="AC226" s="2">
        <f t="shared" si="26"/>
        <v>2.9521270664005117E-2</v>
      </c>
      <c r="AD226" s="2">
        <f t="shared" si="26"/>
        <v>5.4949564179568533E-2</v>
      </c>
      <c r="AE226" s="2">
        <f t="shared" si="26"/>
        <v>4.9485639368888279E-2</v>
      </c>
      <c r="AF226" s="2">
        <f t="shared" si="26"/>
        <v>2.9002021197323646E-2</v>
      </c>
      <c r="AG226" s="2"/>
    </row>
    <row r="227" spans="1:33" ht="14.5" x14ac:dyDescent="0.35">
      <c r="A227" s="10">
        <v>43663</v>
      </c>
      <c r="B227" s="2">
        <v>4.0389950220601567E-3</v>
      </c>
      <c r="C227" s="2">
        <v>3.5915919579565529E-3</v>
      </c>
      <c r="D227" s="2">
        <v>3.8185326848179102E-3</v>
      </c>
      <c r="E227" s="9">
        <v>4.4314916078765009E-3</v>
      </c>
      <c r="F227" s="9">
        <v>5.2011618453917195E-3</v>
      </c>
      <c r="G227" s="9">
        <v>4.7607561709711822E-3</v>
      </c>
      <c r="H227" s="9">
        <v>4.5279247509312217E-3</v>
      </c>
      <c r="J227" s="1">
        <v>43665</v>
      </c>
      <c r="K227" s="7">
        <f t="shared" si="28"/>
        <v>2.0016950176929342E-7</v>
      </c>
      <c r="L227" s="7">
        <f t="shared" si="28"/>
        <v>4.860364214231405E-8</v>
      </c>
      <c r="M227" s="7">
        <f t="shared" si="28"/>
        <v>1.5405356987748686E-7</v>
      </c>
      <c r="N227" s="7">
        <f t="shared" si="27"/>
        <v>1.3506317252525757E-6</v>
      </c>
      <c r="O227" s="7">
        <f t="shared" si="27"/>
        <v>5.2093915607736345E-7</v>
      </c>
      <c r="P227" s="7">
        <f t="shared" si="27"/>
        <v>2.3905227977393313E-7</v>
      </c>
      <c r="Q227" s="7"/>
      <c r="R227" s="1">
        <v>43665</v>
      </c>
      <c r="S227" s="2">
        <f t="shared" si="25"/>
        <v>4.474030641036038E-4</v>
      </c>
      <c r="T227" s="2">
        <f t="shared" si="25"/>
        <v>2.2046233724224654E-4</v>
      </c>
      <c r="U227" s="2">
        <f t="shared" si="25"/>
        <v>3.9249658581634421E-4</v>
      </c>
      <c r="V227" s="2">
        <f t="shared" si="25"/>
        <v>1.1621668233315627E-3</v>
      </c>
      <c r="W227" s="2">
        <f t="shared" si="25"/>
        <v>7.2176114891102545E-4</v>
      </c>
      <c r="X227" s="2">
        <f t="shared" si="25"/>
        <v>4.8892972887106499E-4</v>
      </c>
      <c r="Z227" s="1">
        <v>43665</v>
      </c>
      <c r="AA227" s="2">
        <f t="shared" si="26"/>
        <v>7.1692119469379811E-3</v>
      </c>
      <c r="AB227" s="2">
        <f t="shared" si="26"/>
        <v>1.6051612742087329E-3</v>
      </c>
      <c r="AC227" s="2">
        <f t="shared" si="26"/>
        <v>4.1704705766940631E-3</v>
      </c>
      <c r="AD227" s="2">
        <f t="shared" si="26"/>
        <v>2.9442432881170877E-2</v>
      </c>
      <c r="AE227" s="2">
        <f t="shared" si="26"/>
        <v>1.2804201603867416E-2</v>
      </c>
      <c r="AF227" s="2">
        <f t="shared" si="26"/>
        <v>6.2868431419120796E-3</v>
      </c>
      <c r="AG227" s="2"/>
    </row>
    <row r="228" spans="1:33" ht="14.5" x14ac:dyDescent="0.35">
      <c r="A228" s="10">
        <v>43664</v>
      </c>
      <c r="B228" s="2">
        <v>5.5318093739832883E-3</v>
      </c>
      <c r="C228" s="2">
        <v>5.3382059559226036E-3</v>
      </c>
      <c r="D228" s="2">
        <v>5.3764930926263332E-3</v>
      </c>
      <c r="E228" s="9">
        <v>4.4467806554329857E-3</v>
      </c>
      <c r="F228" s="9">
        <v>5.2158476391999248E-3</v>
      </c>
      <c r="G228" s="9">
        <v>4.8361170137405504E-3</v>
      </c>
      <c r="H228" s="9">
        <v>4.5057631839970236E-3</v>
      </c>
      <c r="J228" s="1">
        <v>43668</v>
      </c>
      <c r="K228" s="7">
        <f t="shared" si="28"/>
        <v>3.7482283484780248E-8</v>
      </c>
      <c r="L228" s="7">
        <f t="shared" si="28"/>
        <v>2.4123147254552824E-8</v>
      </c>
      <c r="M228" s="7">
        <f t="shared" si="28"/>
        <v>1.1772873200789118E-6</v>
      </c>
      <c r="N228" s="7">
        <f t="shared" si="27"/>
        <v>9.9831817847312549E-8</v>
      </c>
      <c r="O228" s="7">
        <f t="shared" si="27"/>
        <v>4.8398786010011141E-7</v>
      </c>
      <c r="P228" s="7">
        <f t="shared" si="27"/>
        <v>1.0527707839853298E-6</v>
      </c>
      <c r="Q228" s="7"/>
      <c r="R228" s="1">
        <v>43668</v>
      </c>
      <c r="S228" s="2">
        <f t="shared" si="25"/>
        <v>1.9360341806068469E-4</v>
      </c>
      <c r="T228" s="2">
        <f t="shared" si="25"/>
        <v>1.5531628135695506E-4</v>
      </c>
      <c r="U228" s="2">
        <f t="shared" si="25"/>
        <v>1.0850287185503026E-3</v>
      </c>
      <c r="V228" s="2">
        <f t="shared" si="25"/>
        <v>3.1596173478336351E-4</v>
      </c>
      <c r="W228" s="2">
        <f t="shared" si="25"/>
        <v>6.9569236024273791E-4</v>
      </c>
      <c r="X228" s="2">
        <f t="shared" si="25"/>
        <v>1.0260461899862646E-3</v>
      </c>
      <c r="Z228" s="1">
        <v>43668</v>
      </c>
      <c r="AA228" s="2">
        <f t="shared" si="26"/>
        <v>6.4218507857094487E-4</v>
      </c>
      <c r="AB228" s="2">
        <f t="shared" si="26"/>
        <v>4.0939338695555882E-4</v>
      </c>
      <c r="AC228" s="2">
        <f t="shared" si="26"/>
        <v>2.5668633732796486E-2</v>
      </c>
      <c r="AD228" s="2">
        <f t="shared" si="26"/>
        <v>1.7639149425359157E-3</v>
      </c>
      <c r="AE228" s="2">
        <f t="shared" si="26"/>
        <v>9.4506747198421781E-3</v>
      </c>
      <c r="AF228" s="2">
        <f t="shared" si="26"/>
        <v>2.2560953984174015E-2</v>
      </c>
      <c r="AG228" s="2"/>
    </row>
    <row r="229" spans="1:33" ht="14.5" x14ac:dyDescent="0.35">
      <c r="A229" s="10">
        <v>43665</v>
      </c>
      <c r="B229" s="2">
        <v>5.9352587935495886E-3</v>
      </c>
      <c r="C229" s="2">
        <v>4.6875635161995888E-3</v>
      </c>
      <c r="D229" s="2">
        <v>5.5507882498204708E-3</v>
      </c>
      <c r="E229" s="9">
        <v>4.76107729069022E-3</v>
      </c>
      <c r="F229" s="9">
        <v>5.5181068978966737E-3</v>
      </c>
      <c r="G229" s="9">
        <v>5.3674660501613443E-3</v>
      </c>
      <c r="H229" s="9">
        <v>4.6838157601776127E-3</v>
      </c>
      <c r="J229" s="1">
        <v>43669</v>
      </c>
      <c r="K229" s="7">
        <f t="shared" si="28"/>
        <v>1.5567435051214929E-6</v>
      </c>
      <c r="L229" s="7">
        <f t="shared" si="28"/>
        <v>1.4781759899536346E-7</v>
      </c>
      <c r="M229" s="7">
        <f t="shared" si="28"/>
        <v>1.3787022016570852E-6</v>
      </c>
      <c r="N229" s="7">
        <f t="shared" si="27"/>
        <v>1.7401570404682035E-7</v>
      </c>
      <c r="O229" s="7">
        <f t="shared" si="27"/>
        <v>3.2238859944434868E-7</v>
      </c>
      <c r="P229" s="7">
        <f t="shared" si="27"/>
        <v>1.5661096657752523E-6</v>
      </c>
      <c r="Q229" s="7"/>
      <c r="R229" s="1">
        <v>43669</v>
      </c>
      <c r="S229" s="2">
        <f t="shared" si="25"/>
        <v>1.2476952773499998E-3</v>
      </c>
      <c r="T229" s="2">
        <f t="shared" si="25"/>
        <v>3.8447054372911776E-4</v>
      </c>
      <c r="U229" s="2">
        <f t="shared" si="25"/>
        <v>1.1741815028593686E-3</v>
      </c>
      <c r="V229" s="2">
        <f t="shared" si="25"/>
        <v>4.1715189565291484E-4</v>
      </c>
      <c r="W229" s="2">
        <f t="shared" si="25"/>
        <v>5.6779274338824431E-4</v>
      </c>
      <c r="X229" s="2">
        <f t="shared" si="25"/>
        <v>1.2514430333719758E-3</v>
      </c>
      <c r="Z229" s="1">
        <v>43669</v>
      </c>
      <c r="AA229" s="2">
        <f t="shared" si="26"/>
        <v>3.0173695420872448E-2</v>
      </c>
      <c r="AB229" s="2">
        <f t="shared" si="26"/>
        <v>2.2934473815090506E-3</v>
      </c>
      <c r="AC229" s="2">
        <f t="shared" si="26"/>
        <v>2.6184303126013608E-2</v>
      </c>
      <c r="AD229" s="2">
        <f t="shared" si="26"/>
        <v>2.7211382361835845E-3</v>
      </c>
      <c r="AE229" s="2">
        <f t="shared" si="26"/>
        <v>5.2294270843507018E-3</v>
      </c>
      <c r="AF229" s="2">
        <f t="shared" si="26"/>
        <v>3.0386992452570816E-2</v>
      </c>
      <c r="AG229" s="2"/>
    </row>
    <row r="230" spans="1:33" ht="14.5" x14ac:dyDescent="0.35">
      <c r="A230" s="10">
        <v>43668</v>
      </c>
      <c r="B230" s="2">
        <v>3.164093199861091E-3</v>
      </c>
      <c r="C230" s="2">
        <v>5.1724701188504696E-3</v>
      </c>
      <c r="D230" s="2">
        <v>5.0140363164246082E-3</v>
      </c>
      <c r="E230" s="9">
        <v>5.1443993093649634E-3</v>
      </c>
      <c r="F230" s="9">
        <v>5.9765816079858092E-3</v>
      </c>
      <c r="G230" s="9">
        <v>5.7620614615395901E-3</v>
      </c>
      <c r="H230" s="9">
        <v>5.0537299302625396E-3</v>
      </c>
      <c r="J230" s="1">
        <v>43670</v>
      </c>
      <c r="K230" s="7">
        <f t="shared" si="28"/>
        <v>4.033577848729269E-6</v>
      </c>
      <c r="L230" s="7">
        <f t="shared" si="28"/>
        <v>3.4222895345207391E-6</v>
      </c>
      <c r="M230" s="7">
        <f t="shared" si="28"/>
        <v>3.9216122873383626E-6</v>
      </c>
      <c r="N230" s="7">
        <f t="shared" si="27"/>
        <v>7.9100910458359117E-6</v>
      </c>
      <c r="O230" s="7">
        <f t="shared" si="27"/>
        <v>6.7494390886888026E-6</v>
      </c>
      <c r="P230" s="7">
        <f t="shared" si="27"/>
        <v>3.5707269728822771E-6</v>
      </c>
      <c r="Q230" s="7"/>
      <c r="R230" s="1">
        <v>43670</v>
      </c>
      <c r="S230" s="2">
        <f t="shared" si="25"/>
        <v>2.0083769189893786E-3</v>
      </c>
      <c r="T230" s="2">
        <f t="shared" si="25"/>
        <v>1.8499431165635172E-3</v>
      </c>
      <c r="U230" s="2">
        <f t="shared" si="25"/>
        <v>1.9803061095038724E-3</v>
      </c>
      <c r="V230" s="2">
        <f t="shared" si="25"/>
        <v>2.8124884081247182E-3</v>
      </c>
      <c r="W230" s="2">
        <f t="shared" si="25"/>
        <v>2.5979682616784992E-3</v>
      </c>
      <c r="X230" s="2">
        <f t="shared" si="25"/>
        <v>1.8896367304014486E-3</v>
      </c>
      <c r="Z230" s="1">
        <v>43670</v>
      </c>
      <c r="AA230" s="2">
        <f t="shared" si="26"/>
        <v>0.10320187179762486</v>
      </c>
      <c r="AB230" s="2">
        <f t="shared" si="26"/>
        <v>9.1421861450799558E-2</v>
      </c>
      <c r="AC230" s="2">
        <f t="shared" si="26"/>
        <v>0.10109801458822631</v>
      </c>
      <c r="AD230" s="2">
        <f t="shared" si="26"/>
        <v>0.16539747003613758</v>
      </c>
      <c r="AE230" s="2">
        <f t="shared" si="26"/>
        <v>0.14855400571881461</v>
      </c>
      <c r="AF230" s="2">
        <f t="shared" si="26"/>
        <v>9.4350743172335161E-2</v>
      </c>
      <c r="AG230" s="2"/>
    </row>
    <row r="231" spans="1:33" ht="14.5" x14ac:dyDescent="0.35">
      <c r="A231" s="10">
        <v>43669</v>
      </c>
      <c r="B231" s="2">
        <v>5.8674185016789979E-3</v>
      </c>
      <c r="C231" s="2">
        <v>4.8623010516166687E-3</v>
      </c>
      <c r="D231" s="2">
        <v>4.9941893666982651E-3</v>
      </c>
      <c r="E231" s="9">
        <v>4.4056360150503578E-3</v>
      </c>
      <c r="F231" s="9">
        <v>5.2280612566200126E-3</v>
      </c>
      <c r="G231" s="9">
        <v>4.6319519474192243E-3</v>
      </c>
      <c r="H231" s="9">
        <v>4.5788903175120179E-3</v>
      </c>
      <c r="J231" s="1">
        <v>43671</v>
      </c>
      <c r="K231" s="7">
        <f t="shared" si="28"/>
        <v>1.0102610884197988E-6</v>
      </c>
      <c r="L231" s="7">
        <f t="shared" si="28"/>
        <v>7.6252912217919901E-7</v>
      </c>
      <c r="M231" s="7">
        <f t="shared" si="28"/>
        <v>2.1368080382142106E-6</v>
      </c>
      <c r="N231" s="7">
        <f t="shared" si="27"/>
        <v>4.0877768680941548E-7</v>
      </c>
      <c r="O231" s="7">
        <f t="shared" si="27"/>
        <v>1.5263776066945183E-6</v>
      </c>
      <c r="P231" s="7">
        <f t="shared" si="27"/>
        <v>1.6603048813926547E-6</v>
      </c>
      <c r="Q231" s="7"/>
      <c r="R231" s="1">
        <v>43671</v>
      </c>
      <c r="S231" s="2">
        <f t="shared" si="25"/>
        <v>1.0051174500623292E-3</v>
      </c>
      <c r="T231" s="2">
        <f t="shared" si="25"/>
        <v>8.7322913498073286E-4</v>
      </c>
      <c r="U231" s="2">
        <f t="shared" si="25"/>
        <v>1.4617824866286402E-3</v>
      </c>
      <c r="V231" s="2">
        <f t="shared" si="25"/>
        <v>6.3935724505898538E-4</v>
      </c>
      <c r="W231" s="2">
        <f t="shared" si="25"/>
        <v>1.2354665542597737E-3</v>
      </c>
      <c r="X231" s="2">
        <f t="shared" si="25"/>
        <v>1.28852818416698E-3</v>
      </c>
      <c r="Z231" s="1">
        <v>43671</v>
      </c>
      <c r="AA231" s="2">
        <f t="shared" si="26"/>
        <v>1.8813451062327902E-2</v>
      </c>
      <c r="AB231" s="2">
        <f t="shared" si="26"/>
        <v>1.3709374828780652E-2</v>
      </c>
      <c r="AC231" s="2">
        <f t="shared" si="26"/>
        <v>4.526816274424017E-2</v>
      </c>
      <c r="AD231" s="2">
        <f t="shared" si="26"/>
        <v>6.9191268101429504E-3</v>
      </c>
      <c r="AE231" s="2">
        <f t="shared" si="26"/>
        <v>3.029058727168743E-2</v>
      </c>
      <c r="AF231" s="2">
        <f t="shared" si="26"/>
        <v>3.3448134194203671E-2</v>
      </c>
      <c r="AG231" s="2"/>
    </row>
    <row r="232" spans="1:33" ht="14.5" x14ac:dyDescent="0.35">
      <c r="A232" s="10">
        <v>43670</v>
      </c>
      <c r="B232" s="2">
        <v>3.1772678484655449E-3</v>
      </c>
      <c r="C232" s="2">
        <v>5.6282901205122471E-3</v>
      </c>
      <c r="D232" s="2">
        <v>5.0537083297967911E-3</v>
      </c>
      <c r="E232" s="9">
        <v>5.1435775272832074E-3</v>
      </c>
      <c r="F232" s="9">
        <v>5.860747801920094E-3</v>
      </c>
      <c r="G232" s="9">
        <v>5.7047185517529724E-3</v>
      </c>
      <c r="H232" s="9">
        <v>5.0629794454932773E-3</v>
      </c>
      <c r="J232" s="1">
        <v>43672</v>
      </c>
      <c r="K232" s="7">
        <f t="shared" si="28"/>
        <v>6.0075101780689781E-6</v>
      </c>
      <c r="L232" s="7">
        <f t="shared" si="28"/>
        <v>3.5210288799786387E-6</v>
      </c>
      <c r="M232" s="7">
        <f t="shared" si="28"/>
        <v>3.8663737530120193E-6</v>
      </c>
      <c r="N232" s="7">
        <f t="shared" si="27"/>
        <v>7.2010646605924289E-6</v>
      </c>
      <c r="O232" s="7">
        <f t="shared" si="27"/>
        <v>6.3880070575481118E-6</v>
      </c>
      <c r="P232" s="7">
        <f t="shared" si="27"/>
        <v>3.5559082271648809E-6</v>
      </c>
      <c r="Q232" s="7"/>
      <c r="R232" s="1">
        <v>43672</v>
      </c>
      <c r="S232" s="2">
        <f t="shared" ref="S232:X274" si="29">ABS($B232-C232)</f>
        <v>2.4510222720467022E-3</v>
      </c>
      <c r="T232" s="2">
        <f t="shared" si="29"/>
        <v>1.8764404813312462E-3</v>
      </c>
      <c r="U232" s="2">
        <f t="shared" si="29"/>
        <v>1.9663096788176625E-3</v>
      </c>
      <c r="V232" s="2">
        <f t="shared" si="29"/>
        <v>2.6834799534545492E-3</v>
      </c>
      <c r="W232" s="2">
        <f t="shared" si="29"/>
        <v>2.5274507032874275E-3</v>
      </c>
      <c r="X232" s="2">
        <f t="shared" si="29"/>
        <v>1.8857115970277324E-3</v>
      </c>
      <c r="Z232" s="1">
        <v>43672</v>
      </c>
      <c r="AA232" s="2">
        <f t="shared" ref="AA232:AF274" si="30">($B232/C232)-LN($B232/C232)-1</f>
        <v>0.1363014525039723</v>
      </c>
      <c r="AB232" s="2">
        <f t="shared" si="30"/>
        <v>9.2800917472047217E-2</v>
      </c>
      <c r="AC232" s="2">
        <f t="shared" si="30"/>
        <v>9.9442749287906862E-2</v>
      </c>
      <c r="AD232" s="2">
        <f t="shared" si="30"/>
        <v>0.15438224346192531</v>
      </c>
      <c r="AE232" s="2">
        <f t="shared" si="30"/>
        <v>0.14222634436960924</v>
      </c>
      <c r="AF232" s="2">
        <f t="shared" si="30"/>
        <v>9.3482504569790237E-2</v>
      </c>
      <c r="AG232" s="2"/>
    </row>
    <row r="233" spans="1:33" ht="14.5" x14ac:dyDescent="0.35">
      <c r="A233" s="10">
        <v>43671</v>
      </c>
      <c r="B233" s="2">
        <v>1.214164798525204E-2</v>
      </c>
      <c r="C233" s="2">
        <v>7.9270042479038239E-3</v>
      </c>
      <c r="D233" s="2">
        <v>7.1310792118310928E-3</v>
      </c>
      <c r="E233" s="9">
        <v>4.5009024547001007E-3</v>
      </c>
      <c r="F233" s="9">
        <v>5.1389131705253891E-3</v>
      </c>
      <c r="G233" s="9">
        <v>4.6623461999211148E-3</v>
      </c>
      <c r="H233" s="9">
        <v>4.6829905855325041E-3</v>
      </c>
      <c r="J233" s="1">
        <v>43675</v>
      </c>
      <c r="K233" s="7">
        <f t="shared" si="28"/>
        <v>1.7763221832768537E-5</v>
      </c>
      <c r="L233" s="7">
        <f t="shared" si="28"/>
        <v>2.5105799433181092E-5</v>
      </c>
      <c r="M233" s="7">
        <f t="shared" si="28"/>
        <v>5.8380992262649434E-5</v>
      </c>
      <c r="N233" s="7">
        <f t="shared" si="27"/>
        <v>4.90382948853847E-5</v>
      </c>
      <c r="O233" s="7">
        <f t="shared" si="27"/>
        <v>5.5939955196054361E-5</v>
      </c>
      <c r="P233" s="7">
        <f t="shared" si="27"/>
        <v>5.5631570206390984E-5</v>
      </c>
      <c r="Q233" s="7"/>
      <c r="R233" s="1">
        <v>43675</v>
      </c>
      <c r="S233" s="2">
        <f t="shared" si="29"/>
        <v>4.214643737348216E-3</v>
      </c>
      <c r="T233" s="2">
        <f t="shared" si="29"/>
        <v>5.010568773420947E-3</v>
      </c>
      <c r="U233" s="2">
        <f t="shared" si="29"/>
        <v>7.6407455305519392E-3</v>
      </c>
      <c r="V233" s="2">
        <f t="shared" si="29"/>
        <v>7.0027348147266508E-3</v>
      </c>
      <c r="W233" s="2">
        <f t="shared" si="29"/>
        <v>7.4793017853309251E-3</v>
      </c>
      <c r="X233" s="2">
        <f t="shared" si="29"/>
        <v>7.4586573997195357E-3</v>
      </c>
      <c r="Z233" s="1">
        <v>43675</v>
      </c>
      <c r="AA233" s="2">
        <f t="shared" si="30"/>
        <v>0.1053154460455199</v>
      </c>
      <c r="AB233" s="2">
        <f t="shared" si="30"/>
        <v>0.17045927598921695</v>
      </c>
      <c r="AC233" s="2">
        <f t="shared" si="30"/>
        <v>0.70523940197616453</v>
      </c>
      <c r="AD233" s="2">
        <f t="shared" si="30"/>
        <v>0.50288799041692545</v>
      </c>
      <c r="AE233" s="2">
        <f t="shared" si="30"/>
        <v>0.64706998300519403</v>
      </c>
      <c r="AF233" s="2">
        <f t="shared" si="30"/>
        <v>0.64000784311677172</v>
      </c>
      <c r="AG233" s="2"/>
    </row>
    <row r="234" spans="1:33" ht="14.5" x14ac:dyDescent="0.35">
      <c r="A234" s="10">
        <v>43672</v>
      </c>
      <c r="B234" s="2">
        <v>2.9096135263335988E-3</v>
      </c>
      <c r="C234" s="2">
        <v>4.1833780705928802E-3</v>
      </c>
      <c r="D234" s="2">
        <v>4.8313811421394348E-3</v>
      </c>
      <c r="E234" s="9">
        <v>6.9974455614491907E-3</v>
      </c>
      <c r="F234" s="9">
        <v>7.545773585282016E-3</v>
      </c>
      <c r="G234" s="9">
        <v>8.2669541946567421E-3</v>
      </c>
      <c r="H234" s="9">
        <v>6.3325786840404772E-3</v>
      </c>
      <c r="J234" s="1">
        <v>43676</v>
      </c>
      <c r="K234" s="7">
        <f t="shared" si="28"/>
        <v>1.622476114212055E-6</v>
      </c>
      <c r="L234" s="7">
        <f t="shared" si="28"/>
        <v>3.6931907691600472E-6</v>
      </c>
      <c r="M234" s="7">
        <f t="shared" si="28"/>
        <v>1.6710370747317284E-5</v>
      </c>
      <c r="N234" s="7">
        <f t="shared" si="27"/>
        <v>2.1493980092188596E-5</v>
      </c>
      <c r="O234" s="7">
        <f t="shared" si="27"/>
        <v>2.8701099036469067E-5</v>
      </c>
      <c r="P234" s="7">
        <f t="shared" si="27"/>
        <v>1.1716690470875275E-5</v>
      </c>
      <c r="Q234" s="7"/>
      <c r="R234" s="1">
        <v>43676</v>
      </c>
      <c r="S234" s="2">
        <f t="shared" si="29"/>
        <v>1.2737645442592815E-3</v>
      </c>
      <c r="T234" s="2">
        <f t="shared" si="29"/>
        <v>1.921767615805836E-3</v>
      </c>
      <c r="U234" s="2">
        <f t="shared" si="29"/>
        <v>4.0878320351155923E-3</v>
      </c>
      <c r="V234" s="2">
        <f t="shared" si="29"/>
        <v>4.6361600589484176E-3</v>
      </c>
      <c r="W234" s="2">
        <f t="shared" si="29"/>
        <v>5.3573406683231437E-3</v>
      </c>
      <c r="X234" s="2">
        <f t="shared" si="29"/>
        <v>3.4229651577068784E-3</v>
      </c>
      <c r="Z234" s="1">
        <v>43676</v>
      </c>
      <c r="AA234" s="2">
        <f t="shared" si="30"/>
        <v>5.8616515230220934E-2</v>
      </c>
      <c r="AB234" s="2">
        <f t="shared" si="30"/>
        <v>0.10934436203113895</v>
      </c>
      <c r="AC234" s="2">
        <f t="shared" si="30"/>
        <v>0.29333571190568231</v>
      </c>
      <c r="AD234" s="2">
        <f t="shared" si="30"/>
        <v>0.33856248026619329</v>
      </c>
      <c r="AE234" s="2">
        <f t="shared" si="30"/>
        <v>0.39620301851526007</v>
      </c>
      <c r="AF234" s="2">
        <f t="shared" si="30"/>
        <v>0.23715467466534679</v>
      </c>
      <c r="AG234" s="2"/>
    </row>
    <row r="235" spans="1:33" ht="14.5" x14ac:dyDescent="0.35">
      <c r="A235" s="10">
        <v>43675</v>
      </c>
      <c r="B235" s="2">
        <v>5.0490466333124508E-3</v>
      </c>
      <c r="C235" s="2">
        <v>7.3430296033620826E-3</v>
      </c>
      <c r="D235" s="2">
        <v>7.1221226826310158E-3</v>
      </c>
      <c r="E235" s="9">
        <v>4.825879054191639E-3</v>
      </c>
      <c r="F235" s="9">
        <v>5.3193251600071392E-3</v>
      </c>
      <c r="G235" s="9">
        <v>4.8151991746895996E-3</v>
      </c>
      <c r="H235" s="9">
        <v>5.0608520886942041E-3</v>
      </c>
      <c r="J235" s="1">
        <v>43677</v>
      </c>
      <c r="K235" s="7">
        <f t="shared" si="28"/>
        <v>5.2623578668777295E-6</v>
      </c>
      <c r="L235" s="7">
        <f t="shared" si="28"/>
        <v>4.2976443062582694E-6</v>
      </c>
      <c r="M235" s="7">
        <f t="shared" si="28"/>
        <v>4.9803768370643829E-8</v>
      </c>
      <c r="N235" s="7">
        <f t="shared" si="27"/>
        <v>7.3050481992251393E-8</v>
      </c>
      <c r="O235" s="7">
        <f t="shared" si="27"/>
        <v>5.4684633904366108E-8</v>
      </c>
      <c r="P235" s="7">
        <f t="shared" si="27"/>
        <v>1.3936877677056767E-10</v>
      </c>
      <c r="Q235" s="7"/>
      <c r="R235" s="1">
        <v>43677</v>
      </c>
      <c r="S235" s="2">
        <f t="shared" si="29"/>
        <v>2.2939829700496317E-3</v>
      </c>
      <c r="T235" s="2">
        <f t="shared" si="29"/>
        <v>2.0730760493185649E-3</v>
      </c>
      <c r="U235" s="2">
        <f t="shared" si="29"/>
        <v>2.2316757912081188E-4</v>
      </c>
      <c r="V235" s="2">
        <f t="shared" si="29"/>
        <v>2.702785266946884E-4</v>
      </c>
      <c r="W235" s="2">
        <f t="shared" si="29"/>
        <v>2.338474586228512E-4</v>
      </c>
      <c r="X235" s="2">
        <f t="shared" si="29"/>
        <v>1.1805455381753288E-5</v>
      </c>
      <c r="Z235" s="1">
        <v>43677</v>
      </c>
      <c r="AA235" s="2">
        <f t="shared" si="30"/>
        <v>6.2149275233103207E-2</v>
      </c>
      <c r="AB235" s="2">
        <f t="shared" si="30"/>
        <v>5.2930782359152939E-2</v>
      </c>
      <c r="AC235" s="2">
        <f t="shared" si="30"/>
        <v>1.0373885560630569E-3</v>
      </c>
      <c r="AD235" s="2">
        <f t="shared" si="30"/>
        <v>1.3363260457264214E-3</v>
      </c>
      <c r="AE235" s="2">
        <f t="shared" si="30"/>
        <v>1.1424113706388628E-3</v>
      </c>
      <c r="AF235" s="2">
        <f t="shared" si="30"/>
        <v>2.7249858221001233E-6</v>
      </c>
      <c r="AG235" s="2"/>
    </row>
    <row r="236" spans="1:33" ht="14.5" x14ac:dyDescent="0.35">
      <c r="A236" s="10">
        <v>43676</v>
      </c>
      <c r="B236" s="2">
        <v>7.7126806611582778E-3</v>
      </c>
      <c r="C236" s="2">
        <v>8.3119496703147888E-3</v>
      </c>
      <c r="D236" s="2">
        <v>7.1048280224204063E-3</v>
      </c>
      <c r="E236" s="9">
        <v>5.4127602748311032E-3</v>
      </c>
      <c r="F236" s="9">
        <v>5.6670063866196005E-3</v>
      </c>
      <c r="G236" s="9">
        <v>5.4074599050477163E-3</v>
      </c>
      <c r="H236" s="9">
        <v>5.4486981471561589E-3</v>
      </c>
      <c r="J236" s="1">
        <v>43679</v>
      </c>
      <c r="K236" s="7">
        <f t="shared" si="28"/>
        <v>3.5912334533542644E-7</v>
      </c>
      <c r="L236" s="7">
        <f t="shared" si="28"/>
        <v>3.694848304205933E-7</v>
      </c>
      <c r="M236" s="7">
        <f t="shared" si="28"/>
        <v>5.2896337834433408E-6</v>
      </c>
      <c r="N236" s="7">
        <f t="shared" si="27"/>
        <v>4.184783237509344E-6</v>
      </c>
      <c r="O236" s="7">
        <f t="shared" si="27"/>
        <v>5.3140427344029485E-6</v>
      </c>
      <c r="P236" s="7">
        <f t="shared" si="27"/>
        <v>5.1256168237073549E-6</v>
      </c>
      <c r="Q236" s="7"/>
      <c r="R236" s="1">
        <v>43679</v>
      </c>
      <c r="S236" s="2">
        <f t="shared" si="29"/>
        <v>5.9926900915651098E-4</v>
      </c>
      <c r="T236" s="2">
        <f t="shared" si="29"/>
        <v>6.0785263873787149E-4</v>
      </c>
      <c r="U236" s="2">
        <f t="shared" si="29"/>
        <v>2.2999203863271747E-3</v>
      </c>
      <c r="V236" s="2">
        <f t="shared" si="29"/>
        <v>2.0456742745386773E-3</v>
      </c>
      <c r="W236" s="2">
        <f t="shared" si="29"/>
        <v>2.3052207561105615E-3</v>
      </c>
      <c r="X236" s="2">
        <f t="shared" si="29"/>
        <v>2.263982514002119E-3</v>
      </c>
      <c r="Z236" s="1">
        <v>43679</v>
      </c>
      <c r="AA236" s="2">
        <f t="shared" si="30"/>
        <v>2.7310997109604163E-3</v>
      </c>
      <c r="AB236" s="2">
        <f t="shared" si="30"/>
        <v>3.4636128168690217E-3</v>
      </c>
      <c r="AC236" s="2">
        <f t="shared" si="30"/>
        <v>7.0800487720016347E-2</v>
      </c>
      <c r="AD236" s="2">
        <f t="shared" si="30"/>
        <v>5.2774892375742732E-2</v>
      </c>
      <c r="AE236" s="2">
        <f t="shared" si="30"/>
        <v>7.1217459997154453E-2</v>
      </c>
      <c r="AF236" s="2">
        <f t="shared" si="30"/>
        <v>6.8019783710618897E-2</v>
      </c>
      <c r="AG236" s="2"/>
    </row>
    <row r="237" spans="1:33" ht="14.5" x14ac:dyDescent="0.35">
      <c r="A237" s="10">
        <v>43677</v>
      </c>
      <c r="B237" s="2">
        <v>2.9965404147801618E-3</v>
      </c>
      <c r="C237" s="2">
        <v>4.342762753367424E-3</v>
      </c>
      <c r="D237" s="2">
        <v>6.3750864937901497E-3</v>
      </c>
      <c r="E237" s="9">
        <v>6.1698554272822661E-3</v>
      </c>
      <c r="F237" s="9">
        <v>6.0866574259362781E-3</v>
      </c>
      <c r="G237" s="9">
        <v>5.7905123022307606E-3</v>
      </c>
      <c r="H237" s="9">
        <v>5.9527357337601366E-3</v>
      </c>
      <c r="J237" s="1">
        <v>43682</v>
      </c>
      <c r="K237" s="7">
        <f t="shared" si="28"/>
        <v>1.8123145849113572E-6</v>
      </c>
      <c r="L237" s="7">
        <f t="shared" si="28"/>
        <v>1.1414573607993763E-5</v>
      </c>
      <c r="M237" s="7">
        <f t="shared" si="28"/>
        <v>1.006992816857123E-5</v>
      </c>
      <c r="N237" s="7">
        <f t="shared" si="27"/>
        <v>9.5488231426364083E-6</v>
      </c>
      <c r="O237" s="7">
        <f t="shared" si="27"/>
        <v>7.8062789078642615E-6</v>
      </c>
      <c r="P237" s="7">
        <f t="shared" si="27"/>
        <v>8.7390907639591153E-6</v>
      </c>
      <c r="Q237" s="7"/>
      <c r="R237" s="1">
        <v>43682</v>
      </c>
      <c r="S237" s="2">
        <f t="shared" si="29"/>
        <v>1.3462223385872622E-3</v>
      </c>
      <c r="T237" s="2">
        <f t="shared" si="29"/>
        <v>3.3785460790099879E-3</v>
      </c>
      <c r="U237" s="2">
        <f t="shared" si="29"/>
        <v>3.1733150125021043E-3</v>
      </c>
      <c r="V237" s="2">
        <f t="shared" si="29"/>
        <v>3.0901170111561163E-3</v>
      </c>
      <c r="W237" s="2">
        <f t="shared" si="29"/>
        <v>2.7939718874505988E-3</v>
      </c>
      <c r="X237" s="2">
        <f t="shared" si="29"/>
        <v>2.9561953189799748E-3</v>
      </c>
      <c r="Z237" s="1">
        <v>43682</v>
      </c>
      <c r="AA237" s="2">
        <f t="shared" si="30"/>
        <v>6.1060152133322276E-2</v>
      </c>
      <c r="AB237" s="2">
        <f t="shared" si="30"/>
        <v>0.22497840838305616</v>
      </c>
      <c r="AC237" s="2">
        <f t="shared" si="30"/>
        <v>0.20789131018927498</v>
      </c>
      <c r="AD237" s="2">
        <f t="shared" si="30"/>
        <v>0.20095361344477469</v>
      </c>
      <c r="AE237" s="2">
        <f t="shared" si="30"/>
        <v>0.17625375675424038</v>
      </c>
      <c r="AF237" s="2">
        <f t="shared" si="30"/>
        <v>0.18978125898510223</v>
      </c>
      <c r="AG237" s="2"/>
    </row>
    <row r="238" spans="1:33" ht="14.5" x14ac:dyDescent="0.35">
      <c r="A238" s="10">
        <v>43679</v>
      </c>
      <c r="B238" s="2">
        <v>9.9481393853769282E-3</v>
      </c>
      <c r="C238" s="2">
        <v>6.1427759937942028E-3</v>
      </c>
      <c r="D238" s="2">
        <v>6.9448128342628479E-3</v>
      </c>
      <c r="E238" s="9">
        <v>5.0956610864560008E-3</v>
      </c>
      <c r="F238" s="9">
        <v>5.1257475405945266E-3</v>
      </c>
      <c r="G238" s="9">
        <v>5.3623211075223224E-3</v>
      </c>
      <c r="H238" s="9">
        <v>5.3504340125267299E-3</v>
      </c>
      <c r="J238" s="1">
        <v>43683</v>
      </c>
      <c r="K238" s="7">
        <f t="shared" si="28"/>
        <v>1.4480790541997983E-5</v>
      </c>
      <c r="L238" s="7">
        <f t="shared" si="28"/>
        <v>9.0199703726267965E-6</v>
      </c>
      <c r="M238" s="7">
        <f t="shared" si="28"/>
        <v>2.3546545641498538E-5</v>
      </c>
      <c r="N238" s="7">
        <f t="shared" si="27"/>
        <v>2.3255463104623816E-5</v>
      </c>
      <c r="O238" s="7">
        <f t="shared" si="27"/>
        <v>2.1029729277505384E-5</v>
      </c>
      <c r="P238" s="7">
        <f t="shared" si="27"/>
        <v>2.1138894695535581E-5</v>
      </c>
      <c r="Q238" s="7"/>
      <c r="R238" s="1">
        <v>43683</v>
      </c>
      <c r="S238" s="2">
        <f t="shared" si="29"/>
        <v>3.8053633915827254E-3</v>
      </c>
      <c r="T238" s="2">
        <f t="shared" si="29"/>
        <v>3.0033265511140803E-3</v>
      </c>
      <c r="U238" s="2">
        <f t="shared" si="29"/>
        <v>4.8524782989209274E-3</v>
      </c>
      <c r="V238" s="2">
        <f t="shared" si="29"/>
        <v>4.8223918447824017E-3</v>
      </c>
      <c r="W238" s="2">
        <f t="shared" si="29"/>
        <v>4.5858182778546058E-3</v>
      </c>
      <c r="X238" s="2">
        <f t="shared" si="29"/>
        <v>4.5977053728501983E-3</v>
      </c>
      <c r="Z238" s="1">
        <v>43683</v>
      </c>
      <c r="AA238" s="2">
        <f t="shared" si="30"/>
        <v>0.13737716402187505</v>
      </c>
      <c r="AB238" s="2">
        <f t="shared" si="30"/>
        <v>7.306557126531299E-2</v>
      </c>
      <c r="AC238" s="2">
        <f t="shared" si="30"/>
        <v>0.28328037190700073</v>
      </c>
      <c r="AD238" s="2">
        <f t="shared" si="30"/>
        <v>0.27770811593217593</v>
      </c>
      <c r="AE238" s="2">
        <f t="shared" si="30"/>
        <v>0.23720416332143701</v>
      </c>
      <c r="AF238" s="2">
        <f t="shared" si="30"/>
        <v>0.23910661516865117</v>
      </c>
      <c r="AG238" s="2"/>
    </row>
    <row r="239" spans="1:33" ht="14.5" x14ac:dyDescent="0.35">
      <c r="A239" s="10">
        <v>43682</v>
      </c>
      <c r="B239" s="2">
        <v>1.0436487461867721E-2</v>
      </c>
      <c r="C239" s="2">
        <v>6.7709684371948242E-3</v>
      </c>
      <c r="D239" s="2">
        <v>8.4342872723937035E-3</v>
      </c>
      <c r="E239" s="9">
        <v>6.493699878716187E-3</v>
      </c>
      <c r="F239" s="9">
        <v>6.4182619551171388E-3</v>
      </c>
      <c r="G239" s="9">
        <v>5.8230714928100922E-3</v>
      </c>
      <c r="H239" s="9">
        <v>6.033293747775643E-3</v>
      </c>
      <c r="J239" s="1">
        <v>43684</v>
      </c>
      <c r="K239" s="7">
        <f t="shared" si="28"/>
        <v>1.3436029720238941E-5</v>
      </c>
      <c r="L239" s="7">
        <f t="shared" si="28"/>
        <v>4.0088055987297907E-6</v>
      </c>
      <c r="M239" s="7">
        <f t="shared" si="28"/>
        <v>1.5545573925853912E-5</v>
      </c>
      <c r="N239" s="7">
        <f t="shared" si="27"/>
        <v>1.614613622310097E-5</v>
      </c>
      <c r="O239" s="7">
        <f t="shared" si="27"/>
        <v>2.1283606903555937E-5</v>
      </c>
      <c r="P239" s="7">
        <f t="shared" si="27"/>
        <v>1.9388114883819984E-5</v>
      </c>
      <c r="Q239" s="7"/>
      <c r="R239" s="1">
        <v>43684</v>
      </c>
      <c r="S239" s="2">
        <f t="shared" si="29"/>
        <v>3.6655190246728964E-3</v>
      </c>
      <c r="T239" s="2">
        <f t="shared" si="29"/>
        <v>2.0022001894740172E-3</v>
      </c>
      <c r="U239" s="2">
        <f t="shared" si="29"/>
        <v>3.9427875831515337E-3</v>
      </c>
      <c r="V239" s="2">
        <f t="shared" si="29"/>
        <v>4.0182255067505819E-3</v>
      </c>
      <c r="W239" s="2">
        <f t="shared" si="29"/>
        <v>4.6134159690576285E-3</v>
      </c>
      <c r="X239" s="2">
        <f t="shared" si="29"/>
        <v>4.4031937140920777E-3</v>
      </c>
      <c r="Z239" s="1">
        <v>43684</v>
      </c>
      <c r="AA239" s="2">
        <f t="shared" si="30"/>
        <v>0.10869421068496421</v>
      </c>
      <c r="AB239" s="2">
        <f t="shared" si="30"/>
        <v>2.4385330135032524E-2</v>
      </c>
      <c r="AC239" s="2">
        <f t="shared" si="30"/>
        <v>0.13269558706150764</v>
      </c>
      <c r="AD239" s="2">
        <f t="shared" si="30"/>
        <v>0.13990059471034688</v>
      </c>
      <c r="AE239" s="2">
        <f t="shared" si="30"/>
        <v>0.20878483458910013</v>
      </c>
      <c r="AF239" s="2">
        <f t="shared" si="30"/>
        <v>0.181800913868988</v>
      </c>
      <c r="AG239" s="2"/>
    </row>
    <row r="240" spans="1:33" ht="14.5" x14ac:dyDescent="0.35">
      <c r="A240" s="10">
        <v>43683</v>
      </c>
      <c r="B240" s="2">
        <v>9.0481602041200797E-3</v>
      </c>
      <c r="C240" s="2">
        <v>9.1044921427965164E-3</v>
      </c>
      <c r="D240" s="2">
        <v>8.070012554526329E-3</v>
      </c>
      <c r="E240" s="9">
        <v>7.2536824267892585E-3</v>
      </c>
      <c r="F240" s="9">
        <v>7.1416521249515639E-3</v>
      </c>
      <c r="G240" s="9">
        <v>6.4884067448180739E-3</v>
      </c>
      <c r="H240" s="9">
        <v>6.8026301940622008E-3</v>
      </c>
      <c r="J240" s="1">
        <v>43685</v>
      </c>
      <c r="K240" s="7">
        <f t="shared" si="28"/>
        <v>3.1732873150458213E-9</v>
      </c>
      <c r="L240" s="7">
        <f t="shared" si="28"/>
        <v>9.5677282440577895E-7</v>
      </c>
      <c r="M240" s="7">
        <f t="shared" si="28"/>
        <v>3.2201504933341646E-6</v>
      </c>
      <c r="N240" s="7">
        <f t="shared" si="27"/>
        <v>3.6347730559348238E-6</v>
      </c>
      <c r="O240" s="7">
        <f t="shared" si="27"/>
        <v>6.552337772408586E-6</v>
      </c>
      <c r="P240" s="7">
        <f t="shared" si="27"/>
        <v>5.042405026070538E-6</v>
      </c>
      <c r="Q240" s="7"/>
      <c r="R240" s="1">
        <v>43685</v>
      </c>
      <c r="S240" s="2">
        <f t="shared" si="29"/>
        <v>5.6331938676436669E-5</v>
      </c>
      <c r="T240" s="2">
        <f t="shared" si="29"/>
        <v>9.7814764959375071E-4</v>
      </c>
      <c r="U240" s="2">
        <f t="shared" si="29"/>
        <v>1.7944777773308213E-3</v>
      </c>
      <c r="V240" s="2">
        <f t="shared" si="29"/>
        <v>1.9065080791685158E-3</v>
      </c>
      <c r="W240" s="2">
        <f t="shared" si="29"/>
        <v>2.5597534593020058E-3</v>
      </c>
      <c r="X240" s="2">
        <f t="shared" si="29"/>
        <v>2.2455300100578789E-3</v>
      </c>
      <c r="Z240" s="1">
        <v>43685</v>
      </c>
      <c r="AA240" s="2">
        <f t="shared" si="30"/>
        <v>1.9220469066993928E-5</v>
      </c>
      <c r="AB240" s="2">
        <f t="shared" si="30"/>
        <v>6.8012919244255787E-3</v>
      </c>
      <c r="AC240" s="2">
        <f t="shared" si="30"/>
        <v>2.6336338545747129E-2</v>
      </c>
      <c r="AD240" s="2">
        <f t="shared" si="30"/>
        <v>3.033886220967319E-2</v>
      </c>
      <c r="AE240" s="2">
        <f t="shared" si="30"/>
        <v>6.1967429114549555E-2</v>
      </c>
      <c r="AF240" s="2">
        <f t="shared" si="30"/>
        <v>4.484520802347669E-2</v>
      </c>
      <c r="AG240" s="2"/>
    </row>
    <row r="241" spans="1:33" ht="14.5" x14ac:dyDescent="0.35">
      <c r="A241" s="10">
        <v>43684</v>
      </c>
      <c r="B241" s="2">
        <v>1.029336543874896E-2</v>
      </c>
      <c r="C241" s="2">
        <v>9.8488153889775276E-3</v>
      </c>
      <c r="D241" s="2">
        <v>9.8180212080478668E-3</v>
      </c>
      <c r="E241" s="9">
        <v>7.3706263969104645E-3</v>
      </c>
      <c r="F241" s="9">
        <v>7.2513905806232508E-3</v>
      </c>
      <c r="G241" s="9">
        <v>6.7964433594220209E-3</v>
      </c>
      <c r="H241" s="9">
        <v>7.0882216630522646E-3</v>
      </c>
      <c r="J241" s="1">
        <v>43686</v>
      </c>
      <c r="K241" s="7">
        <f t="shared" si="28"/>
        <v>1.9762474675178259E-7</v>
      </c>
      <c r="L241" s="7">
        <f t="shared" si="28"/>
        <v>2.2595213766081366E-7</v>
      </c>
      <c r="M241" s="7">
        <f t="shared" si="28"/>
        <v>8.5424035066870042E-6</v>
      </c>
      <c r="N241" s="7">
        <f t="shared" si="27"/>
        <v>9.2536110374689267E-6</v>
      </c>
      <c r="O241" s="7">
        <f t="shared" si="27"/>
        <v>1.222846402888424E-5</v>
      </c>
      <c r="P241" s="7">
        <f t="shared" si="27"/>
        <v>1.0272946622887266E-5</v>
      </c>
      <c r="Q241" s="7"/>
      <c r="R241" s="1">
        <v>43686</v>
      </c>
      <c r="S241" s="2">
        <f t="shared" si="29"/>
        <v>4.4455004977143192E-4</v>
      </c>
      <c r="T241" s="2">
        <f t="shared" si="29"/>
        <v>4.7534423070109272E-4</v>
      </c>
      <c r="U241" s="2">
        <f t="shared" si="29"/>
        <v>2.9227390418384951E-3</v>
      </c>
      <c r="V241" s="2">
        <f t="shared" si="29"/>
        <v>3.0419748581257088E-3</v>
      </c>
      <c r="W241" s="2">
        <f t="shared" si="29"/>
        <v>3.4969220793269386E-3</v>
      </c>
      <c r="X241" s="2">
        <f t="shared" si="29"/>
        <v>3.205143775696695E-3</v>
      </c>
      <c r="Z241" s="1">
        <v>43686</v>
      </c>
      <c r="AA241" s="2">
        <f t="shared" si="30"/>
        <v>9.8904054300974487E-4</v>
      </c>
      <c r="AB241" s="2">
        <f t="shared" si="30"/>
        <v>1.1355223851716723E-3</v>
      </c>
      <c r="AC241" s="2">
        <f t="shared" si="30"/>
        <v>6.2541898494190562E-2</v>
      </c>
      <c r="AD241" s="2">
        <f t="shared" si="30"/>
        <v>6.9195975908562968E-2</v>
      </c>
      <c r="AE241" s="2">
        <f t="shared" si="30"/>
        <v>9.9422244796838477E-2</v>
      </c>
      <c r="AF241" s="2">
        <f t="shared" si="30"/>
        <v>7.9113759906224601E-2</v>
      </c>
      <c r="AG241" s="2"/>
    </row>
    <row r="242" spans="1:33" ht="14.5" x14ac:dyDescent="0.35">
      <c r="A242" s="10">
        <v>43685</v>
      </c>
      <c r="B242" s="2">
        <v>6.1496948717565036E-3</v>
      </c>
      <c r="C242" s="2">
        <v>7.4380543082952499E-3</v>
      </c>
      <c r="D242" s="2">
        <v>7.0929732173681259E-3</v>
      </c>
      <c r="E242" s="9">
        <v>7.8942755360343238E-3</v>
      </c>
      <c r="F242" s="9">
        <v>7.7418548401523395E-3</v>
      </c>
      <c r="G242" s="9">
        <v>7.1442880303918517E-3</v>
      </c>
      <c r="H242" s="9">
        <v>8.2167427758317417E-3</v>
      </c>
      <c r="J242" s="1">
        <v>43689</v>
      </c>
      <c r="K242" s="7">
        <f t="shared" si="28"/>
        <v>1.659870037718436E-6</v>
      </c>
      <c r="L242" s="7">
        <f t="shared" si="28"/>
        <v>8.8977403729979914E-7</v>
      </c>
      <c r="M242" s="7">
        <f t="shared" si="28"/>
        <v>3.0435616941720401E-6</v>
      </c>
      <c r="N242" s="7">
        <f t="shared" si="27"/>
        <v>2.5349733649622288E-6</v>
      </c>
      <c r="O242" s="7">
        <f t="shared" si="27"/>
        <v>9.8921555120423867E-7</v>
      </c>
      <c r="P242" s="7">
        <f t="shared" si="27"/>
        <v>4.2726870377418349E-6</v>
      </c>
      <c r="Q242" s="7"/>
      <c r="R242" s="1">
        <v>43689</v>
      </c>
      <c r="S242" s="2">
        <f t="shared" si="29"/>
        <v>1.2883594365387463E-3</v>
      </c>
      <c r="T242" s="2">
        <f t="shared" si="29"/>
        <v>9.4327834561162231E-4</v>
      </c>
      <c r="U242" s="2">
        <f t="shared" si="29"/>
        <v>1.7445806642778202E-3</v>
      </c>
      <c r="V242" s="2">
        <f t="shared" si="29"/>
        <v>1.5921599683958359E-3</v>
      </c>
      <c r="W242" s="2">
        <f t="shared" si="29"/>
        <v>9.9459315863534813E-4</v>
      </c>
      <c r="X242" s="2">
        <f t="shared" si="29"/>
        <v>2.0670479040752381E-3</v>
      </c>
      <c r="Z242" s="1">
        <v>43689</v>
      </c>
      <c r="AA242" s="2">
        <f t="shared" si="30"/>
        <v>1.6994941794156837E-2</v>
      </c>
      <c r="AB242" s="2">
        <f t="shared" si="30"/>
        <v>9.714418722292395E-3</v>
      </c>
      <c r="AC242" s="2">
        <f t="shared" si="30"/>
        <v>2.8742284312808675E-2</v>
      </c>
      <c r="AD242" s="2">
        <f t="shared" si="30"/>
        <v>2.4582697952300725E-2</v>
      </c>
      <c r="AE242" s="2">
        <f t="shared" si="30"/>
        <v>1.0695540289458627E-2</v>
      </c>
      <c r="AF242" s="2">
        <f t="shared" si="30"/>
        <v>3.820604227532276E-2</v>
      </c>
      <c r="AG242" s="2"/>
    </row>
    <row r="243" spans="1:33" ht="14.5" x14ac:dyDescent="0.35">
      <c r="A243" s="10">
        <v>43686</v>
      </c>
      <c r="B243" s="2">
        <v>5.0535071980141212E-3</v>
      </c>
      <c r="C243" s="2">
        <v>6.7856009118258953E-3</v>
      </c>
      <c r="D243" s="2">
        <v>7.1786954067647457E-3</v>
      </c>
      <c r="E243" s="9">
        <v>7.3068402911417238E-3</v>
      </c>
      <c r="F243" s="9">
        <v>7.2316643600446734E-3</v>
      </c>
      <c r="G243" s="9">
        <v>7.1260474169170676E-3</v>
      </c>
      <c r="H243" s="9">
        <v>7.564152807679447E-3</v>
      </c>
      <c r="J243" s="1">
        <v>43690</v>
      </c>
      <c r="K243" s="7">
        <f t="shared" si="28"/>
        <v>3.0001486334262638E-6</v>
      </c>
      <c r="L243" s="7">
        <f t="shared" si="28"/>
        <v>4.5164249226126878E-6</v>
      </c>
      <c r="M243" s="7">
        <f t="shared" si="28"/>
        <v>5.0775100285840085E-6</v>
      </c>
      <c r="N243" s="7">
        <f t="shared" si="27"/>
        <v>4.7443686225049889E-6</v>
      </c>
      <c r="O243" s="7">
        <f t="shared" si="27"/>
        <v>4.2954229589702729E-6</v>
      </c>
      <c r="P243" s="7">
        <f t="shared" si="27"/>
        <v>6.3033413773317751E-6</v>
      </c>
      <c r="Q243" s="7"/>
      <c r="R243" s="1">
        <v>43690</v>
      </c>
      <c r="S243" s="2">
        <f t="shared" si="29"/>
        <v>1.7320937138117741E-3</v>
      </c>
      <c r="T243" s="2">
        <f t="shared" si="29"/>
        <v>2.1251882087506245E-3</v>
      </c>
      <c r="U243" s="2">
        <f t="shared" si="29"/>
        <v>2.2533330931276026E-3</v>
      </c>
      <c r="V243" s="2">
        <f t="shared" si="29"/>
        <v>2.1781571620305522E-3</v>
      </c>
      <c r="W243" s="2">
        <f t="shared" si="29"/>
        <v>2.0725402189029464E-3</v>
      </c>
      <c r="X243" s="2">
        <f t="shared" si="29"/>
        <v>2.5106456096653258E-3</v>
      </c>
      <c r="Z243" s="1">
        <v>43690</v>
      </c>
      <c r="AA243" s="2">
        <f t="shared" si="30"/>
        <v>3.9460176683029813E-2</v>
      </c>
      <c r="AB243" s="2">
        <f t="shared" si="30"/>
        <v>5.4994165607234802E-2</v>
      </c>
      <c r="AC243" s="2">
        <f t="shared" si="30"/>
        <v>6.0341639033613559E-2</v>
      </c>
      <c r="AD243" s="2">
        <f t="shared" si="30"/>
        <v>5.7189500146055616E-2</v>
      </c>
      <c r="AE243" s="2">
        <f t="shared" si="30"/>
        <v>5.2834141802199586E-2</v>
      </c>
      <c r="AF243" s="2">
        <f t="shared" si="30"/>
        <v>7.142420009843975E-2</v>
      </c>
      <c r="AG243" s="2"/>
    </row>
    <row r="244" spans="1:33" ht="14.5" x14ac:dyDescent="0.35">
      <c r="A244" s="10">
        <v>43689</v>
      </c>
      <c r="B244" s="2">
        <v>1.0388461816507429E-2</v>
      </c>
      <c r="C244" s="2">
        <v>7.9909348860383034E-3</v>
      </c>
      <c r="D244" s="2">
        <v>7.9585909843444824E-3</v>
      </c>
      <c r="E244" s="9">
        <v>6.7181315913815353E-3</v>
      </c>
      <c r="F244" s="9">
        <v>6.7184554592915682E-3</v>
      </c>
      <c r="G244" s="9">
        <v>6.7213569653134806E-3</v>
      </c>
      <c r="H244" s="9">
        <v>6.8394190984484267E-3</v>
      </c>
      <c r="J244" s="1">
        <v>43691</v>
      </c>
      <c r="K244" s="7">
        <f t="shared" si="28"/>
        <v>5.7481353823247091E-6</v>
      </c>
      <c r="L244" s="7">
        <f t="shared" si="28"/>
        <v>5.9042722609962515E-6</v>
      </c>
      <c r="M244" s="7">
        <f t="shared" si="28"/>
        <v>1.3471323961472694E-5</v>
      </c>
      <c r="N244" s="7">
        <f t="shared" si="27"/>
        <v>1.3468946662004834E-5</v>
      </c>
      <c r="O244" s="7">
        <f t="shared" si="27"/>
        <v>1.3447657989650193E-5</v>
      </c>
      <c r="P244" s="7">
        <f t="shared" si="27"/>
        <v>1.2595704214607633E-5</v>
      </c>
      <c r="Q244" s="7"/>
      <c r="R244" s="1">
        <v>43691</v>
      </c>
      <c r="S244" s="2">
        <f t="shared" si="29"/>
        <v>2.3975269304691259E-3</v>
      </c>
      <c r="T244" s="2">
        <f t="shared" si="29"/>
        <v>2.4298708321629468E-3</v>
      </c>
      <c r="U244" s="2">
        <f t="shared" si="29"/>
        <v>3.6703302251258939E-3</v>
      </c>
      <c r="V244" s="2">
        <f t="shared" si="29"/>
        <v>3.670006357215861E-3</v>
      </c>
      <c r="W244" s="2">
        <f t="shared" si="29"/>
        <v>3.6671048511939487E-3</v>
      </c>
      <c r="X244" s="2">
        <f t="shared" si="29"/>
        <v>3.5490427180590025E-3</v>
      </c>
      <c r="Z244" s="1">
        <v>43691</v>
      </c>
      <c r="AA244" s="2">
        <f t="shared" si="30"/>
        <v>3.764285343664131E-2</v>
      </c>
      <c r="AB244" s="2">
        <f t="shared" si="30"/>
        <v>3.8870421705371694E-2</v>
      </c>
      <c r="AC244" s="2">
        <f t="shared" si="30"/>
        <v>0.11044632286826817</v>
      </c>
      <c r="AD244" s="2">
        <f t="shared" si="30"/>
        <v>0.11041998770900285</v>
      </c>
      <c r="AE244" s="2">
        <f t="shared" si="30"/>
        <v>0.11018427000419218</v>
      </c>
      <c r="AF244" s="2">
        <f t="shared" si="30"/>
        <v>0.10091701534426245</v>
      </c>
      <c r="AG244" s="2"/>
    </row>
    <row r="245" spans="1:33" ht="14.5" x14ac:dyDescent="0.35">
      <c r="A245" s="10">
        <v>43690</v>
      </c>
      <c r="B245" s="2">
        <v>1.2181317304403839E-2</v>
      </c>
      <c r="C245" s="2">
        <v>8.6464174091815948E-3</v>
      </c>
      <c r="D245" s="2">
        <v>7.8638624399900436E-3</v>
      </c>
      <c r="E245" s="9">
        <v>7.9136877187629753E-3</v>
      </c>
      <c r="F245" s="9">
        <v>7.8744400967033883E-3</v>
      </c>
      <c r="G245" s="9">
        <v>7.1886636845145133E-3</v>
      </c>
      <c r="H245" s="9">
        <v>7.4994263814156508E-3</v>
      </c>
      <c r="J245" s="1">
        <v>43692</v>
      </c>
      <c r="K245" s="7">
        <f t="shared" si="28"/>
        <v>1.2495517269242235E-5</v>
      </c>
      <c r="L245" s="7">
        <f t="shared" si="28"/>
        <v>1.8640416506250348E-5</v>
      </c>
      <c r="M245" s="7">
        <f t="shared" si="28"/>
        <v>1.8212662280237214E-5</v>
      </c>
      <c r="N245" s="7">
        <f t="shared" si="27"/>
        <v>1.8549191282209637E-5</v>
      </c>
      <c r="O245" s="7">
        <f t="shared" si="27"/>
        <v>2.4926590168193993E-5</v>
      </c>
      <c r="P245" s="7">
        <f t="shared" si="27"/>
        <v>2.1920102614759192E-5</v>
      </c>
      <c r="Q245" s="7"/>
      <c r="R245" s="1">
        <v>43692</v>
      </c>
      <c r="S245" s="2">
        <f t="shared" si="29"/>
        <v>3.5348998952222446E-3</v>
      </c>
      <c r="T245" s="2">
        <f t="shared" si="29"/>
        <v>4.3174548644137958E-3</v>
      </c>
      <c r="U245" s="2">
        <f t="shared" si="29"/>
        <v>4.2676295856408641E-3</v>
      </c>
      <c r="V245" s="2">
        <f t="shared" si="29"/>
        <v>4.3068772077004512E-3</v>
      </c>
      <c r="W245" s="2">
        <f t="shared" si="29"/>
        <v>4.9926536198893262E-3</v>
      </c>
      <c r="X245" s="2">
        <f t="shared" si="29"/>
        <v>4.6818909229881887E-3</v>
      </c>
      <c r="Z245" s="1">
        <v>43692</v>
      </c>
      <c r="AA245" s="2">
        <f t="shared" si="30"/>
        <v>6.6069926087825692E-2</v>
      </c>
      <c r="AB245" s="2">
        <f t="shared" si="30"/>
        <v>0.1113991995669763</v>
      </c>
      <c r="AC245" s="2">
        <f t="shared" si="30"/>
        <v>0.10796239526628026</v>
      </c>
      <c r="AD245" s="2">
        <f t="shared" si="30"/>
        <v>0.11066260317003351</v>
      </c>
      <c r="AE245" s="2">
        <f t="shared" si="30"/>
        <v>0.16711951116607193</v>
      </c>
      <c r="AF245" s="2">
        <f t="shared" si="30"/>
        <v>0.13922299670105742</v>
      </c>
      <c r="AG245" s="2"/>
    </row>
    <row r="246" spans="1:33" ht="14.5" x14ac:dyDescent="0.35">
      <c r="A246" s="10">
        <v>43691</v>
      </c>
      <c r="B246" s="2">
        <v>1.04189467802118E-2</v>
      </c>
      <c r="C246" s="2">
        <v>8.2684503868222237E-3</v>
      </c>
      <c r="D246" s="2">
        <v>8.4273070096969604E-3</v>
      </c>
      <c r="E246" s="9">
        <v>8.6409814811098436E-3</v>
      </c>
      <c r="F246" s="9">
        <v>8.7254974973518112E-3</v>
      </c>
      <c r="G246" s="9">
        <v>7.6725966004740137E-3</v>
      </c>
      <c r="H246" s="9">
        <v>8.9642864988973333E-3</v>
      </c>
      <c r="J246" s="1">
        <v>43693</v>
      </c>
      <c r="K246" s="7">
        <f t="shared" si="28"/>
        <v>4.6246347379815747E-6</v>
      </c>
      <c r="L246" s="7">
        <f t="shared" si="28"/>
        <v>3.966628975496402E-6</v>
      </c>
      <c r="M246" s="7">
        <f t="shared" si="28"/>
        <v>3.1611606048107085E-6</v>
      </c>
      <c r="N246" s="7">
        <f t="shared" si="27"/>
        <v>2.8677704736190094E-6</v>
      </c>
      <c r="O246" s="7">
        <f t="shared" si="27"/>
        <v>7.5424393097457703E-6</v>
      </c>
      <c r="P246" s="7">
        <f t="shared" si="27"/>
        <v>2.1160365340338829E-6</v>
      </c>
      <c r="Q246" s="7"/>
      <c r="R246" s="1">
        <v>43693</v>
      </c>
      <c r="S246" s="2">
        <f t="shared" si="29"/>
        <v>2.1504963933895761E-3</v>
      </c>
      <c r="T246" s="2">
        <f t="shared" si="29"/>
        <v>1.9916397705148393E-3</v>
      </c>
      <c r="U246" s="2">
        <f t="shared" si="29"/>
        <v>1.7779652991019562E-3</v>
      </c>
      <c r="V246" s="2">
        <f t="shared" si="29"/>
        <v>1.6934492828599886E-3</v>
      </c>
      <c r="W246" s="2">
        <f t="shared" si="29"/>
        <v>2.7463501797377861E-3</v>
      </c>
      <c r="X246" s="2">
        <f t="shared" si="29"/>
        <v>1.4546602813144665E-3</v>
      </c>
      <c r="Z246" s="1">
        <v>43693</v>
      </c>
      <c r="AA246" s="2">
        <f t="shared" si="30"/>
        <v>2.890573298942245E-2</v>
      </c>
      <c r="AB246" s="2">
        <f t="shared" si="30"/>
        <v>2.4183010784459613E-2</v>
      </c>
      <c r="AC246" s="2">
        <f t="shared" si="30"/>
        <v>1.8649866232054446E-2</v>
      </c>
      <c r="AD246" s="2">
        <f t="shared" si="30"/>
        <v>1.6704073681198972E-2</v>
      </c>
      <c r="AE246" s="2">
        <f t="shared" si="30"/>
        <v>5.1971874284023167E-2</v>
      </c>
      <c r="AF246" s="2">
        <f t="shared" si="30"/>
        <v>1.1895407885251119E-2</v>
      </c>
      <c r="AG246" s="2"/>
    </row>
    <row r="247" spans="1:33" ht="14.5" x14ac:dyDescent="0.35">
      <c r="A247" s="10">
        <v>43692</v>
      </c>
      <c r="B247" s="2">
        <v>1.210371311923336E-2</v>
      </c>
      <c r="C247" s="2">
        <v>1.2257350608706471E-2</v>
      </c>
      <c r="D247" s="2">
        <v>8.2378247752785683E-3</v>
      </c>
      <c r="E247" s="9">
        <v>8.405940271053753E-3</v>
      </c>
      <c r="F247" s="9">
        <v>8.4449011701470435E-3</v>
      </c>
      <c r="G247" s="9">
        <v>7.7060224947811317E-3</v>
      </c>
      <c r="H247" s="9">
        <v>8.6875152122401177E-3</v>
      </c>
      <c r="J247" s="1">
        <v>43696</v>
      </c>
      <c r="K247" s="7">
        <f t="shared" si="28"/>
        <v>2.3604478171600359E-8</v>
      </c>
      <c r="L247" s="7">
        <f t="shared" si="28"/>
        <v>1.494509268792552E-5</v>
      </c>
      <c r="M247" s="7">
        <f t="shared" si="28"/>
        <v>1.3673524036734321E-5</v>
      </c>
      <c r="N247" s="7">
        <f t="shared" si="27"/>
        <v>1.3386904878776808E-5</v>
      </c>
      <c r="O247" s="7">
        <f t="shared" si="27"/>
        <v>1.9339682828395025E-5</v>
      </c>
      <c r="P247" s="7">
        <f t="shared" si="27"/>
        <v>1.1670408139745006E-5</v>
      </c>
      <c r="Q247" s="7"/>
      <c r="R247" s="1">
        <v>43696</v>
      </c>
      <c r="S247" s="2">
        <f t="shared" si="29"/>
        <v>1.5363748947311122E-4</v>
      </c>
      <c r="T247" s="2">
        <f t="shared" si="29"/>
        <v>3.8658883439547913E-3</v>
      </c>
      <c r="U247" s="2">
        <f t="shared" si="29"/>
        <v>3.6977728481796066E-3</v>
      </c>
      <c r="V247" s="2">
        <f t="shared" si="29"/>
        <v>3.6588119490863161E-3</v>
      </c>
      <c r="W247" s="2">
        <f t="shared" si="29"/>
        <v>4.3976906244522279E-3</v>
      </c>
      <c r="X247" s="2">
        <f t="shared" si="29"/>
        <v>3.416197906993242E-3</v>
      </c>
      <c r="Z247" s="1">
        <v>43696</v>
      </c>
      <c r="AA247" s="2">
        <f t="shared" si="30"/>
        <v>7.9217173453383083E-5</v>
      </c>
      <c r="AB247" s="2">
        <f t="shared" si="30"/>
        <v>8.4509140952917283E-2</v>
      </c>
      <c r="AC247" s="2">
        <f t="shared" si="30"/>
        <v>7.5326323198494638E-2</v>
      </c>
      <c r="AD247" s="2">
        <f t="shared" si="30"/>
        <v>7.330750182411605E-2</v>
      </c>
      <c r="AE247" s="2">
        <f t="shared" si="30"/>
        <v>0.11917218826926779</v>
      </c>
      <c r="AF247" s="2">
        <f t="shared" si="30"/>
        <v>6.1605412240808732E-2</v>
      </c>
      <c r="AG247" s="2"/>
    </row>
    <row r="248" spans="1:33" ht="14.5" x14ac:dyDescent="0.35">
      <c r="A248" s="10">
        <v>43693</v>
      </c>
      <c r="B248" s="2">
        <v>5.4559448971451064E-3</v>
      </c>
      <c r="C248" s="2">
        <v>8.3100534975528717E-3</v>
      </c>
      <c r="D248" s="2">
        <v>6.1875856481492519E-3</v>
      </c>
      <c r="E248" s="9">
        <v>9.3030610096955027E-3</v>
      </c>
      <c r="F248" s="9">
        <v>9.4541504640448561E-3</v>
      </c>
      <c r="G248" s="9">
        <v>9.7658015373956984E-3</v>
      </c>
      <c r="H248" s="9">
        <v>9.6062274366191525E-3</v>
      </c>
      <c r="J248" s="1">
        <v>43697</v>
      </c>
      <c r="K248" s="7">
        <f t="shared" si="28"/>
        <v>8.1459359029215738E-6</v>
      </c>
      <c r="L248" s="7">
        <f t="shared" si="28"/>
        <v>5.3529818852991014E-7</v>
      </c>
      <c r="M248" s="7">
        <f t="shared" si="28"/>
        <v>1.4800302383444873E-5</v>
      </c>
      <c r="N248" s="7">
        <f t="shared" si="27"/>
        <v>1.5985647755188148E-5</v>
      </c>
      <c r="O248" s="7">
        <f t="shared" si="27"/>
        <v>1.857486425951212E-5</v>
      </c>
      <c r="P248" s="7">
        <f t="shared" si="27"/>
        <v>1.7224845157463138E-5</v>
      </c>
      <c r="Q248" s="7"/>
      <c r="R248" s="1">
        <v>43697</v>
      </c>
      <c r="S248" s="2">
        <f t="shared" si="29"/>
        <v>2.8541086004077653E-3</v>
      </c>
      <c r="T248" s="2">
        <f t="shared" si="29"/>
        <v>7.3164075100414557E-4</v>
      </c>
      <c r="U248" s="2">
        <f t="shared" si="29"/>
        <v>3.8471161125503963E-3</v>
      </c>
      <c r="V248" s="2">
        <f t="shared" si="29"/>
        <v>3.9982055668997497E-3</v>
      </c>
      <c r="W248" s="2">
        <f t="shared" si="29"/>
        <v>4.3098566402505921E-3</v>
      </c>
      <c r="X248" s="2">
        <f t="shared" si="29"/>
        <v>4.1502825394740461E-3</v>
      </c>
      <c r="Z248" s="1">
        <v>43697</v>
      </c>
      <c r="AA248" s="2">
        <f t="shared" si="30"/>
        <v>7.7307731416885295E-2</v>
      </c>
      <c r="AB248" s="2">
        <f t="shared" si="30"/>
        <v>7.5958158106002038E-3</v>
      </c>
      <c r="AC248" s="2">
        <f t="shared" si="30"/>
        <v>0.12010537699919643</v>
      </c>
      <c r="AD248" s="2">
        <f t="shared" si="30"/>
        <v>0.12684323131786535</v>
      </c>
      <c r="AE248" s="2">
        <f t="shared" si="30"/>
        <v>0.14085948064306519</v>
      </c>
      <c r="AF248" s="2">
        <f t="shared" si="30"/>
        <v>0.1336649217621344</v>
      </c>
      <c r="AG248" s="2"/>
    </row>
    <row r="249" spans="1:33" ht="14.5" x14ac:dyDescent="0.35">
      <c r="A249" s="10">
        <v>43696</v>
      </c>
      <c r="B249" s="2">
        <v>4.9119251454762284E-3</v>
      </c>
      <c r="C249" s="2">
        <v>9.7424155101180077E-3</v>
      </c>
      <c r="D249" s="2">
        <v>6.2027270905673504E-3</v>
      </c>
      <c r="E249" s="9">
        <v>7.9717213439830497E-3</v>
      </c>
      <c r="F249" s="9">
        <v>8.1390647593506879E-3</v>
      </c>
      <c r="G249" s="9">
        <v>7.5271572793388268E-3</v>
      </c>
      <c r="H249" s="9">
        <v>8.169219835464132E-3</v>
      </c>
      <c r="J249" s="1">
        <v>43698</v>
      </c>
      <c r="K249" s="7">
        <f t="shared" si="28"/>
        <v>2.3333637162897068E-5</v>
      </c>
      <c r="L249" s="7">
        <f t="shared" si="28"/>
        <v>1.6661696614510239E-6</v>
      </c>
      <c r="M249" s="7">
        <f t="shared" si="28"/>
        <v>9.3623527763967953E-6</v>
      </c>
      <c r="N249" s="7">
        <f t="shared" si="27"/>
        <v>1.0414430087437795E-5</v>
      </c>
      <c r="O249" s="7">
        <f t="shared" si="27"/>
        <v>6.8394391139875201E-6</v>
      </c>
      <c r="P249" s="7">
        <f t="shared" si="27"/>
        <v>1.0609968697423392E-5</v>
      </c>
      <c r="Q249" s="7"/>
      <c r="R249" s="1">
        <v>43698</v>
      </c>
      <c r="S249" s="2">
        <f t="shared" si="29"/>
        <v>4.8304903646417792E-3</v>
      </c>
      <c r="T249" s="2">
        <f t="shared" si="29"/>
        <v>1.290801945091122E-3</v>
      </c>
      <c r="U249" s="2">
        <f t="shared" si="29"/>
        <v>3.0597961985068213E-3</v>
      </c>
      <c r="V249" s="2">
        <f t="shared" si="29"/>
        <v>3.2271396138744595E-3</v>
      </c>
      <c r="W249" s="2">
        <f t="shared" si="29"/>
        <v>2.6152321338625984E-3</v>
      </c>
      <c r="X249" s="2">
        <f t="shared" si="29"/>
        <v>3.2572946899879036E-3</v>
      </c>
      <c r="Z249" s="1">
        <v>43698</v>
      </c>
      <c r="AA249" s="2">
        <f t="shared" si="30"/>
        <v>0.1890025280198544</v>
      </c>
      <c r="AB249" s="2">
        <f t="shared" si="30"/>
        <v>2.5220769433337731E-2</v>
      </c>
      <c r="AC249" s="2">
        <f t="shared" si="30"/>
        <v>0.10040319179162305</v>
      </c>
      <c r="AD249" s="2">
        <f t="shared" si="30"/>
        <v>0.10850927370323094</v>
      </c>
      <c r="AE249" s="2">
        <f t="shared" si="30"/>
        <v>7.9411950111808238E-2</v>
      </c>
      <c r="AF249" s="2">
        <f t="shared" si="30"/>
        <v>0.10997970572267013</v>
      </c>
      <c r="AG249" s="2"/>
    </row>
    <row r="250" spans="1:33" ht="14.5" x14ac:dyDescent="0.35">
      <c r="A250" s="10">
        <v>43697</v>
      </c>
      <c r="B250" s="2">
        <v>6.4687841780605576E-3</v>
      </c>
      <c r="C250" s="2">
        <v>7.8456159681081772E-3</v>
      </c>
      <c r="D250" s="2">
        <v>5.4252115078270444E-3</v>
      </c>
      <c r="E250" s="9">
        <v>7.4722458281080819E-3</v>
      </c>
      <c r="F250" s="9">
        <v>7.7068146566298644E-3</v>
      </c>
      <c r="G250" s="9">
        <v>7.0914284171348348E-3</v>
      </c>
      <c r="H250" s="9">
        <v>7.65198162962831E-3</v>
      </c>
      <c r="J250" s="1">
        <v>43699</v>
      </c>
      <c r="K250" s="7">
        <f t="shared" si="28"/>
        <v>1.8956657780857323E-6</v>
      </c>
      <c r="L250" s="7">
        <f t="shared" si="28"/>
        <v>1.0890439180583048E-6</v>
      </c>
      <c r="M250" s="7">
        <f t="shared" si="28"/>
        <v>1.0069352831161001E-6</v>
      </c>
      <c r="N250" s="7">
        <f t="shared" si="27"/>
        <v>1.5327194658665468E-6</v>
      </c>
      <c r="O250" s="7">
        <f t="shared" si="27"/>
        <v>3.8768584845238566E-7</v>
      </c>
      <c r="P250" s="7">
        <f t="shared" si="27"/>
        <v>1.3999562093964237E-6</v>
      </c>
      <c r="Q250" s="7"/>
      <c r="R250" s="1">
        <v>43699</v>
      </c>
      <c r="S250" s="2">
        <f t="shared" si="29"/>
        <v>1.3768317900476196E-3</v>
      </c>
      <c r="T250" s="2">
        <f t="shared" si="29"/>
        <v>1.0435726702335132E-3</v>
      </c>
      <c r="U250" s="2">
        <f t="shared" si="29"/>
        <v>1.0034616500475243E-3</v>
      </c>
      <c r="V250" s="2">
        <f t="shared" si="29"/>
        <v>1.2380304785693068E-3</v>
      </c>
      <c r="W250" s="2">
        <f t="shared" si="29"/>
        <v>6.2264423907427719E-4</v>
      </c>
      <c r="X250" s="2">
        <f t="shared" si="29"/>
        <v>1.1831974515677524E-3</v>
      </c>
      <c r="Z250" s="1">
        <v>43699</v>
      </c>
      <c r="AA250" s="2">
        <f t="shared" si="30"/>
        <v>1.7476134474021521E-2</v>
      </c>
      <c r="AB250" s="2">
        <f t="shared" si="30"/>
        <v>1.6424838610155756E-2</v>
      </c>
      <c r="AC250" s="2">
        <f t="shared" si="30"/>
        <v>9.9155850906189613E-3</v>
      </c>
      <c r="AD250" s="2">
        <f t="shared" si="30"/>
        <v>1.4475775310199834E-2</v>
      </c>
      <c r="AE250" s="2">
        <f t="shared" si="30"/>
        <v>4.0962430580531173E-3</v>
      </c>
      <c r="AF250" s="2">
        <f t="shared" si="30"/>
        <v>1.3350197150567844E-2</v>
      </c>
      <c r="AG250" s="2"/>
    </row>
    <row r="251" spans="1:33" ht="14.5" x14ac:dyDescent="0.35">
      <c r="A251" s="10">
        <v>43698</v>
      </c>
      <c r="B251" s="2">
        <v>5.953127852618467E-3</v>
      </c>
      <c r="C251" s="2">
        <v>6.6844923421740532E-3</v>
      </c>
      <c r="D251" s="2">
        <v>6.7733097821474084E-3</v>
      </c>
      <c r="E251" s="9">
        <v>7.3950036835622908E-3</v>
      </c>
      <c r="F251" s="9">
        <v>7.6905384123399385E-3</v>
      </c>
      <c r="G251" s="9">
        <v>7.3688663926352463E-3</v>
      </c>
      <c r="H251" s="9">
        <v>7.3514748211488904E-3</v>
      </c>
      <c r="J251" s="1">
        <v>43700</v>
      </c>
      <c r="K251" s="7">
        <f t="shared" si="28"/>
        <v>5.3489401658290304E-7</v>
      </c>
      <c r="L251" s="7">
        <f t="shared" si="28"/>
        <v>6.7269839752581734E-7</v>
      </c>
      <c r="M251" s="7">
        <f t="shared" si="28"/>
        <v>2.079005911859942E-6</v>
      </c>
      <c r="N251" s="7">
        <f t="shared" si="27"/>
        <v>3.0185954530316766E-6</v>
      </c>
      <c r="O251" s="7">
        <f t="shared" si="27"/>
        <v>2.0043156136888417E-6</v>
      </c>
      <c r="P251" s="7">
        <f t="shared" si="27"/>
        <v>1.955374244398225E-6</v>
      </c>
      <c r="Q251" s="7"/>
      <c r="R251" s="1">
        <v>43700</v>
      </c>
      <c r="S251" s="2">
        <f t="shared" si="29"/>
        <v>7.3136448955558615E-4</v>
      </c>
      <c r="T251" s="2">
        <f t="shared" si="29"/>
        <v>8.2018192952894135E-4</v>
      </c>
      <c r="U251" s="2">
        <f t="shared" si="29"/>
        <v>1.4418758309438237E-3</v>
      </c>
      <c r="V251" s="2">
        <f t="shared" si="29"/>
        <v>1.7374105597214714E-3</v>
      </c>
      <c r="W251" s="2">
        <f t="shared" si="29"/>
        <v>1.4157385400167793E-3</v>
      </c>
      <c r="X251" s="2">
        <f t="shared" si="29"/>
        <v>1.3983469685304234E-3</v>
      </c>
      <c r="Z251" s="1">
        <v>43700</v>
      </c>
      <c r="AA251" s="2">
        <f t="shared" si="30"/>
        <v>6.4613751974040845E-3</v>
      </c>
      <c r="AB251" s="2">
        <f t="shared" si="30"/>
        <v>7.982813207160655E-3</v>
      </c>
      <c r="AC251" s="2">
        <f t="shared" si="30"/>
        <v>2.1908092063380735E-2</v>
      </c>
      <c r="AD251" s="2">
        <f t="shared" si="30"/>
        <v>3.0158689992608068E-2</v>
      </c>
      <c r="AE251" s="2">
        <f t="shared" si="30"/>
        <v>2.1222776756169237E-2</v>
      </c>
      <c r="AF251" s="2">
        <f t="shared" si="30"/>
        <v>2.0771057244610036E-2</v>
      </c>
      <c r="AG251" s="2"/>
    </row>
    <row r="252" spans="1:33" ht="14.5" x14ac:dyDescent="0.35">
      <c r="A252" s="10">
        <v>43699</v>
      </c>
      <c r="B252" s="2">
        <v>5.7064791497113887E-3</v>
      </c>
      <c r="C252" s="2">
        <v>6.0186265036463737E-3</v>
      </c>
      <c r="D252" s="2">
        <v>5.6770299561321744E-3</v>
      </c>
      <c r="E252" s="9">
        <v>6.9619236653019907E-3</v>
      </c>
      <c r="F252" s="9">
        <v>7.281673650145969E-3</v>
      </c>
      <c r="G252" s="9">
        <v>6.9643957672300416E-3</v>
      </c>
      <c r="H252" s="9">
        <v>6.9340543165623773E-3</v>
      </c>
      <c r="J252" s="1">
        <v>43704</v>
      </c>
      <c r="K252" s="7">
        <f t="shared" si="28"/>
        <v>9.7435970568612844E-8</v>
      </c>
      <c r="L252" s="7">
        <f t="shared" si="28"/>
        <v>8.6725500246603429E-10</v>
      </c>
      <c r="M252" s="7">
        <f t="shared" si="28"/>
        <v>1.5761409317265213E-6</v>
      </c>
      <c r="N252" s="7">
        <f t="shared" si="27"/>
        <v>2.4812377141993469E-6</v>
      </c>
      <c r="O252" s="7">
        <f t="shared" si="27"/>
        <v>1.5823542166295689E-6</v>
      </c>
      <c r="P252" s="7">
        <f t="shared" si="27"/>
        <v>1.5069407902692325E-6</v>
      </c>
      <c r="Q252" s="7"/>
      <c r="R252" s="1">
        <v>43704</v>
      </c>
      <c r="S252" s="2">
        <f t="shared" si="29"/>
        <v>3.1214735393498508E-4</v>
      </c>
      <c r="T252" s="2">
        <f t="shared" si="29"/>
        <v>2.9449193579214258E-5</v>
      </c>
      <c r="U252" s="2">
        <f t="shared" si="29"/>
        <v>1.255444515590602E-3</v>
      </c>
      <c r="V252" s="2">
        <f t="shared" si="29"/>
        <v>1.5751945004345803E-3</v>
      </c>
      <c r="W252" s="2">
        <f t="shared" si="29"/>
        <v>1.2579166175186529E-3</v>
      </c>
      <c r="X252" s="2">
        <f t="shared" si="29"/>
        <v>1.2275751668509886E-3</v>
      </c>
      <c r="Z252" s="1">
        <v>43704</v>
      </c>
      <c r="AA252" s="2">
        <f t="shared" si="30"/>
        <v>1.3933026430703599E-3</v>
      </c>
      <c r="AB252" s="2">
        <f t="shared" si="30"/>
        <v>1.3408363271460999E-5</v>
      </c>
      <c r="AC252" s="2">
        <f t="shared" si="30"/>
        <v>1.8523484693751868E-2</v>
      </c>
      <c r="AD252" s="2">
        <f t="shared" si="30"/>
        <v>2.7435371659770391E-2</v>
      </c>
      <c r="AE252" s="2">
        <f t="shared" si="30"/>
        <v>1.8587558204677057E-2</v>
      </c>
      <c r="AF252" s="2">
        <f t="shared" si="30"/>
        <v>1.7806757351356728E-2</v>
      </c>
      <c r="AG252" s="2"/>
    </row>
    <row r="253" spans="1:33" ht="14.5" x14ac:dyDescent="0.35">
      <c r="A253" s="10">
        <v>43700</v>
      </c>
      <c r="B253" s="2">
        <v>8.1597665492985274E-3</v>
      </c>
      <c r="C253" s="2">
        <v>6.990654394030571E-3</v>
      </c>
      <c r="D253" s="2">
        <v>6.1535029672086239E-3</v>
      </c>
      <c r="E253" s="9">
        <v>6.4832160332184609E-3</v>
      </c>
      <c r="F253" s="9">
        <v>6.8332633342788234E-3</v>
      </c>
      <c r="G253" s="9">
        <v>6.5851858143159301E-3</v>
      </c>
      <c r="H253" s="9">
        <v>6.4278889609070246E-3</v>
      </c>
      <c r="J253" s="1">
        <v>43705</v>
      </c>
      <c r="K253" s="7">
        <f t="shared" si="28"/>
        <v>1.3668232315952862E-6</v>
      </c>
      <c r="L253" s="7">
        <f t="shared" si="28"/>
        <v>4.025093560820211E-6</v>
      </c>
      <c r="M253" s="7">
        <f t="shared" si="28"/>
        <v>2.8108216329683373E-6</v>
      </c>
      <c r="N253" s="7">
        <f t="shared" si="27"/>
        <v>1.7596107794576111E-6</v>
      </c>
      <c r="O253" s="7">
        <f t="shared" si="27"/>
        <v>2.4793044909783363E-6</v>
      </c>
      <c r="P253" s="7">
        <f t="shared" si="27"/>
        <v>2.9993999811727675E-6</v>
      </c>
      <c r="Q253" s="7"/>
      <c r="R253" s="1">
        <v>43705</v>
      </c>
      <c r="S253" s="2">
        <f t="shared" si="29"/>
        <v>1.1691121552679564E-3</v>
      </c>
      <c r="T253" s="2">
        <f t="shared" si="29"/>
        <v>2.0062635820899035E-3</v>
      </c>
      <c r="U253" s="2">
        <f t="shared" si="29"/>
        <v>1.6765505160800664E-3</v>
      </c>
      <c r="V253" s="2">
        <f t="shared" si="29"/>
        <v>1.326503215019704E-3</v>
      </c>
      <c r="W253" s="2">
        <f t="shared" si="29"/>
        <v>1.5745807349825973E-3</v>
      </c>
      <c r="X253" s="2">
        <f t="shared" si="29"/>
        <v>1.7318775883915028E-3</v>
      </c>
      <c r="Z253" s="1">
        <v>43705</v>
      </c>
      <c r="AA253" s="2">
        <f t="shared" si="30"/>
        <v>1.2597912179522108E-2</v>
      </c>
      <c r="AB253" s="2">
        <f t="shared" si="30"/>
        <v>4.3841962826667302E-2</v>
      </c>
      <c r="AC253" s="2">
        <f t="shared" si="30"/>
        <v>2.8599717904203459E-2</v>
      </c>
      <c r="AD253" s="2">
        <f t="shared" si="30"/>
        <v>1.6711204522397161E-2</v>
      </c>
      <c r="AE253" s="2">
        <f t="shared" si="30"/>
        <v>2.4716530787137536E-2</v>
      </c>
      <c r="AF253" s="2">
        <f t="shared" si="30"/>
        <v>3.0862397766194594E-2</v>
      </c>
      <c r="AG253" s="2"/>
    </row>
    <row r="254" spans="1:33" ht="14.5" x14ac:dyDescent="0.35">
      <c r="A254" s="10">
        <v>43704</v>
      </c>
      <c r="B254" s="2">
        <v>6.9289291898617881E-3</v>
      </c>
      <c r="C254" s="2">
        <v>4.9256184138357639E-3</v>
      </c>
      <c r="D254" s="2">
        <v>5.0389096140861511E-3</v>
      </c>
      <c r="E254" s="9">
        <v>7.2279489351114992E-3</v>
      </c>
      <c r="F254" s="9">
        <v>7.451152085227666E-3</v>
      </c>
      <c r="G254" s="9">
        <v>7.5544682224583382E-3</v>
      </c>
      <c r="H254" s="9">
        <v>6.9481636480462029E-3</v>
      </c>
      <c r="J254" s="1">
        <v>43706</v>
      </c>
      <c r="K254" s="7">
        <f t="shared" si="28"/>
        <v>4.0132540653419911E-6</v>
      </c>
      <c r="L254" s="7">
        <f t="shared" si="28"/>
        <v>3.5721739968151188E-6</v>
      </c>
      <c r="M254" s="7">
        <f t="shared" si="28"/>
        <v>8.9412808049202119E-8</v>
      </c>
      <c r="N254" s="7">
        <f t="shared" si="27"/>
        <v>2.7271675244432071E-7</v>
      </c>
      <c r="O254" s="7">
        <f t="shared" si="27"/>
        <v>3.9129908130182772E-7</v>
      </c>
      <c r="P254" s="7">
        <f t="shared" si="27"/>
        <v>3.6996438164800171E-10</v>
      </c>
      <c r="Q254" s="7"/>
      <c r="R254" s="1">
        <v>43706</v>
      </c>
      <c r="S254" s="2">
        <f t="shared" si="29"/>
        <v>2.0033107760260242E-3</v>
      </c>
      <c r="T254" s="2">
        <f t="shared" si="29"/>
        <v>1.890019575775637E-3</v>
      </c>
      <c r="U254" s="2">
        <f t="shared" si="29"/>
        <v>2.990197452497111E-4</v>
      </c>
      <c r="V254" s="2">
        <f t="shared" si="29"/>
        <v>5.2222289536587793E-4</v>
      </c>
      <c r="W254" s="2">
        <f t="shared" si="29"/>
        <v>6.2553903259655007E-4</v>
      </c>
      <c r="X254" s="2">
        <f t="shared" si="29"/>
        <v>1.9234458184414806E-5</v>
      </c>
      <c r="Z254" s="1">
        <v>43706</v>
      </c>
      <c r="AA254" s="2">
        <f t="shared" si="30"/>
        <v>6.5457089769544563E-2</v>
      </c>
      <c r="AB254" s="2">
        <f t="shared" si="30"/>
        <v>5.6569461443556346E-2</v>
      </c>
      <c r="AC254" s="2">
        <f t="shared" si="30"/>
        <v>8.8009410841216607E-4</v>
      </c>
      <c r="AD254" s="2">
        <f t="shared" si="30"/>
        <v>2.5771848990043811E-3</v>
      </c>
      <c r="AE254" s="2">
        <f t="shared" si="30"/>
        <v>3.6300753149109966E-3</v>
      </c>
      <c r="AF254" s="2">
        <f t="shared" si="30"/>
        <v>3.8387715390886257E-6</v>
      </c>
      <c r="AG254" s="2"/>
    </row>
    <row r="255" spans="1:33" ht="14.5" x14ac:dyDescent="0.35">
      <c r="A255" s="10">
        <v>43705</v>
      </c>
      <c r="B255" s="2">
        <v>8.2340919177660565E-3</v>
      </c>
      <c r="C255" s="2">
        <v>7.6470156200230122E-3</v>
      </c>
      <c r="D255" s="2">
        <v>6.3728196546435356E-3</v>
      </c>
      <c r="E255" s="9">
        <v>7.1763125432205942E-3</v>
      </c>
      <c r="F255" s="9">
        <v>7.487029565184297E-3</v>
      </c>
      <c r="G255" s="9">
        <v>7.3194483948273922E-3</v>
      </c>
      <c r="H255" s="9">
        <v>7.0346400009860246E-3</v>
      </c>
      <c r="J255" s="1">
        <v>43707</v>
      </c>
      <c r="K255" s="7">
        <f t="shared" si="28"/>
        <v>3.446585793716797E-7</v>
      </c>
      <c r="L255" s="7">
        <f t="shared" si="28"/>
        <v>3.4643344374692307E-6</v>
      </c>
      <c r="M255" s="7">
        <f t="shared" si="28"/>
        <v>1.1188972052137895E-6</v>
      </c>
      <c r="N255" s="7">
        <f t="shared" si="27"/>
        <v>5.5810215864499314E-7</v>
      </c>
      <c r="O255" s="7">
        <f t="shared" si="27"/>
        <v>8.3657277405365094E-7</v>
      </c>
      <c r="P255" s="7">
        <f t="shared" si="27"/>
        <v>1.4386849006672925E-6</v>
      </c>
      <c r="Q255" s="7"/>
      <c r="R255" s="1">
        <v>43707</v>
      </c>
      <c r="S255" s="2">
        <f t="shared" si="29"/>
        <v>5.8707629774304437E-4</v>
      </c>
      <c r="T255" s="2">
        <f t="shared" si="29"/>
        <v>1.8612722631225209E-3</v>
      </c>
      <c r="U255" s="2">
        <f t="shared" si="29"/>
        <v>1.0577793745454624E-3</v>
      </c>
      <c r="V255" s="2">
        <f t="shared" si="29"/>
        <v>7.4706235258175952E-4</v>
      </c>
      <c r="W255" s="2">
        <f t="shared" si="29"/>
        <v>9.146435229386643E-4</v>
      </c>
      <c r="X255" s="2">
        <f t="shared" si="29"/>
        <v>1.1994519167800319E-3</v>
      </c>
      <c r="Z255" s="1">
        <v>43707</v>
      </c>
      <c r="AA255" s="2">
        <f t="shared" si="30"/>
        <v>2.8043198078333553E-3</v>
      </c>
      <c r="AB255" s="2">
        <f t="shared" si="30"/>
        <v>3.582309798548744E-2</v>
      </c>
      <c r="AC255" s="2">
        <f t="shared" si="30"/>
        <v>9.9013240159602223E-3</v>
      </c>
      <c r="AD255" s="2">
        <f t="shared" si="30"/>
        <v>4.6699194809791678E-3</v>
      </c>
      <c r="AE255" s="2">
        <f t="shared" si="30"/>
        <v>7.2126002282539847E-3</v>
      </c>
      <c r="AF255" s="2">
        <f t="shared" si="30"/>
        <v>1.3069940363771959E-2</v>
      </c>
      <c r="AG255" s="2"/>
    </row>
    <row r="256" spans="1:33" ht="14.5" x14ac:dyDescent="0.35">
      <c r="A256" s="10">
        <v>43706</v>
      </c>
      <c r="B256" s="2">
        <v>6.8620850352107974E-3</v>
      </c>
      <c r="C256" s="2">
        <v>5.4831220768392086E-3</v>
      </c>
      <c r="D256" s="2">
        <v>5.6442534551024437E-3</v>
      </c>
      <c r="E256" s="9">
        <v>7.5169292934560584E-3</v>
      </c>
      <c r="F256" s="9">
        <v>7.7320810890807064E-3</v>
      </c>
      <c r="G256" s="9">
        <v>7.7726637879469472E-3</v>
      </c>
      <c r="H256" s="9">
        <v>7.2601595083697816E-3</v>
      </c>
      <c r="J256" s="1">
        <v>43710</v>
      </c>
      <c r="K256" s="7">
        <f t="shared" si="28"/>
        <v>1.9015388405609241E-6</v>
      </c>
      <c r="L256" s="7">
        <f t="shared" si="28"/>
        <v>1.4831137575092094E-6</v>
      </c>
      <c r="M256" s="7">
        <f t="shared" si="28"/>
        <v>4.2882100255678613E-7</v>
      </c>
      <c r="N256" s="7">
        <f t="shared" si="27"/>
        <v>7.5689313374921364E-7</v>
      </c>
      <c r="O256" s="7">
        <f t="shared" si="27"/>
        <v>8.2915366493452244E-7</v>
      </c>
      <c r="P256" s="7">
        <f t="shared" si="27"/>
        <v>1.5846328618080285E-7</v>
      </c>
      <c r="Q256" s="7"/>
      <c r="R256" s="1">
        <v>43710</v>
      </c>
      <c r="S256" s="2">
        <f t="shared" si="29"/>
        <v>1.3789629583715888E-3</v>
      </c>
      <c r="T256" s="2">
        <f t="shared" si="29"/>
        <v>1.2178315801083537E-3</v>
      </c>
      <c r="U256" s="2">
        <f t="shared" si="29"/>
        <v>6.5484425824526103E-4</v>
      </c>
      <c r="V256" s="2">
        <f t="shared" si="29"/>
        <v>8.6999605386990902E-4</v>
      </c>
      <c r="W256" s="2">
        <f t="shared" si="29"/>
        <v>9.1057875273614988E-4</v>
      </c>
      <c r="X256" s="2">
        <f t="shared" si="29"/>
        <v>3.9807447315898421E-4</v>
      </c>
      <c r="Z256" s="1">
        <v>43710</v>
      </c>
      <c r="AA256" s="2">
        <f t="shared" si="30"/>
        <v>2.7155619869677183E-2</v>
      </c>
      <c r="AB256" s="2">
        <f t="shared" si="30"/>
        <v>2.0391467606184044E-2</v>
      </c>
      <c r="AC256" s="2">
        <f t="shared" si="30"/>
        <v>4.0304530941575045E-3</v>
      </c>
      <c r="AD256" s="2">
        <f t="shared" si="30"/>
        <v>6.8490026988099473E-3</v>
      </c>
      <c r="AE256" s="2">
        <f t="shared" si="30"/>
        <v>7.4501592704447894E-3</v>
      </c>
      <c r="AF256" s="2">
        <f t="shared" si="30"/>
        <v>1.5604729067446588E-3</v>
      </c>
      <c r="AG256" s="2"/>
    </row>
    <row r="257" spans="1:33" ht="14.5" x14ac:dyDescent="0.35">
      <c r="A257" s="10">
        <v>43707</v>
      </c>
      <c r="B257" s="2">
        <v>5.6987556500406817E-3</v>
      </c>
      <c r="C257" s="2">
        <v>6.5958807244896889E-3</v>
      </c>
      <c r="D257" s="2">
        <v>6.190198939293623E-3</v>
      </c>
      <c r="E257" s="9">
        <v>7.358120105018278E-3</v>
      </c>
      <c r="F257" s="9">
        <v>7.5379562167144183E-3</v>
      </c>
      <c r="G257" s="9">
        <v>7.381614200136946E-3</v>
      </c>
      <c r="H257" s="9">
        <v>7.2446102902309793E-3</v>
      </c>
      <c r="J257" s="1">
        <v>43711</v>
      </c>
      <c r="K257" s="7">
        <f t="shared" si="28"/>
        <v>8.048333992051367E-7</v>
      </c>
      <c r="L257" s="7">
        <f t="shared" si="28"/>
        <v>2.4151650655175015E-7</v>
      </c>
      <c r="M257" s="7">
        <f t="shared" si="28"/>
        <v>2.7534903944430953E-6</v>
      </c>
      <c r="N257" s="7">
        <f t="shared" si="27"/>
        <v>3.3826587244529941E-6</v>
      </c>
      <c r="O257" s="7">
        <f t="shared" si="27"/>
        <v>2.8320128996321009E-6</v>
      </c>
      <c r="P257" s="7">
        <f t="shared" si="27"/>
        <v>2.3896665685978744E-6</v>
      </c>
      <c r="Q257" s="7"/>
      <c r="R257" s="1">
        <v>43711</v>
      </c>
      <c r="S257" s="2">
        <f t="shared" si="29"/>
        <v>8.9712507444900721E-4</v>
      </c>
      <c r="T257" s="2">
        <f t="shared" si="29"/>
        <v>4.9144328925294131E-4</v>
      </c>
      <c r="U257" s="2">
        <f t="shared" si="29"/>
        <v>1.6593644549775964E-3</v>
      </c>
      <c r="V257" s="2">
        <f t="shared" si="29"/>
        <v>1.8392005666737366E-3</v>
      </c>
      <c r="W257" s="2">
        <f t="shared" si="29"/>
        <v>1.6828585500962643E-3</v>
      </c>
      <c r="X257" s="2">
        <f t="shared" si="29"/>
        <v>1.5458546401902976E-3</v>
      </c>
      <c r="Z257" s="1">
        <v>43711</v>
      </c>
      <c r="AA257" s="2">
        <f t="shared" si="30"/>
        <v>1.0184545834689862E-2</v>
      </c>
      <c r="AB257" s="2">
        <f t="shared" si="30"/>
        <v>3.3288324797162705E-3</v>
      </c>
      <c r="AC257" s="2">
        <f t="shared" si="30"/>
        <v>3.0041907481204388E-2</v>
      </c>
      <c r="AD257" s="2">
        <f t="shared" si="30"/>
        <v>3.571130172878445E-2</v>
      </c>
      <c r="AE257" s="2">
        <f t="shared" si="30"/>
        <v>3.0764748337480885E-2</v>
      </c>
      <c r="AF257" s="2">
        <f t="shared" si="30"/>
        <v>2.6629982058614221E-2</v>
      </c>
      <c r="AG257" s="2"/>
    </row>
    <row r="258" spans="1:33" ht="14.5" x14ac:dyDescent="0.35">
      <c r="A258" s="10">
        <v>43710</v>
      </c>
      <c r="B258" s="2">
        <v>4.4687856519753594E-3</v>
      </c>
      <c r="C258" s="2">
        <v>6.5784100443124771E-3</v>
      </c>
      <c r="D258" s="2">
        <v>6.0509685426950446E-3</v>
      </c>
      <c r="E258" s="9">
        <v>7.1248340597733634E-3</v>
      </c>
      <c r="F258" s="9">
        <v>7.2201978299566878E-3</v>
      </c>
      <c r="G258" s="9">
        <v>7.196204647152679E-3</v>
      </c>
      <c r="H258" s="9">
        <v>7.1273950800163719E-3</v>
      </c>
      <c r="J258" s="1">
        <v>43712</v>
      </c>
      <c r="K258" s="7">
        <f t="shared" si="28"/>
        <v>4.4505150767437534E-6</v>
      </c>
      <c r="L258" s="7">
        <f t="shared" si="28"/>
        <v>2.5033026996860992E-6</v>
      </c>
      <c r="M258" s="7">
        <f t="shared" si="28"/>
        <v>7.0545931445663117E-6</v>
      </c>
      <c r="N258" s="7">
        <f t="shared" si="27"/>
        <v>7.5702689731439568E-6</v>
      </c>
      <c r="O258" s="7">
        <f t="shared" si="27"/>
        <v>7.4388143752540599E-6</v>
      </c>
      <c r="P258" s="7">
        <f t="shared" si="27"/>
        <v>7.06820409086856E-6</v>
      </c>
      <c r="Q258" s="7"/>
      <c r="R258" s="1">
        <v>43712</v>
      </c>
      <c r="S258" s="2">
        <f t="shared" si="29"/>
        <v>2.1096243923371177E-3</v>
      </c>
      <c r="T258" s="2">
        <f t="shared" si="29"/>
        <v>1.5821828907196852E-3</v>
      </c>
      <c r="U258" s="2">
        <f t="shared" si="29"/>
        <v>2.656048407798004E-3</v>
      </c>
      <c r="V258" s="2">
        <f t="shared" si="29"/>
        <v>2.7514121779813284E-3</v>
      </c>
      <c r="W258" s="2">
        <f t="shared" si="29"/>
        <v>2.7274189951773196E-3</v>
      </c>
      <c r="X258" s="2">
        <f t="shared" si="29"/>
        <v>2.6586094280410125E-3</v>
      </c>
      <c r="Z258" s="1">
        <v>43712</v>
      </c>
      <c r="AA258" s="2">
        <f t="shared" si="30"/>
        <v>6.5987276682264895E-2</v>
      </c>
      <c r="AB258" s="2">
        <f t="shared" si="30"/>
        <v>4.1625669872441318E-2</v>
      </c>
      <c r="AC258" s="2">
        <f t="shared" si="30"/>
        <v>9.3682324467740941E-2</v>
      </c>
      <c r="AD258" s="2">
        <f t="shared" si="30"/>
        <v>9.869406966110561E-2</v>
      </c>
      <c r="AE258" s="2">
        <f t="shared" si="30"/>
        <v>9.7429068067667934E-2</v>
      </c>
      <c r="AF258" s="2">
        <f t="shared" si="30"/>
        <v>9.3816339252459802E-2</v>
      </c>
      <c r="AG258" s="2"/>
    </row>
    <row r="259" spans="1:33" ht="14.5" x14ac:dyDescent="0.35">
      <c r="A259" s="10">
        <v>43711</v>
      </c>
      <c r="B259" s="2">
        <v>4.8106748500022301E-3</v>
      </c>
      <c r="C259" s="2">
        <v>5.1034446805715561E-3</v>
      </c>
      <c r="D259" s="2">
        <v>4.869809839874506E-3</v>
      </c>
      <c r="E259" s="9">
        <v>6.5486635833359114E-3</v>
      </c>
      <c r="F259" s="9">
        <v>6.5424895261472849E-3</v>
      </c>
      <c r="G259" s="9">
        <v>6.8036160773454002E-3</v>
      </c>
      <c r="H259" s="9">
        <v>6.6456510361356056E-3</v>
      </c>
      <c r="J259" s="1">
        <v>43713</v>
      </c>
      <c r="K259" s="7">
        <f t="shared" si="28"/>
        <v>8.5714173691591855E-8</v>
      </c>
      <c r="L259" s="7">
        <f t="shared" si="28"/>
        <v>3.4969470271941746E-9</v>
      </c>
      <c r="M259" s="7">
        <f t="shared" si="28"/>
        <v>3.0206048371948142E-6</v>
      </c>
      <c r="N259" s="7">
        <f t="shared" si="27"/>
        <v>2.999182072511401E-6</v>
      </c>
      <c r="O259" s="7">
        <f t="shared" si="27"/>
        <v>3.9718147356441012E-6</v>
      </c>
      <c r="P259" s="7">
        <f t="shared" si="27"/>
        <v>3.3671376036765884E-6</v>
      </c>
      <c r="Q259" s="7"/>
      <c r="R259" s="1">
        <v>43713</v>
      </c>
      <c r="S259" s="2">
        <f t="shared" si="29"/>
        <v>2.92769830569326E-4</v>
      </c>
      <c r="T259" s="2">
        <f t="shared" si="29"/>
        <v>5.913498987227591E-5</v>
      </c>
      <c r="U259" s="2">
        <f t="shared" si="29"/>
        <v>1.7379887333336813E-3</v>
      </c>
      <c r="V259" s="2">
        <f t="shared" si="29"/>
        <v>1.7318146761450548E-3</v>
      </c>
      <c r="W259" s="2">
        <f t="shared" si="29"/>
        <v>1.9929412273431701E-3</v>
      </c>
      <c r="X259" s="2">
        <f t="shared" si="29"/>
        <v>1.8349761861333755E-3</v>
      </c>
      <c r="Z259" s="1">
        <v>43713</v>
      </c>
      <c r="AA259" s="2">
        <f t="shared" si="30"/>
        <v>1.7112617532202279E-3</v>
      </c>
      <c r="AB259" s="2">
        <f t="shared" si="30"/>
        <v>7.4330795739374622E-5</v>
      </c>
      <c r="AC259" s="2">
        <f t="shared" si="30"/>
        <v>4.3027679119494122E-2</v>
      </c>
      <c r="AD259" s="2">
        <f t="shared" si="30"/>
        <v>4.2777673620007839E-2</v>
      </c>
      <c r="AE259" s="2">
        <f t="shared" si="30"/>
        <v>5.3693048813079791E-2</v>
      </c>
      <c r="AF259" s="2">
        <f t="shared" si="30"/>
        <v>4.7008442114777838E-2</v>
      </c>
      <c r="AG259" s="2"/>
    </row>
    <row r="260" spans="1:33" ht="14.5" x14ac:dyDescent="0.35">
      <c r="A260" s="10">
        <v>43712</v>
      </c>
      <c r="B260" s="2">
        <v>6.1962564362645946E-3</v>
      </c>
      <c r="C260" s="2">
        <v>5.5360668338835239E-3</v>
      </c>
      <c r="D260" s="2">
        <v>5.9754219837486744E-3</v>
      </c>
      <c r="E260" s="9">
        <v>6.4936133417211016E-3</v>
      </c>
      <c r="F260" s="9">
        <v>6.3872785408696248E-3</v>
      </c>
      <c r="G260" s="9">
        <v>6.7183980760686076E-3</v>
      </c>
      <c r="H260" s="9">
        <v>6.5388421711589616E-3</v>
      </c>
      <c r="J260" s="1">
        <v>43714</v>
      </c>
      <c r="K260" s="7">
        <f t="shared" si="28"/>
        <v>4.3585031109207613E-7</v>
      </c>
      <c r="L260" s="7">
        <f t="shared" si="28"/>
        <v>4.8767855418006207E-8</v>
      </c>
      <c r="M260" s="7">
        <f t="shared" si="28"/>
        <v>8.8421129222670046E-8</v>
      </c>
      <c r="N260" s="7">
        <f t="shared" si="27"/>
        <v>3.6489444447735124E-8</v>
      </c>
      <c r="O260" s="7">
        <f t="shared" si="27"/>
        <v>2.7263189201722363E-7</v>
      </c>
      <c r="P260" s="7">
        <f t="shared" si="27"/>
        <v>1.173649857531135E-7</v>
      </c>
      <c r="Q260" s="7"/>
      <c r="R260" s="1">
        <v>43714</v>
      </c>
      <c r="S260" s="2">
        <f t="shared" si="29"/>
        <v>6.6018960238107063E-4</v>
      </c>
      <c r="T260" s="2">
        <f t="shared" si="29"/>
        <v>2.2083445251592018E-4</v>
      </c>
      <c r="U260" s="2">
        <f t="shared" si="29"/>
        <v>2.97356905456507E-4</v>
      </c>
      <c r="V260" s="2">
        <f t="shared" si="29"/>
        <v>1.9102210460503026E-4</v>
      </c>
      <c r="W260" s="2">
        <f t="shared" si="29"/>
        <v>5.2214163980401299E-4</v>
      </c>
      <c r="X260" s="2">
        <f t="shared" si="29"/>
        <v>3.42585734894367E-4</v>
      </c>
      <c r="Z260" s="1">
        <v>43714</v>
      </c>
      <c r="AA260" s="2">
        <f t="shared" si="30"/>
        <v>6.5914442270753604E-3</v>
      </c>
      <c r="AB260" s="2">
        <f t="shared" si="30"/>
        <v>6.6654204471405798E-4</v>
      </c>
      <c r="AC260" s="2">
        <f t="shared" si="30"/>
        <v>1.0816120239571791E-3</v>
      </c>
      <c r="AD260" s="2">
        <f t="shared" si="30"/>
        <v>4.5632500581005431E-4</v>
      </c>
      <c r="AE260" s="2">
        <f t="shared" si="30"/>
        <v>3.1862601342007579E-3</v>
      </c>
      <c r="AF260" s="2">
        <f t="shared" si="30"/>
        <v>1.422387316261986E-3</v>
      </c>
      <c r="AG260" s="2"/>
    </row>
    <row r="261" spans="1:33" ht="14.5" x14ac:dyDescent="0.35">
      <c r="A261" s="10">
        <v>43713</v>
      </c>
      <c r="B261" s="2">
        <v>3.066853656836043E-3</v>
      </c>
      <c r="C261" s="2">
        <v>4.8649604432284832E-3</v>
      </c>
      <c r="D261" s="2">
        <v>4.3825441971421242E-3</v>
      </c>
      <c r="E261" s="9">
        <v>6.5760220771313238E-3</v>
      </c>
      <c r="F261" s="9">
        <v>6.523555828800552E-3</v>
      </c>
      <c r="G261" s="9">
        <v>6.6094208125004241E-3</v>
      </c>
      <c r="H261" s="9">
        <v>6.4675140500355961E-3</v>
      </c>
      <c r="J261" s="1">
        <v>43717</v>
      </c>
      <c r="K261" s="7">
        <f t="shared" si="28"/>
        <v>3.2331880152705483E-6</v>
      </c>
      <c r="L261" s="7">
        <f t="shared" si="28"/>
        <v>1.7310415978509077E-6</v>
      </c>
      <c r="M261" s="7">
        <f t="shared" si="28"/>
        <v>1.2314263001997677E-5</v>
      </c>
      <c r="N261" s="7">
        <f t="shared" si="27"/>
        <v>1.1948789905664153E-5</v>
      </c>
      <c r="O261" s="7">
        <f t="shared" si="27"/>
        <v>1.2549782052392022E-5</v>
      </c>
      <c r="P261" s="7">
        <f t="shared" si="27"/>
        <v>1.1564491109876138E-5</v>
      </c>
      <c r="Q261" s="7"/>
      <c r="R261" s="1">
        <v>43717</v>
      </c>
      <c r="S261" s="2">
        <f t="shared" si="29"/>
        <v>1.7981067863924402E-3</v>
      </c>
      <c r="T261" s="2">
        <f t="shared" si="29"/>
        <v>1.3156905403060811E-3</v>
      </c>
      <c r="U261" s="2">
        <f t="shared" si="29"/>
        <v>3.5091684202952808E-3</v>
      </c>
      <c r="V261" s="2">
        <f t="shared" si="29"/>
        <v>3.4567021719645089E-3</v>
      </c>
      <c r="W261" s="2">
        <f t="shared" si="29"/>
        <v>3.5425671556643811E-3</v>
      </c>
      <c r="X261" s="2">
        <f t="shared" si="29"/>
        <v>3.400660393199553E-3</v>
      </c>
      <c r="Z261" s="1">
        <v>43717</v>
      </c>
      <c r="AA261" s="2">
        <f t="shared" si="30"/>
        <v>9.1802838185472968E-2</v>
      </c>
      <c r="AB261" s="2">
        <f t="shared" si="30"/>
        <v>5.6765668969292582E-2</v>
      </c>
      <c r="AC261" s="2">
        <f t="shared" si="30"/>
        <v>0.22914697059370503</v>
      </c>
      <c r="AD261" s="2">
        <f t="shared" si="30"/>
        <v>0.22488736845209356</v>
      </c>
      <c r="AE261" s="2">
        <f t="shared" si="30"/>
        <v>0.23185632554974411</v>
      </c>
      <c r="AF261" s="2">
        <f t="shared" si="30"/>
        <v>0.22033322133359157</v>
      </c>
      <c r="AG261" s="2"/>
    </row>
    <row r="262" spans="1:33" ht="14.5" x14ac:dyDescent="0.35">
      <c r="A262" s="10">
        <v>43714</v>
      </c>
      <c r="B262" s="2">
        <v>2.800511888220383E-3</v>
      </c>
      <c r="C262" s="2">
        <v>3.9253863506019124E-3</v>
      </c>
      <c r="D262" s="2">
        <v>4.1763158515095711E-3</v>
      </c>
      <c r="E262" s="9">
        <v>5.531920492756269E-3</v>
      </c>
      <c r="F262" s="9">
        <v>5.5306838315661491E-3</v>
      </c>
      <c r="G262" s="9">
        <v>6.0042670183284878E-3</v>
      </c>
      <c r="H262" s="9">
        <v>5.7085225825494476E-3</v>
      </c>
      <c r="J262" s="1">
        <v>43718</v>
      </c>
      <c r="K262" s="7">
        <f t="shared" si="28"/>
        <v>1.2653425561181348E-6</v>
      </c>
      <c r="L262" s="7">
        <f t="shared" si="28"/>
        <v>1.8928365454022375E-6</v>
      </c>
      <c r="M262" s="7">
        <f t="shared" si="28"/>
        <v>7.4605929649326761E-6</v>
      </c>
      <c r="N262" s="7">
        <f t="shared" si="27"/>
        <v>7.453838840232397E-6</v>
      </c>
      <c r="O262" s="7">
        <f t="shared" si="27"/>
        <v>1.0264046933693999E-5</v>
      </c>
      <c r="P262" s="7">
        <f t="shared" si="27"/>
        <v>8.4565261983322095E-6</v>
      </c>
      <c r="Q262" s="7"/>
      <c r="R262" s="1">
        <v>43718</v>
      </c>
      <c r="S262" s="2">
        <f t="shared" si="29"/>
        <v>1.1248744623815294E-3</v>
      </c>
      <c r="T262" s="2">
        <f t="shared" si="29"/>
        <v>1.3758039632891881E-3</v>
      </c>
      <c r="U262" s="2">
        <f t="shared" si="29"/>
        <v>2.731408604535886E-3</v>
      </c>
      <c r="V262" s="2">
        <f t="shared" si="29"/>
        <v>2.7301719433457661E-3</v>
      </c>
      <c r="W262" s="2">
        <f t="shared" si="29"/>
        <v>3.2037551301081048E-3</v>
      </c>
      <c r="X262" s="2">
        <f t="shared" si="29"/>
        <v>2.9080106943290647E-3</v>
      </c>
      <c r="Z262" s="1">
        <v>43718</v>
      </c>
      <c r="AA262" s="2">
        <f t="shared" si="30"/>
        <v>5.1098549689822637E-2</v>
      </c>
      <c r="AB262" s="2">
        <f t="shared" si="30"/>
        <v>7.0197209336992694E-2</v>
      </c>
      <c r="AC262" s="2">
        <f t="shared" si="30"/>
        <v>0.18697869115922927</v>
      </c>
      <c r="AD262" s="2">
        <f t="shared" si="30"/>
        <v>0.18686831270446724</v>
      </c>
      <c r="AE262" s="2">
        <f t="shared" si="30"/>
        <v>0.22908844588575117</v>
      </c>
      <c r="AF262" s="2">
        <f t="shared" si="30"/>
        <v>0.20274238872269956</v>
      </c>
      <c r="AG262" s="2"/>
    </row>
    <row r="263" spans="1:33" ht="14.5" x14ac:dyDescent="0.35">
      <c r="A263" s="10">
        <v>43717</v>
      </c>
      <c r="B263" s="2">
        <v>3.9435148085722833E-3</v>
      </c>
      <c r="C263" s="2">
        <v>4.4093537144362926E-3</v>
      </c>
      <c r="D263" s="2">
        <v>4.9718129448592663E-3</v>
      </c>
      <c r="E263" s="9">
        <v>5.1681497950689884E-3</v>
      </c>
      <c r="F263" s="9">
        <v>5.228519784820247E-3</v>
      </c>
      <c r="G263" s="9">
        <v>5.6775534672949641E-3</v>
      </c>
      <c r="H263" s="9">
        <v>5.3502887974740503E-3</v>
      </c>
      <c r="J263" s="1">
        <v>43719</v>
      </c>
      <c r="K263" s="7">
        <f t="shared" si="28"/>
        <v>2.1700588621657737E-7</v>
      </c>
      <c r="L263" s="7">
        <f t="shared" si="28"/>
        <v>1.0573970570912827E-6</v>
      </c>
      <c r="M263" s="7">
        <f t="shared" si="28"/>
        <v>1.4997308501517852E-6</v>
      </c>
      <c r="N263" s="7">
        <f t="shared" si="27"/>
        <v>1.6512377889820299E-6</v>
      </c>
      <c r="O263" s="7">
        <f t="shared" si="27"/>
        <v>3.0068900699447537E-6</v>
      </c>
      <c r="P263" s="7">
        <f t="shared" si="27"/>
        <v>1.9790130558505888E-6</v>
      </c>
      <c r="Q263" s="7"/>
      <c r="R263" s="1">
        <v>43719</v>
      </c>
      <c r="S263" s="2">
        <f t="shared" si="29"/>
        <v>4.6583890586400934E-4</v>
      </c>
      <c r="T263" s="2">
        <f t="shared" si="29"/>
        <v>1.028298136286983E-3</v>
      </c>
      <c r="U263" s="2">
        <f t="shared" si="29"/>
        <v>1.2246349864967051E-3</v>
      </c>
      <c r="V263" s="2">
        <f t="shared" si="29"/>
        <v>1.2850049762479637E-3</v>
      </c>
      <c r="W263" s="2">
        <f t="shared" si="29"/>
        <v>1.7340386587226808E-3</v>
      </c>
      <c r="X263" s="2">
        <f t="shared" si="29"/>
        <v>1.4067739889017669E-3</v>
      </c>
      <c r="Z263" s="1">
        <v>43719</v>
      </c>
      <c r="AA263" s="2">
        <f t="shared" si="30"/>
        <v>6.0078320136005559E-3</v>
      </c>
      <c r="AB263" s="2">
        <f t="shared" si="30"/>
        <v>2.4886554088408008E-2</v>
      </c>
      <c r="AC263" s="2">
        <f t="shared" si="30"/>
        <v>3.3484236230677533E-2</v>
      </c>
      <c r="AD263" s="2">
        <f t="shared" si="30"/>
        <v>3.6287398476657184E-2</v>
      </c>
      <c r="AE263" s="2">
        <f t="shared" si="30"/>
        <v>5.9027954225107759E-2</v>
      </c>
      <c r="AF263" s="2">
        <f t="shared" si="30"/>
        <v>4.2143915521688058E-2</v>
      </c>
      <c r="AG263" s="2"/>
    </row>
    <row r="264" spans="1:33" ht="14.5" x14ac:dyDescent="0.35">
      <c r="A264" s="10">
        <v>43718</v>
      </c>
      <c r="B264" s="2">
        <v>5.9463309123841436E-3</v>
      </c>
      <c r="C264" s="2">
        <v>4.2645786888897419E-3</v>
      </c>
      <c r="D264" s="2">
        <v>5.2855671383440486E-3</v>
      </c>
      <c r="E264" s="9">
        <v>5.2700128700558001E-3</v>
      </c>
      <c r="F264" s="9">
        <v>5.3300653460091954E-3</v>
      </c>
      <c r="G264" s="9">
        <v>5.6040691835494254E-3</v>
      </c>
      <c r="H264" s="9">
        <v>5.3356253340556634E-3</v>
      </c>
      <c r="J264" s="1">
        <v>43720</v>
      </c>
      <c r="K264" s="7">
        <f t="shared" si="28"/>
        <v>2.8282905412283639E-6</v>
      </c>
      <c r="L264" s="7">
        <f t="shared" si="28"/>
        <v>4.3660876508370974E-7</v>
      </c>
      <c r="M264" s="7">
        <f t="shared" si="28"/>
        <v>4.5740609437884304E-7</v>
      </c>
      <c r="N264" s="7">
        <f t="shared" si="27"/>
        <v>3.7978324829943568E-7</v>
      </c>
      <c r="O264" s="7">
        <f t="shared" si="27"/>
        <v>1.171430910249302E-7</v>
      </c>
      <c r="P264" s="7">
        <f t="shared" si="27"/>
        <v>3.7296130340152341E-7</v>
      </c>
      <c r="Q264" s="7"/>
      <c r="R264" s="1">
        <v>43720</v>
      </c>
      <c r="S264" s="2">
        <f t="shared" si="29"/>
        <v>1.6817522234944017E-3</v>
      </c>
      <c r="T264" s="2">
        <f t="shared" si="29"/>
        <v>6.6076377404009502E-4</v>
      </c>
      <c r="U264" s="2">
        <f t="shared" si="29"/>
        <v>6.7631804232834349E-4</v>
      </c>
      <c r="V264" s="2">
        <f t="shared" si="29"/>
        <v>6.162655663749482E-4</v>
      </c>
      <c r="W264" s="2">
        <f t="shared" si="29"/>
        <v>3.4226172883471823E-4</v>
      </c>
      <c r="X264" s="2">
        <f t="shared" si="29"/>
        <v>6.1070557832848017E-4</v>
      </c>
      <c r="Z264" s="1">
        <v>43720</v>
      </c>
      <c r="AA264" s="2">
        <f t="shared" si="30"/>
        <v>6.1922678868603587E-2</v>
      </c>
      <c r="AB264" s="2">
        <f t="shared" si="30"/>
        <v>7.2183913921348708E-3</v>
      </c>
      <c r="AC264" s="2">
        <f t="shared" si="30"/>
        <v>7.5917096806892292E-3</v>
      </c>
      <c r="AD264" s="2">
        <f t="shared" si="30"/>
        <v>6.2097621416659088E-3</v>
      </c>
      <c r="AE264" s="2">
        <f t="shared" si="30"/>
        <v>1.792385029368182E-3</v>
      </c>
      <c r="AF264" s="2">
        <f t="shared" si="30"/>
        <v>6.0898229725085962E-3</v>
      </c>
      <c r="AG264" s="2"/>
    </row>
    <row r="265" spans="1:33" ht="14.5" x14ac:dyDescent="0.35">
      <c r="A265" s="10">
        <v>43719</v>
      </c>
      <c r="B265" s="2">
        <v>3.3902796691779912E-3</v>
      </c>
      <c r="C265" s="2">
        <v>4.4730091467499733E-3</v>
      </c>
      <c r="D265" s="2">
        <v>5.0383862107992172E-3</v>
      </c>
      <c r="E265" s="9">
        <v>5.7676869158460702E-3</v>
      </c>
      <c r="F265" s="9">
        <v>5.83196574066569E-3</v>
      </c>
      <c r="G265" s="9">
        <v>5.8145029407323462E-3</v>
      </c>
      <c r="H265" s="9">
        <v>5.6420025730152456E-3</v>
      </c>
      <c r="J265" s="1">
        <v>43721</v>
      </c>
      <c r="K265" s="7">
        <f t="shared" si="28"/>
        <v>1.1723031216032973E-6</v>
      </c>
      <c r="L265" s="7">
        <f t="shared" si="28"/>
        <v>2.7162551725346783E-6</v>
      </c>
      <c r="M265" s="7">
        <f t="shared" si="28"/>
        <v>5.6520652165098957E-6</v>
      </c>
      <c r="N265" s="7">
        <f t="shared" si="27"/>
        <v>5.961830871697032E-6</v>
      </c>
      <c r="O265" s="7">
        <f t="shared" si="27"/>
        <v>5.8768584703457003E-6</v>
      </c>
      <c r="P265" s="7">
        <f t="shared" si="27"/>
        <v>5.0702560356652777E-6</v>
      </c>
      <c r="Q265" s="7"/>
      <c r="R265" s="1">
        <v>43721</v>
      </c>
      <c r="S265" s="2">
        <f t="shared" si="29"/>
        <v>1.0827294775719821E-3</v>
      </c>
      <c r="T265" s="2">
        <f t="shared" si="29"/>
        <v>1.648106541621226E-3</v>
      </c>
      <c r="U265" s="2">
        <f t="shared" si="29"/>
        <v>2.377407246668079E-3</v>
      </c>
      <c r="V265" s="2">
        <f t="shared" si="29"/>
        <v>2.4416860714876988E-3</v>
      </c>
      <c r="W265" s="2">
        <f t="shared" si="29"/>
        <v>2.424223271554355E-3</v>
      </c>
      <c r="X265" s="2">
        <f t="shared" si="29"/>
        <v>2.2517229038372544E-3</v>
      </c>
      <c r="Z265" s="1">
        <v>43721</v>
      </c>
      <c r="AA265" s="2">
        <f t="shared" si="30"/>
        <v>3.5090544041820326E-2</v>
      </c>
      <c r="AB265" s="2">
        <f t="shared" si="30"/>
        <v>6.906341266899485E-2</v>
      </c>
      <c r="AC265" s="2">
        <f t="shared" si="30"/>
        <v>0.11916447629024507</v>
      </c>
      <c r="AD265" s="2">
        <f t="shared" si="30"/>
        <v>0.12376879338998847</v>
      </c>
      <c r="AE265" s="2">
        <f t="shared" si="30"/>
        <v>0.12251588655197798</v>
      </c>
      <c r="AF265" s="2">
        <f t="shared" si="30"/>
        <v>0.11022670961279601</v>
      </c>
      <c r="AG265" s="2"/>
    </row>
    <row r="266" spans="1:33" ht="14.5" x14ac:dyDescent="0.35">
      <c r="A266" s="10">
        <v>43720</v>
      </c>
      <c r="B266" s="2">
        <v>7.7397385020716017E-3</v>
      </c>
      <c r="C266" s="2">
        <v>4.1144117712974548E-3</v>
      </c>
      <c r="D266" s="2">
        <v>5.0583886913955212E-3</v>
      </c>
      <c r="E266" s="9">
        <v>5.0038019263787745E-3</v>
      </c>
      <c r="F266" s="9">
        <v>5.342526079674545E-3</v>
      </c>
      <c r="G266" s="9">
        <v>5.0491084630120324E-3</v>
      </c>
      <c r="H266" s="9">
        <v>5.1120677559618804E-3</v>
      </c>
      <c r="J266" s="1">
        <v>43724</v>
      </c>
      <c r="K266" s="7">
        <f t="shared" si="28"/>
        <v>1.3142993904865564E-5</v>
      </c>
      <c r="L266" s="7">
        <f t="shared" si="28"/>
        <v>7.1896368072126527E-6</v>
      </c>
      <c r="M266" s="7">
        <f t="shared" si="28"/>
        <v>7.4853489462137933E-6</v>
      </c>
      <c r="N266" s="7">
        <f t="shared" si="27"/>
        <v>5.7466273980947642E-6</v>
      </c>
      <c r="O266" s="7">
        <f t="shared" si="27"/>
        <v>7.2394900070896988E-6</v>
      </c>
      <c r="P266" s="7">
        <f t="shared" si="27"/>
        <v>6.9046535499608192E-6</v>
      </c>
      <c r="Q266" s="7"/>
      <c r="R266" s="1">
        <v>43724</v>
      </c>
      <c r="S266" s="2">
        <f t="shared" si="29"/>
        <v>3.6253267307741468E-3</v>
      </c>
      <c r="T266" s="2">
        <f t="shared" si="29"/>
        <v>2.6813498106760805E-3</v>
      </c>
      <c r="U266" s="2">
        <f t="shared" si="29"/>
        <v>2.7359365756928272E-3</v>
      </c>
      <c r="V266" s="2">
        <f t="shared" si="29"/>
        <v>2.3972124223970567E-3</v>
      </c>
      <c r="W266" s="2">
        <f t="shared" si="29"/>
        <v>2.6906300390595692E-3</v>
      </c>
      <c r="X266" s="2">
        <f t="shared" si="29"/>
        <v>2.6276707461097212E-3</v>
      </c>
      <c r="Z266" s="1">
        <v>43724</v>
      </c>
      <c r="AA266" s="2">
        <f t="shared" si="30"/>
        <v>0.24925678054463063</v>
      </c>
      <c r="AB266" s="2">
        <f t="shared" si="30"/>
        <v>0.10475991901139947</v>
      </c>
      <c r="AC266" s="2">
        <f t="shared" si="30"/>
        <v>0.11060166509118918</v>
      </c>
      <c r="AD266" s="2">
        <f t="shared" si="30"/>
        <v>7.8034613172441425E-2</v>
      </c>
      <c r="AE266" s="2">
        <f t="shared" si="30"/>
        <v>0.10573588931804112</v>
      </c>
      <c r="AF266" s="2">
        <f t="shared" si="30"/>
        <v>9.9249355634638547E-2</v>
      </c>
      <c r="AG266" s="2"/>
    </row>
    <row r="267" spans="1:33" ht="14.5" x14ac:dyDescent="0.35">
      <c r="A267" s="10">
        <v>43721</v>
      </c>
      <c r="B267" s="2">
        <v>3.4204884475308008E-3</v>
      </c>
      <c r="C267" s="2">
        <v>4.3097790330648422E-3</v>
      </c>
      <c r="D267" s="2">
        <v>4.5785913243889809E-3</v>
      </c>
      <c r="E267" s="9">
        <v>6.2113468015457477E-3</v>
      </c>
      <c r="F267" s="9">
        <v>6.5952214845925944E-3</v>
      </c>
      <c r="G267" s="9">
        <v>6.7780297192929018E-3</v>
      </c>
      <c r="H267" s="9">
        <v>5.9225188622999162E-3</v>
      </c>
      <c r="J267" s="1">
        <v>43725</v>
      </c>
      <c r="K267" s="7">
        <f t="shared" si="28"/>
        <v>7.9083774551947824E-7</v>
      </c>
      <c r="L267" s="7">
        <f t="shared" si="28"/>
        <v>1.341202273387193E-6</v>
      </c>
      <c r="M267" s="7">
        <f t="shared" si="28"/>
        <v>7.7888903521750188E-6</v>
      </c>
      <c r="N267" s="7">
        <f t="shared" si="27"/>
        <v>1.0078929856611599E-5</v>
      </c>
      <c r="O267" s="7">
        <f t="shared" si="27"/>
        <v>1.1273083391585867E-5</v>
      </c>
      <c r="P267" s="7">
        <f t="shared" si="27"/>
        <v>6.2601561964297122E-6</v>
      </c>
      <c r="Q267" s="7"/>
      <c r="R267" s="1">
        <v>43725</v>
      </c>
      <c r="S267" s="2">
        <f t="shared" si="29"/>
        <v>8.8929058553404144E-4</v>
      </c>
      <c r="T267" s="2">
        <f t="shared" si="29"/>
        <v>1.1581028768581801E-3</v>
      </c>
      <c r="U267" s="2">
        <f t="shared" si="29"/>
        <v>2.7908583540149469E-3</v>
      </c>
      <c r="V267" s="2">
        <f t="shared" si="29"/>
        <v>3.1747330370617936E-3</v>
      </c>
      <c r="W267" s="2">
        <f t="shared" si="29"/>
        <v>3.357541271762101E-3</v>
      </c>
      <c r="X267" s="2">
        <f t="shared" si="29"/>
        <v>2.5020304147691155E-3</v>
      </c>
      <c r="Z267" s="1">
        <v>43725</v>
      </c>
      <c r="AA267" s="2">
        <f t="shared" si="30"/>
        <v>2.4760771325077924E-2</v>
      </c>
      <c r="AB267" s="2">
        <f t="shared" si="30"/>
        <v>3.8669331157937581E-2</v>
      </c>
      <c r="AC267" s="2">
        <f t="shared" si="30"/>
        <v>0.1472782493185707</v>
      </c>
      <c r="AD267" s="2">
        <f t="shared" si="30"/>
        <v>0.17519333105761636</v>
      </c>
      <c r="AE267" s="2">
        <f t="shared" si="30"/>
        <v>0.18854656756153698</v>
      </c>
      <c r="AF267" s="2">
        <f t="shared" si="30"/>
        <v>0.12651795732342963</v>
      </c>
      <c r="AG267" s="2"/>
    </row>
    <row r="268" spans="1:33" ht="14.5" x14ac:dyDescent="0.35">
      <c r="A268" s="10">
        <v>43724</v>
      </c>
      <c r="B268" s="2">
        <v>3.1228099478572261E-3</v>
      </c>
      <c r="C268" s="2">
        <v>2.875002333894372E-3</v>
      </c>
      <c r="D268" s="2">
        <v>4.1215955279767513E-3</v>
      </c>
      <c r="E268" s="9">
        <v>5.2194188837856696E-3</v>
      </c>
      <c r="F268" s="9">
        <v>5.5301578673759939E-3</v>
      </c>
      <c r="G268" s="9">
        <v>5.1881066673749336E-3</v>
      </c>
      <c r="H268" s="9">
        <v>5.3705517948789598E-3</v>
      </c>
      <c r="J268" s="1">
        <v>43726</v>
      </c>
      <c r="K268" s="7">
        <f t="shared" si="28"/>
        <v>6.140861353796295E-8</v>
      </c>
      <c r="L268" s="7">
        <f t="shared" si="28"/>
        <v>9.9757263505469645E-7</v>
      </c>
      <c r="M268" s="7">
        <f t="shared" si="28"/>
        <v>4.3957690302149998E-6</v>
      </c>
      <c r="N268" s="7">
        <f t="shared" si="27"/>
        <v>5.7953240056113392E-6</v>
      </c>
      <c r="O268" s="7">
        <f t="shared" si="27"/>
        <v>4.2654505396506038E-6</v>
      </c>
      <c r="P268" s="7">
        <f t="shared" si="27"/>
        <v>5.0523434108526746E-6</v>
      </c>
      <c r="Q268" s="7"/>
      <c r="R268" s="1">
        <v>43726</v>
      </c>
      <c r="S268" s="2">
        <f t="shared" si="29"/>
        <v>2.4780761396285414E-4</v>
      </c>
      <c r="T268" s="2">
        <f t="shared" si="29"/>
        <v>9.987855801195252E-4</v>
      </c>
      <c r="U268" s="2">
        <f t="shared" si="29"/>
        <v>2.0966089359284435E-3</v>
      </c>
      <c r="V268" s="2">
        <f t="shared" si="29"/>
        <v>2.4073479195187678E-3</v>
      </c>
      <c r="W268" s="2">
        <f t="shared" si="29"/>
        <v>2.0652967195177075E-3</v>
      </c>
      <c r="X268" s="2">
        <f t="shared" si="29"/>
        <v>2.2477418470217337E-3</v>
      </c>
      <c r="Z268" s="1">
        <v>43726</v>
      </c>
      <c r="AA268" s="2">
        <f t="shared" si="30"/>
        <v>3.5141479339177994E-3</v>
      </c>
      <c r="AB268" s="2">
        <f t="shared" si="30"/>
        <v>3.5177292795354198E-2</v>
      </c>
      <c r="AC268" s="2">
        <f t="shared" si="30"/>
        <v>0.11195890993820456</v>
      </c>
      <c r="AD268" s="2">
        <f t="shared" si="30"/>
        <v>0.13617044775212683</v>
      </c>
      <c r="AE268" s="2">
        <f t="shared" si="30"/>
        <v>0.10955267270505153</v>
      </c>
      <c r="AF268" s="2">
        <f t="shared" si="30"/>
        <v>0.12366654295883439</v>
      </c>
      <c r="AG268" s="2"/>
    </row>
    <row r="269" spans="1:33" ht="14.5" x14ac:dyDescent="0.35">
      <c r="A269" s="10">
        <v>43725</v>
      </c>
      <c r="B269" s="2">
        <v>4.1894606481247031E-3</v>
      </c>
      <c r="C269" s="2">
        <v>4.583828616887331E-3</v>
      </c>
      <c r="D269" s="2">
        <v>4.6217488124966621E-3</v>
      </c>
      <c r="E269" s="9">
        <v>4.9844021800346935E-3</v>
      </c>
      <c r="F269" s="9">
        <v>5.3295381534041956E-3</v>
      </c>
      <c r="G269" s="9">
        <v>4.9634751760423692E-3</v>
      </c>
      <c r="H269" s="9">
        <v>5.1611211452216596E-3</v>
      </c>
      <c r="J269" s="1">
        <v>43727</v>
      </c>
      <c r="K269" s="7">
        <f t="shared" si="28"/>
        <v>1.5552609478596106E-7</v>
      </c>
      <c r="L269" s="7">
        <f t="shared" si="28"/>
        <v>1.8687305705607787E-7</v>
      </c>
      <c r="M269" s="7">
        <f t="shared" si="28"/>
        <v>6.3193203915540228E-7</v>
      </c>
      <c r="N269" s="7">
        <f t="shared" si="27"/>
        <v>1.2997767180443111E-6</v>
      </c>
      <c r="O269" s="7">
        <f t="shared" si="27"/>
        <v>5.9909848942760757E-7</v>
      </c>
      <c r="P269" s="7">
        <f t="shared" si="27"/>
        <v>9.4412412161870466E-7</v>
      </c>
      <c r="Q269" s="7"/>
      <c r="R269" s="1">
        <v>43727</v>
      </c>
      <c r="S269" s="2">
        <f t="shared" si="29"/>
        <v>3.9436796876262791E-4</v>
      </c>
      <c r="T269" s="2">
        <f t="shared" si="29"/>
        <v>4.3228816437195904E-4</v>
      </c>
      <c r="U269" s="2">
        <f t="shared" si="29"/>
        <v>7.9494153190999041E-4</v>
      </c>
      <c r="V269" s="2">
        <f t="shared" si="29"/>
        <v>1.1400775052794925E-3</v>
      </c>
      <c r="W269" s="2">
        <f t="shared" si="29"/>
        <v>7.7401452791766613E-4</v>
      </c>
      <c r="X269" s="2">
        <f t="shared" si="29"/>
        <v>9.7166049709695654E-4</v>
      </c>
      <c r="Z269" s="1">
        <v>43727</v>
      </c>
      <c r="AA269" s="2">
        <f t="shared" si="30"/>
        <v>3.9279660266766658E-3</v>
      </c>
      <c r="AB269" s="2">
        <f t="shared" si="30"/>
        <v>4.6677008146986942E-3</v>
      </c>
      <c r="AC269" s="2">
        <f t="shared" si="30"/>
        <v>1.4255637764573281E-2</v>
      </c>
      <c r="AD269" s="2">
        <f t="shared" si="30"/>
        <v>2.6775827382205408E-2</v>
      </c>
      <c r="AE269" s="2">
        <f t="shared" si="30"/>
        <v>1.3592076865471592E-2</v>
      </c>
      <c r="AF269" s="2">
        <f t="shared" si="30"/>
        <v>2.0316437750737881E-2</v>
      </c>
      <c r="AG269" s="2"/>
    </row>
    <row r="270" spans="1:33" ht="14.5" x14ac:dyDescent="0.35">
      <c r="A270" s="10">
        <v>43726</v>
      </c>
      <c r="B270" s="2">
        <v>2.7206771000892241E-3</v>
      </c>
      <c r="C270" s="2">
        <v>3.8783838972449298E-3</v>
      </c>
      <c r="D270" s="2">
        <v>3.9708362892270088E-3</v>
      </c>
      <c r="E270" s="9">
        <v>4.9562620449741584E-3</v>
      </c>
      <c r="F270" s="9">
        <v>5.379259212078118E-3</v>
      </c>
      <c r="G270" s="9">
        <v>5.1628227591633E-3</v>
      </c>
      <c r="H270" s="9">
        <v>5.014782940377693E-3</v>
      </c>
      <c r="J270" s="1">
        <v>43728</v>
      </c>
      <c r="K270" s="7">
        <f t="shared" si="28"/>
        <v>1.3402850281805222E-6</v>
      </c>
      <c r="L270" s="7">
        <f t="shared" si="28"/>
        <v>1.5628979981856432E-6</v>
      </c>
      <c r="M270" s="7">
        <f t="shared" si="28"/>
        <v>4.9978400457961747E-6</v>
      </c>
      <c r="N270" s="7">
        <f t="shared" si="27"/>
        <v>7.0680588461873274E-6</v>
      </c>
      <c r="O270" s="7">
        <f t="shared" si="27"/>
        <v>5.9640754201343525E-6</v>
      </c>
      <c r="P270" s="7">
        <f t="shared" si="27"/>
        <v>5.262921606445662E-6</v>
      </c>
      <c r="Q270" s="7"/>
      <c r="R270" s="1">
        <v>43728</v>
      </c>
      <c r="S270" s="2">
        <f t="shared" si="29"/>
        <v>1.1577067971557057E-3</v>
      </c>
      <c r="T270" s="2">
        <f t="shared" si="29"/>
        <v>1.2501591891377847E-3</v>
      </c>
      <c r="U270" s="2">
        <f t="shared" si="29"/>
        <v>2.2355849448849343E-3</v>
      </c>
      <c r="V270" s="2">
        <f t="shared" si="29"/>
        <v>2.6585821119888939E-3</v>
      </c>
      <c r="W270" s="2">
        <f t="shared" si="29"/>
        <v>2.4421456590740759E-3</v>
      </c>
      <c r="X270" s="2">
        <f t="shared" si="29"/>
        <v>2.2941058402884689E-3</v>
      </c>
      <c r="Z270" s="1">
        <v>43728</v>
      </c>
      <c r="AA270" s="2">
        <f t="shared" si="30"/>
        <v>5.6035389243011879E-2</v>
      </c>
      <c r="AB270" s="2">
        <f t="shared" si="30"/>
        <v>6.3260703286178943E-2</v>
      </c>
      <c r="AC270" s="2">
        <f t="shared" si="30"/>
        <v>0.14870835246927605</v>
      </c>
      <c r="AD270" s="2">
        <f t="shared" si="30"/>
        <v>0.18744159298311946</v>
      </c>
      <c r="AE270" s="2">
        <f t="shared" si="30"/>
        <v>0.16757741737636311</v>
      </c>
      <c r="AF270" s="2">
        <f t="shared" si="30"/>
        <v>0.15404073342803959</v>
      </c>
      <c r="AG270" s="2"/>
    </row>
    <row r="271" spans="1:33" ht="14.5" x14ac:dyDescent="0.35">
      <c r="A271" s="10">
        <v>43727</v>
      </c>
      <c r="B271" s="2">
        <v>4.064795076761895E-3</v>
      </c>
      <c r="C271" s="2">
        <v>5.0209010951220989E-3</v>
      </c>
      <c r="D271" s="2">
        <v>4.4463458471000186E-3</v>
      </c>
      <c r="E271" s="9">
        <v>4.5585112214542138E-3</v>
      </c>
      <c r="F271" s="9">
        <v>4.9773190340608037E-3</v>
      </c>
      <c r="G271" s="9">
        <v>4.5871293719846346E-3</v>
      </c>
      <c r="H271" s="9">
        <v>4.7595626050933627E-3</v>
      </c>
      <c r="J271" s="1">
        <v>43731</v>
      </c>
      <c r="K271" s="7">
        <f t="shared" si="28"/>
        <v>9.1413871834460266E-7</v>
      </c>
      <c r="L271" s="7">
        <f t="shared" si="28"/>
        <v>1.4558099034561554E-7</v>
      </c>
      <c r="M271" s="7">
        <f t="shared" si="28"/>
        <v>2.4375563152984673E-7</v>
      </c>
      <c r="N271" s="7">
        <f t="shared" si="28"/>
        <v>8.3269997264446056E-7</v>
      </c>
      <c r="O271" s="7">
        <f t="shared" si="28"/>
        <v>2.7283311596583616E-7</v>
      </c>
      <c r="P271" s="7">
        <f t="shared" si="28"/>
        <v>4.8270191842381688E-7</v>
      </c>
      <c r="Q271" s="7"/>
      <c r="R271" s="1">
        <v>43731</v>
      </c>
      <c r="S271" s="2">
        <f t="shared" si="29"/>
        <v>9.5610601836020395E-4</v>
      </c>
      <c r="T271" s="2">
        <f t="shared" si="29"/>
        <v>3.8155077033812362E-4</v>
      </c>
      <c r="U271" s="2">
        <f t="shared" si="29"/>
        <v>4.9371614469231884E-4</v>
      </c>
      <c r="V271" s="2">
        <f t="shared" si="29"/>
        <v>9.125239572989087E-4</v>
      </c>
      <c r="W271" s="2">
        <f t="shared" si="29"/>
        <v>5.2233429522273965E-4</v>
      </c>
      <c r="X271" s="2">
        <f t="shared" si="29"/>
        <v>6.9476752833146777E-4</v>
      </c>
      <c r="Z271" s="1">
        <v>43731</v>
      </c>
      <c r="AA271" s="2">
        <f t="shared" si="30"/>
        <v>2.0820903814958713E-2</v>
      </c>
      <c r="AB271" s="2">
        <f t="shared" si="30"/>
        <v>3.9070592563132944E-3</v>
      </c>
      <c r="AC271" s="2">
        <f t="shared" si="30"/>
        <v>6.3263086293876558E-3</v>
      </c>
      <c r="AD271" s="2">
        <f t="shared" si="30"/>
        <v>1.9191628419092499E-2</v>
      </c>
      <c r="AE271" s="2">
        <f t="shared" si="30"/>
        <v>7.0215527108108411E-3</v>
      </c>
      <c r="AF271" s="2">
        <f t="shared" si="30"/>
        <v>1.1819466039881377E-2</v>
      </c>
      <c r="AG271" s="2"/>
    </row>
    <row r="272" spans="1:33" ht="14.5" x14ac:dyDescent="0.35">
      <c r="A272" s="10">
        <v>43728</v>
      </c>
      <c r="B272" s="2">
        <v>3.9585719940626752E-3</v>
      </c>
      <c r="C272" s="2">
        <v>4.0795933455228814E-3</v>
      </c>
      <c r="D272" s="2">
        <v>3.7415279075503349E-3</v>
      </c>
      <c r="E272" s="9">
        <v>4.557854115206191E-3</v>
      </c>
      <c r="F272" s="9">
        <v>5.0439689084733194E-3</v>
      </c>
      <c r="G272" s="9">
        <v>4.866506967198727E-3</v>
      </c>
      <c r="H272" s="9">
        <v>4.5953952287488579E-3</v>
      </c>
      <c r="J272" s="1">
        <v>43732</v>
      </c>
      <c r="K272" s="7">
        <f t="shared" ref="K272:P314" si="31">($B272-C272)^2</f>
        <v>1.4646167509254759E-8</v>
      </c>
      <c r="L272" s="7">
        <f t="shared" si="31"/>
        <v>4.7108135489976248E-8</v>
      </c>
      <c r="M272" s="7">
        <f t="shared" si="31"/>
        <v>3.5913906072227156E-7</v>
      </c>
      <c r="N272" s="7">
        <f t="shared" si="31"/>
        <v>1.1780864618121472E-6</v>
      </c>
      <c r="O272" s="7">
        <f t="shared" si="31"/>
        <v>8.2434591544356309E-7</v>
      </c>
      <c r="P272" s="7">
        <f t="shared" si="31"/>
        <v>4.0554383223617295E-7</v>
      </c>
      <c r="Q272" s="7"/>
      <c r="R272" s="1">
        <v>43732</v>
      </c>
      <c r="S272" s="2">
        <f t="shared" si="29"/>
        <v>1.2102135146020623E-4</v>
      </c>
      <c r="T272" s="2">
        <f t="shared" si="29"/>
        <v>2.1704408651234026E-4</v>
      </c>
      <c r="U272" s="2">
        <f t="shared" si="29"/>
        <v>5.9928212114351582E-4</v>
      </c>
      <c r="V272" s="2">
        <f t="shared" si="29"/>
        <v>1.0853969144106442E-3</v>
      </c>
      <c r="W272" s="2">
        <f t="shared" si="29"/>
        <v>9.0793497313605177E-4</v>
      </c>
      <c r="X272" s="2">
        <f t="shared" si="29"/>
        <v>6.3682323468618272E-4</v>
      </c>
      <c r="Z272" s="1">
        <v>43732</v>
      </c>
      <c r="AA272" s="2">
        <f t="shared" si="30"/>
        <v>4.4890789346108129E-4</v>
      </c>
      <c r="AB272" s="2">
        <f t="shared" si="30"/>
        <v>1.6201862750520046E-3</v>
      </c>
      <c r="AC272" s="2">
        <f t="shared" si="30"/>
        <v>9.4851789195473657E-3</v>
      </c>
      <c r="AD272" s="2">
        <f t="shared" si="30"/>
        <v>2.7122826626666541E-2</v>
      </c>
      <c r="AE272" s="2">
        <f t="shared" si="30"/>
        <v>1.9924968870613124E-2</v>
      </c>
      <c r="AF272" s="2">
        <f t="shared" si="30"/>
        <v>1.0592856301252507E-2</v>
      </c>
      <c r="AG272" s="2"/>
    </row>
    <row r="273" spans="1:33" ht="14.5" x14ac:dyDescent="0.35">
      <c r="A273" s="10">
        <v>43731</v>
      </c>
      <c r="B273" s="2">
        <v>5.5934431743155811E-3</v>
      </c>
      <c r="C273" s="2">
        <v>3.8607888855040069E-3</v>
      </c>
      <c r="D273" s="2">
        <v>4.4639231637120247E-3</v>
      </c>
      <c r="E273" s="9">
        <v>4.5360463090868865E-3</v>
      </c>
      <c r="F273" s="9">
        <v>5.0928492402126813E-3</v>
      </c>
      <c r="G273" s="9">
        <v>4.8435321451976519E-3</v>
      </c>
      <c r="H273" s="9">
        <v>4.5893141234132863E-3</v>
      </c>
      <c r="J273" s="1">
        <v>43733</v>
      </c>
      <c r="K273" s="7">
        <f t="shared" si="31"/>
        <v>3.0020908845371421E-6</v>
      </c>
      <c r="L273" s="7">
        <f t="shared" si="31"/>
        <v>1.2758154543538583E-6</v>
      </c>
      <c r="M273" s="7">
        <f t="shared" si="31"/>
        <v>1.1180881305954702E-6</v>
      </c>
      <c r="N273" s="7">
        <f t="shared" si="31"/>
        <v>2.5059428686061836E-7</v>
      </c>
      <c r="O273" s="7">
        <f t="shared" si="31"/>
        <v>5.6236655159271174E-7</v>
      </c>
      <c r="P273" s="7">
        <f t="shared" si="31"/>
        <v>1.0082751508659434E-6</v>
      </c>
      <c r="Q273" s="7"/>
      <c r="R273" s="1">
        <v>43733</v>
      </c>
      <c r="S273" s="2">
        <f t="shared" si="29"/>
        <v>1.7326542888115742E-3</v>
      </c>
      <c r="T273" s="2">
        <f t="shared" si="29"/>
        <v>1.1295200106035564E-3</v>
      </c>
      <c r="U273" s="2">
        <f t="shared" si="29"/>
        <v>1.0573968652286946E-3</v>
      </c>
      <c r="V273" s="2">
        <f t="shared" si="29"/>
        <v>5.0059393410289976E-4</v>
      </c>
      <c r="W273" s="2">
        <f t="shared" si="29"/>
        <v>7.4991102911792923E-4</v>
      </c>
      <c r="X273" s="2">
        <f t="shared" si="29"/>
        <v>1.0041290509022948E-3</v>
      </c>
      <c r="Z273" s="1">
        <v>43733</v>
      </c>
      <c r="AA273" s="2">
        <f t="shared" si="30"/>
        <v>7.8058935465467716E-2</v>
      </c>
      <c r="AB273" s="2">
        <f t="shared" si="30"/>
        <v>2.7465994006988348E-2</v>
      </c>
      <c r="AC273" s="2">
        <f t="shared" si="30"/>
        <v>2.3570529409815855E-2</v>
      </c>
      <c r="AD273" s="2">
        <f t="shared" si="30"/>
        <v>4.5358876924357361E-3</v>
      </c>
      <c r="AE273" s="2">
        <f t="shared" si="30"/>
        <v>1.0876491696878876E-2</v>
      </c>
      <c r="AF273" s="2">
        <f t="shared" si="30"/>
        <v>2.0932728071840101E-2</v>
      </c>
      <c r="AG273" s="2"/>
    </row>
    <row r="274" spans="1:33" ht="14.5" x14ac:dyDescent="0.35">
      <c r="A274" s="10">
        <v>43732</v>
      </c>
      <c r="B274" s="2">
        <v>2.632056075334599E-3</v>
      </c>
      <c r="C274" s="2">
        <v>4.7326860949397087E-3</v>
      </c>
      <c r="D274" s="2">
        <v>4.3384353630244732E-3</v>
      </c>
      <c r="E274" s="9">
        <v>5.0518822153875799E-3</v>
      </c>
      <c r="F274" s="9">
        <v>5.5827269220898122E-3</v>
      </c>
      <c r="G274" s="9">
        <v>5.5349028462717874E-3</v>
      </c>
      <c r="H274" s="9">
        <v>4.9613292135822556E-3</v>
      </c>
      <c r="J274" s="1">
        <v>43734</v>
      </c>
      <c r="K274" s="7">
        <f t="shared" si="31"/>
        <v>4.4126464792661636E-6</v>
      </c>
      <c r="L274" s="7">
        <f t="shared" si="31"/>
        <v>2.9117302734570023E-6</v>
      </c>
      <c r="M274" s="7">
        <f t="shared" si="31"/>
        <v>5.8555585480837083E-6</v>
      </c>
      <c r="N274" s="7">
        <f t="shared" si="31"/>
        <v>8.7064584458911256E-6</v>
      </c>
      <c r="O274" s="7">
        <f t="shared" si="31"/>
        <v>8.4265193755404614E-6</v>
      </c>
      <c r="P274" s="7">
        <f t="shared" si="31"/>
        <v>5.425513352562087E-6</v>
      </c>
      <c r="Q274" s="7"/>
      <c r="R274" s="1">
        <v>43734</v>
      </c>
      <c r="S274" s="2">
        <f t="shared" si="29"/>
        <v>2.1006300196051097E-3</v>
      </c>
      <c r="T274" s="2">
        <f t="shared" si="29"/>
        <v>1.7063792876898741E-3</v>
      </c>
      <c r="U274" s="2">
        <f t="shared" si="29"/>
        <v>2.4198261400529809E-3</v>
      </c>
      <c r="V274" s="2">
        <f t="shared" ref="V274:X322" si="32">ABS($B274-F274)</f>
        <v>2.9506708467552131E-3</v>
      </c>
      <c r="W274" s="2">
        <f t="shared" si="32"/>
        <v>2.9028467709371884E-3</v>
      </c>
      <c r="X274" s="2">
        <f t="shared" si="32"/>
        <v>2.3292731382476566E-3</v>
      </c>
      <c r="Z274" s="1">
        <v>43734</v>
      </c>
      <c r="AA274" s="2">
        <f t="shared" si="30"/>
        <v>0.14287184000256348</v>
      </c>
      <c r="AB274" s="2">
        <f t="shared" si="30"/>
        <v>0.10643170138648794</v>
      </c>
      <c r="AC274" s="2">
        <f t="shared" si="30"/>
        <v>0.17300060727794442</v>
      </c>
      <c r="AD274" s="2">
        <f t="shared" ref="AD274:AF322" si="33">($B274/F274)-LN($B274/F274)-1</f>
        <v>0.22337626888644913</v>
      </c>
      <c r="AE274" s="2">
        <f t="shared" si="33"/>
        <v>0.21884659477637758</v>
      </c>
      <c r="AF274" s="2">
        <f t="shared" si="33"/>
        <v>0.16442266906366076</v>
      </c>
      <c r="AG274" s="2"/>
    </row>
    <row r="275" spans="1:33" ht="14.5" x14ac:dyDescent="0.35">
      <c r="A275" s="10">
        <v>43733</v>
      </c>
      <c r="B275" s="2">
        <v>1.012140829851182E-2</v>
      </c>
      <c r="C275" s="2">
        <v>6.1422102153301239E-3</v>
      </c>
      <c r="D275" s="2">
        <v>5.7887909933924666E-3</v>
      </c>
      <c r="E275" s="9">
        <v>4.2726132112713274E-3</v>
      </c>
      <c r="F275" s="9">
        <v>4.8234184239192793E-3</v>
      </c>
      <c r="G275" s="9">
        <v>4.3838333296493722E-3</v>
      </c>
      <c r="H275" s="9">
        <v>4.4670247738626996E-3</v>
      </c>
      <c r="J275" s="1">
        <v>43735</v>
      </c>
      <c r="K275" s="7">
        <f t="shared" si="31"/>
        <v>1.583401738519688E-5</v>
      </c>
      <c r="L275" s="7">
        <f t="shared" si="31"/>
        <v>1.8771572712619683E-5</v>
      </c>
      <c r="M275" s="7">
        <f t="shared" si="31"/>
        <v>3.4208403972528513E-5</v>
      </c>
      <c r="N275" s="7">
        <f t="shared" si="31"/>
        <v>2.8068696711285079E-5</v>
      </c>
      <c r="O275" s="7">
        <f t="shared" si="31"/>
        <v>3.2919766523316914E-5</v>
      </c>
      <c r="P275" s="7">
        <f t="shared" si="31"/>
        <v>3.1972053043823408E-5</v>
      </c>
      <c r="Q275" s="7"/>
      <c r="R275" s="1">
        <v>43735</v>
      </c>
      <c r="S275" s="2">
        <f t="shared" ref="S275:X338" si="34">ABS($B275-C275)</f>
        <v>3.9791980831816957E-3</v>
      </c>
      <c r="T275" s="2">
        <f t="shared" si="34"/>
        <v>4.3326173051193529E-3</v>
      </c>
      <c r="U275" s="2">
        <f t="shared" si="34"/>
        <v>5.8487950872404921E-3</v>
      </c>
      <c r="V275" s="2">
        <f t="shared" si="32"/>
        <v>5.2979898745925402E-3</v>
      </c>
      <c r="W275" s="2">
        <f t="shared" si="32"/>
        <v>5.7375749688624474E-3</v>
      </c>
      <c r="X275" s="2">
        <f t="shared" si="32"/>
        <v>5.65438352464912E-3</v>
      </c>
      <c r="Z275" s="1">
        <v>43735</v>
      </c>
      <c r="AA275" s="2">
        <f t="shared" ref="AA275:AF338" si="35">($B275/C275)-LN($B275/C275)-1</f>
        <v>0.14837649231743155</v>
      </c>
      <c r="AB275" s="2">
        <f t="shared" si="35"/>
        <v>0.18972007377448996</v>
      </c>
      <c r="AC275" s="2">
        <f t="shared" si="35"/>
        <v>0.50647629772231495</v>
      </c>
      <c r="AD275" s="2">
        <f t="shared" si="33"/>
        <v>0.35721910722212136</v>
      </c>
      <c r="AE275" s="2">
        <f t="shared" si="33"/>
        <v>0.47207388928331095</v>
      </c>
      <c r="AF275" s="2">
        <f t="shared" si="33"/>
        <v>0.44787504974182157</v>
      </c>
      <c r="AG275" s="2"/>
    </row>
    <row r="276" spans="1:33" ht="14.5" x14ac:dyDescent="0.35">
      <c r="A276" s="10">
        <v>43734</v>
      </c>
      <c r="B276" s="2">
        <v>5.3732743023839173E-3</v>
      </c>
      <c r="C276" s="2">
        <v>6.2726773321628571E-3</v>
      </c>
      <c r="D276" s="2">
        <v>5.9817326255142689E-3</v>
      </c>
      <c r="E276" s="9">
        <v>6.4058481741728693E-3</v>
      </c>
      <c r="F276" s="9">
        <v>6.8553642356233907E-3</v>
      </c>
      <c r="G276" s="9">
        <v>7.3789231434383314E-3</v>
      </c>
      <c r="H276" s="9">
        <v>5.9092812670786124E-3</v>
      </c>
      <c r="J276" s="1">
        <v>43738</v>
      </c>
      <c r="K276" s="7">
        <f t="shared" si="31"/>
        <v>8.0892580997553634E-7</v>
      </c>
      <c r="L276" s="7">
        <f t="shared" si="31"/>
        <v>3.7022153098659929E-7</v>
      </c>
      <c r="M276" s="7">
        <f t="shared" si="31"/>
        <v>1.066208800701227E-6</v>
      </c>
      <c r="N276" s="7">
        <f t="shared" si="31"/>
        <v>2.1965905702097865E-6</v>
      </c>
      <c r="O276" s="7">
        <f t="shared" si="31"/>
        <v>4.0226272736229144E-6</v>
      </c>
      <c r="P276" s="7">
        <f t="shared" si="31"/>
        <v>2.8730346620122015E-7</v>
      </c>
      <c r="Q276" s="7"/>
      <c r="R276" s="1">
        <v>43738</v>
      </c>
      <c r="S276" s="2">
        <f t="shared" si="34"/>
        <v>8.9940302977893974E-4</v>
      </c>
      <c r="T276" s="2">
        <f t="shared" si="34"/>
        <v>6.0845832313035156E-4</v>
      </c>
      <c r="U276" s="2">
        <f t="shared" si="34"/>
        <v>1.032573871788952E-3</v>
      </c>
      <c r="V276" s="2">
        <f t="shared" si="32"/>
        <v>1.4820899332394733E-3</v>
      </c>
      <c r="W276" s="2">
        <f t="shared" si="32"/>
        <v>2.0056488410544141E-3</v>
      </c>
      <c r="X276" s="2">
        <f t="shared" si="32"/>
        <v>5.3600696469469512E-4</v>
      </c>
      <c r="Z276" s="1">
        <v>43738</v>
      </c>
      <c r="AA276" s="2">
        <f t="shared" si="35"/>
        <v>1.1381574523523508E-2</v>
      </c>
      <c r="AB276" s="2">
        <f t="shared" si="35"/>
        <v>5.5533886445666703E-3</v>
      </c>
      <c r="AC276" s="2">
        <f t="shared" si="35"/>
        <v>1.4581514349646607E-2</v>
      </c>
      <c r="AD276" s="2">
        <f t="shared" si="33"/>
        <v>2.7399791248943872E-2</v>
      </c>
      <c r="AE276" s="2">
        <f t="shared" si="33"/>
        <v>4.5382453379987364E-2</v>
      </c>
      <c r="AF276" s="2">
        <f t="shared" si="33"/>
        <v>4.3807996577442943E-3</v>
      </c>
      <c r="AG276" s="2"/>
    </row>
    <row r="277" spans="1:33" ht="14.5" x14ac:dyDescent="0.35">
      <c r="A277" s="10">
        <v>43735</v>
      </c>
      <c r="B277" s="2">
        <v>3.3670612141984968E-3</v>
      </c>
      <c r="C277" s="2">
        <v>4.0267831645905972E-3</v>
      </c>
      <c r="D277" s="2">
        <v>5.0439001061022282E-3</v>
      </c>
      <c r="E277" s="9">
        <v>5.486250808531979E-3</v>
      </c>
      <c r="F277" s="9">
        <v>5.9504439633447839E-3</v>
      </c>
      <c r="G277" s="9">
        <v>5.7779570833652602E-3</v>
      </c>
      <c r="H277" s="9">
        <v>5.4756938587299884E-3</v>
      </c>
      <c r="J277" s="1">
        <v>43739</v>
      </c>
      <c r="K277" s="7">
        <f t="shared" si="31"/>
        <v>4.3523305182915692E-7</v>
      </c>
      <c r="L277" s="7">
        <f t="shared" si="31"/>
        <v>2.8117886694009335E-6</v>
      </c>
      <c r="M277" s="7">
        <f t="shared" si="31"/>
        <v>4.4909645367313087E-6</v>
      </c>
      <c r="N277" s="7">
        <f t="shared" si="31"/>
        <v>6.6738664285866283E-6</v>
      </c>
      <c r="O277" s="7">
        <f t="shared" si="31"/>
        <v>5.8124188919653639E-6</v>
      </c>
      <c r="P277" s="7">
        <f t="shared" si="31"/>
        <v>4.4463316295838721E-6</v>
      </c>
      <c r="Q277" s="7"/>
      <c r="R277" s="1">
        <v>43739</v>
      </c>
      <c r="S277" s="2">
        <f t="shared" si="34"/>
        <v>6.5972195039210035E-4</v>
      </c>
      <c r="T277" s="2">
        <f t="shared" si="34"/>
        <v>1.6768388919037314E-3</v>
      </c>
      <c r="U277" s="2">
        <f t="shared" si="34"/>
        <v>2.1191895943334822E-3</v>
      </c>
      <c r="V277" s="2">
        <f t="shared" si="32"/>
        <v>2.5833827491462871E-3</v>
      </c>
      <c r="W277" s="2">
        <f t="shared" si="32"/>
        <v>2.4108958691667634E-3</v>
      </c>
      <c r="X277" s="2">
        <f t="shared" si="32"/>
        <v>2.1086326445314916E-3</v>
      </c>
      <c r="Z277" s="1">
        <v>43739</v>
      </c>
      <c r="AA277" s="2">
        <f t="shared" si="35"/>
        <v>1.509402162727036E-2</v>
      </c>
      <c r="AB277" s="2">
        <f t="shared" si="35"/>
        <v>7.1690422512521224E-2</v>
      </c>
      <c r="AC277" s="2">
        <f t="shared" si="35"/>
        <v>0.10193196449975206</v>
      </c>
      <c r="AD277" s="2">
        <f t="shared" si="33"/>
        <v>0.13527593153659834</v>
      </c>
      <c r="AE277" s="2">
        <f t="shared" si="33"/>
        <v>0.12275236390680355</v>
      </c>
      <c r="AF277" s="2">
        <f t="shared" si="33"/>
        <v>0.10118909989422087</v>
      </c>
      <c r="AG277" s="2"/>
    </row>
    <row r="278" spans="1:33" ht="14.5" x14ac:dyDescent="0.35">
      <c r="A278" s="10">
        <v>43738</v>
      </c>
      <c r="B278" s="2">
        <v>3.7197120003322542E-3</v>
      </c>
      <c r="C278" s="2">
        <v>4.696207121014595E-3</v>
      </c>
      <c r="D278" s="2">
        <v>4.8266514204442501E-3</v>
      </c>
      <c r="E278" s="9">
        <v>4.9490098205691533E-3</v>
      </c>
      <c r="F278" s="9">
        <v>5.4019322413727516E-3</v>
      </c>
      <c r="G278" s="9">
        <v>4.9869974545742653E-3</v>
      </c>
      <c r="H278" s="9">
        <v>5.1360029101609767E-3</v>
      </c>
      <c r="J278" s="1">
        <v>43740</v>
      </c>
      <c r="K278" s="7">
        <f t="shared" si="31"/>
        <v>9.5354272071641932E-7</v>
      </c>
      <c r="L278" s="7">
        <f t="shared" si="31"/>
        <v>1.2253148797978818E-6</v>
      </c>
      <c r="M278" s="7">
        <f t="shared" si="31"/>
        <v>1.5111731308391915E-6</v>
      </c>
      <c r="N278" s="7">
        <f t="shared" si="31"/>
        <v>2.8298649393663491E-6</v>
      </c>
      <c r="O278" s="7">
        <f t="shared" si="31"/>
        <v>1.6060124225333806E-6</v>
      </c>
      <c r="P278" s="7">
        <f t="shared" si="31"/>
        <v>2.0058799412634706E-6</v>
      </c>
      <c r="Q278" s="7"/>
      <c r="R278" s="1">
        <v>43740</v>
      </c>
      <c r="S278" s="2">
        <f t="shared" si="34"/>
        <v>9.7649512068234082E-4</v>
      </c>
      <c r="T278" s="2">
        <f t="shared" si="34"/>
        <v>1.1069394201119959E-3</v>
      </c>
      <c r="U278" s="2">
        <f t="shared" si="34"/>
        <v>1.2292978202368991E-3</v>
      </c>
      <c r="V278" s="2">
        <f t="shared" si="32"/>
        <v>1.6822202410404974E-3</v>
      </c>
      <c r="W278" s="2">
        <f t="shared" si="32"/>
        <v>1.2672854542420111E-3</v>
      </c>
      <c r="X278" s="2">
        <f t="shared" si="32"/>
        <v>1.4162909098287225E-3</v>
      </c>
      <c r="Z278" s="1">
        <v>43740</v>
      </c>
      <c r="AA278" s="2">
        <f t="shared" si="35"/>
        <v>2.5176221299011869E-2</v>
      </c>
      <c r="AB278" s="2">
        <f t="shared" si="35"/>
        <v>3.1167691442660406E-2</v>
      </c>
      <c r="AC278" s="2">
        <f t="shared" si="35"/>
        <v>3.7148592772059397E-2</v>
      </c>
      <c r="AD278" s="2">
        <f t="shared" si="33"/>
        <v>6.1699628958518327E-2</v>
      </c>
      <c r="AE278" s="2">
        <f t="shared" si="33"/>
        <v>3.9069843303318974E-2</v>
      </c>
      <c r="AF278" s="2">
        <f t="shared" si="33"/>
        <v>4.6871467333594596E-2</v>
      </c>
      <c r="AG278" s="2"/>
    </row>
    <row r="279" spans="1:33" ht="14.5" x14ac:dyDescent="0.35">
      <c r="A279" s="10">
        <v>43739</v>
      </c>
      <c r="B279" s="2">
        <v>9.1453541943366662E-3</v>
      </c>
      <c r="C279" s="2">
        <v>5.5996151641011238E-3</v>
      </c>
      <c r="D279" s="2">
        <v>5.7108551263809204E-3</v>
      </c>
      <c r="E279" s="9">
        <v>4.8372572467945182E-3</v>
      </c>
      <c r="F279" s="9">
        <v>5.3795200481287723E-3</v>
      </c>
      <c r="G279" s="9">
        <v>4.9969375351678596E-3</v>
      </c>
      <c r="H279" s="9">
        <v>4.9750242258700169E-3</v>
      </c>
      <c r="J279" s="1">
        <v>43742</v>
      </c>
      <c r="K279" s="7">
        <f t="shared" si="31"/>
        <v>1.2572265270535685E-5</v>
      </c>
      <c r="L279" s="7">
        <f t="shared" si="31"/>
        <v>1.1795783847788887E-5</v>
      </c>
      <c r="M279" s="7">
        <f t="shared" si="31"/>
        <v>1.8559699309421974E-5</v>
      </c>
      <c r="N279" s="7">
        <f t="shared" si="31"/>
        <v>1.4181506816745337E-5</v>
      </c>
      <c r="O279" s="7">
        <f t="shared" si="31"/>
        <v>1.7209360778069282E-5</v>
      </c>
      <c r="P279" s="7">
        <f t="shared" si="31"/>
        <v>1.7391652045891043E-5</v>
      </c>
      <c r="Q279" s="7"/>
      <c r="R279" s="1">
        <v>43742</v>
      </c>
      <c r="S279" s="2">
        <f t="shared" si="34"/>
        <v>3.5457390302355424E-3</v>
      </c>
      <c r="T279" s="2">
        <f t="shared" si="34"/>
        <v>3.4344990679557458E-3</v>
      </c>
      <c r="U279" s="2">
        <f t="shared" si="34"/>
        <v>4.308096947542148E-3</v>
      </c>
      <c r="V279" s="2">
        <f t="shared" si="32"/>
        <v>3.7658341462078939E-3</v>
      </c>
      <c r="W279" s="2">
        <f t="shared" si="32"/>
        <v>4.1484166591688066E-3</v>
      </c>
      <c r="X279" s="2">
        <f t="shared" si="32"/>
        <v>4.1703299684666493E-3</v>
      </c>
      <c r="Z279" s="1">
        <v>43742</v>
      </c>
      <c r="AA279" s="2">
        <f t="shared" si="35"/>
        <v>0.14266306134774842</v>
      </c>
      <c r="AB279" s="2">
        <f t="shared" si="35"/>
        <v>0.13052114801913062</v>
      </c>
      <c r="AC279" s="2">
        <f t="shared" si="35"/>
        <v>0.25370923207960705</v>
      </c>
      <c r="AD279" s="2">
        <f t="shared" si="33"/>
        <v>0.16938477003653052</v>
      </c>
      <c r="AE279" s="2">
        <f t="shared" si="33"/>
        <v>0.22577103827977929</v>
      </c>
      <c r="AF279" s="2">
        <f t="shared" si="33"/>
        <v>0.22943742630122821</v>
      </c>
      <c r="AG279" s="2"/>
    </row>
    <row r="280" spans="1:33" ht="14.5" x14ac:dyDescent="0.35">
      <c r="A280" s="10">
        <v>43740</v>
      </c>
      <c r="B280" s="2">
        <v>1.01746125349428E-2</v>
      </c>
      <c r="C280" s="2">
        <v>7.0179654285311699E-3</v>
      </c>
      <c r="D280" s="2">
        <v>6.3711674883961678E-3</v>
      </c>
      <c r="E280" s="9">
        <v>6.4980689055817616E-3</v>
      </c>
      <c r="F280" s="9">
        <v>6.4383889047135304E-3</v>
      </c>
      <c r="G280" s="9">
        <v>5.9095536143784298E-3</v>
      </c>
      <c r="H280" s="9">
        <v>6.1440558423855457E-3</v>
      </c>
      <c r="J280" s="1">
        <v>43745</v>
      </c>
      <c r="K280" s="7">
        <f t="shared" si="31"/>
        <v>9.9644209544169149E-6</v>
      </c>
      <c r="L280" s="7">
        <f t="shared" si="31"/>
        <v>1.4466194222100112E-5</v>
      </c>
      <c r="M280" s="7">
        <f t="shared" si="31"/>
        <v>1.3516973058595234E-5</v>
      </c>
      <c r="N280" s="7">
        <f t="shared" si="31"/>
        <v>1.395936701508358E-5</v>
      </c>
      <c r="O280" s="7">
        <f t="shared" si="31"/>
        <v>1.8190727595885709E-5</v>
      </c>
      <c r="P280" s="7">
        <f t="shared" si="31"/>
        <v>1.6245387251918071E-5</v>
      </c>
      <c r="Q280" s="7"/>
      <c r="R280" s="1">
        <v>43745</v>
      </c>
      <c r="S280" s="2">
        <f t="shared" si="34"/>
        <v>3.1566471064116298E-3</v>
      </c>
      <c r="T280" s="2">
        <f t="shared" si="34"/>
        <v>3.8034450465466319E-3</v>
      </c>
      <c r="U280" s="2">
        <f t="shared" si="34"/>
        <v>3.6765436293610381E-3</v>
      </c>
      <c r="V280" s="2">
        <f t="shared" si="32"/>
        <v>3.7362236302292693E-3</v>
      </c>
      <c r="W280" s="2">
        <f t="shared" si="32"/>
        <v>4.2650589205643699E-3</v>
      </c>
      <c r="X280" s="2">
        <f t="shared" si="32"/>
        <v>4.030556692557254E-3</v>
      </c>
      <c r="Z280" s="1">
        <v>43745</v>
      </c>
      <c r="AA280" s="2">
        <f t="shared" si="35"/>
        <v>7.8372892397738925E-2</v>
      </c>
      <c r="AB280" s="2">
        <f t="shared" si="35"/>
        <v>0.12886480235059983</v>
      </c>
      <c r="AC280" s="2">
        <f t="shared" si="35"/>
        <v>0.11739957906414311</v>
      </c>
      <c r="AD280" s="2">
        <f t="shared" si="33"/>
        <v>0.12268681176305996</v>
      </c>
      <c r="AE280" s="2">
        <f t="shared" si="33"/>
        <v>0.17839733569240024</v>
      </c>
      <c r="AF280" s="2">
        <f t="shared" si="33"/>
        <v>0.15159855849258541</v>
      </c>
      <c r="AG280" s="2"/>
    </row>
    <row r="281" spans="1:33" ht="14.5" x14ac:dyDescent="0.35">
      <c r="A281" s="10">
        <v>43742</v>
      </c>
      <c r="B281" s="2">
        <v>5.0690403328735416E-3</v>
      </c>
      <c r="C281" s="2">
        <v>5.6699090637266636E-3</v>
      </c>
      <c r="D281" s="2">
        <v>5.1291612908244133E-3</v>
      </c>
      <c r="E281" s="9">
        <v>6.8051486367196965E-3</v>
      </c>
      <c r="F281" s="9">
        <v>6.699790194108087E-3</v>
      </c>
      <c r="G281" s="9">
        <v>6.0891678693637289E-3</v>
      </c>
      <c r="H281" s="9">
        <v>6.346784294123717E-3</v>
      </c>
      <c r="J281" s="1">
        <v>43746</v>
      </c>
      <c r="K281" s="7">
        <f t="shared" si="31"/>
        <v>3.6104323171704158E-7</v>
      </c>
      <c r="L281" s="7">
        <f t="shared" si="31"/>
        <v>3.614529584930485E-9</v>
      </c>
      <c r="M281" s="7">
        <f t="shared" si="31"/>
        <v>3.014072042683573E-6</v>
      </c>
      <c r="N281" s="7">
        <f t="shared" si="31"/>
        <v>2.659345109916489E-6</v>
      </c>
      <c r="O281" s="7">
        <f t="shared" si="31"/>
        <v>1.0406601907055385E-6</v>
      </c>
      <c r="P281" s="7">
        <f t="shared" si="31"/>
        <v>1.6326296305112898E-6</v>
      </c>
      <c r="Q281" s="7"/>
      <c r="R281" s="1">
        <v>43746</v>
      </c>
      <c r="S281" s="2">
        <f t="shared" si="34"/>
        <v>6.0086873085312201E-4</v>
      </c>
      <c r="T281" s="2">
        <f t="shared" si="34"/>
        <v>6.0120957950871717E-5</v>
      </c>
      <c r="U281" s="2">
        <f t="shared" si="34"/>
        <v>1.7361083038461549E-3</v>
      </c>
      <c r="V281" s="2">
        <f t="shared" si="32"/>
        <v>1.6307498612345454E-3</v>
      </c>
      <c r="W281" s="2">
        <f t="shared" si="32"/>
        <v>1.0201275364901874E-3</v>
      </c>
      <c r="X281" s="2">
        <f t="shared" si="32"/>
        <v>1.2777439612501754E-3</v>
      </c>
      <c r="Z281" s="1">
        <v>43746</v>
      </c>
      <c r="AA281" s="2">
        <f t="shared" si="35"/>
        <v>6.0465424570788073E-3</v>
      </c>
      <c r="AB281" s="2">
        <f t="shared" si="35"/>
        <v>6.9237194278315428E-5</v>
      </c>
      <c r="AC281" s="2">
        <f t="shared" si="35"/>
        <v>3.9411079607157173E-2</v>
      </c>
      <c r="AD281" s="2">
        <f t="shared" si="33"/>
        <v>3.5521571686359499E-2</v>
      </c>
      <c r="AE281" s="2">
        <f t="shared" si="33"/>
        <v>1.5828399302986185E-2</v>
      </c>
      <c r="AF281" s="2">
        <f t="shared" si="33"/>
        <v>2.3475285292452019E-2</v>
      </c>
      <c r="AG281" s="2"/>
    </row>
    <row r="282" spans="1:33" ht="14.5" x14ac:dyDescent="0.35">
      <c r="A282" s="10">
        <v>43745</v>
      </c>
      <c r="B282" s="2">
        <v>4.794588876141123E-3</v>
      </c>
      <c r="C282" s="2">
        <v>5.5619743652641773E-3</v>
      </c>
      <c r="D282" s="2">
        <v>5.1507512107491493E-3</v>
      </c>
      <c r="E282" s="9">
        <v>5.7214235446550795E-3</v>
      </c>
      <c r="F282" s="9">
        <v>5.6474618183508874E-3</v>
      </c>
      <c r="G282" s="9">
        <v>5.7215106916825966E-3</v>
      </c>
      <c r="H282" s="9">
        <v>5.7712270398777897E-3</v>
      </c>
      <c r="J282" s="1">
        <v>43747</v>
      </c>
      <c r="K282" s="7">
        <f t="shared" si="31"/>
        <v>5.8888048891662934E-7</v>
      </c>
      <c r="L282" s="7">
        <f t="shared" si="31"/>
        <v>1.2685160859343971E-7</v>
      </c>
      <c r="M282" s="7">
        <f t="shared" si="31"/>
        <v>8.5902250275937567E-7</v>
      </c>
      <c r="N282" s="7">
        <f t="shared" si="31"/>
        <v>7.2739225555354014E-7</v>
      </c>
      <c r="O282" s="7">
        <f t="shared" si="31"/>
        <v>8.5918405212670155E-7</v>
      </c>
      <c r="P282" s="7">
        <f t="shared" si="31"/>
        <v>9.5382210286692827E-7</v>
      </c>
      <c r="Q282" s="7"/>
      <c r="R282" s="1">
        <v>43747</v>
      </c>
      <c r="S282" s="2">
        <f t="shared" si="34"/>
        <v>7.6738548912305433E-4</v>
      </c>
      <c r="T282" s="2">
        <f t="shared" si="34"/>
        <v>3.5616233460802633E-4</v>
      </c>
      <c r="U282" s="2">
        <f t="shared" si="34"/>
        <v>9.2683466851395651E-4</v>
      </c>
      <c r="V282" s="2">
        <f t="shared" si="32"/>
        <v>8.5287294220976438E-4</v>
      </c>
      <c r="W282" s="2">
        <f t="shared" si="32"/>
        <v>9.2692181554147358E-4</v>
      </c>
      <c r="X282" s="2">
        <f t="shared" si="32"/>
        <v>9.7663816373666675E-4</v>
      </c>
      <c r="Z282" s="1">
        <v>43747</v>
      </c>
      <c r="AA282" s="2">
        <f t="shared" si="35"/>
        <v>1.0495202857829344E-2</v>
      </c>
      <c r="AB282" s="2">
        <f t="shared" si="35"/>
        <v>2.5069570871032454E-3</v>
      </c>
      <c r="AC282" s="2">
        <f t="shared" si="35"/>
        <v>1.4735963981827638E-2</v>
      </c>
      <c r="AD282" s="2">
        <f t="shared" si="33"/>
        <v>1.2699437728087348E-2</v>
      </c>
      <c r="AE282" s="2">
        <f t="shared" si="33"/>
        <v>1.4738431500530114E-2</v>
      </c>
      <c r="AF282" s="2">
        <f t="shared" si="33"/>
        <v>1.6171358957099535E-2</v>
      </c>
      <c r="AG282" s="2"/>
    </row>
    <row r="283" spans="1:33" ht="14.5" x14ac:dyDescent="0.35">
      <c r="A283" s="10">
        <v>43746</v>
      </c>
      <c r="B283" s="2">
        <v>6.1264228379801413E-3</v>
      </c>
      <c r="C283" s="2">
        <v>6.7336698994040489E-3</v>
      </c>
      <c r="D283" s="2">
        <v>5.9948023408651352E-3</v>
      </c>
      <c r="E283" s="9">
        <v>5.7465558998426687E-3</v>
      </c>
      <c r="F283" s="9">
        <v>5.6108750569113875E-3</v>
      </c>
      <c r="G283" s="9">
        <v>5.7711340556826562E-3</v>
      </c>
      <c r="H283" s="9">
        <v>5.8356885826841747E-3</v>
      </c>
      <c r="J283" s="1">
        <v>43748</v>
      </c>
      <c r="K283" s="7">
        <f t="shared" si="31"/>
        <v>3.6874899360797104E-7</v>
      </c>
      <c r="L283" s="7">
        <f t="shared" si="31"/>
        <v>1.7323955260801331E-8</v>
      </c>
      <c r="M283" s="7">
        <f t="shared" si="31"/>
        <v>1.4429889068993844E-7</v>
      </c>
      <c r="N283" s="7">
        <f t="shared" si="31"/>
        <v>2.6578951456491574E-7</v>
      </c>
      <c r="O283" s="7">
        <f t="shared" si="31"/>
        <v>1.2623011882642976E-7</v>
      </c>
      <c r="P283" s="7">
        <f t="shared" si="31"/>
        <v>8.4526407202500292E-8</v>
      </c>
      <c r="Q283" s="7"/>
      <c r="R283" s="1">
        <v>43748</v>
      </c>
      <c r="S283" s="2">
        <f t="shared" si="34"/>
        <v>6.0724706142390762E-4</v>
      </c>
      <c r="T283" s="2">
        <f t="shared" si="34"/>
        <v>1.316204971150061E-4</v>
      </c>
      <c r="U283" s="2">
        <f t="shared" si="34"/>
        <v>3.7986693813747262E-4</v>
      </c>
      <c r="V283" s="2">
        <f t="shared" si="32"/>
        <v>5.1554778106875383E-4</v>
      </c>
      <c r="W283" s="2">
        <f t="shared" si="32"/>
        <v>3.5528878229748508E-4</v>
      </c>
      <c r="X283" s="2">
        <f t="shared" si="32"/>
        <v>2.9073425529596662E-4</v>
      </c>
      <c r="Z283" s="1">
        <v>43748</v>
      </c>
      <c r="AA283" s="2">
        <f t="shared" si="35"/>
        <v>4.3285705636586513E-3</v>
      </c>
      <c r="AB283" s="2">
        <f t="shared" si="35"/>
        <v>2.3755702617300756E-4</v>
      </c>
      <c r="AC283" s="2">
        <f t="shared" si="35"/>
        <v>2.0930814285511357E-3</v>
      </c>
      <c r="AD283" s="2">
        <f t="shared" si="33"/>
        <v>3.9793274899124764E-3</v>
      </c>
      <c r="AE283" s="2">
        <f t="shared" si="33"/>
        <v>1.8206542100549505E-3</v>
      </c>
      <c r="AF283" s="2">
        <f t="shared" si="33"/>
        <v>1.2012811314188188E-3</v>
      </c>
      <c r="AG283" s="2"/>
    </row>
    <row r="284" spans="1:33" ht="14.5" x14ac:dyDescent="0.35">
      <c r="A284" s="10">
        <v>43747</v>
      </c>
      <c r="B284" s="2">
        <v>6.2695593587312488E-3</v>
      </c>
      <c r="C284" s="2">
        <v>6.3974438235163689E-3</v>
      </c>
      <c r="D284" s="2">
        <v>5.6325430050492287E-3</v>
      </c>
      <c r="E284" s="9">
        <v>6.2474546896633476E-3</v>
      </c>
      <c r="F284" s="9">
        <v>6.1153962868462433E-3</v>
      </c>
      <c r="G284" s="9">
        <v>6.0801259926318001E-3</v>
      </c>
      <c r="H284" s="9">
        <v>6.2216956799476652E-3</v>
      </c>
      <c r="J284" s="1">
        <v>43749</v>
      </c>
      <c r="K284" s="7">
        <f t="shared" si="31"/>
        <v>1.6354436333376622E-8</v>
      </c>
      <c r="L284" s="7">
        <f t="shared" si="31"/>
        <v>4.0578983485833651E-7</v>
      </c>
      <c r="M284" s="7">
        <f t="shared" si="31"/>
        <v>4.8861639460142497E-10</v>
      </c>
      <c r="N284" s="7">
        <f t="shared" si="31"/>
        <v>2.376625273302136E-8</v>
      </c>
      <c r="O284" s="7">
        <f t="shared" si="31"/>
        <v>3.5885000191767737E-8</v>
      </c>
      <c r="P284" s="7">
        <f t="shared" si="31"/>
        <v>2.2909317466980689E-9</v>
      </c>
      <c r="Q284" s="7"/>
      <c r="R284" s="1">
        <v>43749</v>
      </c>
      <c r="S284" s="2">
        <f t="shared" si="34"/>
        <v>1.278844647851201E-4</v>
      </c>
      <c r="T284" s="2">
        <f t="shared" si="34"/>
        <v>6.370163536820201E-4</v>
      </c>
      <c r="U284" s="2">
        <f t="shared" si="34"/>
        <v>2.210466906790113E-5</v>
      </c>
      <c r="V284" s="2">
        <f t="shared" si="32"/>
        <v>1.5416307188500546E-4</v>
      </c>
      <c r="W284" s="2">
        <f t="shared" si="32"/>
        <v>1.8943336609944864E-4</v>
      </c>
      <c r="X284" s="2">
        <f t="shared" si="32"/>
        <v>4.786367878358358E-5</v>
      </c>
      <c r="Z284" s="1">
        <v>43749</v>
      </c>
      <c r="AA284" s="2">
        <f t="shared" si="35"/>
        <v>2.0250189382253758E-4</v>
      </c>
      <c r="AB284" s="2">
        <f t="shared" si="35"/>
        <v>5.9506468493579767E-3</v>
      </c>
      <c r="AC284" s="2">
        <f t="shared" si="35"/>
        <v>6.24466155652037E-6</v>
      </c>
      <c r="AD284" s="2">
        <f t="shared" si="33"/>
        <v>3.1250594441867285E-4</v>
      </c>
      <c r="AE284" s="2">
        <f t="shared" si="33"/>
        <v>4.7550177693844731E-4</v>
      </c>
      <c r="AF284" s="2">
        <f t="shared" si="33"/>
        <v>2.9440445170614282E-5</v>
      </c>
      <c r="AG284" s="2"/>
    </row>
    <row r="285" spans="1:33" ht="14.5" x14ac:dyDescent="0.35">
      <c r="A285" s="10">
        <v>43748</v>
      </c>
      <c r="B285" s="2">
        <v>9.0645634666118319E-3</v>
      </c>
      <c r="C285" s="2">
        <v>6.7079360596835613E-3</v>
      </c>
      <c r="D285" s="2">
        <v>5.9212613850831994E-3</v>
      </c>
      <c r="E285" s="9">
        <v>6.1213063985334215E-3</v>
      </c>
      <c r="F285" s="9">
        <v>6.0168872646334083E-3</v>
      </c>
      <c r="G285" s="9">
        <v>5.9627962856092882E-3</v>
      </c>
      <c r="H285" s="9">
        <v>6.0570646674564703E-3</v>
      </c>
      <c r="J285" s="1">
        <v>43752</v>
      </c>
      <c r="K285" s="7">
        <f t="shared" si="31"/>
        <v>5.5536927350854651E-6</v>
      </c>
      <c r="L285" s="7">
        <f t="shared" si="31"/>
        <v>9.8803479757422339E-6</v>
      </c>
      <c r="M285" s="7">
        <f t="shared" si="31"/>
        <v>8.6627621687935211E-6</v>
      </c>
      <c r="N285" s="7">
        <f t="shared" si="31"/>
        <v>9.2883302321056293E-6</v>
      </c>
      <c r="O285" s="7">
        <f t="shared" si="31"/>
        <v>9.6209596451444665E-6</v>
      </c>
      <c r="P285" s="7">
        <f t="shared" si="31"/>
        <v>9.0450490269209429E-6</v>
      </c>
      <c r="Q285" s="7"/>
      <c r="R285" s="1">
        <v>43752</v>
      </c>
      <c r="S285" s="2">
        <f t="shared" si="34"/>
        <v>2.3566274069282706E-3</v>
      </c>
      <c r="T285" s="2">
        <f t="shared" si="34"/>
        <v>3.1433020815286325E-3</v>
      </c>
      <c r="U285" s="2">
        <f t="shared" si="34"/>
        <v>2.9432570680784104E-3</v>
      </c>
      <c r="V285" s="2">
        <f t="shared" si="32"/>
        <v>3.0476762019784236E-3</v>
      </c>
      <c r="W285" s="2">
        <f t="shared" si="32"/>
        <v>3.1017671810025437E-3</v>
      </c>
      <c r="X285" s="2">
        <f t="shared" si="32"/>
        <v>3.0074987991553616E-3</v>
      </c>
      <c r="Z285" s="1">
        <v>43752</v>
      </c>
      <c r="AA285" s="2">
        <f t="shared" si="35"/>
        <v>5.0237925729724076E-2</v>
      </c>
      <c r="AB285" s="2">
        <f t="shared" si="35"/>
        <v>0.10502689113655039</v>
      </c>
      <c r="AC285" s="2">
        <f t="shared" si="35"/>
        <v>8.8224569918212703E-2</v>
      </c>
      <c r="AD285" s="2">
        <f t="shared" si="33"/>
        <v>9.6717782420239651E-2</v>
      </c>
      <c r="AE285" s="2">
        <f t="shared" si="33"/>
        <v>0.10135353561242821</v>
      </c>
      <c r="AF285" s="2">
        <f t="shared" si="33"/>
        <v>9.3380054968007054E-2</v>
      </c>
      <c r="AG285" s="2"/>
    </row>
    <row r="286" spans="1:33" ht="14.5" x14ac:dyDescent="0.35">
      <c r="A286" s="10">
        <v>43749</v>
      </c>
      <c r="B286" s="2">
        <v>9.2909645132808732E-3</v>
      </c>
      <c r="C286" s="2">
        <v>7.742593064904213E-3</v>
      </c>
      <c r="D286" s="2">
        <v>6.1789508908987054E-3</v>
      </c>
      <c r="E286" s="9">
        <v>6.7029911717804355E-3</v>
      </c>
      <c r="F286" s="9">
        <v>6.7186527844019907E-3</v>
      </c>
      <c r="G286" s="9">
        <v>6.1780071919847546E-3</v>
      </c>
      <c r="H286" s="9">
        <v>6.3486382894382184E-3</v>
      </c>
      <c r="J286" s="1">
        <v>43753</v>
      </c>
      <c r="K286" s="7">
        <f t="shared" si="31"/>
        <v>2.3974541421480366E-6</v>
      </c>
      <c r="L286" s="7">
        <f t="shared" si="31"/>
        <v>9.6846287858921816E-6</v>
      </c>
      <c r="M286" s="7">
        <f t="shared" si="31"/>
        <v>6.6976060163169409E-6</v>
      </c>
      <c r="N286" s="7">
        <f t="shared" si="31"/>
        <v>6.6167876305278651E-6</v>
      </c>
      <c r="O286" s="7">
        <f t="shared" si="31"/>
        <v>9.6905032842111055E-6</v>
      </c>
      <c r="P286" s="7">
        <f t="shared" si="31"/>
        <v>8.6572836075121767E-6</v>
      </c>
      <c r="Q286" s="7"/>
      <c r="R286" s="1">
        <v>43753</v>
      </c>
      <c r="S286" s="2">
        <f t="shared" si="34"/>
        <v>1.5483714483766602E-3</v>
      </c>
      <c r="T286" s="2">
        <f t="shared" si="34"/>
        <v>3.1120136223821678E-3</v>
      </c>
      <c r="U286" s="2">
        <f t="shared" si="34"/>
        <v>2.5879733415004377E-3</v>
      </c>
      <c r="V286" s="2">
        <f t="shared" si="32"/>
        <v>2.5723117288788825E-3</v>
      </c>
      <c r="W286" s="2">
        <f t="shared" si="32"/>
        <v>3.1129573212961186E-3</v>
      </c>
      <c r="X286" s="2">
        <f t="shared" si="32"/>
        <v>2.9423262238426548E-3</v>
      </c>
      <c r="Z286" s="1">
        <v>43753</v>
      </c>
      <c r="AA286" s="2">
        <f t="shared" si="35"/>
        <v>1.7675275473662655E-2</v>
      </c>
      <c r="AB286" s="2">
        <f t="shared" si="35"/>
        <v>9.575370152909457E-2</v>
      </c>
      <c r="AC286" s="2">
        <f t="shared" si="35"/>
        <v>5.960380955550737E-2</v>
      </c>
      <c r="AD286" s="2">
        <f t="shared" si="33"/>
        <v>5.8706524661028991E-2</v>
      </c>
      <c r="AE286" s="2">
        <f t="shared" si="33"/>
        <v>9.5830646039122502E-2</v>
      </c>
      <c r="AF286" s="2">
        <f t="shared" si="33"/>
        <v>8.26558226778078E-2</v>
      </c>
      <c r="AG286" s="2"/>
    </row>
    <row r="287" spans="1:33" ht="14.5" x14ac:dyDescent="0.35">
      <c r="A287" s="10">
        <v>43752</v>
      </c>
      <c r="B287" s="2">
        <v>7.7529044606872554E-3</v>
      </c>
      <c r="C287" s="2">
        <v>7.0708580315113068E-3</v>
      </c>
      <c r="D287" s="2">
        <v>6.8514174781739712E-3</v>
      </c>
      <c r="E287" s="9">
        <v>7.1100039401683131E-3</v>
      </c>
      <c r="F287" s="9">
        <v>7.467485554843915E-3</v>
      </c>
      <c r="G287" s="9">
        <v>7.6961869765990306E-3</v>
      </c>
      <c r="H287" s="9">
        <v>6.7658500023449909E-3</v>
      </c>
      <c r="J287" s="1">
        <v>43754</v>
      </c>
      <c r="K287" s="7">
        <f t="shared" si="31"/>
        <v>4.6518733155166235E-7</v>
      </c>
      <c r="L287" s="7">
        <f t="shared" si="31"/>
        <v>8.1267877964090638E-7</v>
      </c>
      <c r="M287" s="7">
        <f t="shared" si="31"/>
        <v>4.1332107928352691E-7</v>
      </c>
      <c r="N287" s="7">
        <f t="shared" si="31"/>
        <v>8.1463951812809615E-8</v>
      </c>
      <c r="O287" s="7">
        <f t="shared" si="31"/>
        <v>3.2168730012980296E-9</v>
      </c>
      <c r="P287" s="7">
        <f t="shared" si="31"/>
        <v>9.7427650373334136E-7</v>
      </c>
      <c r="Q287" s="7"/>
      <c r="R287" s="1">
        <v>43754</v>
      </c>
      <c r="S287" s="2">
        <f t="shared" si="34"/>
        <v>6.8204642917594864E-4</v>
      </c>
      <c r="T287" s="2">
        <f t="shared" si="34"/>
        <v>9.0148698251328423E-4</v>
      </c>
      <c r="U287" s="2">
        <f t="shared" si="34"/>
        <v>6.4290052051894225E-4</v>
      </c>
      <c r="V287" s="2">
        <f t="shared" si="32"/>
        <v>2.854189058433404E-4</v>
      </c>
      <c r="W287" s="2">
        <f t="shared" si="32"/>
        <v>5.6717484088224766E-5</v>
      </c>
      <c r="X287" s="2">
        <f t="shared" si="32"/>
        <v>9.8705445834226455E-4</v>
      </c>
      <c r="Z287" s="1">
        <v>43754</v>
      </c>
      <c r="AA287" s="2">
        <f t="shared" si="35"/>
        <v>4.373085288607248E-3</v>
      </c>
      <c r="AB287" s="2">
        <f t="shared" si="35"/>
        <v>7.964731446015838E-3</v>
      </c>
      <c r="AC287" s="2">
        <f t="shared" si="35"/>
        <v>3.8572197382649165E-3</v>
      </c>
      <c r="AD287" s="2">
        <f t="shared" si="33"/>
        <v>7.1234888921134498E-4</v>
      </c>
      <c r="AE287" s="2">
        <f t="shared" si="33"/>
        <v>2.7022499519580023E-5</v>
      </c>
      <c r="AF287" s="2">
        <f t="shared" si="33"/>
        <v>9.7080825946338489E-3</v>
      </c>
      <c r="AG287" s="2"/>
    </row>
    <row r="288" spans="1:33" ht="14.5" x14ac:dyDescent="0.35">
      <c r="A288" s="10">
        <v>43753</v>
      </c>
      <c r="B288" s="2">
        <v>6.5105942642360148E-3</v>
      </c>
      <c r="C288" s="2">
        <v>7.2623505257070056E-3</v>
      </c>
      <c r="D288" s="2">
        <v>6.7115789279341698E-3</v>
      </c>
      <c r="E288" s="9">
        <v>7.072374432642279E-3</v>
      </c>
      <c r="F288" s="9">
        <v>7.4879886694524736E-3</v>
      </c>
      <c r="G288" s="9">
        <v>7.4018689362971256E-3</v>
      </c>
      <c r="H288" s="9">
        <v>6.9044246364512191E-3</v>
      </c>
      <c r="J288" s="1">
        <v>43755</v>
      </c>
      <c r="K288" s="7">
        <f t="shared" si="31"/>
        <v>5.651374766608407E-7</v>
      </c>
      <c r="L288" s="7">
        <f t="shared" si="31"/>
        <v>4.0394835041860463E-8</v>
      </c>
      <c r="M288" s="7">
        <f t="shared" si="31"/>
        <v>3.1559695761457054E-7</v>
      </c>
      <c r="N288" s="7">
        <f t="shared" si="31"/>
        <v>9.5529982334843535E-7</v>
      </c>
      <c r="O288" s="7">
        <f t="shared" si="31"/>
        <v>7.9437054105764063E-7</v>
      </c>
      <c r="P288" s="7">
        <f t="shared" si="31"/>
        <v>1.5510236207916642E-7</v>
      </c>
      <c r="Q288" s="7"/>
      <c r="R288" s="1">
        <v>43755</v>
      </c>
      <c r="S288" s="2">
        <f t="shared" si="34"/>
        <v>7.5175626147099082E-4</v>
      </c>
      <c r="T288" s="2">
        <f t="shared" si="34"/>
        <v>2.00984663698155E-4</v>
      </c>
      <c r="U288" s="2">
        <f t="shared" si="34"/>
        <v>5.617801684062642E-4</v>
      </c>
      <c r="V288" s="2">
        <f t="shared" si="32"/>
        <v>9.7739440521645883E-4</v>
      </c>
      <c r="W288" s="2">
        <f t="shared" si="32"/>
        <v>8.9127467206111081E-4</v>
      </c>
      <c r="X288" s="2">
        <f t="shared" si="32"/>
        <v>3.9383037221520437E-4</v>
      </c>
      <c r="Z288" s="1">
        <v>43755</v>
      </c>
      <c r="AA288" s="2">
        <f t="shared" si="35"/>
        <v>5.7586231590933679E-3</v>
      </c>
      <c r="AB288" s="2">
        <f t="shared" si="35"/>
        <v>4.5753764841860445E-4</v>
      </c>
      <c r="AC288" s="2">
        <f t="shared" si="35"/>
        <v>3.3324974800976737E-3</v>
      </c>
      <c r="AD288" s="2">
        <f t="shared" si="33"/>
        <v>9.3411926327335859E-3</v>
      </c>
      <c r="AE288" s="2">
        <f t="shared" si="33"/>
        <v>7.8896783045863117E-3</v>
      </c>
      <c r="AF288" s="2">
        <f t="shared" si="33"/>
        <v>1.6914325068042579E-3</v>
      </c>
      <c r="AG288" s="2"/>
    </row>
    <row r="289" spans="1:33" ht="14.5" x14ac:dyDescent="0.35">
      <c r="A289" s="10">
        <v>43754</v>
      </c>
      <c r="B289" s="2">
        <v>3.9687715343820042E-3</v>
      </c>
      <c r="C289" s="2">
        <v>5.9051709249615669E-3</v>
      </c>
      <c r="D289" s="2">
        <v>5.4372870363295078E-3</v>
      </c>
      <c r="E289" s="9">
        <v>6.822083714839099E-3</v>
      </c>
      <c r="F289" s="9">
        <v>7.2252746443137415E-3</v>
      </c>
      <c r="G289" s="9">
        <v>6.9652828491926803E-3</v>
      </c>
      <c r="H289" s="9">
        <v>6.7818367935725491E-3</v>
      </c>
      <c r="J289" s="1">
        <v>43756</v>
      </c>
      <c r="K289" s="7">
        <f t="shared" si="31"/>
        <v>3.7496425998369017E-6</v>
      </c>
      <c r="L289" s="7">
        <f t="shared" si="31"/>
        <v>2.1565377794601286E-6</v>
      </c>
      <c r="M289" s="7">
        <f t="shared" si="31"/>
        <v>8.1413903991448207E-6</v>
      </c>
      <c r="N289" s="7">
        <f t="shared" si="31"/>
        <v>1.0604812504995077E-5</v>
      </c>
      <c r="O289" s="7">
        <f t="shared" si="31"/>
        <v>8.9790800597884072E-6</v>
      </c>
      <c r="P289" s="7">
        <f t="shared" si="31"/>
        <v>7.9133361524647678E-6</v>
      </c>
      <c r="Q289" s="7"/>
      <c r="R289" s="1">
        <v>43756</v>
      </c>
      <c r="S289" s="2">
        <f t="shared" si="34"/>
        <v>1.9363993905795627E-3</v>
      </c>
      <c r="T289" s="2">
        <f t="shared" si="34"/>
        <v>1.4685155019475036E-3</v>
      </c>
      <c r="U289" s="2">
        <f t="shared" si="34"/>
        <v>2.8533121804570948E-3</v>
      </c>
      <c r="V289" s="2">
        <f t="shared" si="32"/>
        <v>3.2565031099317373E-3</v>
      </c>
      <c r="W289" s="2">
        <f t="shared" si="32"/>
        <v>2.9965113148106761E-3</v>
      </c>
      <c r="X289" s="2">
        <f t="shared" si="32"/>
        <v>2.8130652591905449E-3</v>
      </c>
      <c r="Z289" s="1">
        <v>43756</v>
      </c>
      <c r="AA289" s="2">
        <f t="shared" si="35"/>
        <v>6.9455893519501544E-2</v>
      </c>
      <c r="AB289" s="2">
        <f t="shared" si="35"/>
        <v>4.4741225860210232E-2</v>
      </c>
      <c r="AC289" s="2">
        <f t="shared" si="35"/>
        <v>0.1234619124344869</v>
      </c>
      <c r="AD289" s="2">
        <f t="shared" si="33"/>
        <v>0.148418695521912</v>
      </c>
      <c r="AE289" s="2">
        <f t="shared" si="33"/>
        <v>0.13227491178039985</v>
      </c>
      <c r="AF289" s="2">
        <f t="shared" si="33"/>
        <v>0.1209973620252458</v>
      </c>
      <c r="AG289" s="2"/>
    </row>
    <row r="290" spans="1:33" ht="14.5" x14ac:dyDescent="0.35">
      <c r="A290" s="10">
        <v>43755</v>
      </c>
      <c r="B290" s="2">
        <v>9.2909178057846448E-3</v>
      </c>
      <c r="C290" s="2">
        <v>7.1131200529634953E-3</v>
      </c>
      <c r="D290" s="2">
        <v>7.0629436522722244E-3</v>
      </c>
      <c r="E290" s="9">
        <v>6.1322766515727028E-3</v>
      </c>
      <c r="F290" s="9">
        <v>6.6468683455164976E-3</v>
      </c>
      <c r="G290" s="9">
        <v>5.9973417060332117E-3</v>
      </c>
      <c r="H290" s="9">
        <v>6.3275603844597499E-3</v>
      </c>
      <c r="J290" s="1">
        <v>43759</v>
      </c>
      <c r="K290" s="7">
        <f t="shared" si="31"/>
        <v>4.7428030521928493E-6</v>
      </c>
      <c r="L290" s="7">
        <f t="shared" si="31"/>
        <v>4.963868828719386E-6</v>
      </c>
      <c r="M290" s="7">
        <f t="shared" si="31"/>
        <v>9.9770139410813499E-6</v>
      </c>
      <c r="N290" s="7">
        <f t="shared" si="31"/>
        <v>6.9909975483442804E-6</v>
      </c>
      <c r="O290" s="7">
        <f t="shared" si="31"/>
        <v>1.0847643524853863E-5</v>
      </c>
      <c r="P290" s="7">
        <f t="shared" si="31"/>
        <v>8.7814872065213302E-6</v>
      </c>
      <c r="Q290" s="7"/>
      <c r="R290" s="1">
        <v>43759</v>
      </c>
      <c r="S290" s="2">
        <f t="shared" si="34"/>
        <v>2.1777977528211496E-3</v>
      </c>
      <c r="T290" s="2">
        <f t="shared" si="34"/>
        <v>2.2279741535124204E-3</v>
      </c>
      <c r="U290" s="2">
        <f t="shared" si="34"/>
        <v>3.1586411542119421E-3</v>
      </c>
      <c r="V290" s="2">
        <f t="shared" si="32"/>
        <v>2.6440494602681473E-3</v>
      </c>
      <c r="W290" s="2">
        <f t="shared" si="32"/>
        <v>3.2935760997514331E-3</v>
      </c>
      <c r="X290" s="2">
        <f t="shared" si="32"/>
        <v>2.9633574213248949E-3</v>
      </c>
      <c r="Z290" s="1">
        <v>43759</v>
      </c>
      <c r="AA290" s="2">
        <f t="shared" si="35"/>
        <v>3.9069945328870981E-2</v>
      </c>
      <c r="AB290" s="2">
        <f t="shared" si="35"/>
        <v>4.127012075314207E-2</v>
      </c>
      <c r="AC290" s="2">
        <f t="shared" si="35"/>
        <v>9.9613314806980213E-2</v>
      </c>
      <c r="AD290" s="2">
        <f t="shared" si="33"/>
        <v>6.2897226748107826E-2</v>
      </c>
      <c r="AE290" s="2">
        <f t="shared" si="33"/>
        <v>0.11145163944081737</v>
      </c>
      <c r="AF290" s="2">
        <f t="shared" si="33"/>
        <v>8.4202840978663263E-2</v>
      </c>
      <c r="AG290" s="2"/>
    </row>
    <row r="291" spans="1:33" ht="14.5" x14ac:dyDescent="0.35">
      <c r="A291" s="10">
        <v>43756</v>
      </c>
      <c r="B291" s="2">
        <v>3.3918297232954811E-3</v>
      </c>
      <c r="C291" s="2">
        <v>6.4794300124049187E-3</v>
      </c>
      <c r="D291" s="2">
        <v>5.4355403408408156E-3</v>
      </c>
      <c r="E291" s="9">
        <v>7.3550762827267529E-3</v>
      </c>
      <c r="F291" s="9">
        <v>7.9055922773163395E-3</v>
      </c>
      <c r="G291" s="9">
        <v>7.9987206372761858E-3</v>
      </c>
      <c r="H291" s="9">
        <v>7.0179827574630739E-3</v>
      </c>
      <c r="J291" s="1">
        <v>43760</v>
      </c>
      <c r="K291" s="7">
        <f t="shared" si="31"/>
        <v>9.5332755453086821E-6</v>
      </c>
      <c r="L291" s="7">
        <f t="shared" si="31"/>
        <v>4.1767530882675324E-6</v>
      </c>
      <c r="M291" s="7">
        <f t="shared" si="31"/>
        <v>1.5707323290843817E-5</v>
      </c>
      <c r="N291" s="7">
        <f t="shared" si="31"/>
        <v>2.03740523940809E-5</v>
      </c>
      <c r="O291" s="7">
        <f t="shared" si="31"/>
        <v>2.122344389331797E-5</v>
      </c>
      <c r="P291" s="7">
        <f t="shared" si="31"/>
        <v>1.314898582720284E-5</v>
      </c>
      <c r="Q291" s="7"/>
      <c r="R291" s="1">
        <v>43760</v>
      </c>
      <c r="S291" s="2">
        <f t="shared" si="34"/>
        <v>3.0876002891094376E-3</v>
      </c>
      <c r="T291" s="2">
        <f t="shared" si="34"/>
        <v>2.0437106175453345E-3</v>
      </c>
      <c r="U291" s="2">
        <f t="shared" si="34"/>
        <v>3.9632465594312723E-3</v>
      </c>
      <c r="V291" s="2">
        <f t="shared" si="32"/>
        <v>4.513762554020858E-3</v>
      </c>
      <c r="W291" s="2">
        <f t="shared" si="32"/>
        <v>4.6068909139807043E-3</v>
      </c>
      <c r="X291" s="2">
        <f t="shared" si="32"/>
        <v>3.6261530341675928E-3</v>
      </c>
      <c r="Z291" s="1">
        <v>43760</v>
      </c>
      <c r="AA291" s="2">
        <f t="shared" si="35"/>
        <v>0.17073958667854106</v>
      </c>
      <c r="AB291" s="2">
        <f t="shared" si="35"/>
        <v>9.5599085164407072E-2</v>
      </c>
      <c r="AC291" s="2">
        <f t="shared" si="35"/>
        <v>0.23517614313420943</v>
      </c>
      <c r="AD291" s="2">
        <f t="shared" si="33"/>
        <v>0.27524269817069635</v>
      </c>
      <c r="AE291" s="2">
        <f t="shared" si="33"/>
        <v>0.28195862045851472</v>
      </c>
      <c r="AF291" s="2">
        <f t="shared" si="33"/>
        <v>0.21041181130965958</v>
      </c>
      <c r="AG291" s="2"/>
    </row>
    <row r="292" spans="1:33" ht="14.5" x14ac:dyDescent="0.35">
      <c r="A292" s="10">
        <v>43759</v>
      </c>
      <c r="B292" s="2">
        <v>3.800040309368969E-3</v>
      </c>
      <c r="C292" s="2">
        <v>6.0638971626758584E-3</v>
      </c>
      <c r="D292" s="2">
        <v>4.5514330267906189E-3</v>
      </c>
      <c r="E292" s="9">
        <v>5.6812900770060355E-3</v>
      </c>
      <c r="F292" s="9">
        <v>6.2612016379591092E-3</v>
      </c>
      <c r="G292" s="9">
        <v>5.576207390514649E-3</v>
      </c>
      <c r="H292" s="9">
        <v>5.8871224551598506E-3</v>
      </c>
      <c r="J292" s="1">
        <v>43761</v>
      </c>
      <c r="K292" s="7">
        <f t="shared" si="31"/>
        <v>5.1250478522645712E-6</v>
      </c>
      <c r="L292" s="7">
        <f t="shared" si="31"/>
        <v>5.6459101579429136E-7</v>
      </c>
      <c r="M292" s="7">
        <f t="shared" si="31"/>
        <v>3.5391006882345168E-6</v>
      </c>
      <c r="N292" s="7">
        <f t="shared" si="31"/>
        <v>6.0573150853475842E-6</v>
      </c>
      <c r="O292" s="7">
        <f t="shared" si="31"/>
        <v>3.1547695001455645E-6</v>
      </c>
      <c r="P292" s="7">
        <f t="shared" si="31"/>
        <v>4.3559118832790712E-6</v>
      </c>
      <c r="Q292" s="7"/>
      <c r="R292" s="1">
        <v>43761</v>
      </c>
      <c r="S292" s="2">
        <f t="shared" si="34"/>
        <v>2.2638568533068894E-3</v>
      </c>
      <c r="T292" s="2">
        <f t="shared" si="34"/>
        <v>7.513927174216499E-4</v>
      </c>
      <c r="U292" s="2">
        <f t="shared" si="34"/>
        <v>1.8812497676370665E-3</v>
      </c>
      <c r="V292" s="2">
        <f t="shared" si="32"/>
        <v>2.4611613285901402E-3</v>
      </c>
      <c r="W292" s="2">
        <f t="shared" si="32"/>
        <v>1.77616708114568E-3</v>
      </c>
      <c r="X292" s="2">
        <f t="shared" si="32"/>
        <v>2.0870821457908816E-3</v>
      </c>
      <c r="Z292" s="1">
        <v>43761</v>
      </c>
      <c r="AA292" s="2">
        <f t="shared" si="35"/>
        <v>9.400736639302032E-2</v>
      </c>
      <c r="AB292" s="2">
        <f t="shared" si="35"/>
        <v>1.5341198356879415E-2</v>
      </c>
      <c r="AC292" s="2">
        <f t="shared" si="35"/>
        <v>7.1035922242948413E-2</v>
      </c>
      <c r="AD292" s="2">
        <f t="shared" si="33"/>
        <v>0.10627913937723421</v>
      </c>
      <c r="AE292" s="2">
        <f t="shared" si="33"/>
        <v>6.4971183555809997E-2</v>
      </c>
      <c r="AF292" s="2">
        <f t="shared" si="33"/>
        <v>8.3239139737192547E-2</v>
      </c>
      <c r="AG292" s="2"/>
    </row>
    <row r="293" spans="1:33" ht="14.5" x14ac:dyDescent="0.35">
      <c r="A293" s="10">
        <v>43760</v>
      </c>
      <c r="B293" s="2">
        <v>4.2457448521354014E-3</v>
      </c>
      <c r="C293" s="2">
        <v>5.8247554115951061E-3</v>
      </c>
      <c r="D293" s="2">
        <v>4.9099046736955643E-3</v>
      </c>
      <c r="E293" s="9">
        <v>5.4948810946418378E-3</v>
      </c>
      <c r="F293" s="9">
        <v>6.0659614431340103E-3</v>
      </c>
      <c r="G293" s="9">
        <v>5.5237416374431317E-3</v>
      </c>
      <c r="H293" s="9">
        <v>5.6279235270688416E-3</v>
      </c>
      <c r="J293" s="1">
        <v>43762</v>
      </c>
      <c r="K293" s="7">
        <f t="shared" si="31"/>
        <v>2.4932743468852496E-6</v>
      </c>
      <c r="L293" s="7">
        <f t="shared" si="31"/>
        <v>4.411082685748274E-7</v>
      </c>
      <c r="M293" s="7">
        <f t="shared" si="31"/>
        <v>1.5603413523430987E-6</v>
      </c>
      <c r="N293" s="7">
        <f t="shared" si="31"/>
        <v>3.3131884381465974E-6</v>
      </c>
      <c r="O293" s="7">
        <f t="shared" si="31"/>
        <v>1.6332757832568928E-6</v>
      </c>
      <c r="P293" s="7">
        <f t="shared" si="31"/>
        <v>1.9104178894407607E-6</v>
      </c>
      <c r="Q293" s="7"/>
      <c r="R293" s="1">
        <v>43762</v>
      </c>
      <c r="S293" s="2">
        <f t="shared" si="34"/>
        <v>1.5790105594597047E-3</v>
      </c>
      <c r="T293" s="2">
        <f t="shared" si="34"/>
        <v>6.6415982156016289E-4</v>
      </c>
      <c r="U293" s="2">
        <f t="shared" si="34"/>
        <v>1.2491362425064365E-3</v>
      </c>
      <c r="V293" s="2">
        <f t="shared" si="32"/>
        <v>1.8202165909986089E-3</v>
      </c>
      <c r="W293" s="2">
        <f t="shared" si="32"/>
        <v>1.2779967853077303E-3</v>
      </c>
      <c r="X293" s="2">
        <f t="shared" si="32"/>
        <v>1.3821786749334403E-3</v>
      </c>
      <c r="Z293" s="1">
        <v>43762</v>
      </c>
      <c r="AA293" s="2">
        <f t="shared" si="35"/>
        <v>4.5113582108951888E-2</v>
      </c>
      <c r="AB293" s="2">
        <f t="shared" si="35"/>
        <v>1.0067864444684993E-2</v>
      </c>
      <c r="AC293" s="2">
        <f t="shared" si="35"/>
        <v>3.0572422445340308E-2</v>
      </c>
      <c r="AD293" s="2">
        <f t="shared" si="33"/>
        <v>5.6705199183886501E-2</v>
      </c>
      <c r="AE293" s="2">
        <f t="shared" si="33"/>
        <v>3.1773862996403501E-2</v>
      </c>
      <c r="AF293" s="2">
        <f t="shared" si="33"/>
        <v>3.623027182539329E-2</v>
      </c>
      <c r="AG293" s="2"/>
    </row>
    <row r="294" spans="1:33" ht="14.5" x14ac:dyDescent="0.35">
      <c r="A294" s="10">
        <v>43761</v>
      </c>
      <c r="B294" s="2">
        <v>4.4933741957830882E-3</v>
      </c>
      <c r="C294" s="2">
        <v>6.3175018876791E-3</v>
      </c>
      <c r="D294" s="2">
        <v>4.8800450749695301E-3</v>
      </c>
      <c r="E294" s="9">
        <v>5.4255039335060051E-3</v>
      </c>
      <c r="F294" s="9">
        <v>6.1130141193336601E-3</v>
      </c>
      <c r="G294" s="9">
        <v>5.5961605231152917E-3</v>
      </c>
      <c r="H294" s="9">
        <v>5.4958006340623906E-3</v>
      </c>
      <c r="J294" s="1">
        <v>43763</v>
      </c>
      <c r="K294" s="7">
        <f t="shared" si="31"/>
        <v>3.3274418363418716E-6</v>
      </c>
      <c r="L294" s="7">
        <f t="shared" si="31"/>
        <v>1.4951436881081597E-7</v>
      </c>
      <c r="M294" s="7">
        <f t="shared" si="31"/>
        <v>8.688658479473938E-7</v>
      </c>
      <c r="N294" s="7">
        <f t="shared" si="31"/>
        <v>2.6232334819589026E-6</v>
      </c>
      <c r="O294" s="7">
        <f t="shared" si="31"/>
        <v>1.2161376837508501E-6</v>
      </c>
      <c r="P294" s="7">
        <f t="shared" si="31"/>
        <v>1.0048587641613283E-6</v>
      </c>
      <c r="Q294" s="7"/>
      <c r="R294" s="1">
        <v>43763</v>
      </c>
      <c r="S294" s="2">
        <f t="shared" si="34"/>
        <v>1.8241276918960119E-3</v>
      </c>
      <c r="T294" s="2">
        <f t="shared" si="34"/>
        <v>3.8667087918644195E-4</v>
      </c>
      <c r="U294" s="2">
        <f t="shared" si="34"/>
        <v>9.321297377229169E-4</v>
      </c>
      <c r="V294" s="2">
        <f t="shared" si="32"/>
        <v>1.6196399235505719E-3</v>
      </c>
      <c r="W294" s="2">
        <f t="shared" si="32"/>
        <v>1.1027863273322036E-3</v>
      </c>
      <c r="X294" s="2">
        <f t="shared" si="32"/>
        <v>1.0024264382793024E-3</v>
      </c>
      <c r="Z294" s="1">
        <v>43763</v>
      </c>
      <c r="AA294" s="2">
        <f t="shared" si="35"/>
        <v>5.1978017645988972E-2</v>
      </c>
      <c r="AB294" s="2">
        <f t="shared" si="35"/>
        <v>3.3154416747442905E-3</v>
      </c>
      <c r="AC294" s="2">
        <f t="shared" si="35"/>
        <v>1.6701684629502278E-2</v>
      </c>
      <c r="AD294" s="2">
        <f t="shared" si="33"/>
        <v>4.2866568109765968E-2</v>
      </c>
      <c r="AE294" s="2">
        <f t="shared" si="33"/>
        <v>2.2415591752201314E-2</v>
      </c>
      <c r="AF294" s="2">
        <f t="shared" si="33"/>
        <v>1.8981751132635338E-2</v>
      </c>
      <c r="AG294" s="2"/>
    </row>
    <row r="295" spans="1:33" ht="14.5" x14ac:dyDescent="0.35">
      <c r="A295" s="10">
        <v>43762</v>
      </c>
      <c r="B295" s="2">
        <v>3.1189962118601238E-3</v>
      </c>
      <c r="C295" s="2">
        <v>4.4233058579266071E-3</v>
      </c>
      <c r="D295" s="2">
        <v>4.1876453906297684E-3</v>
      </c>
      <c r="E295" s="9">
        <v>5.5237340359722501E-3</v>
      </c>
      <c r="F295" s="9">
        <v>6.1774575474021834E-3</v>
      </c>
      <c r="G295" s="9">
        <v>5.7104390046872717E-3</v>
      </c>
      <c r="H295" s="9">
        <v>5.5732722615068628E-3</v>
      </c>
      <c r="J295" s="1">
        <v>43766</v>
      </c>
      <c r="K295" s="7">
        <f t="shared" si="31"/>
        <v>1.7012236528220751E-6</v>
      </c>
      <c r="L295" s="7">
        <f t="shared" si="31"/>
        <v>1.1420110672850357E-6</v>
      </c>
      <c r="M295" s="7">
        <f t="shared" si="31"/>
        <v>5.7827640027155239E-6</v>
      </c>
      <c r="N295" s="7">
        <f t="shared" si="31"/>
        <v>9.3541857410057183E-6</v>
      </c>
      <c r="O295" s="7">
        <f t="shared" si="31"/>
        <v>6.7155757484957686E-6</v>
      </c>
      <c r="P295" s="7">
        <f t="shared" si="31"/>
        <v>6.0234709278696023E-6</v>
      </c>
      <c r="Q295" s="7"/>
      <c r="R295" s="1">
        <v>43766</v>
      </c>
      <c r="S295" s="2">
        <f t="shared" si="34"/>
        <v>1.3043096460664833E-3</v>
      </c>
      <c r="T295" s="2">
        <f t="shared" si="34"/>
        <v>1.0686491787696446E-3</v>
      </c>
      <c r="U295" s="2">
        <f t="shared" si="34"/>
        <v>2.4047378241121263E-3</v>
      </c>
      <c r="V295" s="2">
        <f t="shared" si="32"/>
        <v>3.0584613355420596E-3</v>
      </c>
      <c r="W295" s="2">
        <f t="shared" si="32"/>
        <v>2.5914427928271479E-3</v>
      </c>
      <c r="X295" s="2">
        <f t="shared" si="32"/>
        <v>2.454276049646739E-3</v>
      </c>
      <c r="Z295" s="1">
        <v>43766</v>
      </c>
      <c r="AA295" s="2">
        <f t="shared" si="35"/>
        <v>5.4503989197302261E-2</v>
      </c>
      <c r="AB295" s="2">
        <f t="shared" si="35"/>
        <v>3.9436449993241807E-2</v>
      </c>
      <c r="AC295" s="2">
        <f t="shared" si="35"/>
        <v>0.1361964467402057</v>
      </c>
      <c r="AD295" s="2">
        <f t="shared" si="33"/>
        <v>0.18829522307179003</v>
      </c>
      <c r="AE295" s="2">
        <f t="shared" si="33"/>
        <v>0.15097670054734413</v>
      </c>
      <c r="AF295" s="2">
        <f t="shared" si="33"/>
        <v>0.14010577728929485</v>
      </c>
      <c r="AG295" s="2"/>
    </row>
    <row r="296" spans="1:33" ht="14.5" x14ac:dyDescent="0.35">
      <c r="A296" s="10">
        <v>43763</v>
      </c>
      <c r="B296" s="2">
        <v>4.5171326718327987E-3</v>
      </c>
      <c r="C296" s="2">
        <v>5.208977498114109E-3</v>
      </c>
      <c r="D296" s="2">
        <v>4.3971734121441841E-3</v>
      </c>
      <c r="E296" s="9">
        <v>4.7483844287221355E-3</v>
      </c>
      <c r="F296" s="9">
        <v>5.3184857791002777E-3</v>
      </c>
      <c r="G296" s="9">
        <v>4.8456277444691824E-3</v>
      </c>
      <c r="H296" s="9">
        <v>4.8870215860987443E-3</v>
      </c>
      <c r="J296" s="1">
        <v>43767</v>
      </c>
      <c r="K296" s="7">
        <f t="shared" si="31"/>
        <v>4.7864926365221647E-7</v>
      </c>
      <c r="L296" s="7">
        <f t="shared" si="31"/>
        <v>1.4390223985040469E-8</v>
      </c>
      <c r="M296" s="7">
        <f t="shared" si="31"/>
        <v>5.3477375064404938E-8</v>
      </c>
      <c r="N296" s="7">
        <f t="shared" si="31"/>
        <v>6.4216680252724384E-7</v>
      </c>
      <c r="O296" s="7">
        <f t="shared" si="31"/>
        <v>1.0790901274638301E-7</v>
      </c>
      <c r="P296" s="7">
        <f t="shared" si="31"/>
        <v>1.3681780889684004E-7</v>
      </c>
      <c r="Q296" s="7"/>
      <c r="R296" s="1">
        <v>43767</v>
      </c>
      <c r="S296" s="2">
        <f t="shared" si="34"/>
        <v>6.9184482628131035E-4</v>
      </c>
      <c r="T296" s="2">
        <f t="shared" si="34"/>
        <v>1.1995925968861457E-4</v>
      </c>
      <c r="U296" s="2">
        <f t="shared" si="34"/>
        <v>2.3125175688933682E-4</v>
      </c>
      <c r="V296" s="2">
        <f t="shared" si="32"/>
        <v>8.0135310726747906E-4</v>
      </c>
      <c r="W296" s="2">
        <f t="shared" si="32"/>
        <v>3.2849507263638372E-4</v>
      </c>
      <c r="X296" s="2">
        <f t="shared" si="32"/>
        <v>3.6988891426594558E-4</v>
      </c>
      <c r="Z296" s="1">
        <v>43767</v>
      </c>
      <c r="AA296" s="2">
        <f t="shared" si="35"/>
        <v>9.6883712424722379E-3</v>
      </c>
      <c r="AB296" s="2">
        <f t="shared" si="35"/>
        <v>3.6549384503681281E-4</v>
      </c>
      <c r="AC296" s="2">
        <f t="shared" si="35"/>
        <v>1.2258673683380739E-3</v>
      </c>
      <c r="AD296" s="2">
        <f t="shared" si="33"/>
        <v>1.263803781762407E-2</v>
      </c>
      <c r="AE296" s="2">
        <f t="shared" si="33"/>
        <v>2.4073173818270899E-3</v>
      </c>
      <c r="AF296" s="2">
        <f t="shared" si="33"/>
        <v>3.0176024076886687E-3</v>
      </c>
      <c r="AG296" s="2"/>
    </row>
    <row r="297" spans="1:33" ht="14.5" x14ac:dyDescent="0.35">
      <c r="A297" s="10">
        <v>43766</v>
      </c>
      <c r="B297" s="2">
        <v>4.0987735319378228E-3</v>
      </c>
      <c r="C297" s="2">
        <v>4.3537607416510582E-3</v>
      </c>
      <c r="D297" s="2">
        <v>4.4298386201262474E-3</v>
      </c>
      <c r="E297" s="9">
        <v>5.1514593911030793E-3</v>
      </c>
      <c r="F297" s="9">
        <v>5.6895240837650848E-3</v>
      </c>
      <c r="G297" s="9">
        <v>5.4138748296314989E-3</v>
      </c>
      <c r="H297" s="9">
        <v>5.1585283765257532E-3</v>
      </c>
      <c r="J297" s="1">
        <v>43768</v>
      </c>
      <c r="K297" s="7">
        <f t="shared" si="31"/>
        <v>6.5018477117341503E-8</v>
      </c>
      <c r="L297" s="7">
        <f t="shared" si="31"/>
        <v>1.0960409261720937E-7</v>
      </c>
      <c r="M297" s="7">
        <f t="shared" si="31"/>
        <v>1.1081475180864944E-6</v>
      </c>
      <c r="N297" s="7">
        <f t="shared" si="31"/>
        <v>2.5304873181387386E-6</v>
      </c>
      <c r="O297" s="7">
        <f t="shared" si="31"/>
        <v>1.7294914231955907E-6</v>
      </c>
      <c r="P297" s="7">
        <f t="shared" si="31"/>
        <v>1.1230803306275884E-6</v>
      </c>
      <c r="Q297" s="7"/>
      <c r="R297" s="1">
        <v>43768</v>
      </c>
      <c r="S297" s="2">
        <f t="shared" si="34"/>
        <v>2.5498720971323541E-4</v>
      </c>
      <c r="T297" s="2">
        <f t="shared" si="34"/>
        <v>3.3106508818842462E-4</v>
      </c>
      <c r="U297" s="2">
        <f t="shared" si="34"/>
        <v>1.0526858591652566E-3</v>
      </c>
      <c r="V297" s="2">
        <f t="shared" si="32"/>
        <v>1.590750551827262E-3</v>
      </c>
      <c r="W297" s="2">
        <f t="shared" si="32"/>
        <v>1.3151012976936761E-3</v>
      </c>
      <c r="X297" s="2">
        <f t="shared" si="32"/>
        <v>1.0597548445879304E-3</v>
      </c>
      <c r="Z297" s="1">
        <v>43768</v>
      </c>
      <c r="AA297" s="2">
        <f t="shared" si="35"/>
        <v>1.7851036615619265E-3</v>
      </c>
      <c r="AB297" s="2">
        <f t="shared" si="35"/>
        <v>2.940116049712227E-3</v>
      </c>
      <c r="AC297" s="2">
        <f t="shared" si="35"/>
        <v>2.4245147094797082E-2</v>
      </c>
      <c r="AD297" s="2">
        <f t="shared" si="33"/>
        <v>4.834591102273067E-2</v>
      </c>
      <c r="AE297" s="2">
        <f t="shared" si="33"/>
        <v>3.5364147545531965E-2</v>
      </c>
      <c r="AF297" s="2">
        <f t="shared" si="33"/>
        <v>2.4526113793557958E-2</v>
      </c>
      <c r="AG297" s="2"/>
    </row>
    <row r="298" spans="1:33" ht="14.5" x14ac:dyDescent="0.35">
      <c r="A298" s="10">
        <v>43767</v>
      </c>
      <c r="B298" s="2">
        <v>4.117249609558859E-3</v>
      </c>
      <c r="C298" s="2">
        <v>4.8340177163481712E-3</v>
      </c>
      <c r="D298" s="2">
        <v>5.2531282417476177E-3</v>
      </c>
      <c r="E298" s="9">
        <v>4.9926374105280485E-3</v>
      </c>
      <c r="F298" s="9">
        <v>5.5162128903212598E-3</v>
      </c>
      <c r="G298" s="9">
        <v>5.2059917679667996E-3</v>
      </c>
      <c r="H298" s="9">
        <v>5.0459005822673011E-3</v>
      </c>
      <c r="J298" s="1">
        <v>43769</v>
      </c>
      <c r="K298" s="7">
        <f t="shared" si="31"/>
        <v>5.1375651891033488E-7</v>
      </c>
      <c r="L298" s="7">
        <f t="shared" si="31"/>
        <v>1.2902202670630054E-6</v>
      </c>
      <c r="M298" s="7">
        <f t="shared" si="31"/>
        <v>7.6630380208567325E-7</v>
      </c>
      <c r="N298" s="7">
        <f t="shared" si="31"/>
        <v>1.9570982609214998E-6</v>
      </c>
      <c r="O298" s="7">
        <f t="shared" si="31"/>
        <v>1.1853594874947812E-6</v>
      </c>
      <c r="P298" s="7">
        <f t="shared" si="31"/>
        <v>8.6239262911233556E-7</v>
      </c>
      <c r="Q298" s="7"/>
      <c r="R298" s="1">
        <v>43769</v>
      </c>
      <c r="S298" s="2">
        <f t="shared" si="34"/>
        <v>7.1676810678931221E-4</v>
      </c>
      <c r="T298" s="2">
        <f t="shared" si="34"/>
        <v>1.1358786321887587E-3</v>
      </c>
      <c r="U298" s="2">
        <f t="shared" si="34"/>
        <v>8.7538780096918945E-4</v>
      </c>
      <c r="V298" s="2">
        <f t="shared" si="32"/>
        <v>1.3989632807624008E-3</v>
      </c>
      <c r="W298" s="2">
        <f t="shared" si="32"/>
        <v>1.0887421584079406E-3</v>
      </c>
      <c r="X298" s="2">
        <f t="shared" si="32"/>
        <v>9.2865097270844205E-4</v>
      </c>
      <c r="Z298" s="1">
        <v>43769</v>
      </c>
      <c r="AA298" s="2">
        <f t="shared" si="35"/>
        <v>1.2216722938160007E-2</v>
      </c>
      <c r="AB298" s="2">
        <f t="shared" si="35"/>
        <v>2.7409391329185517E-2</v>
      </c>
      <c r="AC298" s="2">
        <f t="shared" si="35"/>
        <v>1.7443194161960385E-2</v>
      </c>
      <c r="AD298" s="2">
        <f t="shared" si="33"/>
        <v>3.8896813417860665E-2</v>
      </c>
      <c r="AE298" s="2">
        <f t="shared" si="33"/>
        <v>2.5492339044617562E-2</v>
      </c>
      <c r="AF298" s="2">
        <f t="shared" si="33"/>
        <v>1.9350098127505877E-2</v>
      </c>
      <c r="AG298" s="2"/>
    </row>
    <row r="299" spans="1:33" ht="14.5" x14ac:dyDescent="0.35">
      <c r="A299" s="10">
        <v>43768</v>
      </c>
      <c r="B299" s="2">
        <v>4.3785173895604622E-3</v>
      </c>
      <c r="C299" s="2">
        <v>5.3243855945765972E-3</v>
      </c>
      <c r="D299" s="2">
        <v>5.4639214649796486E-3</v>
      </c>
      <c r="E299" s="9">
        <v>4.9676631225478492E-3</v>
      </c>
      <c r="F299" s="9">
        <v>5.4605659055240712E-3</v>
      </c>
      <c r="G299" s="9">
        <v>5.1832076355556858E-3</v>
      </c>
      <c r="H299" s="9">
        <v>5.0184582738325521E-3</v>
      </c>
      <c r="J299" s="1">
        <v>43770</v>
      </c>
      <c r="K299" s="7">
        <f t="shared" si="31"/>
        <v>8.9466666126044523E-7</v>
      </c>
      <c r="L299" s="7">
        <f t="shared" si="31"/>
        <v>1.1781020069365788E-6</v>
      </c>
      <c r="M299" s="7">
        <f t="shared" si="31"/>
        <v>3.4709269469724554E-7</v>
      </c>
      <c r="N299" s="7">
        <f t="shared" si="31"/>
        <v>1.1708289908990486E-6</v>
      </c>
      <c r="O299" s="7">
        <f t="shared" si="31"/>
        <v>6.4752639199985343E-7</v>
      </c>
      <c r="P299" s="7">
        <f t="shared" si="31"/>
        <v>4.0952433536294433E-7</v>
      </c>
      <c r="Q299" s="7"/>
      <c r="R299" s="1">
        <v>43770</v>
      </c>
      <c r="S299" s="2">
        <f t="shared" si="34"/>
        <v>9.4586820501613503E-4</v>
      </c>
      <c r="T299" s="2">
        <f t="shared" si="34"/>
        <v>1.0854040754191864E-3</v>
      </c>
      <c r="U299" s="2">
        <f t="shared" si="34"/>
        <v>5.8914573298738705E-4</v>
      </c>
      <c r="V299" s="2">
        <f t="shared" si="32"/>
        <v>1.082048515963609E-3</v>
      </c>
      <c r="W299" s="2">
        <f t="shared" si="32"/>
        <v>8.0469024599522359E-4</v>
      </c>
      <c r="X299" s="2">
        <f t="shared" si="32"/>
        <v>6.3994088427208988E-4</v>
      </c>
      <c r="Z299" s="1">
        <v>43770</v>
      </c>
      <c r="AA299" s="2">
        <f t="shared" si="35"/>
        <v>1.7938822863604598E-2</v>
      </c>
      <c r="AB299" s="2">
        <f t="shared" si="35"/>
        <v>2.2807295532094596E-2</v>
      </c>
      <c r="AC299" s="2">
        <f t="shared" si="35"/>
        <v>7.643208862224915E-3</v>
      </c>
      <c r="AD299" s="2">
        <f t="shared" si="33"/>
        <v>2.2685412763625568E-2</v>
      </c>
      <c r="AE299" s="2">
        <f t="shared" si="33"/>
        <v>1.3464456255519064E-2</v>
      </c>
      <c r="AF299" s="2">
        <f t="shared" si="33"/>
        <v>8.8951716766103583E-3</v>
      </c>
      <c r="AG299" s="2"/>
    </row>
    <row r="300" spans="1:33" ht="14.5" x14ac:dyDescent="0.35">
      <c r="A300" s="10">
        <v>43769</v>
      </c>
      <c r="B300" s="2">
        <v>6.1450839758865391E-3</v>
      </c>
      <c r="C300" s="2">
        <v>5.3910608403384694E-3</v>
      </c>
      <c r="D300" s="2">
        <v>5.82457659766078E-3</v>
      </c>
      <c r="E300" s="9">
        <v>5.0294811968127195E-3</v>
      </c>
      <c r="F300" s="9">
        <v>5.5367319051025871E-3</v>
      </c>
      <c r="G300" s="9">
        <v>5.2845008859953944E-3</v>
      </c>
      <c r="H300" s="9">
        <v>5.0528870527199784E-3</v>
      </c>
      <c r="J300" s="1">
        <v>43773</v>
      </c>
      <c r="K300" s="7">
        <f t="shared" si="31"/>
        <v>5.6855088894174265E-7</v>
      </c>
      <c r="L300" s="7">
        <f t="shared" si="31"/>
        <v>1.0272497949714982E-7</v>
      </c>
      <c r="M300" s="7">
        <f t="shared" si="31"/>
        <v>1.2445695606772295E-6</v>
      </c>
      <c r="N300" s="7">
        <f t="shared" si="31"/>
        <v>3.7009224202712251E-7</v>
      </c>
      <c r="O300" s="7">
        <f t="shared" si="31"/>
        <v>7.4060325460659004E-7</v>
      </c>
      <c r="P300" s="7">
        <f t="shared" si="31"/>
        <v>1.1928941189745022E-6</v>
      </c>
      <c r="Q300" s="7"/>
      <c r="R300" s="1">
        <v>43773</v>
      </c>
      <c r="S300" s="2">
        <f t="shared" si="34"/>
        <v>7.5402313554806966E-4</v>
      </c>
      <c r="T300" s="2">
        <f t="shared" si="34"/>
        <v>3.2050737822575913E-4</v>
      </c>
      <c r="U300" s="2">
        <f t="shared" si="34"/>
        <v>1.1156027790738196E-3</v>
      </c>
      <c r="V300" s="2">
        <f t="shared" si="32"/>
        <v>6.0835207078395199E-4</v>
      </c>
      <c r="W300" s="2">
        <f t="shared" si="32"/>
        <v>8.6058308989114471E-4</v>
      </c>
      <c r="X300" s="2">
        <f t="shared" si="32"/>
        <v>1.0921969231665607E-3</v>
      </c>
      <c r="Z300" s="1">
        <v>43773</v>
      </c>
      <c r="AA300" s="2">
        <f t="shared" si="35"/>
        <v>8.9552205367433579E-3</v>
      </c>
      <c r="AB300" s="2">
        <f t="shared" si="35"/>
        <v>1.4606266710017746E-3</v>
      </c>
      <c r="AC300" s="2">
        <f t="shared" si="35"/>
        <v>2.1477123425740041E-2</v>
      </c>
      <c r="AD300" s="2">
        <f t="shared" si="33"/>
        <v>5.6276689408649716E-3</v>
      </c>
      <c r="AE300" s="2">
        <f t="shared" si="33"/>
        <v>1.1976167763851464E-2</v>
      </c>
      <c r="AF300" s="2">
        <f t="shared" si="33"/>
        <v>2.046041002457244E-2</v>
      </c>
      <c r="AG300" s="2"/>
    </row>
    <row r="301" spans="1:33" ht="14.5" x14ac:dyDescent="0.35">
      <c r="A301" s="10">
        <v>43770</v>
      </c>
      <c r="B301" s="2">
        <v>3.4668276408786548E-3</v>
      </c>
      <c r="C301" s="2">
        <v>5.0498028285801411E-3</v>
      </c>
      <c r="D301" s="2">
        <v>4.7107944265007973E-3</v>
      </c>
      <c r="E301" s="9">
        <v>5.6564619612017369E-3</v>
      </c>
      <c r="F301" s="9">
        <v>5.6828423692195226E-3</v>
      </c>
      <c r="G301" s="9">
        <v>5.6189526862907716E-3</v>
      </c>
      <c r="H301" s="9">
        <v>5.5264550807365611E-3</v>
      </c>
      <c r="J301" s="1">
        <v>43774</v>
      </c>
      <c r="K301" s="7">
        <f t="shared" si="31"/>
        <v>2.5058104448785557E-6</v>
      </c>
      <c r="L301" s="7">
        <f t="shared" si="31"/>
        <v>1.5474533637310853E-6</v>
      </c>
      <c r="M301" s="7">
        <f t="shared" si="31"/>
        <v>4.7944984567367255E-6</v>
      </c>
      <c r="N301" s="7">
        <f t="shared" si="31"/>
        <v>4.9107212762236497E-6</v>
      </c>
      <c r="O301" s="7">
        <f t="shared" si="31"/>
        <v>4.6316422110901054E-6</v>
      </c>
      <c r="P301" s="7">
        <f t="shared" si="31"/>
        <v>4.2420651910156329E-6</v>
      </c>
      <c r="Q301" s="7"/>
      <c r="R301" s="1">
        <v>43774</v>
      </c>
      <c r="S301" s="2">
        <f t="shared" si="34"/>
        <v>1.5829751877014862E-3</v>
      </c>
      <c r="T301" s="2">
        <f t="shared" si="34"/>
        <v>1.2439667856221424E-3</v>
      </c>
      <c r="U301" s="2">
        <f t="shared" si="34"/>
        <v>2.1896343203230821E-3</v>
      </c>
      <c r="V301" s="2">
        <f t="shared" si="32"/>
        <v>2.2160147283408677E-3</v>
      </c>
      <c r="W301" s="2">
        <f t="shared" si="32"/>
        <v>2.1521250454121167E-3</v>
      </c>
      <c r="X301" s="2">
        <f t="shared" si="32"/>
        <v>2.0596274398579062E-3</v>
      </c>
      <c r="Z301" s="1">
        <v>43774</v>
      </c>
      <c r="AA301" s="2">
        <f t="shared" si="35"/>
        <v>6.263657502271669E-2</v>
      </c>
      <c r="AB301" s="2">
        <f t="shared" si="35"/>
        <v>4.2549306217691374E-2</v>
      </c>
      <c r="AC301" s="2">
        <f t="shared" si="35"/>
        <v>0.10245548663416382</v>
      </c>
      <c r="AD301" s="2">
        <f t="shared" si="33"/>
        <v>0.10426327212846931</v>
      </c>
      <c r="AE301" s="2">
        <f t="shared" si="33"/>
        <v>9.9893564912686639E-2</v>
      </c>
      <c r="AF301" s="2">
        <f t="shared" si="33"/>
        <v>9.3621528931722597E-2</v>
      </c>
      <c r="AG301" s="2"/>
    </row>
    <row r="302" spans="1:33" ht="14.5" x14ac:dyDescent="0.35">
      <c r="A302" s="10">
        <v>43773</v>
      </c>
      <c r="B302" s="2">
        <v>4.9529817600224716E-3</v>
      </c>
      <c r="C302" s="2">
        <v>4.7227540053427219E-3</v>
      </c>
      <c r="D302" s="2">
        <v>4.502386786043644E-3</v>
      </c>
      <c r="E302" s="9">
        <v>4.9329290705590525E-3</v>
      </c>
      <c r="F302" s="9">
        <v>4.7655815386265709E-3</v>
      </c>
      <c r="G302" s="9">
        <v>5.2572963917133994E-3</v>
      </c>
      <c r="H302" s="9">
        <v>5.064373367086321E-3</v>
      </c>
      <c r="J302" s="1">
        <v>43775</v>
      </c>
      <c r="K302" s="7">
        <f t="shared" si="31"/>
        <v>5.3004819024878981E-8</v>
      </c>
      <c r="L302" s="7">
        <f t="shared" si="31"/>
        <v>2.0303583057498035E-7</v>
      </c>
      <c r="M302" s="7">
        <f t="shared" si="31"/>
        <v>4.0211035471631882E-10</v>
      </c>
      <c r="N302" s="7">
        <f t="shared" si="31"/>
        <v>3.5118842979232576E-8</v>
      </c>
      <c r="O302" s="7">
        <f t="shared" si="31"/>
        <v>9.2607395061185061E-8</v>
      </c>
      <c r="P302" s="7">
        <f t="shared" si="31"/>
        <v>1.2408090124267036E-8</v>
      </c>
      <c r="Q302" s="7"/>
      <c r="R302" s="1">
        <v>43775</v>
      </c>
      <c r="S302" s="2">
        <f t="shared" si="34"/>
        <v>2.3022775467974963E-4</v>
      </c>
      <c r="T302" s="2">
        <f t="shared" si="34"/>
        <v>4.5059497397882762E-4</v>
      </c>
      <c r="U302" s="2">
        <f t="shared" si="34"/>
        <v>2.0052689463419086E-5</v>
      </c>
      <c r="V302" s="2">
        <f t="shared" si="32"/>
        <v>1.8740022139590064E-4</v>
      </c>
      <c r="W302" s="2">
        <f t="shared" si="32"/>
        <v>3.0431463169092784E-4</v>
      </c>
      <c r="X302" s="2">
        <f t="shared" si="32"/>
        <v>1.1139160706384946E-4</v>
      </c>
      <c r="Z302" s="1">
        <v>43775</v>
      </c>
      <c r="AA302" s="2">
        <f t="shared" si="35"/>
        <v>1.1509571947314612E-3</v>
      </c>
      <c r="AB302" s="2">
        <f t="shared" si="35"/>
        <v>4.6970168539237633E-3</v>
      </c>
      <c r="AC302" s="2">
        <f t="shared" si="35"/>
        <v>8.2400633465429252E-6</v>
      </c>
      <c r="AD302" s="2">
        <f t="shared" si="33"/>
        <v>7.5348622335824622E-4</v>
      </c>
      <c r="AE302" s="2">
        <f t="shared" si="33"/>
        <v>1.7428847815628146E-3</v>
      </c>
      <c r="AF302" s="2">
        <f t="shared" si="33"/>
        <v>2.4549966045883664E-4</v>
      </c>
      <c r="AG302" s="2"/>
    </row>
    <row r="303" spans="1:33" ht="14.5" x14ac:dyDescent="0.35">
      <c r="A303" s="10">
        <v>43774</v>
      </c>
      <c r="B303" s="2">
        <v>2.890688394317636E-3</v>
      </c>
      <c r="C303" s="2">
        <v>4.0469109080731869E-3</v>
      </c>
      <c r="D303" s="2">
        <v>4.1414219886064529E-3</v>
      </c>
      <c r="E303" s="9">
        <v>5.2245057783187557E-3</v>
      </c>
      <c r="F303" s="9">
        <v>5.0319258940517411E-3</v>
      </c>
      <c r="G303" s="9">
        <v>5.3199713632579217E-3</v>
      </c>
      <c r="H303" s="9">
        <v>5.2157313537919622E-3</v>
      </c>
      <c r="J303" s="1">
        <v>43776</v>
      </c>
      <c r="K303" s="7">
        <f t="shared" si="31"/>
        <v>1.3368505013152049E-6</v>
      </c>
      <c r="L303" s="7">
        <f t="shared" si="31"/>
        <v>1.5643345238826229E-6</v>
      </c>
      <c r="M303" s="7">
        <f t="shared" si="31"/>
        <v>5.4467035818658295E-6</v>
      </c>
      <c r="N303" s="7">
        <f t="shared" si="31"/>
        <v>4.5848980302675614E-6</v>
      </c>
      <c r="O303" s="7">
        <f t="shared" si="31"/>
        <v>5.9014157431833293E-6</v>
      </c>
      <c r="P303" s="7">
        <f t="shared" si="31"/>
        <v>5.4058247634011329E-6</v>
      </c>
      <c r="Q303" s="7"/>
      <c r="R303" s="1">
        <v>43776</v>
      </c>
      <c r="S303" s="2">
        <f t="shared" si="34"/>
        <v>1.1562225137555508E-3</v>
      </c>
      <c r="T303" s="2">
        <f t="shared" si="34"/>
        <v>1.2507335942888169E-3</v>
      </c>
      <c r="U303" s="2">
        <f t="shared" si="34"/>
        <v>2.3338173840011197E-3</v>
      </c>
      <c r="V303" s="2">
        <f t="shared" si="32"/>
        <v>2.1412374997341051E-3</v>
      </c>
      <c r="W303" s="2">
        <f t="shared" si="32"/>
        <v>2.4292829689402857E-3</v>
      </c>
      <c r="X303" s="2">
        <f t="shared" si="32"/>
        <v>2.3250429594743262E-3</v>
      </c>
      <c r="Z303" s="1">
        <v>43776</v>
      </c>
      <c r="AA303" s="2">
        <f t="shared" si="35"/>
        <v>5.0754220176771891E-2</v>
      </c>
      <c r="AB303" s="2">
        <f t="shared" si="35"/>
        <v>5.7538699655474312E-2</v>
      </c>
      <c r="AC303" s="2">
        <f t="shared" si="35"/>
        <v>0.14515966588567353</v>
      </c>
      <c r="AD303" s="2">
        <f t="shared" si="33"/>
        <v>0.12877770769125241</v>
      </c>
      <c r="AE303" s="2">
        <f t="shared" si="33"/>
        <v>0.15333865299478555</v>
      </c>
      <c r="AF303" s="2">
        <f t="shared" si="33"/>
        <v>0.14440958611514065</v>
      </c>
      <c r="AG303" s="2"/>
    </row>
    <row r="304" spans="1:33" ht="14.5" x14ac:dyDescent="0.35">
      <c r="A304" s="10">
        <v>43775</v>
      </c>
      <c r="B304" s="2">
        <v>3.5545095209355941E-3</v>
      </c>
      <c r="C304" s="2">
        <v>4.7120368108153343E-3</v>
      </c>
      <c r="D304" s="2">
        <v>4.0542744100093842E-3</v>
      </c>
      <c r="E304" s="9">
        <v>4.670891678230797E-3</v>
      </c>
      <c r="F304" s="9">
        <v>4.4459610711064853E-3</v>
      </c>
      <c r="G304" s="9">
        <v>5.0554705682965967E-3</v>
      </c>
      <c r="H304" s="9">
        <v>4.8594078396645606E-3</v>
      </c>
      <c r="J304" s="1">
        <v>43777</v>
      </c>
      <c r="K304" s="7">
        <f t="shared" si="31"/>
        <v>1.3398694268163362E-6</v>
      </c>
      <c r="L304" s="7">
        <f t="shared" si="31"/>
        <v>2.4976494435093768E-7</v>
      </c>
      <c r="M304" s="7">
        <f t="shared" si="31"/>
        <v>1.2463091211270911E-6</v>
      </c>
      <c r="N304" s="7">
        <f t="shared" si="31"/>
        <v>7.9468586630208495E-7</v>
      </c>
      <c r="O304" s="7">
        <f t="shared" si="31"/>
        <v>2.2528840656950377E-6</v>
      </c>
      <c r="P304" s="7">
        <f t="shared" si="31"/>
        <v>1.7027596222216834E-6</v>
      </c>
      <c r="Q304" s="7"/>
      <c r="R304" s="1">
        <v>43777</v>
      </c>
      <c r="S304" s="2">
        <f t="shared" si="34"/>
        <v>1.1575272898797402E-3</v>
      </c>
      <c r="T304" s="2">
        <f t="shared" si="34"/>
        <v>4.9976488907379005E-4</v>
      </c>
      <c r="U304" s="2">
        <f t="shared" si="34"/>
        <v>1.1163821572952029E-3</v>
      </c>
      <c r="V304" s="2">
        <f t="shared" si="32"/>
        <v>8.9145155017089119E-4</v>
      </c>
      <c r="W304" s="2">
        <f t="shared" si="32"/>
        <v>1.5009610473610026E-3</v>
      </c>
      <c r="X304" s="2">
        <f t="shared" si="32"/>
        <v>1.3048983187289665E-3</v>
      </c>
      <c r="Z304" s="1">
        <v>43777</v>
      </c>
      <c r="AA304" s="2">
        <f t="shared" si="35"/>
        <v>3.6249895254607978E-2</v>
      </c>
      <c r="AB304" s="2">
        <f t="shared" si="35"/>
        <v>8.286010398268262E-3</v>
      </c>
      <c r="AC304" s="2">
        <f t="shared" si="35"/>
        <v>3.4124546560958091E-2</v>
      </c>
      <c r="AD304" s="2">
        <f t="shared" si="33"/>
        <v>2.3270797447291214E-2</v>
      </c>
      <c r="AE304" s="2">
        <f t="shared" si="33"/>
        <v>5.5355467827368887E-2</v>
      </c>
      <c r="AF304" s="2">
        <f t="shared" si="33"/>
        <v>4.4169186685411699E-2</v>
      </c>
      <c r="AG304" s="2"/>
    </row>
    <row r="305" spans="1:33" ht="14.5" x14ac:dyDescent="0.35">
      <c r="A305" s="10">
        <v>43776</v>
      </c>
      <c r="B305" s="2">
        <v>2.2096805722353441E-3</v>
      </c>
      <c r="C305" s="2">
        <v>3.3473179209977388E-3</v>
      </c>
      <c r="D305" s="2">
        <v>2.7741594240069389E-3</v>
      </c>
      <c r="E305" s="9">
        <v>4.7301173577767395E-3</v>
      </c>
      <c r="F305" s="9">
        <v>4.491150234722103E-3</v>
      </c>
      <c r="G305" s="9">
        <v>5.0233205174272603E-3</v>
      </c>
      <c r="H305" s="9">
        <v>4.8460370991861316E-3</v>
      </c>
      <c r="J305" s="1">
        <v>43780</v>
      </c>
      <c r="K305" s="7">
        <f t="shared" si="31"/>
        <v>1.2942187372991307E-6</v>
      </c>
      <c r="L305" s="7">
        <f t="shared" si="31"/>
        <v>3.1863637409737817E-7</v>
      </c>
      <c r="M305" s="7">
        <f t="shared" si="31"/>
        <v>6.3526015899102425E-6</v>
      </c>
      <c r="N305" s="7">
        <f t="shared" si="31"/>
        <v>5.2051038208474457E-6</v>
      </c>
      <c r="O305" s="7">
        <f t="shared" si="31"/>
        <v>7.9165697411795701E-6</v>
      </c>
      <c r="P305" s="7">
        <f t="shared" si="31"/>
        <v>6.9503757371960186E-6</v>
      </c>
      <c r="Q305" s="7"/>
      <c r="R305" s="1">
        <v>43780</v>
      </c>
      <c r="S305" s="2">
        <f t="shared" si="34"/>
        <v>1.1376373487623948E-3</v>
      </c>
      <c r="T305" s="2">
        <f t="shared" si="34"/>
        <v>5.6447885177159486E-4</v>
      </c>
      <c r="U305" s="2">
        <f t="shared" si="34"/>
        <v>2.5204367855413954E-3</v>
      </c>
      <c r="V305" s="2">
        <f t="shared" si="32"/>
        <v>2.281469662486759E-3</v>
      </c>
      <c r="W305" s="2">
        <f t="shared" si="32"/>
        <v>2.8136399451919162E-3</v>
      </c>
      <c r="X305" s="2">
        <f t="shared" si="32"/>
        <v>2.6363565269507875E-3</v>
      </c>
      <c r="Z305" s="1">
        <v>43780</v>
      </c>
      <c r="AA305" s="2">
        <f t="shared" si="35"/>
        <v>7.5446095308915329E-2</v>
      </c>
      <c r="AB305" s="2">
        <f t="shared" si="35"/>
        <v>2.40223855656021E-2</v>
      </c>
      <c r="AC305" s="2">
        <f t="shared" si="35"/>
        <v>0.22825336694601006</v>
      </c>
      <c r="AD305" s="2">
        <f t="shared" si="33"/>
        <v>0.2012685949878199</v>
      </c>
      <c r="AE305" s="2">
        <f t="shared" si="33"/>
        <v>0.2611276529193356</v>
      </c>
      <c r="AF305" s="2">
        <f t="shared" si="33"/>
        <v>0.24129012750389034</v>
      </c>
      <c r="AG305" s="2"/>
    </row>
    <row r="306" spans="1:33" ht="14.5" x14ac:dyDescent="0.35">
      <c r="A306" s="10">
        <v>43777</v>
      </c>
      <c r="B306" s="2">
        <v>3.1886803140057621E-3</v>
      </c>
      <c r="C306" s="2">
        <v>4.3793786317110062E-3</v>
      </c>
      <c r="D306" s="2">
        <v>4.5050946064293376E-3</v>
      </c>
      <c r="E306" s="9">
        <v>4.1017240013450631E-3</v>
      </c>
      <c r="F306" s="9">
        <v>3.8899011097528139E-3</v>
      </c>
      <c r="G306" s="9">
        <v>4.5962537352342344E-3</v>
      </c>
      <c r="H306" s="9">
        <v>4.3221834761411016E-3</v>
      </c>
      <c r="J306" s="1">
        <v>43781</v>
      </c>
      <c r="K306" s="7">
        <f t="shared" si="31"/>
        <v>1.4177624837860984E-6</v>
      </c>
      <c r="L306" s="7">
        <f t="shared" si="31"/>
        <v>1.732946589297063E-6</v>
      </c>
      <c r="M306" s="7">
        <f t="shared" si="31"/>
        <v>8.3364877499014727E-7</v>
      </c>
      <c r="N306" s="7">
        <f t="shared" si="31"/>
        <v>4.9171060438812852E-7</v>
      </c>
      <c r="O306" s="7">
        <f t="shared" si="31"/>
        <v>1.9812629361488264E-6</v>
      </c>
      <c r="P306" s="7">
        <f t="shared" si="31"/>
        <v>1.284829418570814E-6</v>
      </c>
      <c r="Q306" s="7"/>
      <c r="R306" s="1">
        <v>43781</v>
      </c>
      <c r="S306" s="2">
        <f t="shared" si="34"/>
        <v>1.1906983177052441E-3</v>
      </c>
      <c r="T306" s="2">
        <f t="shared" si="34"/>
        <v>1.3164142924235755E-3</v>
      </c>
      <c r="U306" s="2">
        <f t="shared" si="34"/>
        <v>9.1304368733930103E-4</v>
      </c>
      <c r="V306" s="2">
        <f t="shared" si="32"/>
        <v>7.0122079574705181E-4</v>
      </c>
      <c r="W306" s="2">
        <f t="shared" si="32"/>
        <v>1.4075734212284723E-3</v>
      </c>
      <c r="X306" s="2">
        <f t="shared" si="32"/>
        <v>1.1335031621353396E-3</v>
      </c>
      <c r="Z306" s="1">
        <v>43781</v>
      </c>
      <c r="AA306" s="2">
        <f t="shared" si="35"/>
        <v>4.5412210608018366E-2</v>
      </c>
      <c r="AB306" s="2">
        <f t="shared" si="35"/>
        <v>5.339606142010167E-2</v>
      </c>
      <c r="AC306" s="2">
        <f t="shared" si="35"/>
        <v>2.9200255303166944E-2</v>
      </c>
      <c r="AD306" s="2">
        <f t="shared" si="33"/>
        <v>1.8509601072379533E-2</v>
      </c>
      <c r="AE306" s="2">
        <f t="shared" si="33"/>
        <v>5.939080130450769E-2</v>
      </c>
      <c r="AF306" s="2">
        <f t="shared" si="33"/>
        <v>4.190113246779914E-2</v>
      </c>
      <c r="AG306" s="2"/>
    </row>
    <row r="307" spans="1:33" ht="14.5" x14ac:dyDescent="0.35">
      <c r="A307" s="10">
        <v>43780</v>
      </c>
      <c r="B307" s="2">
        <v>5.0002393931100689E-3</v>
      </c>
      <c r="C307" s="2">
        <v>3.6720451898872848E-3</v>
      </c>
      <c r="D307" s="2">
        <v>3.9932639338076106E-3</v>
      </c>
      <c r="E307" s="9">
        <v>4.238026199330551E-3</v>
      </c>
      <c r="F307" s="9">
        <v>4.3252610015663464E-3</v>
      </c>
      <c r="G307" s="9">
        <v>4.5902598958921029E-3</v>
      </c>
      <c r="H307" s="9">
        <v>4.3592791967421224E-3</v>
      </c>
      <c r="J307" s="1">
        <v>43782</v>
      </c>
      <c r="K307" s="7">
        <f t="shared" si="31"/>
        <v>1.7640998414746063E-6</v>
      </c>
      <c r="L307" s="7">
        <f t="shared" si="31"/>
        <v>1.0139995756373967E-6</v>
      </c>
      <c r="M307" s="7">
        <f t="shared" si="31"/>
        <v>5.8096895277157296E-7</v>
      </c>
      <c r="N307" s="7">
        <f t="shared" si="31"/>
        <v>4.5559582905095071E-7</v>
      </c>
      <c r="O307" s="7">
        <f t="shared" si="31"/>
        <v>1.6808318813909621E-7</v>
      </c>
      <c r="P307" s="7">
        <f t="shared" si="31"/>
        <v>4.1082997332803658E-7</v>
      </c>
      <c r="Q307" s="7"/>
      <c r="R307" s="1">
        <v>43782</v>
      </c>
      <c r="S307" s="2">
        <f t="shared" si="34"/>
        <v>1.3281942032227841E-3</v>
      </c>
      <c r="T307" s="2">
        <f t="shared" si="34"/>
        <v>1.0069754593024583E-3</v>
      </c>
      <c r="U307" s="2">
        <f t="shared" si="34"/>
        <v>7.6221319377951791E-4</v>
      </c>
      <c r="V307" s="2">
        <f t="shared" si="32"/>
        <v>6.7497839154372248E-4</v>
      </c>
      <c r="W307" s="2">
        <f t="shared" si="32"/>
        <v>4.09979497217966E-4</v>
      </c>
      <c r="X307" s="2">
        <f t="shared" si="32"/>
        <v>6.4096019636794652E-4</v>
      </c>
      <c r="Z307" s="1">
        <v>43782</v>
      </c>
      <c r="AA307" s="2">
        <f t="shared" si="35"/>
        <v>5.2967199040959478E-2</v>
      </c>
      <c r="AB307" s="2">
        <f t="shared" si="35"/>
        <v>2.7291655899565948E-2</v>
      </c>
      <c r="AC307" s="2">
        <f t="shared" si="35"/>
        <v>1.4462838660450172E-2</v>
      </c>
      <c r="AD307" s="2">
        <f t="shared" si="33"/>
        <v>1.10416463463614E-2</v>
      </c>
      <c r="AE307" s="2">
        <f t="shared" si="33"/>
        <v>3.7659494405228866E-3</v>
      </c>
      <c r="AF307" s="2">
        <f t="shared" si="33"/>
        <v>9.8544591405753668E-3</v>
      </c>
      <c r="AG307" s="2"/>
    </row>
    <row r="308" spans="1:33" ht="14.5" x14ac:dyDescent="0.35">
      <c r="A308" s="10">
        <v>43781</v>
      </c>
      <c r="B308" s="2">
        <v>3.6000824735312829E-3</v>
      </c>
      <c r="C308" s="2">
        <v>4.9474462866783142E-3</v>
      </c>
      <c r="D308" s="2">
        <v>5.119876004755497E-3</v>
      </c>
      <c r="E308" s="9">
        <v>4.5565842505081956E-3</v>
      </c>
      <c r="F308" s="9">
        <v>4.6757494206087578E-3</v>
      </c>
      <c r="G308" s="9">
        <v>4.6436172962293527E-3</v>
      </c>
      <c r="H308" s="9">
        <v>4.4982016921095123E-3</v>
      </c>
      <c r="J308" s="1">
        <v>43783</v>
      </c>
      <c r="K308" s="7">
        <f t="shared" si="31"/>
        <v>1.8153892449781083E-6</v>
      </c>
      <c r="L308" s="7">
        <f t="shared" si="31"/>
        <v>2.3097723775509661E-6</v>
      </c>
      <c r="M308" s="7">
        <f t="shared" si="31"/>
        <v>9.1489564935999166E-7</v>
      </c>
      <c r="N308" s="7">
        <f t="shared" si="31"/>
        <v>1.1570593810349751E-6</v>
      </c>
      <c r="O308" s="7">
        <f t="shared" si="31"/>
        <v>1.088964926183492E-6</v>
      </c>
      <c r="P308" s="7">
        <f t="shared" si="31"/>
        <v>8.0661813077956958E-7</v>
      </c>
      <c r="Q308" s="7"/>
      <c r="R308" s="1">
        <v>43783</v>
      </c>
      <c r="S308" s="2">
        <f t="shared" si="34"/>
        <v>1.3473638131470313E-3</v>
      </c>
      <c r="T308" s="2">
        <f t="shared" si="34"/>
        <v>1.5197935312242141E-3</v>
      </c>
      <c r="U308" s="2">
        <f t="shared" si="34"/>
        <v>9.5650177697691272E-4</v>
      </c>
      <c r="V308" s="2">
        <f t="shared" si="32"/>
        <v>1.0756669470774749E-3</v>
      </c>
      <c r="W308" s="2">
        <f t="shared" si="32"/>
        <v>1.0435348226980699E-3</v>
      </c>
      <c r="X308" s="2">
        <f t="shared" si="32"/>
        <v>8.9811921857822948E-4</v>
      </c>
      <c r="Z308" s="1">
        <v>43783</v>
      </c>
      <c r="AA308" s="2">
        <f t="shared" si="35"/>
        <v>4.5579579344221077E-2</v>
      </c>
      <c r="AB308" s="2">
        <f t="shared" si="35"/>
        <v>5.5331603492684955E-2</v>
      </c>
      <c r="AC308" s="2">
        <f t="shared" si="35"/>
        <v>2.5700117198854677E-2</v>
      </c>
      <c r="AD308" s="2">
        <f t="shared" si="33"/>
        <v>3.138039098848644E-2</v>
      </c>
      <c r="AE308" s="2">
        <f t="shared" si="33"/>
        <v>2.981234438366509E-2</v>
      </c>
      <c r="AF308" s="2">
        <f t="shared" si="33"/>
        <v>2.3059100185252479E-2</v>
      </c>
      <c r="AG308" s="2"/>
    </row>
    <row r="309" spans="1:33" ht="14.5" x14ac:dyDescent="0.35">
      <c r="A309" s="10">
        <v>43782</v>
      </c>
      <c r="B309" s="2">
        <v>6.1675463625780729E-3</v>
      </c>
      <c r="C309" s="2">
        <v>3.5135792568326001E-3</v>
      </c>
      <c r="D309" s="2">
        <v>3.322536358609796E-3</v>
      </c>
      <c r="E309" s="9">
        <v>4.2279535269292862E-3</v>
      </c>
      <c r="F309" s="9">
        <v>4.4085855120855923E-3</v>
      </c>
      <c r="G309" s="9">
        <v>4.4893762200061624E-3</v>
      </c>
      <c r="H309" s="9">
        <v>4.3172017135009169E-3</v>
      </c>
      <c r="J309" s="1">
        <v>43784</v>
      </c>
      <c r="K309" s="7">
        <f t="shared" si="31"/>
        <v>7.0435413983790015E-6</v>
      </c>
      <c r="L309" s="7">
        <f t="shared" si="31"/>
        <v>8.094081922679575E-6</v>
      </c>
      <c r="M309" s="7">
        <f t="shared" si="31"/>
        <v>3.762020368100101E-6</v>
      </c>
      <c r="N309" s="7">
        <f t="shared" si="31"/>
        <v>3.0939432735652309E-6</v>
      </c>
      <c r="O309" s="7">
        <f t="shared" si="31"/>
        <v>2.8162550274198264E-6</v>
      </c>
      <c r="P309" s="7">
        <f t="shared" si="31"/>
        <v>3.4237753203684636E-6</v>
      </c>
      <c r="Q309" s="7"/>
      <c r="R309" s="1">
        <v>43784</v>
      </c>
      <c r="S309" s="2">
        <f t="shared" si="34"/>
        <v>2.6539671057454728E-3</v>
      </c>
      <c r="T309" s="2">
        <f t="shared" si="34"/>
        <v>2.8450100039682769E-3</v>
      </c>
      <c r="U309" s="2">
        <f t="shared" si="34"/>
        <v>1.9395928356487867E-3</v>
      </c>
      <c r="V309" s="2">
        <f t="shared" si="32"/>
        <v>1.7589608504924806E-3</v>
      </c>
      <c r="W309" s="2">
        <f t="shared" si="32"/>
        <v>1.6781701425719105E-3</v>
      </c>
      <c r="X309" s="2">
        <f t="shared" si="32"/>
        <v>1.850344649077156E-3</v>
      </c>
      <c r="Z309" s="1">
        <v>43784</v>
      </c>
      <c r="AA309" s="2">
        <f t="shared" si="35"/>
        <v>0.19267989742441793</v>
      </c>
      <c r="AB309" s="2">
        <f t="shared" si="35"/>
        <v>0.23770392816359776</v>
      </c>
      <c r="AC309" s="2">
        <f t="shared" si="35"/>
        <v>8.1171520176702927E-2</v>
      </c>
      <c r="AD309" s="2">
        <f t="shared" si="33"/>
        <v>6.3238114295203207E-2</v>
      </c>
      <c r="AE309" s="2">
        <f t="shared" si="33"/>
        <v>5.6221881033239107E-2</v>
      </c>
      <c r="AF309" s="2">
        <f t="shared" si="33"/>
        <v>7.1904499950164347E-2</v>
      </c>
      <c r="AG309" s="2"/>
    </row>
    <row r="310" spans="1:33" ht="14.5" x14ac:dyDescent="0.35">
      <c r="A310" s="10">
        <v>43783</v>
      </c>
      <c r="B310" s="2">
        <v>2.058443502587882E-3</v>
      </c>
      <c r="C310" s="2">
        <v>3.846734762191772E-3</v>
      </c>
      <c r="D310" s="2">
        <v>4.8358114436268806E-3</v>
      </c>
      <c r="E310" s="9">
        <v>4.9298216264105138E-3</v>
      </c>
      <c r="F310" s="9">
        <v>5.0602977569791895E-3</v>
      </c>
      <c r="G310" s="9">
        <v>4.8113356740283556E-3</v>
      </c>
      <c r="H310" s="9">
        <v>4.7834279411428466E-3</v>
      </c>
      <c r="J310" s="1">
        <v>43787</v>
      </c>
      <c r="K310" s="7">
        <f t="shared" si="31"/>
        <v>3.1979856291756678E-6</v>
      </c>
      <c r="L310" s="7">
        <f t="shared" si="31"/>
        <v>7.7137726799112061E-6</v>
      </c>
      <c r="M310" s="7">
        <f t="shared" si="31"/>
        <v>8.2448123299671773E-6</v>
      </c>
      <c r="N310" s="7">
        <f t="shared" si="31"/>
        <v>9.0111289646071926E-6</v>
      </c>
      <c r="O310" s="7">
        <f t="shared" si="31"/>
        <v>7.5784153075782464E-6</v>
      </c>
      <c r="P310" s="7">
        <f t="shared" si="31"/>
        <v>7.4255401903667159E-6</v>
      </c>
      <c r="Q310" s="7"/>
      <c r="R310" s="1">
        <v>43787</v>
      </c>
      <c r="S310" s="2">
        <f t="shared" si="34"/>
        <v>1.78829125960389E-3</v>
      </c>
      <c r="T310" s="2">
        <f t="shared" si="34"/>
        <v>2.7773679410389987E-3</v>
      </c>
      <c r="U310" s="2">
        <f t="shared" si="34"/>
        <v>2.8713781238226318E-3</v>
      </c>
      <c r="V310" s="2">
        <f t="shared" si="32"/>
        <v>3.0018542543913075E-3</v>
      </c>
      <c r="W310" s="2">
        <f t="shared" si="32"/>
        <v>2.7528921714404736E-3</v>
      </c>
      <c r="X310" s="2">
        <f t="shared" si="32"/>
        <v>2.7249844385549647E-3</v>
      </c>
      <c r="Z310" s="1">
        <v>43787</v>
      </c>
      <c r="AA310" s="2">
        <f t="shared" si="35"/>
        <v>0.16038904675320032</v>
      </c>
      <c r="AB310" s="2">
        <f t="shared" si="35"/>
        <v>0.2797654439220798</v>
      </c>
      <c r="AC310" s="2">
        <f t="shared" si="35"/>
        <v>0.29090197668781004</v>
      </c>
      <c r="AD310" s="2">
        <f t="shared" si="33"/>
        <v>0.30625828995138038</v>
      </c>
      <c r="AE310" s="2">
        <f t="shared" si="33"/>
        <v>0.27685664532546084</v>
      </c>
      <c r="AF310" s="2">
        <f t="shared" si="33"/>
        <v>0.27353542548696974</v>
      </c>
      <c r="AG310" s="2"/>
    </row>
    <row r="311" spans="1:33" ht="14.5" x14ac:dyDescent="0.35">
      <c r="A311" s="10">
        <v>43784</v>
      </c>
      <c r="B311" s="2">
        <v>5.7030013577135498E-3</v>
      </c>
      <c r="C311" s="2">
        <v>3.2292883843183522E-3</v>
      </c>
      <c r="D311" s="2">
        <v>3.7807882763445382E-3</v>
      </c>
      <c r="E311" s="9">
        <v>3.9922469329998394E-3</v>
      </c>
      <c r="F311" s="9">
        <v>4.1983116278570534E-3</v>
      </c>
      <c r="G311" s="9">
        <v>4.4355357748853304E-3</v>
      </c>
      <c r="H311" s="9">
        <v>4.2573214860230496E-3</v>
      </c>
      <c r="J311" s="1">
        <v>43788</v>
      </c>
      <c r="K311" s="7">
        <f t="shared" si="31"/>
        <v>6.11925587474371E-6</v>
      </c>
      <c r="L311" s="7">
        <f t="shared" si="31"/>
        <v>3.6949031301861508E-6</v>
      </c>
      <c r="M311" s="7">
        <f t="shared" si="31"/>
        <v>2.9266807016775383E-6</v>
      </c>
      <c r="N311" s="7">
        <f t="shared" si="31"/>
        <v>2.2640911831356163E-6</v>
      </c>
      <c r="O311" s="7">
        <f t="shared" si="31"/>
        <v>1.6064690036540781E-6</v>
      </c>
      <c r="P311" s="7">
        <f t="shared" si="31"/>
        <v>2.0899902914110612E-6</v>
      </c>
      <c r="Q311" s="7"/>
      <c r="R311" s="1">
        <v>43788</v>
      </c>
      <c r="S311" s="2">
        <f t="shared" si="34"/>
        <v>2.4737129733951977E-3</v>
      </c>
      <c r="T311" s="2">
        <f t="shared" si="34"/>
        <v>1.9222130813690117E-3</v>
      </c>
      <c r="U311" s="2">
        <f t="shared" si="34"/>
        <v>1.7107544247137105E-3</v>
      </c>
      <c r="V311" s="2">
        <f t="shared" si="32"/>
        <v>1.5046897298564964E-3</v>
      </c>
      <c r="W311" s="2">
        <f t="shared" si="32"/>
        <v>1.2674655828282195E-3</v>
      </c>
      <c r="X311" s="2">
        <f t="shared" si="32"/>
        <v>1.4456798716905002E-3</v>
      </c>
      <c r="Z311" s="1">
        <v>43788</v>
      </c>
      <c r="AA311" s="2">
        <f t="shared" si="35"/>
        <v>0.19729338418162712</v>
      </c>
      <c r="AB311" s="2">
        <f t="shared" si="35"/>
        <v>9.7355891149381257E-2</v>
      </c>
      <c r="AC311" s="2">
        <f t="shared" si="35"/>
        <v>7.1880813933080878E-2</v>
      </c>
      <c r="AD311" s="2">
        <f t="shared" si="33"/>
        <v>5.209339619021458E-2</v>
      </c>
      <c r="AE311" s="2">
        <f t="shared" si="33"/>
        <v>3.4408357269789525E-2</v>
      </c>
      <c r="AF311" s="2">
        <f t="shared" si="33"/>
        <v>4.7222596240788839E-2</v>
      </c>
      <c r="AG311" s="2"/>
    </row>
    <row r="312" spans="1:33" ht="14.5" x14ac:dyDescent="0.35">
      <c r="A312" s="10">
        <v>43787</v>
      </c>
      <c r="B312" s="2">
        <v>4.0947720803431167E-3</v>
      </c>
      <c r="C312" s="2">
        <v>5.0320611335337162E-3</v>
      </c>
      <c r="D312" s="2">
        <v>4.8046475276350984E-3</v>
      </c>
      <c r="E312" s="9">
        <v>4.9631304620963469E-3</v>
      </c>
      <c r="F312" s="9">
        <v>5.2810238274567638E-3</v>
      </c>
      <c r="G312" s="9">
        <v>4.8881816178409799E-3</v>
      </c>
      <c r="H312" s="9">
        <v>4.8829490312033222E-3</v>
      </c>
      <c r="J312" s="1">
        <v>43789</v>
      </c>
      <c r="K312" s="7">
        <f t="shared" si="31"/>
        <v>8.7851076923093044E-7</v>
      </c>
      <c r="L312" s="7">
        <f t="shared" si="31"/>
        <v>5.0392315066799101E-7</v>
      </c>
      <c r="M312" s="7">
        <f t="shared" si="31"/>
        <v>7.5404627916108868E-7</v>
      </c>
      <c r="N312" s="7">
        <f t="shared" si="31"/>
        <v>1.4071932075301802E-6</v>
      </c>
      <c r="O312" s="7">
        <f t="shared" si="31"/>
        <v>6.2949869419257315E-7</v>
      </c>
      <c r="P312" s="7">
        <f t="shared" si="31"/>
        <v>6.2122290586729075E-7</v>
      </c>
      <c r="Q312" s="7"/>
      <c r="R312" s="1">
        <v>43789</v>
      </c>
      <c r="S312" s="2">
        <f t="shared" si="34"/>
        <v>9.372890531905995E-4</v>
      </c>
      <c r="T312" s="2">
        <f t="shared" si="34"/>
        <v>7.0987544729198167E-4</v>
      </c>
      <c r="U312" s="2">
        <f t="shared" si="34"/>
        <v>8.6835838175323022E-4</v>
      </c>
      <c r="V312" s="2">
        <f t="shared" si="32"/>
        <v>1.1862517471136471E-3</v>
      </c>
      <c r="W312" s="2">
        <f t="shared" si="32"/>
        <v>7.9340953749786319E-4</v>
      </c>
      <c r="X312" s="2">
        <f t="shared" si="32"/>
        <v>7.8817695086020548E-4</v>
      </c>
      <c r="Z312" s="1">
        <v>43789</v>
      </c>
      <c r="AA312" s="2">
        <f t="shared" si="35"/>
        <v>1.9855163370011031E-2</v>
      </c>
      <c r="AB312" s="2">
        <f t="shared" si="35"/>
        <v>1.2124962942676953E-2</v>
      </c>
      <c r="AC312" s="2">
        <f t="shared" si="35"/>
        <v>1.7363796776577844E-2</v>
      </c>
      <c r="AD312" s="2">
        <f t="shared" si="33"/>
        <v>2.9783592777903323E-2</v>
      </c>
      <c r="AE312" s="2">
        <f t="shared" si="33"/>
        <v>1.4797523332211959E-2</v>
      </c>
      <c r="AF312" s="2">
        <f t="shared" si="33"/>
        <v>1.4624163155625203E-2</v>
      </c>
      <c r="AG312" s="2"/>
    </row>
    <row r="313" spans="1:33" ht="14.5" x14ac:dyDescent="0.35">
      <c r="A313" s="10">
        <v>43788</v>
      </c>
      <c r="B313" s="2">
        <v>8.0345279826649942E-3</v>
      </c>
      <c r="C313" s="2">
        <v>5.7212598621845254E-3</v>
      </c>
      <c r="D313" s="2">
        <v>5.3252903744578362E-3</v>
      </c>
      <c r="E313" s="9">
        <v>4.4809503433254454E-3</v>
      </c>
      <c r="F313" s="9">
        <v>4.8660815037019018E-3</v>
      </c>
      <c r="G313" s="9">
        <v>4.7650670860233876E-3</v>
      </c>
      <c r="H313" s="9">
        <v>4.5561607859464781E-3</v>
      </c>
      <c r="J313" s="1">
        <v>43790</v>
      </c>
      <c r="K313" s="7">
        <f t="shared" si="31"/>
        <v>5.3512093972312406E-6</v>
      </c>
      <c r="L313" s="7">
        <f t="shared" si="31"/>
        <v>7.3399684177240422E-6</v>
      </c>
      <c r="M313" s="7">
        <f t="shared" si="31"/>
        <v>1.2627914038814039E-5</v>
      </c>
      <c r="N313" s="7">
        <f t="shared" si="31"/>
        <v>1.0039053090053617E-5</v>
      </c>
      <c r="O313" s="7">
        <f t="shared" si="31"/>
        <v>1.0689374554668538E-5</v>
      </c>
      <c r="P313" s="7">
        <f t="shared" si="31"/>
        <v>1.2099038355207428E-5</v>
      </c>
      <c r="Q313" s="7"/>
      <c r="R313" s="1">
        <v>43790</v>
      </c>
      <c r="S313" s="2">
        <f t="shared" si="34"/>
        <v>2.3132681204804688E-3</v>
      </c>
      <c r="T313" s="2">
        <f t="shared" si="34"/>
        <v>2.709237608207158E-3</v>
      </c>
      <c r="U313" s="2">
        <f t="shared" si="34"/>
        <v>3.5535776393395488E-3</v>
      </c>
      <c r="V313" s="2">
        <f t="shared" si="32"/>
        <v>3.1684464789630924E-3</v>
      </c>
      <c r="W313" s="2">
        <f t="shared" si="32"/>
        <v>3.2694608966416065E-3</v>
      </c>
      <c r="X313" s="2">
        <f t="shared" si="32"/>
        <v>3.478367196718516E-3</v>
      </c>
      <c r="Z313" s="1">
        <v>43790</v>
      </c>
      <c r="AA313" s="2">
        <f t="shared" si="35"/>
        <v>6.4769232423381951E-2</v>
      </c>
      <c r="AB313" s="2">
        <f t="shared" si="35"/>
        <v>9.7468261533227185E-2</v>
      </c>
      <c r="AC313" s="2">
        <f t="shared" si="35"/>
        <v>0.20912796836010994</v>
      </c>
      <c r="AD313" s="2">
        <f t="shared" si="33"/>
        <v>0.14966967897647132</v>
      </c>
      <c r="AE313" s="2">
        <f t="shared" si="33"/>
        <v>0.16369450040940636</v>
      </c>
      <c r="AF313" s="2">
        <f t="shared" si="33"/>
        <v>0.19617467496973706</v>
      </c>
      <c r="AG313" s="2"/>
    </row>
    <row r="314" spans="1:33" ht="14.5" x14ac:dyDescent="0.35">
      <c r="A314" s="10">
        <v>43789</v>
      </c>
      <c r="B314" s="2">
        <v>5.9858002946696267E-3</v>
      </c>
      <c r="C314" s="2">
        <v>5.1560760475695133E-3</v>
      </c>
      <c r="D314" s="2">
        <v>4.7584329731762409E-3</v>
      </c>
      <c r="E314" s="9">
        <v>5.6985533718184392E-3</v>
      </c>
      <c r="F314" s="9">
        <v>6.063716190258416E-3</v>
      </c>
      <c r="G314" s="9">
        <v>6.392769107998731E-3</v>
      </c>
      <c r="H314" s="9">
        <v>5.4134486394583174E-3</v>
      </c>
      <c r="J314" s="1">
        <v>43791</v>
      </c>
      <c r="K314" s="7">
        <f t="shared" si="31"/>
        <v>6.8844232622584996E-7</v>
      </c>
      <c r="L314" s="7">
        <f t="shared" si="31"/>
        <v>1.5064305418698482E-6</v>
      </c>
      <c r="M314" s="7">
        <f t="shared" si="31"/>
        <v>8.2510794687476065E-8</v>
      </c>
      <c r="N314" s="7">
        <f t="shared" ref="N314:P377" si="36">($B314-F314)^2</f>
        <v>6.0708867854031223E-9</v>
      </c>
      <c r="O314" s="7">
        <f t="shared" si="36"/>
        <v>1.6562361502249937E-7</v>
      </c>
      <c r="P314" s="7">
        <f t="shared" si="36"/>
        <v>3.2758641722312543E-7</v>
      </c>
      <c r="Q314" s="7"/>
      <c r="R314" s="1">
        <v>43791</v>
      </c>
      <c r="S314" s="2">
        <f t="shared" si="34"/>
        <v>8.2972424710011337E-4</v>
      </c>
      <c r="T314" s="2">
        <f t="shared" si="34"/>
        <v>1.2273673214933858E-3</v>
      </c>
      <c r="U314" s="2">
        <f t="shared" si="34"/>
        <v>2.8724692285118751E-4</v>
      </c>
      <c r="V314" s="2">
        <f t="shared" si="32"/>
        <v>7.7915895588789343E-5</v>
      </c>
      <c r="W314" s="2">
        <f t="shared" si="32"/>
        <v>4.0696881332910433E-4</v>
      </c>
      <c r="X314" s="2">
        <f t="shared" si="32"/>
        <v>5.7235165521130928E-4</v>
      </c>
      <c r="Z314" s="1">
        <v>43791</v>
      </c>
      <c r="AA314" s="2">
        <f t="shared" si="35"/>
        <v>1.1707434004325945E-2</v>
      </c>
      <c r="AB314" s="2">
        <f t="shared" si="35"/>
        <v>2.8463551696184419E-2</v>
      </c>
      <c r="AC314" s="2">
        <f t="shared" si="35"/>
        <v>1.2292914081215578E-3</v>
      </c>
      <c r="AD314" s="2">
        <f t="shared" si="33"/>
        <v>8.3269277774578043E-5</v>
      </c>
      <c r="AE314" s="2">
        <f t="shared" si="33"/>
        <v>2.1166751789241101E-3</v>
      </c>
      <c r="AF314" s="2">
        <f t="shared" si="33"/>
        <v>5.2240329500525817E-3</v>
      </c>
      <c r="AG314" s="2"/>
    </row>
    <row r="315" spans="1:33" ht="14.5" x14ac:dyDescent="0.35">
      <c r="A315" s="10">
        <v>43790</v>
      </c>
      <c r="B315" s="2">
        <v>6.3117597220064374E-3</v>
      </c>
      <c r="C315" s="2">
        <v>6.2867808155715474E-3</v>
      </c>
      <c r="D315" s="2">
        <v>5.0779357552528381E-3</v>
      </c>
      <c r="E315" s="9">
        <v>5.2915865636425207E-3</v>
      </c>
      <c r="F315" s="9">
        <v>5.7409784900015366E-3</v>
      </c>
      <c r="G315" s="9">
        <v>5.7395082783829243E-3</v>
      </c>
      <c r="H315" s="9">
        <v>5.209305732870536E-3</v>
      </c>
      <c r="J315" s="1">
        <v>43794</v>
      </c>
      <c r="K315" s="7">
        <f t="shared" ref="K315:P378" si="37">($B315-C315)^2</f>
        <v>6.2394576668298773E-10</v>
      </c>
      <c r="L315" s="7">
        <f t="shared" si="37"/>
        <v>1.5223215809355868E-6</v>
      </c>
      <c r="M315" s="7">
        <f t="shared" si="37"/>
        <v>1.0407532730462091E-6</v>
      </c>
      <c r="N315" s="7">
        <f t="shared" si="36"/>
        <v>3.2579121480903237E-7</v>
      </c>
      <c r="O315" s="7">
        <f t="shared" si="36"/>
        <v>3.2747171472919481E-7</v>
      </c>
      <c r="P315" s="7">
        <f t="shared" si="36"/>
        <v>1.2154047981616623E-6</v>
      </c>
      <c r="Q315" s="7"/>
      <c r="R315" s="1">
        <v>43794</v>
      </c>
      <c r="S315" s="2">
        <f t="shared" si="34"/>
        <v>2.4978906434889973E-5</v>
      </c>
      <c r="T315" s="2">
        <f t="shared" si="34"/>
        <v>1.2338239667535993E-3</v>
      </c>
      <c r="U315" s="2">
        <f t="shared" si="34"/>
        <v>1.0201731583639167E-3</v>
      </c>
      <c r="V315" s="2">
        <f t="shared" si="32"/>
        <v>5.7078123200490077E-4</v>
      </c>
      <c r="W315" s="2">
        <f t="shared" si="32"/>
        <v>5.7225144362351311E-4</v>
      </c>
      <c r="X315" s="2">
        <f t="shared" si="32"/>
        <v>1.1024539891359014E-3</v>
      </c>
      <c r="Z315" s="1">
        <v>43794</v>
      </c>
      <c r="AA315" s="2">
        <f t="shared" si="35"/>
        <v>7.8724830949727931E-6</v>
      </c>
      <c r="AB315" s="2">
        <f t="shared" si="35"/>
        <v>2.5467782527183624E-2</v>
      </c>
      <c r="AC315" s="2">
        <f t="shared" si="35"/>
        <v>1.6495149203030302E-2</v>
      </c>
      <c r="AD315" s="2">
        <f t="shared" si="33"/>
        <v>4.6374391239139001E-3</v>
      </c>
      <c r="AE315" s="2">
        <f t="shared" si="33"/>
        <v>4.6629395796393691E-3</v>
      </c>
      <c r="AF315" s="2">
        <f t="shared" si="33"/>
        <v>1.9663728409604397E-2</v>
      </c>
      <c r="AG315" s="2"/>
    </row>
    <row r="316" spans="1:33" ht="14.5" x14ac:dyDescent="0.35">
      <c r="A316" s="10">
        <v>43791</v>
      </c>
      <c r="B316" s="2">
        <v>5.0716870853001637E-3</v>
      </c>
      <c r="C316" s="2">
        <v>5.2955946885049343E-3</v>
      </c>
      <c r="D316" s="2">
        <v>4.5151798985898486E-3</v>
      </c>
      <c r="E316" s="9">
        <v>5.7018592183241297E-3</v>
      </c>
      <c r="F316" s="9">
        <v>6.113858642198022E-3</v>
      </c>
      <c r="G316" s="9">
        <v>6.0858346171943399E-3</v>
      </c>
      <c r="H316" s="9">
        <v>5.6203177517768687E-3</v>
      </c>
      <c r="J316" s="1">
        <v>43795</v>
      </c>
      <c r="K316" s="7">
        <f t="shared" si="37"/>
        <v>5.0134614772904999E-8</v>
      </c>
      <c r="L316" s="7">
        <f t="shared" si="37"/>
        <v>3.0970024886022954E-7</v>
      </c>
      <c r="M316" s="7">
        <f t="shared" si="37"/>
        <v>3.9711691723997511E-7</v>
      </c>
      <c r="N316" s="7">
        <f t="shared" si="36"/>
        <v>1.0861215540069058E-6</v>
      </c>
      <c r="O316" s="7">
        <f t="shared" si="36"/>
        <v>1.0284952164470492E-6</v>
      </c>
      <c r="P316" s="7">
        <f t="shared" si="36"/>
        <v>3.0099560819867355E-7</v>
      </c>
      <c r="Q316" s="7"/>
      <c r="R316" s="1">
        <v>43795</v>
      </c>
      <c r="S316" s="2">
        <f t="shared" si="34"/>
        <v>2.2390760320477061E-4</v>
      </c>
      <c r="T316" s="2">
        <f t="shared" si="34"/>
        <v>5.565071867103151E-4</v>
      </c>
      <c r="U316" s="2">
        <f t="shared" si="34"/>
        <v>6.30172133023966E-4</v>
      </c>
      <c r="V316" s="2">
        <f t="shared" si="32"/>
        <v>1.0421715568978583E-3</v>
      </c>
      <c r="W316" s="2">
        <f t="shared" si="32"/>
        <v>1.0141475318941762E-3</v>
      </c>
      <c r="X316" s="2">
        <f t="shared" si="32"/>
        <v>5.4863066647670503E-4</v>
      </c>
      <c r="Z316" s="1">
        <v>43795</v>
      </c>
      <c r="AA316" s="2">
        <f t="shared" si="35"/>
        <v>9.1990150372955881E-4</v>
      </c>
      <c r="AB316" s="2">
        <f t="shared" si="35"/>
        <v>7.0240047730001365E-3</v>
      </c>
      <c r="AC316" s="2">
        <f t="shared" si="35"/>
        <v>6.5983144669237159E-3</v>
      </c>
      <c r="AD316" s="2">
        <f t="shared" si="33"/>
        <v>1.6424056674895882E-2</v>
      </c>
      <c r="AE316" s="2">
        <f t="shared" si="33"/>
        <v>1.5649690418887197E-2</v>
      </c>
      <c r="AF316" s="2">
        <f t="shared" si="33"/>
        <v>5.0990851780938762E-3</v>
      </c>
      <c r="AG316" s="2"/>
    </row>
    <row r="317" spans="1:33" ht="14.5" x14ac:dyDescent="0.35">
      <c r="A317" s="10">
        <v>43794</v>
      </c>
      <c r="B317" s="2">
        <v>4.3834254223043519E-3</v>
      </c>
      <c r="C317" s="2">
        <v>5.0133219920098782E-3</v>
      </c>
      <c r="D317" s="2">
        <v>4.8901359550654888E-3</v>
      </c>
      <c r="E317" s="9">
        <v>5.4059657530776094E-3</v>
      </c>
      <c r="F317" s="9">
        <v>5.7399099559491103E-3</v>
      </c>
      <c r="G317" s="9">
        <v>5.6048871681487712E-3</v>
      </c>
      <c r="H317" s="9">
        <v>5.4432380531306123E-3</v>
      </c>
      <c r="J317" s="1">
        <v>43796</v>
      </c>
      <c r="K317" s="7">
        <f t="shared" si="37"/>
        <v>3.9676968852678891E-7</v>
      </c>
      <c r="L317" s="7">
        <f t="shared" si="37"/>
        <v>2.567555640110752E-7</v>
      </c>
      <c r="M317" s="7">
        <f t="shared" si="37"/>
        <v>1.0455887280578828E-6</v>
      </c>
      <c r="N317" s="7">
        <f t="shared" si="36"/>
        <v>1.8400502900174377E-6</v>
      </c>
      <c r="O317" s="7">
        <f t="shared" si="36"/>
        <v>1.4919687965612967E-6</v>
      </c>
      <c r="P317" s="7">
        <f t="shared" si="36"/>
        <v>1.1232028124588794E-6</v>
      </c>
      <c r="Q317" s="7"/>
      <c r="R317" s="1">
        <v>43796</v>
      </c>
      <c r="S317" s="2">
        <f t="shared" si="34"/>
        <v>6.2989656970552626E-4</v>
      </c>
      <c r="T317" s="2">
        <f t="shared" si="34"/>
        <v>5.0671053276113692E-4</v>
      </c>
      <c r="U317" s="2">
        <f t="shared" si="34"/>
        <v>1.0225403307732575E-3</v>
      </c>
      <c r="V317" s="2">
        <f t="shared" si="32"/>
        <v>1.3564845336447584E-3</v>
      </c>
      <c r="W317" s="2">
        <f t="shared" si="32"/>
        <v>1.2214617458444193E-3</v>
      </c>
      <c r="X317" s="2">
        <f t="shared" si="32"/>
        <v>1.0598126308262604E-3</v>
      </c>
      <c r="Z317" s="1">
        <v>43796</v>
      </c>
      <c r="AA317" s="2">
        <f t="shared" si="35"/>
        <v>8.6237421818819993E-3</v>
      </c>
      <c r="AB317" s="2">
        <f t="shared" si="35"/>
        <v>5.770722188157551E-3</v>
      </c>
      <c r="AC317" s="2">
        <f t="shared" si="35"/>
        <v>2.0522281174241375E-2</v>
      </c>
      <c r="AD317" s="2">
        <f t="shared" si="33"/>
        <v>3.3287989882220703E-2</v>
      </c>
      <c r="AE317" s="2">
        <f t="shared" si="33"/>
        <v>2.7880465846871205E-2</v>
      </c>
      <c r="AF317" s="2">
        <f t="shared" si="33"/>
        <v>2.1841030104981174E-2</v>
      </c>
      <c r="AG317" s="2"/>
    </row>
    <row r="318" spans="1:33" ht="14.5" x14ac:dyDescent="0.35">
      <c r="A318" s="10">
        <v>43795</v>
      </c>
      <c r="B318" s="2">
        <v>3.3440209232505598E-3</v>
      </c>
      <c r="C318" s="2">
        <v>3.5121699329465632E-3</v>
      </c>
      <c r="D318" s="2">
        <v>3.8360264152288441E-3</v>
      </c>
      <c r="E318" s="9">
        <v>5.3029675147809475E-3</v>
      </c>
      <c r="F318" s="9">
        <v>5.5988034111031666E-3</v>
      </c>
      <c r="G318" s="9">
        <v>5.3835177358992417E-3</v>
      </c>
      <c r="H318" s="9">
        <v>5.4109927021903422E-3</v>
      </c>
      <c r="J318" s="1">
        <v>43797</v>
      </c>
      <c r="K318" s="7">
        <f t="shared" si="37"/>
        <v>2.8274089461746635E-8</v>
      </c>
      <c r="L318" s="7">
        <f t="shared" si="37"/>
        <v>2.4206940413679355E-7</v>
      </c>
      <c r="M318" s="7">
        <f t="shared" si="37"/>
        <v>3.8374717484685233E-6</v>
      </c>
      <c r="N318" s="7">
        <f t="shared" si="36"/>
        <v>5.0840440675267908E-6</v>
      </c>
      <c r="O318" s="7">
        <f t="shared" si="36"/>
        <v>4.1595472488041324E-6</v>
      </c>
      <c r="P318" s="7">
        <f t="shared" si="36"/>
        <v>4.2723723349334885E-6</v>
      </c>
      <c r="Q318" s="7"/>
      <c r="R318" s="1">
        <v>43797</v>
      </c>
      <c r="S318" s="2">
        <f t="shared" si="34"/>
        <v>1.6814900969600336E-4</v>
      </c>
      <c r="T318" s="2">
        <f t="shared" si="34"/>
        <v>4.9200549197828429E-4</v>
      </c>
      <c r="U318" s="2">
        <f t="shared" si="34"/>
        <v>1.9589465915303876E-3</v>
      </c>
      <c r="V318" s="2">
        <f t="shared" si="32"/>
        <v>2.2547824878526067E-3</v>
      </c>
      <c r="W318" s="2">
        <f t="shared" si="32"/>
        <v>2.0394968126486819E-3</v>
      </c>
      <c r="X318" s="2">
        <f t="shared" si="32"/>
        <v>2.0669717789397824E-3</v>
      </c>
      <c r="Z318" s="1">
        <v>43797</v>
      </c>
      <c r="AA318" s="2">
        <f t="shared" si="35"/>
        <v>1.1840057545247085E-3</v>
      </c>
      <c r="AB318" s="2">
        <f t="shared" si="35"/>
        <v>9.0039397857371029E-3</v>
      </c>
      <c r="AC318" s="2">
        <f t="shared" si="35"/>
        <v>9.1686889111576964E-2</v>
      </c>
      <c r="AD318" s="2">
        <f t="shared" si="33"/>
        <v>0.11265316311929885</v>
      </c>
      <c r="AE318" s="2">
        <f t="shared" si="33"/>
        <v>9.7327142466443695E-2</v>
      </c>
      <c r="AF318" s="2">
        <f t="shared" si="33"/>
        <v>9.9263687724416183E-2</v>
      </c>
      <c r="AG318" s="2"/>
    </row>
    <row r="319" spans="1:33" ht="14.5" x14ac:dyDescent="0.35">
      <c r="A319" s="10">
        <v>43796</v>
      </c>
      <c r="B319" s="2">
        <v>3.0352266466888871E-3</v>
      </c>
      <c r="C319" s="2">
        <v>4.4658430851995936E-3</v>
      </c>
      <c r="D319" s="2">
        <v>3.9611510001122952E-3</v>
      </c>
      <c r="E319" s="9">
        <v>4.7257418905154152E-3</v>
      </c>
      <c r="F319" s="9">
        <v>5.1136835738402357E-3</v>
      </c>
      <c r="G319" s="9">
        <v>4.8034518059211686E-3</v>
      </c>
      <c r="H319" s="9">
        <v>4.9006775678847973E-3</v>
      </c>
      <c r="J319" s="1">
        <v>43798</v>
      </c>
      <c r="K319" s="7">
        <f t="shared" si="37"/>
        <v>2.0466633941370582E-6</v>
      </c>
      <c r="L319" s="7">
        <f t="shared" si="37"/>
        <v>8.5733590826255613E-7</v>
      </c>
      <c r="M319" s="7">
        <f t="shared" si="37"/>
        <v>2.8578417896098657E-6</v>
      </c>
      <c r="N319" s="7">
        <f t="shared" si="36"/>
        <v>4.3199831980234259E-6</v>
      </c>
      <c r="O319" s="7">
        <f t="shared" si="36"/>
        <v>3.1266202137420269E-6</v>
      </c>
      <c r="P319" s="7">
        <f t="shared" si="36"/>
        <v>3.4799071393906699E-6</v>
      </c>
      <c r="Q319" s="7"/>
      <c r="R319" s="1">
        <v>43798</v>
      </c>
      <c r="S319" s="2">
        <f t="shared" si="34"/>
        <v>1.4306164385107065E-3</v>
      </c>
      <c r="T319" s="2">
        <f t="shared" si="34"/>
        <v>9.2592435342340801E-4</v>
      </c>
      <c r="U319" s="2">
        <f t="shared" si="34"/>
        <v>1.6905152438265281E-3</v>
      </c>
      <c r="V319" s="2">
        <f t="shared" si="32"/>
        <v>2.0784569271513485E-3</v>
      </c>
      <c r="W319" s="2">
        <f t="shared" si="32"/>
        <v>1.7682251592322814E-3</v>
      </c>
      <c r="X319" s="2">
        <f t="shared" si="32"/>
        <v>1.8654509211959102E-3</v>
      </c>
      <c r="Z319" s="1">
        <v>43798</v>
      </c>
      <c r="AA319" s="2">
        <f t="shared" si="35"/>
        <v>6.5825588935203072E-2</v>
      </c>
      <c r="AB319" s="2">
        <f t="shared" si="35"/>
        <v>3.2497200448514896E-2</v>
      </c>
      <c r="AC319" s="2">
        <f t="shared" si="35"/>
        <v>8.5013626880767745E-2</v>
      </c>
      <c r="AD319" s="2">
        <f t="shared" si="33"/>
        <v>0.11518385442891788</v>
      </c>
      <c r="AE319" s="2">
        <f t="shared" si="33"/>
        <v>9.0933166340538829E-2</v>
      </c>
      <c r="AF319" s="2">
        <f t="shared" si="33"/>
        <v>9.8435741893242001E-2</v>
      </c>
      <c r="AG319" s="2"/>
    </row>
    <row r="320" spans="1:33" ht="14.5" x14ac:dyDescent="0.35">
      <c r="A320" s="10">
        <v>43797</v>
      </c>
      <c r="B320" s="2">
        <v>2.2901970258549899E-3</v>
      </c>
      <c r="C320" s="2">
        <v>3.808363806456327E-3</v>
      </c>
      <c r="D320" s="2">
        <v>3.8129638414829969E-3</v>
      </c>
      <c r="E320" s="9">
        <v>4.4296040582516658E-3</v>
      </c>
      <c r="F320" s="9">
        <v>4.9008099648578185E-3</v>
      </c>
      <c r="G320" s="9">
        <v>4.5508248709334323E-3</v>
      </c>
      <c r="H320" s="9">
        <v>4.6122640370822813E-3</v>
      </c>
      <c r="J320" s="1">
        <v>43801</v>
      </c>
      <c r="K320" s="7">
        <f t="shared" si="37"/>
        <v>2.3048303737214284E-6</v>
      </c>
      <c r="L320" s="7">
        <f t="shared" si="37"/>
        <v>2.3188187747778607E-6</v>
      </c>
      <c r="M320" s="7">
        <f t="shared" si="37"/>
        <v>4.5770624502683516E-6</v>
      </c>
      <c r="N320" s="7">
        <f t="shared" si="36"/>
        <v>6.8152999172889867E-6</v>
      </c>
      <c r="O320" s="7">
        <f t="shared" si="36"/>
        <v>5.1104382539440021E-6</v>
      </c>
      <c r="P320" s="7">
        <f t="shared" si="36"/>
        <v>5.3919952046300453E-6</v>
      </c>
      <c r="Q320" s="7"/>
      <c r="R320" s="1">
        <v>43801</v>
      </c>
      <c r="S320" s="2">
        <f t="shared" si="34"/>
        <v>1.5181667806013371E-3</v>
      </c>
      <c r="T320" s="2">
        <f t="shared" si="34"/>
        <v>1.522766815628007E-3</v>
      </c>
      <c r="U320" s="2">
        <f t="shared" si="34"/>
        <v>2.1394070323966759E-3</v>
      </c>
      <c r="V320" s="2">
        <f t="shared" si="32"/>
        <v>2.6106129390028286E-3</v>
      </c>
      <c r="W320" s="2">
        <f t="shared" si="32"/>
        <v>2.2606278450784424E-3</v>
      </c>
      <c r="X320" s="2">
        <f t="shared" si="32"/>
        <v>2.3220670112272914E-3</v>
      </c>
      <c r="Z320" s="1">
        <v>43801</v>
      </c>
      <c r="AA320" s="2">
        <f t="shared" si="35"/>
        <v>0.10992163225962592</v>
      </c>
      <c r="AB320" s="2">
        <f t="shared" si="35"/>
        <v>0.11040328795427401</v>
      </c>
      <c r="AC320" s="2">
        <f t="shared" si="35"/>
        <v>0.17669305922310508</v>
      </c>
      <c r="AD320" s="2">
        <f t="shared" si="33"/>
        <v>0.22807254134762056</v>
      </c>
      <c r="AE320" s="2">
        <f t="shared" si="33"/>
        <v>0.18991942704447506</v>
      </c>
      <c r="AF320" s="2">
        <f t="shared" si="33"/>
        <v>0.19662608172360363</v>
      </c>
      <c r="AG320" s="2"/>
    </row>
    <row r="321" spans="1:33" ht="14.5" x14ac:dyDescent="0.35">
      <c r="A321" s="10">
        <v>43798</v>
      </c>
      <c r="B321" s="2">
        <v>4.0697372482113468E-3</v>
      </c>
      <c r="C321" s="2">
        <v>6.5474486909806728E-3</v>
      </c>
      <c r="D321" s="2">
        <v>5.6885369122028351E-3</v>
      </c>
      <c r="E321" s="9">
        <v>3.9524772593842123E-3</v>
      </c>
      <c r="F321" s="9">
        <v>4.4474457772479669E-3</v>
      </c>
      <c r="G321" s="9">
        <v>4.0683760919523341E-3</v>
      </c>
      <c r="H321" s="9">
        <v>4.1782883149399236E-3</v>
      </c>
      <c r="J321" s="1">
        <v>43802</v>
      </c>
      <c r="K321" s="7">
        <f t="shared" si="37"/>
        <v>6.139053993630055E-6</v>
      </c>
      <c r="L321" s="7">
        <f t="shared" si="37"/>
        <v>2.6205123521389554E-6</v>
      </c>
      <c r="M321" s="7">
        <f t="shared" si="37"/>
        <v>1.3749904979739713E-8</v>
      </c>
      <c r="N321" s="7">
        <f t="shared" si="36"/>
        <v>1.4266373290700729E-7</v>
      </c>
      <c r="O321" s="7">
        <f t="shared" si="36"/>
        <v>1.8527463614495683E-12</v>
      </c>
      <c r="P321" s="7">
        <f t="shared" si="36"/>
        <v>1.1783334087911931E-8</v>
      </c>
      <c r="Q321" s="7"/>
      <c r="R321" s="1">
        <v>43802</v>
      </c>
      <c r="S321" s="2">
        <f t="shared" si="34"/>
        <v>2.477711442769326E-3</v>
      </c>
      <c r="T321" s="2">
        <f t="shared" si="34"/>
        <v>1.6187996639914883E-3</v>
      </c>
      <c r="U321" s="2">
        <f t="shared" si="34"/>
        <v>1.1725998882713452E-4</v>
      </c>
      <c r="V321" s="2">
        <f t="shared" si="32"/>
        <v>3.777085290366201E-4</v>
      </c>
      <c r="W321" s="2">
        <f t="shared" si="32"/>
        <v>1.3611562590127441E-6</v>
      </c>
      <c r="X321" s="2">
        <f t="shared" si="32"/>
        <v>1.0855106672857679E-4</v>
      </c>
      <c r="Z321" s="1">
        <v>43802</v>
      </c>
      <c r="AA321" s="2">
        <f t="shared" si="35"/>
        <v>9.7073064614972449E-2</v>
      </c>
      <c r="AB321" s="2">
        <f t="shared" si="35"/>
        <v>5.030240752497539E-2</v>
      </c>
      <c r="AC321" s="2">
        <f t="shared" si="35"/>
        <v>4.3156445897918339E-4</v>
      </c>
      <c r="AD321" s="2">
        <f t="shared" si="33"/>
        <v>3.8244417601591696E-3</v>
      </c>
      <c r="AE321" s="2">
        <f t="shared" si="33"/>
        <v>5.5956034916704311E-8</v>
      </c>
      <c r="AF321" s="2">
        <f t="shared" si="33"/>
        <v>3.4343615597265398E-4</v>
      </c>
      <c r="AG321" s="2"/>
    </row>
    <row r="322" spans="1:33" ht="14.5" x14ac:dyDescent="0.35">
      <c r="A322" s="10">
        <v>43801</v>
      </c>
      <c r="B322" s="2">
        <v>1.313299398201347E-2</v>
      </c>
      <c r="C322" s="2">
        <v>6.2776906415820122E-3</v>
      </c>
      <c r="D322" s="2">
        <v>5.5439667776226997E-3</v>
      </c>
      <c r="E322" s="9">
        <v>4.2460024017495473E-3</v>
      </c>
      <c r="F322" s="9">
        <v>4.4659495364820865E-3</v>
      </c>
      <c r="G322" s="9">
        <v>4.4354195839573854E-3</v>
      </c>
      <c r="H322" s="9">
        <v>4.2858308049009879E-3</v>
      </c>
      <c r="J322" s="1">
        <v>43803</v>
      </c>
      <c r="K322" s="7">
        <f t="shared" si="37"/>
        <v>4.6995183889330697E-5</v>
      </c>
      <c r="L322" s="7">
        <f t="shared" si="37"/>
        <v>5.7593333908983182E-5</v>
      </c>
      <c r="M322" s="7">
        <f t="shared" si="37"/>
        <v>7.8978619347681853E-5</v>
      </c>
      <c r="N322" s="7">
        <f t="shared" si="36"/>
        <v>7.5117659420816406E-5</v>
      </c>
      <c r="O322" s="7">
        <f t="shared" si="36"/>
        <v>7.5647800409720656E-5</v>
      </c>
      <c r="P322" s="7">
        <f t="shared" si="36"/>
        <v>7.827229628245503E-5</v>
      </c>
      <c r="Q322" s="7"/>
      <c r="R322" s="1">
        <v>43803</v>
      </c>
      <c r="S322" s="2">
        <f t="shared" si="34"/>
        <v>6.8553033404314574E-3</v>
      </c>
      <c r="T322" s="2">
        <f t="shared" si="34"/>
        <v>7.5890272043907699E-3</v>
      </c>
      <c r="U322" s="2">
        <f t="shared" si="34"/>
        <v>8.8869915802639223E-3</v>
      </c>
      <c r="V322" s="2">
        <f t="shared" si="32"/>
        <v>8.6670444455313831E-3</v>
      </c>
      <c r="W322" s="2">
        <f t="shared" si="32"/>
        <v>8.6975743980560842E-3</v>
      </c>
      <c r="X322" s="2">
        <f t="shared" si="32"/>
        <v>8.8471631771124826E-3</v>
      </c>
      <c r="Z322" s="1">
        <v>43803</v>
      </c>
      <c r="AA322" s="2">
        <f t="shared" si="35"/>
        <v>0.35388487183394801</v>
      </c>
      <c r="AB322" s="2">
        <f t="shared" si="35"/>
        <v>0.5064629348774996</v>
      </c>
      <c r="AC322" s="2">
        <f t="shared" si="35"/>
        <v>0.96387580658652094</v>
      </c>
      <c r="AD322" s="2">
        <f t="shared" si="33"/>
        <v>0.8620488318220485</v>
      </c>
      <c r="AE322" s="2">
        <f t="shared" si="33"/>
        <v>0.87543063423275891</v>
      </c>
      <c r="AF322" s="2">
        <f t="shared" si="33"/>
        <v>0.94446868303215115</v>
      </c>
      <c r="AG322" s="2"/>
    </row>
    <row r="323" spans="1:33" ht="14.5" x14ac:dyDescent="0.35">
      <c r="A323" s="10">
        <v>43802</v>
      </c>
      <c r="B323" s="2">
        <v>8.63634369220956E-3</v>
      </c>
      <c r="C323" s="2">
        <v>4.6490048989653587E-3</v>
      </c>
      <c r="D323" s="2">
        <v>5.2650785073637962E-3</v>
      </c>
      <c r="E323" s="9">
        <v>6.8839618422981558E-3</v>
      </c>
      <c r="F323" s="9">
        <v>7.0348892102938326E-3</v>
      </c>
      <c r="G323" s="9">
        <v>5.7741997001203166E-3</v>
      </c>
      <c r="H323" s="9">
        <v>6.0844544700153491E-3</v>
      </c>
      <c r="J323" s="1">
        <v>43804</v>
      </c>
      <c r="K323" s="7">
        <f t="shared" si="37"/>
        <v>1.5898870652110123E-5</v>
      </c>
      <c r="L323" s="7">
        <f t="shared" si="37"/>
        <v>1.1365428946553142E-5</v>
      </c>
      <c r="M323" s="7">
        <f t="shared" si="37"/>
        <v>3.070842147898915E-6</v>
      </c>
      <c r="N323" s="7">
        <f t="shared" si="36"/>
        <v>2.5646564576479706E-6</v>
      </c>
      <c r="O323" s="7">
        <f t="shared" si="36"/>
        <v>8.1918682314525501E-6</v>
      </c>
      <c r="P323" s="7">
        <f t="shared" si="36"/>
        <v>6.5121386023509748E-6</v>
      </c>
      <c r="Q323" s="7"/>
      <c r="R323" s="1">
        <v>43804</v>
      </c>
      <c r="S323" s="2">
        <f t="shared" si="34"/>
        <v>3.9873387932442012E-3</v>
      </c>
      <c r="T323" s="2">
        <f t="shared" si="34"/>
        <v>3.3712651848457637E-3</v>
      </c>
      <c r="U323" s="2">
        <f t="shared" si="34"/>
        <v>1.7523818499114042E-3</v>
      </c>
      <c r="V323" s="2">
        <f t="shared" si="34"/>
        <v>1.6014544819157274E-3</v>
      </c>
      <c r="W323" s="2">
        <f t="shared" si="34"/>
        <v>2.8621439920892434E-3</v>
      </c>
      <c r="X323" s="2">
        <f t="shared" si="34"/>
        <v>2.5518892221942108E-3</v>
      </c>
      <c r="Z323" s="1">
        <v>43804</v>
      </c>
      <c r="AA323" s="2">
        <f t="shared" si="35"/>
        <v>0.23834964340265596</v>
      </c>
      <c r="AB323" s="2">
        <f t="shared" si="35"/>
        <v>0.14542347387423238</v>
      </c>
      <c r="AC323" s="2">
        <f t="shared" si="35"/>
        <v>2.77751019250847E-2</v>
      </c>
      <c r="AD323" s="2">
        <f t="shared" si="35"/>
        <v>2.2547224304535929E-2</v>
      </c>
      <c r="AE323" s="2">
        <f t="shared" si="35"/>
        <v>9.3098397637553232E-2</v>
      </c>
      <c r="AF323" s="2">
        <f t="shared" si="35"/>
        <v>6.9169104591344066E-2</v>
      </c>
      <c r="AG323" s="2"/>
    </row>
    <row r="324" spans="1:33" ht="14.5" x14ac:dyDescent="0.35">
      <c r="A324" s="10">
        <v>43803</v>
      </c>
      <c r="B324" s="2">
        <v>4.8951841105732566E-3</v>
      </c>
      <c r="C324" s="2">
        <v>5.5315219797194004E-3</v>
      </c>
      <c r="D324" s="2">
        <v>5.4236073046922684E-3</v>
      </c>
      <c r="E324" s="9">
        <v>6.4116160183389052E-3</v>
      </c>
      <c r="F324" s="9">
        <v>6.4840654074782957E-3</v>
      </c>
      <c r="G324" s="9">
        <v>5.9110949531280023E-3</v>
      </c>
      <c r="H324" s="9">
        <v>6.102750637382812E-3</v>
      </c>
      <c r="J324" s="1">
        <v>43805</v>
      </c>
      <c r="K324" s="7">
        <f t="shared" si="37"/>
        <v>4.0492588370945479E-7</v>
      </c>
      <c r="L324" s="7">
        <f t="shared" si="37"/>
        <v>2.7923107208293878E-7</v>
      </c>
      <c r="M324" s="7">
        <f t="shared" si="37"/>
        <v>2.2995657308897644E-6</v>
      </c>
      <c r="N324" s="7">
        <f t="shared" si="36"/>
        <v>2.524543775654639E-6</v>
      </c>
      <c r="O324" s="7">
        <f t="shared" si="36"/>
        <v>1.0320748400202933E-6</v>
      </c>
      <c r="P324" s="7">
        <f t="shared" si="36"/>
        <v>1.4582169166708927E-6</v>
      </c>
      <c r="Q324" s="7"/>
      <c r="R324" s="1">
        <v>43805</v>
      </c>
      <c r="S324" s="2">
        <f t="shared" si="34"/>
        <v>6.3633786914614378E-4</v>
      </c>
      <c r="T324" s="2">
        <f t="shared" si="34"/>
        <v>5.2842319411901175E-4</v>
      </c>
      <c r="U324" s="2">
        <f t="shared" si="34"/>
        <v>1.5164319077656486E-3</v>
      </c>
      <c r="V324" s="2">
        <f t="shared" si="34"/>
        <v>1.5888812969050391E-3</v>
      </c>
      <c r="W324" s="2">
        <f t="shared" si="34"/>
        <v>1.0159108425547457E-3</v>
      </c>
      <c r="X324" s="2">
        <f t="shared" si="34"/>
        <v>1.2075665268095554E-3</v>
      </c>
      <c r="Z324" s="1">
        <v>43805</v>
      </c>
      <c r="AA324" s="2">
        <f t="shared" si="35"/>
        <v>7.1726348755316582E-3</v>
      </c>
      <c r="AB324" s="2">
        <f t="shared" si="35"/>
        <v>5.0790520347392398E-3</v>
      </c>
      <c r="AC324" s="2">
        <f t="shared" si="35"/>
        <v>3.3346247434295817E-2</v>
      </c>
      <c r="AD324" s="2">
        <f t="shared" si="35"/>
        <v>3.6051808235231686E-2</v>
      </c>
      <c r="AE324" s="2">
        <f t="shared" si="35"/>
        <v>1.6714112259419878E-2</v>
      </c>
      <c r="AF324" s="2">
        <f t="shared" si="35"/>
        <v>2.2615206248220776E-2</v>
      </c>
      <c r="AG324" s="2"/>
    </row>
    <row r="325" spans="1:33" ht="14.5" x14ac:dyDescent="0.35">
      <c r="A325" s="10">
        <v>43804</v>
      </c>
      <c r="B325" s="2">
        <v>5.2807333215203643E-3</v>
      </c>
      <c r="C325" s="2">
        <v>5.9250062331557274E-3</v>
      </c>
      <c r="D325" s="2">
        <v>5.0032534636557102E-3</v>
      </c>
      <c r="E325" s="9">
        <v>5.7656041394198798E-3</v>
      </c>
      <c r="F325" s="9">
        <v>5.7800257517207111E-3</v>
      </c>
      <c r="G325" s="9">
        <v>5.7749017043788441E-3</v>
      </c>
      <c r="H325" s="9">
        <v>5.8458680479910414E-3</v>
      </c>
      <c r="J325" s="1">
        <v>43808</v>
      </c>
      <c r="K325" s="7">
        <f t="shared" si="37"/>
        <v>4.150875846671084E-7</v>
      </c>
      <c r="L325" s="7">
        <f t="shared" si="37"/>
        <v>7.6995071520588622E-8</v>
      </c>
      <c r="M325" s="7">
        <f t="shared" si="37"/>
        <v>2.350997100505452E-7</v>
      </c>
      <c r="N325" s="7">
        <f t="shared" si="36"/>
        <v>2.4929293085536825E-7</v>
      </c>
      <c r="O325" s="7">
        <f t="shared" si="36"/>
        <v>2.442023906169651E-7</v>
      </c>
      <c r="P325" s="7">
        <f t="shared" si="36"/>
        <v>3.1937725906308707E-7</v>
      </c>
      <c r="Q325" s="7"/>
      <c r="R325" s="1">
        <v>43808</v>
      </c>
      <c r="S325" s="2">
        <f t="shared" si="34"/>
        <v>6.4427291163536311E-4</v>
      </c>
      <c r="T325" s="2">
        <f t="shared" si="34"/>
        <v>2.7747985786465406E-4</v>
      </c>
      <c r="U325" s="2">
        <f t="shared" si="34"/>
        <v>4.8487081789951557E-4</v>
      </c>
      <c r="V325" s="2">
        <f t="shared" si="34"/>
        <v>4.9929243020034684E-4</v>
      </c>
      <c r="W325" s="2">
        <f t="shared" si="34"/>
        <v>4.9416838285847985E-4</v>
      </c>
      <c r="X325" s="2">
        <f t="shared" si="34"/>
        <v>5.6513472647067714E-4</v>
      </c>
      <c r="Z325" s="1">
        <v>43808</v>
      </c>
      <c r="AA325" s="2">
        <f t="shared" si="35"/>
        <v>6.3788345396085244E-3</v>
      </c>
      <c r="AB325" s="2">
        <f t="shared" si="35"/>
        <v>1.4833030600136521E-3</v>
      </c>
      <c r="AC325" s="2">
        <f t="shared" si="35"/>
        <v>3.7478279569107542E-3</v>
      </c>
      <c r="AD325" s="2">
        <f t="shared" si="35"/>
        <v>3.9607747331549259E-3</v>
      </c>
      <c r="AE325" s="2">
        <f t="shared" si="35"/>
        <v>3.8845213973812687E-3</v>
      </c>
      <c r="AF325" s="2">
        <f t="shared" si="35"/>
        <v>4.9976122333452722E-3</v>
      </c>
      <c r="AG325" s="2"/>
    </row>
    <row r="326" spans="1:33" ht="14.5" x14ac:dyDescent="0.35">
      <c r="A326" s="10">
        <v>43805</v>
      </c>
      <c r="B326" s="2">
        <v>4.5237807181293587E-3</v>
      </c>
      <c r="C326" s="2">
        <v>4.4039376080036163E-3</v>
      </c>
      <c r="D326" s="2">
        <v>3.539849072694778E-3</v>
      </c>
      <c r="E326" s="9">
        <v>6.1012251707706815E-3</v>
      </c>
      <c r="F326" s="9">
        <v>5.9526892298636695E-3</v>
      </c>
      <c r="G326" s="9">
        <v>6.0432846143840674E-3</v>
      </c>
      <c r="H326" s="9">
        <v>6.1661313908257494E-3</v>
      </c>
      <c r="J326" s="1">
        <v>43809</v>
      </c>
      <c r="K326" s="7">
        <f t="shared" si="37"/>
        <v>1.4362371044610824E-8</v>
      </c>
      <c r="L326" s="7">
        <f t="shared" si="37"/>
        <v>9.6812148288760148E-7</v>
      </c>
      <c r="M326" s="7">
        <f t="shared" si="37"/>
        <v>2.4883310011688824E-6</v>
      </c>
      <c r="N326" s="7">
        <f t="shared" si="36"/>
        <v>2.0417795349067629E-6</v>
      </c>
      <c r="O326" s="7">
        <f t="shared" si="36"/>
        <v>2.3088920907332404E-6</v>
      </c>
      <c r="P326" s="7">
        <f t="shared" si="36"/>
        <v>2.6973157321062869E-6</v>
      </c>
      <c r="Q326" s="7"/>
      <c r="R326" s="1">
        <v>43809</v>
      </c>
      <c r="S326" s="2">
        <f t="shared" si="34"/>
        <v>1.1984311012574241E-4</v>
      </c>
      <c r="T326" s="2">
        <f t="shared" si="34"/>
        <v>9.8393164543458074E-4</v>
      </c>
      <c r="U326" s="2">
        <f t="shared" si="34"/>
        <v>1.5774444526413228E-3</v>
      </c>
      <c r="V326" s="2">
        <f t="shared" si="34"/>
        <v>1.4289085117343107E-3</v>
      </c>
      <c r="W326" s="2">
        <f t="shared" si="34"/>
        <v>1.5195038962547086E-3</v>
      </c>
      <c r="X326" s="2">
        <f t="shared" si="34"/>
        <v>1.6423506726963907E-3</v>
      </c>
      <c r="Z326" s="1">
        <v>43809</v>
      </c>
      <c r="AA326" s="2">
        <f t="shared" si="35"/>
        <v>3.6368287998245208E-4</v>
      </c>
      <c r="AB326" s="2">
        <f t="shared" si="35"/>
        <v>3.2694648335065413E-2</v>
      </c>
      <c r="AC326" s="2">
        <f t="shared" si="35"/>
        <v>4.0595989406471578E-2</v>
      </c>
      <c r="AD326" s="2">
        <f t="shared" si="35"/>
        <v>3.4450804635224319E-2</v>
      </c>
      <c r="AE326" s="2">
        <f t="shared" si="35"/>
        <v>3.8162829327542669E-2</v>
      </c>
      <c r="AF326" s="2">
        <f t="shared" si="35"/>
        <v>4.3373296164168629E-2</v>
      </c>
      <c r="AG326" s="2"/>
    </row>
    <row r="327" spans="1:33" ht="14.5" x14ac:dyDescent="0.35">
      <c r="A327" s="10">
        <v>43808</v>
      </c>
      <c r="B327" s="2">
        <v>1.624788182646168E-3</v>
      </c>
      <c r="C327" s="2">
        <v>5.9006158262491226E-3</v>
      </c>
      <c r="D327" s="2">
        <v>5.441413726657629E-3</v>
      </c>
      <c r="E327" s="9">
        <v>5.9913822681470367E-3</v>
      </c>
      <c r="F327" s="9">
        <v>5.7913847472911405E-3</v>
      </c>
      <c r="G327" s="9">
        <v>6.0386400834914226E-3</v>
      </c>
      <c r="H327" s="9">
        <v>6.1353187504075944E-3</v>
      </c>
      <c r="J327" s="1">
        <v>43810</v>
      </c>
      <c r="K327" s="7">
        <f t="shared" si="37"/>
        <v>1.82827020377992E-5</v>
      </c>
      <c r="L327" s="7">
        <f t="shared" si="37"/>
        <v>1.4566630543200781E-5</v>
      </c>
      <c r="M327" s="7">
        <f t="shared" si="37"/>
        <v>1.9067143907531164E-5</v>
      </c>
      <c r="N327" s="7">
        <f t="shared" si="36"/>
        <v>1.7360526932511289E-5</v>
      </c>
      <c r="O327" s="7">
        <f t="shared" si="36"/>
        <v>1.9482088602595263E-5</v>
      </c>
      <c r="P327" s="7">
        <f t="shared" si="36"/>
        <v>2.0344886002710218E-5</v>
      </c>
      <c r="Q327" s="7"/>
      <c r="R327" s="1">
        <v>43810</v>
      </c>
      <c r="S327" s="2">
        <f t="shared" si="34"/>
        <v>4.2758276436029551E-3</v>
      </c>
      <c r="T327" s="2">
        <f t="shared" si="34"/>
        <v>3.816625544011461E-3</v>
      </c>
      <c r="U327" s="2">
        <f t="shared" si="34"/>
        <v>4.3665940855008682E-3</v>
      </c>
      <c r="V327" s="2">
        <f t="shared" si="34"/>
        <v>4.166596564644973E-3</v>
      </c>
      <c r="W327" s="2">
        <f t="shared" si="34"/>
        <v>4.4138519008452542E-3</v>
      </c>
      <c r="X327" s="2">
        <f t="shared" si="34"/>
        <v>4.5105305677614269E-3</v>
      </c>
      <c r="Z327" s="1">
        <v>43810</v>
      </c>
      <c r="AA327" s="2">
        <f t="shared" si="35"/>
        <v>0.56503835097123223</v>
      </c>
      <c r="AB327" s="2">
        <f t="shared" si="35"/>
        <v>0.50725814528268609</v>
      </c>
      <c r="AC327" s="2">
        <f t="shared" si="35"/>
        <v>0.57613222400598296</v>
      </c>
      <c r="AD327" s="2">
        <f t="shared" si="35"/>
        <v>0.55154658989778582</v>
      </c>
      <c r="AE327" s="2">
        <f t="shared" si="35"/>
        <v>0.5818666232211418</v>
      </c>
      <c r="AF327" s="2">
        <f t="shared" si="35"/>
        <v>0.59350996501776487</v>
      </c>
      <c r="AG327" s="2"/>
    </row>
    <row r="328" spans="1:33" ht="14.5" x14ac:dyDescent="0.35">
      <c r="A328" s="10">
        <v>43809</v>
      </c>
      <c r="B328" s="2">
        <v>9.8289836534055808E-3</v>
      </c>
      <c r="C328" s="2">
        <v>5.861218087375164E-3</v>
      </c>
      <c r="D328" s="2">
        <v>5.4314620792865753E-3</v>
      </c>
      <c r="E328" s="9">
        <v>4.5378854620059111E-3</v>
      </c>
      <c r="F328" s="9">
        <v>4.3705173517123632E-3</v>
      </c>
      <c r="G328" s="9">
        <v>5.0612859854092182E-3</v>
      </c>
      <c r="H328" s="9">
        <v>4.8800029549185778E-3</v>
      </c>
      <c r="J328" s="1">
        <v>43811</v>
      </c>
      <c r="K328" s="7">
        <f t="shared" si="37"/>
        <v>1.5743163586976672E-5</v>
      </c>
      <c r="L328" s="7">
        <f t="shared" si="37"/>
        <v>1.9338195994842098E-5</v>
      </c>
      <c r="M328" s="7">
        <f t="shared" si="37"/>
        <v>2.7995720071032856E-5</v>
      </c>
      <c r="N328" s="7">
        <f t="shared" si="36"/>
        <v>2.9794854366720434E-5</v>
      </c>
      <c r="O328" s="7">
        <f t="shared" si="36"/>
        <v>2.2730941053417955E-5</v>
      </c>
      <c r="P328" s="7">
        <f t="shared" si="36"/>
        <v>2.4492409953996906E-5</v>
      </c>
      <c r="Q328" s="7"/>
      <c r="R328" s="1">
        <v>43811</v>
      </c>
      <c r="S328" s="2">
        <f t="shared" si="34"/>
        <v>3.9677655660304168E-3</v>
      </c>
      <c r="T328" s="2">
        <f t="shared" si="34"/>
        <v>4.3975215741190055E-3</v>
      </c>
      <c r="U328" s="2">
        <f t="shared" si="34"/>
        <v>5.2910981913996697E-3</v>
      </c>
      <c r="V328" s="2">
        <f t="shared" si="34"/>
        <v>5.4584663016932176E-3</v>
      </c>
      <c r="W328" s="2">
        <f t="shared" si="34"/>
        <v>4.7676976679963626E-3</v>
      </c>
      <c r="X328" s="2">
        <f t="shared" si="34"/>
        <v>4.948980698487003E-3</v>
      </c>
      <c r="Z328" s="1">
        <v>43811</v>
      </c>
      <c r="AA328" s="2">
        <f t="shared" si="35"/>
        <v>0.1599742957168786</v>
      </c>
      <c r="AB328" s="2">
        <f t="shared" si="35"/>
        <v>0.2165114613130088</v>
      </c>
      <c r="AC328" s="2">
        <f t="shared" si="35"/>
        <v>0.39310880521374236</v>
      </c>
      <c r="AD328" s="2">
        <f t="shared" si="35"/>
        <v>0.43847495252572299</v>
      </c>
      <c r="AE328" s="2">
        <f t="shared" si="35"/>
        <v>0.27827839747342242</v>
      </c>
      <c r="AF328" s="2">
        <f t="shared" si="35"/>
        <v>0.3139450638555763</v>
      </c>
      <c r="AG328" s="2"/>
    </row>
    <row r="329" spans="1:33" ht="14.5" x14ac:dyDescent="0.35">
      <c r="A329" s="10">
        <v>43810</v>
      </c>
      <c r="B329" s="2">
        <v>4.0082439256799137E-3</v>
      </c>
      <c r="C329" s="2">
        <v>6.2508252449333668E-3</v>
      </c>
      <c r="D329" s="2">
        <v>5.4949852637946606E-3</v>
      </c>
      <c r="E329" s="9">
        <v>6.4399672122309928E-3</v>
      </c>
      <c r="F329" s="9">
        <v>6.3514912825690393E-3</v>
      </c>
      <c r="G329" s="9">
        <v>5.8305462431258587E-3</v>
      </c>
      <c r="H329" s="9">
        <v>5.9686184898299121E-3</v>
      </c>
      <c r="J329" s="1">
        <v>43812</v>
      </c>
      <c r="K329" s="7">
        <f t="shared" si="37"/>
        <v>5.0291709734645583E-6</v>
      </c>
      <c r="L329" s="7">
        <f t="shared" si="37"/>
        <v>2.2103998064592282E-6</v>
      </c>
      <c r="M329" s="7">
        <f t="shared" si="37"/>
        <v>5.9132781423547818E-6</v>
      </c>
      <c r="N329" s="7">
        <f t="shared" si="36"/>
        <v>5.4908081755678735E-6</v>
      </c>
      <c r="O329" s="7">
        <f t="shared" si="36"/>
        <v>3.3207857361688619E-6</v>
      </c>
      <c r="P329" s="7">
        <f t="shared" si="36"/>
        <v>3.8430684317662963E-6</v>
      </c>
      <c r="Q329" s="7"/>
      <c r="R329" s="1">
        <v>43812</v>
      </c>
      <c r="S329" s="2">
        <f t="shared" si="34"/>
        <v>2.2425813192534531E-3</v>
      </c>
      <c r="T329" s="2">
        <f t="shared" si="34"/>
        <v>1.4867413381147469E-3</v>
      </c>
      <c r="U329" s="2">
        <f t="shared" si="34"/>
        <v>2.4317232865510791E-3</v>
      </c>
      <c r="V329" s="2">
        <f t="shared" si="34"/>
        <v>2.3432473568891256E-3</v>
      </c>
      <c r="W329" s="2">
        <f t="shared" si="34"/>
        <v>1.822302317445945E-3</v>
      </c>
      <c r="X329" s="2">
        <f t="shared" si="34"/>
        <v>1.9603745641499984E-3</v>
      </c>
      <c r="Z329" s="1">
        <v>43812</v>
      </c>
      <c r="AA329" s="2">
        <f t="shared" si="35"/>
        <v>8.5594632633687606E-2</v>
      </c>
      <c r="AB329" s="2">
        <f t="shared" si="35"/>
        <v>4.4919385984798943E-2</v>
      </c>
      <c r="AC329" s="2">
        <f t="shared" si="35"/>
        <v>9.6571521121223691E-2</v>
      </c>
      <c r="AD329" s="2">
        <f t="shared" si="35"/>
        <v>9.1407721591363789E-2</v>
      </c>
      <c r="AE329" s="2">
        <f t="shared" si="35"/>
        <v>6.2213457137592965E-2</v>
      </c>
      <c r="AF329" s="2">
        <f t="shared" si="35"/>
        <v>6.9715315991141669E-2</v>
      </c>
      <c r="AG329" s="2"/>
    </row>
    <row r="330" spans="1:33" ht="14.5" x14ac:dyDescent="0.35">
      <c r="A330" s="10">
        <v>43811</v>
      </c>
      <c r="B330" s="2">
        <v>6.8259389110352639E-3</v>
      </c>
      <c r="C330" s="2">
        <v>7.2293803095817566E-3</v>
      </c>
      <c r="D330" s="2">
        <v>6.6072759218513974E-3</v>
      </c>
      <c r="E330" s="9">
        <v>5.1451132557078574E-3</v>
      </c>
      <c r="F330" s="9">
        <v>5.0413622142858588E-3</v>
      </c>
      <c r="G330" s="9">
        <v>5.3510920653577591E-3</v>
      </c>
      <c r="H330" s="9">
        <v>5.2493735136714074E-3</v>
      </c>
      <c r="J330" s="1">
        <v>43815</v>
      </c>
      <c r="K330" s="7">
        <f t="shared" si="37"/>
        <v>1.6276496206114999E-7</v>
      </c>
      <c r="L330" s="7">
        <f t="shared" si="37"/>
        <v>4.781350283882369E-8</v>
      </c>
      <c r="M330" s="7">
        <f t="shared" si="37"/>
        <v>2.8251748836068052E-6</v>
      </c>
      <c r="N330" s="7">
        <f t="shared" si="36"/>
        <v>3.1847139865810183E-6</v>
      </c>
      <c r="O330" s="7">
        <f t="shared" si="36"/>
        <v>2.1751732182048854E-6</v>
      </c>
      <c r="P330" s="7">
        <f t="shared" si="36"/>
        <v>2.4855584521650546E-6</v>
      </c>
      <c r="Q330" s="7"/>
      <c r="R330" s="1">
        <v>43815</v>
      </c>
      <c r="S330" s="2">
        <f t="shared" si="34"/>
        <v>4.0344139854649273E-4</v>
      </c>
      <c r="T330" s="2">
        <f t="shared" si="34"/>
        <v>2.1866298918386644E-4</v>
      </c>
      <c r="U330" s="2">
        <f t="shared" si="34"/>
        <v>1.6808256553274064E-3</v>
      </c>
      <c r="V330" s="2">
        <f t="shared" si="34"/>
        <v>1.7845766967494051E-3</v>
      </c>
      <c r="W330" s="2">
        <f t="shared" si="34"/>
        <v>1.4748468456775047E-3</v>
      </c>
      <c r="X330" s="2">
        <f t="shared" si="34"/>
        <v>1.5765653973638565E-3</v>
      </c>
      <c r="Z330" s="1">
        <v>43815</v>
      </c>
      <c r="AA330" s="2">
        <f t="shared" si="35"/>
        <v>1.617614038336157E-3</v>
      </c>
      <c r="AB330" s="2">
        <f t="shared" si="35"/>
        <v>5.3582563272702721E-4</v>
      </c>
      <c r="AC330" s="2">
        <f t="shared" si="35"/>
        <v>4.400137907618018E-2</v>
      </c>
      <c r="AD330" s="2">
        <f t="shared" si="35"/>
        <v>5.0933427287450428E-2</v>
      </c>
      <c r="AE330" s="2">
        <f t="shared" si="35"/>
        <v>3.2186811103930735E-2</v>
      </c>
      <c r="AF330" s="2">
        <f t="shared" si="35"/>
        <v>3.77128477650015E-2</v>
      </c>
      <c r="AG330" s="2"/>
    </row>
    <row r="331" spans="1:33" ht="14.5" x14ac:dyDescent="0.35">
      <c r="A331" s="10">
        <v>43812</v>
      </c>
      <c r="B331" s="2">
        <v>1.089996909391314E-2</v>
      </c>
      <c r="C331" s="2">
        <v>6.2496447935700417E-3</v>
      </c>
      <c r="D331" s="2">
        <v>5.8312192559242249E-3</v>
      </c>
      <c r="E331" s="9">
        <v>5.895849748044908E-3</v>
      </c>
      <c r="F331" s="9">
        <v>5.6156510606176586E-3</v>
      </c>
      <c r="G331" s="9">
        <v>5.7063992823056936E-3</v>
      </c>
      <c r="H331" s="9">
        <v>5.7295076589745364E-3</v>
      </c>
      <c r="J331" s="1">
        <v>43816</v>
      </c>
      <c r="K331" s="7">
        <f t="shared" si="37"/>
        <v>2.1625516098361527E-5</v>
      </c>
      <c r="L331" s="7">
        <f t="shared" si="37"/>
        <v>2.5692224920112653E-5</v>
      </c>
      <c r="M331" s="7">
        <f t="shared" si="37"/>
        <v>2.5041210427692703E-5</v>
      </c>
      <c r="N331" s="7">
        <f t="shared" si="36"/>
        <v>2.7924017077011824E-5</v>
      </c>
      <c r="O331" s="7">
        <f t="shared" si="36"/>
        <v>2.6973167388040207E-5</v>
      </c>
      <c r="P331" s="7">
        <f t="shared" si="36"/>
        <v>2.6733671450187364E-5</v>
      </c>
      <c r="Q331" s="7"/>
      <c r="R331" s="1">
        <v>43816</v>
      </c>
      <c r="S331" s="2">
        <f t="shared" si="34"/>
        <v>4.6503243003430984E-3</v>
      </c>
      <c r="T331" s="2">
        <f t="shared" si="34"/>
        <v>5.0687498379889152E-3</v>
      </c>
      <c r="U331" s="2">
        <f t="shared" si="34"/>
        <v>5.0041193458682321E-3</v>
      </c>
      <c r="V331" s="2">
        <f t="shared" si="34"/>
        <v>5.2843180332954815E-3</v>
      </c>
      <c r="W331" s="2">
        <f t="shared" si="34"/>
        <v>5.1935698116074465E-3</v>
      </c>
      <c r="X331" s="2">
        <f t="shared" si="34"/>
        <v>5.1704614349386037E-3</v>
      </c>
      <c r="Z331" s="1">
        <v>43816</v>
      </c>
      <c r="AA331" s="2">
        <f t="shared" si="35"/>
        <v>0.1878588524748861</v>
      </c>
      <c r="AB331" s="2">
        <f t="shared" si="35"/>
        <v>0.24370972855304762</v>
      </c>
      <c r="AC331" s="2">
        <f t="shared" si="35"/>
        <v>0.23424157875239437</v>
      </c>
      <c r="AD331" s="2">
        <f t="shared" si="35"/>
        <v>0.27779586576824888</v>
      </c>
      <c r="AE331" s="2">
        <f t="shared" si="35"/>
        <v>0.26295908426227088</v>
      </c>
      <c r="AF331" s="2">
        <f t="shared" si="35"/>
        <v>0.25929647997241778</v>
      </c>
      <c r="AG331" s="2"/>
    </row>
    <row r="332" spans="1:33" ht="14.5" x14ac:dyDescent="0.35">
      <c r="A332" s="10">
        <v>43815</v>
      </c>
      <c r="B332" s="2">
        <v>6.777271682030077E-3</v>
      </c>
      <c r="C332" s="2">
        <v>6.0024815611541271E-3</v>
      </c>
      <c r="D332" s="2">
        <v>6.0667907819151878E-3</v>
      </c>
      <c r="E332" s="9">
        <v>7.2844975487360887E-3</v>
      </c>
      <c r="F332" s="9">
        <v>7.1031062855164964E-3</v>
      </c>
      <c r="G332" s="9">
        <v>6.5011579674034937E-3</v>
      </c>
      <c r="H332" s="9">
        <v>6.7602416188848689E-3</v>
      </c>
      <c r="J332" s="1">
        <v>43817</v>
      </c>
      <c r="K332" s="7">
        <f t="shared" si="37"/>
        <v>6.0029973140696902E-7</v>
      </c>
      <c r="L332" s="7">
        <f t="shared" si="37"/>
        <v>5.0478310942806319E-7</v>
      </c>
      <c r="M332" s="7">
        <f t="shared" si="37"/>
        <v>2.5727807985566475E-7</v>
      </c>
      <c r="N332" s="7">
        <f t="shared" si="36"/>
        <v>1.0616818882915213E-7</v>
      </c>
      <c r="O332" s="7">
        <f t="shared" si="36"/>
        <v>7.6238783404890291E-8</v>
      </c>
      <c r="P332" s="7">
        <f t="shared" si="36"/>
        <v>2.9002305072977714E-10</v>
      </c>
      <c r="Q332" s="7"/>
      <c r="R332" s="1">
        <v>43817</v>
      </c>
      <c r="S332" s="2">
        <f t="shared" si="34"/>
        <v>7.747901208759499E-4</v>
      </c>
      <c r="T332" s="2">
        <f t="shared" si="34"/>
        <v>7.1048090011488919E-4</v>
      </c>
      <c r="U332" s="2">
        <f t="shared" si="34"/>
        <v>5.0722586670601168E-4</v>
      </c>
      <c r="V332" s="2">
        <f t="shared" si="34"/>
        <v>3.2583460348641936E-4</v>
      </c>
      <c r="W332" s="2">
        <f t="shared" si="34"/>
        <v>2.7611371462658331E-4</v>
      </c>
      <c r="X332" s="2">
        <f t="shared" si="34"/>
        <v>1.7030063145208156E-5</v>
      </c>
      <c r="Z332" s="1">
        <v>43817</v>
      </c>
      <c r="AA332" s="2">
        <f t="shared" si="35"/>
        <v>7.6766639258869507E-3</v>
      </c>
      <c r="AB332" s="2">
        <f t="shared" si="35"/>
        <v>6.3649899623479111E-3</v>
      </c>
      <c r="AC332" s="2">
        <f t="shared" si="35"/>
        <v>2.5429872449729274E-3</v>
      </c>
      <c r="AD332" s="2">
        <f t="shared" si="35"/>
        <v>1.0854507989346285E-3</v>
      </c>
      <c r="AE332" s="2">
        <f t="shared" si="35"/>
        <v>8.7716245883973087E-4</v>
      </c>
      <c r="AF332" s="2">
        <f t="shared" si="35"/>
        <v>3.1677396443718919E-6</v>
      </c>
      <c r="AG332" s="2"/>
    </row>
    <row r="333" spans="1:33" ht="14.5" x14ac:dyDescent="0.35">
      <c r="A333" s="10">
        <v>43816</v>
      </c>
      <c r="B333" s="2">
        <v>4.461419735282187E-3</v>
      </c>
      <c r="C333" s="2">
        <v>5.2103633061051369E-3</v>
      </c>
      <c r="D333" s="2">
        <v>5.0550429150462151E-3</v>
      </c>
      <c r="E333" s="9">
        <v>6.8730141679247507E-3</v>
      </c>
      <c r="F333" s="9">
        <v>6.8653817079774235E-3</v>
      </c>
      <c r="G333" s="9">
        <v>6.6496090245214594E-3</v>
      </c>
      <c r="H333" s="9">
        <v>6.8009703029034956E-3</v>
      </c>
      <c r="J333" s="1">
        <v>43818</v>
      </c>
      <c r="K333" s="7">
        <f t="shared" si="37"/>
        <v>5.6091647227703095E-7</v>
      </c>
      <c r="L333" s="7">
        <f t="shared" si="37"/>
        <v>3.5238847955315554E-7</v>
      </c>
      <c r="M333" s="7">
        <f t="shared" si="37"/>
        <v>5.8157877075526084E-6</v>
      </c>
      <c r="N333" s="7">
        <f t="shared" si="36"/>
        <v>5.7790331661647728E-6</v>
      </c>
      <c r="O333" s="7">
        <f t="shared" si="36"/>
        <v>4.7881723655414724E-6</v>
      </c>
      <c r="P333" s="7">
        <f t="shared" si="36"/>
        <v>5.4734968584571873E-6</v>
      </c>
      <c r="Q333" s="7"/>
      <c r="R333" s="1">
        <v>43818</v>
      </c>
      <c r="S333" s="2">
        <f t="shared" si="34"/>
        <v>7.4894357082294985E-4</v>
      </c>
      <c r="T333" s="2">
        <f t="shared" si="34"/>
        <v>5.9362317976402804E-4</v>
      </c>
      <c r="U333" s="2">
        <f t="shared" si="34"/>
        <v>2.4115944326425637E-3</v>
      </c>
      <c r="V333" s="2">
        <f t="shared" si="34"/>
        <v>2.4039619726952365E-3</v>
      </c>
      <c r="W333" s="2">
        <f t="shared" si="34"/>
        <v>2.1881892892392724E-3</v>
      </c>
      <c r="X333" s="2">
        <f t="shared" si="34"/>
        <v>2.3395505676213086E-3</v>
      </c>
      <c r="Z333" s="1">
        <v>43818</v>
      </c>
      <c r="AA333" s="2">
        <f t="shared" si="35"/>
        <v>1.1441402316489713E-2</v>
      </c>
      <c r="AB333" s="2">
        <f t="shared" si="35"/>
        <v>7.487423003715854E-3</v>
      </c>
      <c r="AC333" s="2">
        <f t="shared" si="35"/>
        <v>8.1256989108755562E-2</v>
      </c>
      <c r="AD333" s="2">
        <f t="shared" si="35"/>
        <v>8.0867523754776238E-2</v>
      </c>
      <c r="AE333" s="2">
        <f t="shared" si="35"/>
        <v>7.002064988819634E-2</v>
      </c>
      <c r="AF333" s="2">
        <f t="shared" si="35"/>
        <v>7.7595784134441903E-2</v>
      </c>
      <c r="AG333" s="2"/>
    </row>
    <row r="334" spans="1:33" ht="14.5" x14ac:dyDescent="0.35">
      <c r="A334" s="10">
        <v>43817</v>
      </c>
      <c r="B334" s="2">
        <v>3.7562376378649301E-3</v>
      </c>
      <c r="C334" s="2">
        <v>4.6876156702637672E-3</v>
      </c>
      <c r="D334" s="2">
        <v>4.5054168440401554E-3</v>
      </c>
      <c r="E334" s="9">
        <v>5.9789474833765004E-3</v>
      </c>
      <c r="F334" s="9">
        <v>6.040797018508604E-3</v>
      </c>
      <c r="G334" s="9">
        <v>6.1093779620217774E-3</v>
      </c>
      <c r="H334" s="9">
        <v>6.095832261399761E-3</v>
      </c>
      <c r="J334" s="1">
        <v>43819</v>
      </c>
      <c r="K334" s="7">
        <f t="shared" si="37"/>
        <v>8.6746503923512933E-7</v>
      </c>
      <c r="L334" s="7">
        <f t="shared" si="37"/>
        <v>5.6126948296534076E-7</v>
      </c>
      <c r="M334" s="7">
        <f t="shared" si="37"/>
        <v>4.9404390573340688E-6</v>
      </c>
      <c r="N334" s="7">
        <f t="shared" si="36"/>
        <v>5.2192115636870069E-6</v>
      </c>
      <c r="O334" s="7">
        <f t="shared" si="36"/>
        <v>5.5372693851729926E-6</v>
      </c>
      <c r="P334" s="7">
        <f t="shared" si="36"/>
        <v>5.4737030024730877E-6</v>
      </c>
      <c r="Q334" s="7"/>
      <c r="R334" s="1">
        <v>43819</v>
      </c>
      <c r="S334" s="2">
        <f t="shared" si="34"/>
        <v>9.3137803239883715E-4</v>
      </c>
      <c r="T334" s="2">
        <f t="shared" si="34"/>
        <v>7.4917920617522532E-4</v>
      </c>
      <c r="U334" s="2">
        <f t="shared" si="34"/>
        <v>2.2227098455115703E-3</v>
      </c>
      <c r="V334" s="2">
        <f t="shared" si="34"/>
        <v>2.2845593806436739E-3</v>
      </c>
      <c r="W334" s="2">
        <f t="shared" si="34"/>
        <v>2.3531403241568473E-3</v>
      </c>
      <c r="X334" s="2">
        <f t="shared" si="34"/>
        <v>2.3395946235348309E-3</v>
      </c>
      <c r="Z334" s="1">
        <v>43819</v>
      </c>
      <c r="AA334" s="2">
        <f t="shared" si="35"/>
        <v>2.2817161774008277E-2</v>
      </c>
      <c r="AB334" s="2">
        <f t="shared" si="35"/>
        <v>1.5578483074743188E-2</v>
      </c>
      <c r="AC334" s="2">
        <f t="shared" si="35"/>
        <v>9.3070677178275218E-2</v>
      </c>
      <c r="AD334" s="2">
        <f t="shared" si="35"/>
        <v>9.6929728178837937E-2</v>
      </c>
      <c r="AE334" s="2">
        <f t="shared" si="35"/>
        <v>0.1012385712770616</v>
      </c>
      <c r="AF334" s="2">
        <f t="shared" si="35"/>
        <v>0.10038514389496189</v>
      </c>
      <c r="AG334" s="2"/>
    </row>
    <row r="335" spans="1:33" ht="14.5" x14ac:dyDescent="0.35">
      <c r="A335" s="10">
        <v>43818</v>
      </c>
      <c r="B335" s="2">
        <v>3.7560198665271948E-3</v>
      </c>
      <c r="C335" s="2">
        <v>5.1252087578177452E-3</v>
      </c>
      <c r="D335" s="2">
        <v>4.4208127073943606E-3</v>
      </c>
      <c r="E335" s="9">
        <v>5.8081495920393623E-3</v>
      </c>
      <c r="F335" s="9">
        <v>5.8192021125992484E-3</v>
      </c>
      <c r="G335" s="9">
        <v>6.0370270235840023E-3</v>
      </c>
      <c r="H335" s="9">
        <v>5.9936569539277276E-3</v>
      </c>
      <c r="J335" s="1">
        <v>43822</v>
      </c>
      <c r="K335" s="7">
        <f t="shared" si="37"/>
        <v>1.8746782200334466E-6</v>
      </c>
      <c r="L335" s="7">
        <f t="shared" si="37"/>
        <v>4.4194952126823683E-7</v>
      </c>
      <c r="M335" s="7">
        <f t="shared" si="37"/>
        <v>4.2112364103306437E-6</v>
      </c>
      <c r="N335" s="7">
        <f t="shared" si="36"/>
        <v>4.2567209805069235E-6</v>
      </c>
      <c r="O335" s="7">
        <f t="shared" si="36"/>
        <v>5.2029936505443792E-6</v>
      </c>
      <c r="P335" s="7">
        <f t="shared" si="36"/>
        <v>5.0070197349103397E-6</v>
      </c>
      <c r="Q335" s="7"/>
      <c r="R335" s="1">
        <v>43822</v>
      </c>
      <c r="S335" s="2">
        <f t="shared" si="34"/>
        <v>1.3691888912905504E-3</v>
      </c>
      <c r="T335" s="2">
        <f t="shared" si="34"/>
        <v>6.6479284086716581E-4</v>
      </c>
      <c r="U335" s="2">
        <f t="shared" si="34"/>
        <v>2.0521297255121675E-3</v>
      </c>
      <c r="V335" s="2">
        <f t="shared" si="34"/>
        <v>2.0631822460720536E-3</v>
      </c>
      <c r="W335" s="2">
        <f t="shared" si="34"/>
        <v>2.2810071570568075E-3</v>
      </c>
      <c r="X335" s="2">
        <f t="shared" si="34"/>
        <v>2.2376370874005328E-3</v>
      </c>
      <c r="Z335" s="1">
        <v>43822</v>
      </c>
      <c r="AA335" s="2">
        <f t="shared" si="35"/>
        <v>4.3663480559818835E-2</v>
      </c>
      <c r="AB335" s="2">
        <f t="shared" si="35"/>
        <v>1.2585728988460998E-2</v>
      </c>
      <c r="AC335" s="2">
        <f t="shared" si="35"/>
        <v>8.2583162159558965E-2</v>
      </c>
      <c r="AD335" s="2">
        <f t="shared" si="35"/>
        <v>8.3256033646715411E-2</v>
      </c>
      <c r="AE335" s="2">
        <f t="shared" si="35"/>
        <v>9.671565746261801E-2</v>
      </c>
      <c r="AF335" s="2">
        <f t="shared" si="35"/>
        <v>9.4007691171159369E-2</v>
      </c>
      <c r="AG335" s="2"/>
    </row>
    <row r="336" spans="1:33" ht="14.5" x14ac:dyDescent="0.35">
      <c r="A336" s="10">
        <v>43819</v>
      </c>
      <c r="B336" s="2">
        <v>3.267897595560293E-3</v>
      </c>
      <c r="C336" s="2">
        <v>4.7664577141404152E-3</v>
      </c>
      <c r="D336" s="2">
        <v>3.9605842903256416E-3</v>
      </c>
      <c r="E336" s="9">
        <v>5.5179020954881121E-3</v>
      </c>
      <c r="F336" s="9">
        <v>5.5222479629066261E-3</v>
      </c>
      <c r="G336" s="9">
        <v>5.7530807499768088E-3</v>
      </c>
      <c r="H336" s="9">
        <v>5.6802372099456861E-3</v>
      </c>
      <c r="J336" s="1">
        <v>43826</v>
      </c>
      <c r="K336" s="7">
        <f t="shared" si="37"/>
        <v>2.2456824289988697E-6</v>
      </c>
      <c r="L336" s="7">
        <f t="shared" si="37"/>
        <v>4.798148571049433E-7</v>
      </c>
      <c r="M336" s="7">
        <f t="shared" si="37"/>
        <v>5.0625202496954355E-6</v>
      </c>
      <c r="N336" s="7">
        <f t="shared" si="36"/>
        <v>5.082095578754547E-6</v>
      </c>
      <c r="O336" s="7">
        <f t="shared" si="36"/>
        <v>6.1761353109956241E-6</v>
      </c>
      <c r="P336" s="7">
        <f t="shared" si="36"/>
        <v>5.8193824151330672E-6</v>
      </c>
      <c r="Q336" s="7"/>
      <c r="R336" s="1">
        <v>43826</v>
      </c>
      <c r="S336" s="2">
        <f t="shared" si="34"/>
        <v>1.4985601185801222E-3</v>
      </c>
      <c r="T336" s="2">
        <f t="shared" si="34"/>
        <v>6.9268669476534863E-4</v>
      </c>
      <c r="U336" s="2">
        <f t="shared" si="34"/>
        <v>2.2500044999278191E-3</v>
      </c>
      <c r="V336" s="2">
        <f t="shared" si="34"/>
        <v>2.2543503673463331E-3</v>
      </c>
      <c r="W336" s="2">
        <f t="shared" si="34"/>
        <v>2.4851831544165158E-3</v>
      </c>
      <c r="X336" s="2">
        <f t="shared" si="34"/>
        <v>2.4123396143853931E-3</v>
      </c>
      <c r="Z336" s="1">
        <v>43826</v>
      </c>
      <c r="AA336" s="2">
        <f t="shared" si="35"/>
        <v>6.3059546814490108E-2</v>
      </c>
      <c r="AB336" s="2">
        <f t="shared" si="35"/>
        <v>1.7349644358533034E-2</v>
      </c>
      <c r="AC336" s="2">
        <f t="shared" si="35"/>
        <v>0.11608640803085413</v>
      </c>
      <c r="AD336" s="2">
        <f t="shared" si="35"/>
        <v>0.1164076180412501</v>
      </c>
      <c r="AE336" s="2">
        <f t="shared" si="35"/>
        <v>0.13361433127647038</v>
      </c>
      <c r="AF336" s="2">
        <f t="shared" si="35"/>
        <v>0.12815621062241522</v>
      </c>
      <c r="AG336" s="2"/>
    </row>
    <row r="337" spans="1:33" ht="14.5" x14ac:dyDescent="0.35">
      <c r="A337" s="10">
        <v>43822</v>
      </c>
      <c r="B337" s="2">
        <v>2.2627659099908369E-3</v>
      </c>
      <c r="C337" s="2">
        <v>3.7398540880531068E-3</v>
      </c>
      <c r="D337" s="2">
        <v>3.2993350178003311E-3</v>
      </c>
      <c r="E337" s="9">
        <v>4.8172391508741804E-3</v>
      </c>
      <c r="F337" s="9">
        <v>4.8708737803543926E-3</v>
      </c>
      <c r="G337" s="9">
        <v>5.1606366979232961E-3</v>
      </c>
      <c r="H337" s="9">
        <v>4.9683532825070863E-3</v>
      </c>
      <c r="J337" s="1">
        <v>43829</v>
      </c>
      <c r="K337" s="7">
        <f t="shared" si="37"/>
        <v>2.1817894857713157E-6</v>
      </c>
      <c r="L337" s="7">
        <f t="shared" si="37"/>
        <v>1.0744755152649708E-6</v>
      </c>
      <c r="M337" s="7">
        <f t="shared" si="37"/>
        <v>6.5253335383890519E-6</v>
      </c>
      <c r="N337" s="7">
        <f t="shared" si="36"/>
        <v>6.8022266634523221E-6</v>
      </c>
      <c r="O337" s="7">
        <f t="shared" si="36"/>
        <v>8.3976551035522913E-6</v>
      </c>
      <c r="P337" s="7">
        <f t="shared" si="36"/>
        <v>7.3202030303193822E-6</v>
      </c>
      <c r="Q337" s="7"/>
      <c r="R337" s="1">
        <v>43829</v>
      </c>
      <c r="S337" s="2">
        <f t="shared" si="34"/>
        <v>1.4770881780622699E-3</v>
      </c>
      <c r="T337" s="2">
        <f t="shared" si="34"/>
        <v>1.0365691078094942E-3</v>
      </c>
      <c r="U337" s="2">
        <f t="shared" si="34"/>
        <v>2.5544732408833435E-3</v>
      </c>
      <c r="V337" s="2">
        <f t="shared" si="34"/>
        <v>2.6081078703635557E-3</v>
      </c>
      <c r="W337" s="2">
        <f t="shared" si="34"/>
        <v>2.8978707879324592E-3</v>
      </c>
      <c r="X337" s="2">
        <f t="shared" si="34"/>
        <v>2.7055873725162494E-3</v>
      </c>
      <c r="Z337" s="1">
        <v>43829</v>
      </c>
      <c r="AA337" s="2">
        <f t="shared" si="35"/>
        <v>0.10749990581603885</v>
      </c>
      <c r="AB337" s="2">
        <f t="shared" si="35"/>
        <v>6.2957859233801372E-2</v>
      </c>
      <c r="AC337" s="2">
        <f t="shared" si="35"/>
        <v>0.22533561552845272</v>
      </c>
      <c r="AD337" s="2">
        <f t="shared" si="35"/>
        <v>0.2312357300477903</v>
      </c>
      <c r="AE337" s="2">
        <f t="shared" si="35"/>
        <v>0.26293846633901952</v>
      </c>
      <c r="AF337" s="2">
        <f t="shared" si="35"/>
        <v>0.24193632631951512</v>
      </c>
      <c r="AG337" s="2"/>
    </row>
    <row r="338" spans="1:33" ht="14.5" x14ac:dyDescent="0.35">
      <c r="A338" s="10">
        <v>43826</v>
      </c>
      <c r="B338" s="2">
        <v>3.6274486307622551E-3</v>
      </c>
      <c r="C338" s="2">
        <v>3.7835408002138142E-3</v>
      </c>
      <c r="D338" s="2">
        <v>3.5427424591034651E-3</v>
      </c>
      <c r="E338" s="9">
        <v>4.2154520716646705E-3</v>
      </c>
      <c r="F338" s="9">
        <v>4.3243223221507161E-3</v>
      </c>
      <c r="G338" s="9">
        <v>4.7157154705525584E-3</v>
      </c>
      <c r="H338" s="9">
        <v>4.4325253249211704E-3</v>
      </c>
      <c r="J338" s="1">
        <v>43833</v>
      </c>
      <c r="K338" s="7">
        <f t="shared" si="37"/>
        <v>2.4364765364094258E-8</v>
      </c>
      <c r="L338" s="7">
        <f t="shared" si="37"/>
        <v>7.1751355170883941E-9</v>
      </c>
      <c r="M338" s="7">
        <f t="shared" si="37"/>
        <v>3.4574804651308035E-7</v>
      </c>
      <c r="N338" s="7">
        <f t="shared" si="36"/>
        <v>4.8563294174938002E-7</v>
      </c>
      <c r="O338" s="7">
        <f t="shared" si="36"/>
        <v>1.1843247145871737E-6</v>
      </c>
      <c r="P338" s="7">
        <f t="shared" si="36"/>
        <v>6.481484834778476E-7</v>
      </c>
      <c r="Q338" s="7"/>
      <c r="R338" s="1">
        <v>43833</v>
      </c>
      <c r="S338" s="2">
        <f t="shared" si="34"/>
        <v>1.5609216945155916E-4</v>
      </c>
      <c r="T338" s="2">
        <f t="shared" si="34"/>
        <v>8.4706171658789978E-5</v>
      </c>
      <c r="U338" s="2">
        <f t="shared" si="34"/>
        <v>5.8800344090241541E-4</v>
      </c>
      <c r="V338" s="2">
        <f t="shared" si="34"/>
        <v>6.96873691388461E-4</v>
      </c>
      <c r="W338" s="2">
        <f t="shared" si="34"/>
        <v>1.0882668397903033E-3</v>
      </c>
      <c r="X338" s="2">
        <f t="shared" si="34"/>
        <v>8.050766941589153E-4</v>
      </c>
      <c r="Z338" s="1">
        <v>43833</v>
      </c>
      <c r="AA338" s="2">
        <f t="shared" si="35"/>
        <v>8.7516638770379629E-4</v>
      </c>
      <c r="AB338" s="2">
        <f t="shared" si="35"/>
        <v>2.8136259364042182E-4</v>
      </c>
      <c r="AC338" s="2">
        <f t="shared" si="35"/>
        <v>1.0739658918500261E-2</v>
      </c>
      <c r="AD338" s="2">
        <f t="shared" si="35"/>
        <v>1.4573779221432215E-2</v>
      </c>
      <c r="AE338" s="2">
        <f t="shared" si="35"/>
        <v>3.1596611941821617E-2</v>
      </c>
      <c r="AF338" s="2">
        <f t="shared" si="35"/>
        <v>1.8810577673432416E-2</v>
      </c>
      <c r="AG338" s="2"/>
    </row>
    <row r="339" spans="1:33" ht="14.5" x14ac:dyDescent="0.35">
      <c r="A339" s="10">
        <v>43829</v>
      </c>
      <c r="B339" s="2">
        <v>3.0738170498292409E-3</v>
      </c>
      <c r="C339" s="2">
        <v>4.3839635327458382E-3</v>
      </c>
      <c r="D339" s="2">
        <v>5.0014639273285866E-3</v>
      </c>
      <c r="E339" s="9">
        <v>4.4170586094011447E-3</v>
      </c>
      <c r="F339" s="9">
        <v>4.2896632204566659E-3</v>
      </c>
      <c r="G339" s="9">
        <v>4.7260556828530023E-3</v>
      </c>
      <c r="H339" s="9">
        <v>4.4913706535009571E-3</v>
      </c>
      <c r="J339" s="1">
        <v>43836</v>
      </c>
      <c r="K339" s="7">
        <f t="shared" si="37"/>
        <v>1.7164838066987295E-6</v>
      </c>
      <c r="L339" s="7">
        <f t="shared" si="37"/>
        <v>3.715822484332977E-6</v>
      </c>
      <c r="M339" s="7">
        <f t="shared" si="37"/>
        <v>1.8042978873611603E-6</v>
      </c>
      <c r="N339" s="7">
        <f t="shared" si="36"/>
        <v>1.4782819106293733E-6</v>
      </c>
      <c r="O339" s="7">
        <f t="shared" si="36"/>
        <v>2.7298925004562274E-6</v>
      </c>
      <c r="P339" s="7">
        <f t="shared" si="36"/>
        <v>2.009458219282669E-6</v>
      </c>
      <c r="Q339" s="7"/>
      <c r="R339" s="1">
        <v>43836</v>
      </c>
      <c r="S339" s="2">
        <f t="shared" ref="S339:X381" si="38">ABS($B339-C339)</f>
        <v>1.3101464829165972E-3</v>
      </c>
      <c r="T339" s="2">
        <f t="shared" si="38"/>
        <v>1.9276468774993456E-3</v>
      </c>
      <c r="U339" s="2">
        <f t="shared" si="38"/>
        <v>1.3432415595719038E-3</v>
      </c>
      <c r="V339" s="2">
        <f t="shared" si="38"/>
        <v>1.215846170627425E-3</v>
      </c>
      <c r="W339" s="2">
        <f t="shared" si="38"/>
        <v>1.6522386330237613E-3</v>
      </c>
      <c r="X339" s="2">
        <f t="shared" si="38"/>
        <v>1.4175536036717161E-3</v>
      </c>
      <c r="Z339" s="1">
        <v>43836</v>
      </c>
      <c r="AA339" s="2">
        <f t="shared" ref="AA339:AF381" si="39">($B339/C339)-LN($B339/C339)-1</f>
        <v>5.6183335752960639E-2</v>
      </c>
      <c r="AB339" s="2">
        <f t="shared" si="39"/>
        <v>0.10139399590499254</v>
      </c>
      <c r="AC339" s="2">
        <f t="shared" si="39"/>
        <v>5.8450695794954877E-2</v>
      </c>
      <c r="AD339" s="2">
        <f t="shared" si="39"/>
        <v>4.9851821972249466E-2</v>
      </c>
      <c r="AE339" s="2">
        <f t="shared" si="39"/>
        <v>8.0568808771124267E-2</v>
      </c>
      <c r="AF339" s="2">
        <f t="shared" si="39"/>
        <v>6.3620645561198064E-2</v>
      </c>
      <c r="AG339" s="2"/>
    </row>
    <row r="340" spans="1:33" ht="14.5" x14ac:dyDescent="0.35">
      <c r="A340" s="10">
        <v>43833</v>
      </c>
      <c r="B340" s="2">
        <v>8.9617177924265629E-3</v>
      </c>
      <c r="C340" s="2">
        <v>6.4992406405508518E-3</v>
      </c>
      <c r="D340" s="2">
        <v>6.2430757097899914E-3</v>
      </c>
      <c r="E340" s="9">
        <v>4.2314513648255793E-3</v>
      </c>
      <c r="F340" s="9">
        <v>4.3324110949654699E-3</v>
      </c>
      <c r="G340" s="9">
        <v>4.6196681288783476E-3</v>
      </c>
      <c r="H340" s="9">
        <v>4.3561764898723604E-3</v>
      </c>
      <c r="J340" s="1">
        <v>43837</v>
      </c>
      <c r="K340" s="7">
        <f t="shared" si="37"/>
        <v>6.0637937235099135E-6</v>
      </c>
      <c r="L340" s="7">
        <f t="shared" si="37"/>
        <v>7.391014773482515E-6</v>
      </c>
      <c r="M340" s="7">
        <f t="shared" si="37"/>
        <v>2.237542047608897E-5</v>
      </c>
      <c r="N340" s="7">
        <f t="shared" si="36"/>
        <v>2.1430480499158131E-5</v>
      </c>
      <c r="O340" s="7">
        <f t="shared" si="36"/>
        <v>1.8853395280719168E-5</v>
      </c>
      <c r="P340" s="7">
        <f t="shared" si="36"/>
        <v>2.1211010689532661E-5</v>
      </c>
      <c r="Q340" s="7"/>
      <c r="R340" s="1">
        <v>43837</v>
      </c>
      <c r="S340" s="2">
        <f t="shared" si="38"/>
        <v>2.462477151875711E-3</v>
      </c>
      <c r="T340" s="2">
        <f t="shared" si="38"/>
        <v>2.7186420826365715E-3</v>
      </c>
      <c r="U340" s="2">
        <f t="shared" si="38"/>
        <v>4.7302664276009836E-3</v>
      </c>
      <c r="V340" s="2">
        <f t="shared" si="38"/>
        <v>4.6293066974610929E-3</v>
      </c>
      <c r="W340" s="2">
        <f t="shared" si="38"/>
        <v>4.3420496635482152E-3</v>
      </c>
      <c r="X340" s="2">
        <f t="shared" si="38"/>
        <v>4.6055413025542025E-3</v>
      </c>
      <c r="Z340" s="1">
        <v>43837</v>
      </c>
      <c r="AA340" s="2">
        <f t="shared" si="39"/>
        <v>5.7610321064980319E-2</v>
      </c>
      <c r="AB340" s="2">
        <f t="shared" si="39"/>
        <v>7.3976215824996139E-2</v>
      </c>
      <c r="AC340" s="2">
        <f t="shared" si="39"/>
        <v>0.36746585562280942</v>
      </c>
      <c r="AD340" s="2">
        <f t="shared" si="39"/>
        <v>0.34169124981757681</v>
      </c>
      <c r="AE340" s="2">
        <f t="shared" si="39"/>
        <v>0.27726604867890892</v>
      </c>
      <c r="AF340" s="2">
        <f t="shared" si="39"/>
        <v>0.33587675881152257</v>
      </c>
      <c r="AG340" s="2"/>
    </row>
    <row r="341" spans="1:33" ht="14.5" x14ac:dyDescent="0.35">
      <c r="A341" s="10">
        <v>43836</v>
      </c>
      <c r="B341" s="2">
        <v>9.9815396614703223E-3</v>
      </c>
      <c r="C341" s="2">
        <v>5.442492663860321E-3</v>
      </c>
      <c r="D341" s="2">
        <v>6.659618578851223E-3</v>
      </c>
      <c r="E341" s="9">
        <v>5.9269933769019014E-3</v>
      </c>
      <c r="F341" s="9">
        <v>5.962717237453217E-3</v>
      </c>
      <c r="G341" s="9">
        <v>5.4768768657300401E-3</v>
      </c>
      <c r="H341" s="9">
        <v>5.5021094675249786E-3</v>
      </c>
      <c r="J341" s="1">
        <v>43838</v>
      </c>
      <c r="K341" s="7">
        <f t="shared" si="37"/>
        <v>2.0602947646512365E-5</v>
      </c>
      <c r="L341" s="7">
        <f t="shared" si="37"/>
        <v>1.1035159679149249E-5</v>
      </c>
      <c r="M341" s="7">
        <f t="shared" si="37"/>
        <v>1.6439345573707585E-5</v>
      </c>
      <c r="N341" s="7">
        <f t="shared" si="36"/>
        <v>1.6150933675782721E-5</v>
      </c>
      <c r="O341" s="7">
        <f t="shared" si="36"/>
        <v>2.0291986903326655E-5</v>
      </c>
      <c r="P341" s="7">
        <f t="shared" si="36"/>
        <v>2.0065294862429221E-5</v>
      </c>
      <c r="Q341" s="7"/>
      <c r="R341" s="1">
        <v>43838</v>
      </c>
      <c r="S341" s="2">
        <f t="shared" si="38"/>
        <v>4.5390469976100013E-3</v>
      </c>
      <c r="T341" s="2">
        <f t="shared" si="38"/>
        <v>3.3219210826190993E-3</v>
      </c>
      <c r="U341" s="2">
        <f t="shared" si="38"/>
        <v>4.0545462845684209E-3</v>
      </c>
      <c r="V341" s="2">
        <f t="shared" si="38"/>
        <v>4.0188224240171053E-3</v>
      </c>
      <c r="W341" s="2">
        <f t="shared" si="38"/>
        <v>4.5046627957402822E-3</v>
      </c>
      <c r="X341" s="2">
        <f t="shared" si="38"/>
        <v>4.4794301939453437E-3</v>
      </c>
      <c r="Z341" s="1">
        <v>43838</v>
      </c>
      <c r="AA341" s="2">
        <f t="shared" si="39"/>
        <v>0.2275013042887164</v>
      </c>
      <c r="AB341" s="2">
        <f t="shared" si="39"/>
        <v>9.4140376076548904E-2</v>
      </c>
      <c r="AC341" s="2">
        <f t="shared" si="39"/>
        <v>0.16286117255750931</v>
      </c>
      <c r="AD341" s="2">
        <f t="shared" si="39"/>
        <v>0.15878071965638219</v>
      </c>
      <c r="AE341" s="2">
        <f t="shared" si="39"/>
        <v>0.22228517668762038</v>
      </c>
      <c r="AF341" s="2">
        <f t="shared" si="39"/>
        <v>0.2185238076784588</v>
      </c>
      <c r="AG341" s="2"/>
    </row>
    <row r="342" spans="1:33" ht="14.5" x14ac:dyDescent="0.35">
      <c r="A342" s="10">
        <v>43837</v>
      </c>
      <c r="B342" s="2">
        <v>5.7553194675900986E-3</v>
      </c>
      <c r="C342" s="2">
        <v>5.7192719541490078E-3</v>
      </c>
      <c r="D342" s="2">
        <v>5.9355194680392742E-3</v>
      </c>
      <c r="E342" s="9">
        <v>6.7371363010403839E-3</v>
      </c>
      <c r="F342" s="9">
        <v>6.5843830669046538E-3</v>
      </c>
      <c r="G342" s="9">
        <v>6.1213199526344393E-3</v>
      </c>
      <c r="H342" s="9">
        <v>6.2617359174582153E-3</v>
      </c>
      <c r="J342" s="1">
        <v>43839</v>
      </c>
      <c r="K342" s="7">
        <f t="shared" si="37"/>
        <v>1.2994232252856253E-9</v>
      </c>
      <c r="L342" s="7">
        <f t="shared" si="37"/>
        <v>3.2472040161882873E-8</v>
      </c>
      <c r="M342" s="7">
        <f t="shared" si="37"/>
        <v>9.6396429444634515E-7</v>
      </c>
      <c r="N342" s="7">
        <f t="shared" si="36"/>
        <v>6.8734645170840522E-7</v>
      </c>
      <c r="O342" s="7">
        <f t="shared" si="36"/>
        <v>1.3395635505269263E-7</v>
      </c>
      <c r="P342" s="7">
        <f t="shared" si="36"/>
        <v>2.5645762069702675E-7</v>
      </c>
      <c r="Q342" s="7"/>
      <c r="R342" s="1">
        <v>43839</v>
      </c>
      <c r="S342" s="2">
        <f t="shared" si="38"/>
        <v>3.6047513441090848E-5</v>
      </c>
      <c r="T342" s="2">
        <f t="shared" si="38"/>
        <v>1.8020000044917557E-4</v>
      </c>
      <c r="U342" s="2">
        <f t="shared" si="38"/>
        <v>9.8181683345028529E-4</v>
      </c>
      <c r="V342" s="2">
        <f t="shared" si="38"/>
        <v>8.2906359931455512E-4</v>
      </c>
      <c r="W342" s="2">
        <f t="shared" si="38"/>
        <v>3.6600048504434064E-4</v>
      </c>
      <c r="X342" s="2">
        <f t="shared" si="38"/>
        <v>5.064164498681167E-4</v>
      </c>
      <c r="Z342" s="1">
        <v>43839</v>
      </c>
      <c r="AA342" s="2">
        <f t="shared" si="39"/>
        <v>1.977967064981101E-5</v>
      </c>
      <c r="AB342" s="2">
        <f t="shared" si="39"/>
        <v>4.7039788748048927E-4</v>
      </c>
      <c r="AC342" s="2">
        <f t="shared" si="39"/>
        <v>1.1778329400540688E-2</v>
      </c>
      <c r="AD342" s="2">
        <f t="shared" si="39"/>
        <v>8.6624572687454826E-3</v>
      </c>
      <c r="AE342" s="2">
        <f t="shared" si="39"/>
        <v>1.8620946944019057E-3</v>
      </c>
      <c r="AF342" s="2">
        <f t="shared" si="39"/>
        <v>3.4581281960672783E-3</v>
      </c>
      <c r="AG342" s="2"/>
    </row>
    <row r="343" spans="1:33" ht="14.5" x14ac:dyDescent="0.35">
      <c r="A343" s="10">
        <v>43838</v>
      </c>
      <c r="B343" s="2">
        <v>5.9736726046200408E-3</v>
      </c>
      <c r="C343" s="2">
        <v>5.0522745586931714E-3</v>
      </c>
      <c r="D343" s="2">
        <v>4.9472427926957607E-3</v>
      </c>
      <c r="E343" s="9">
        <v>6.1635497194661359E-3</v>
      </c>
      <c r="F343" s="9">
        <v>6.0448209116936054E-3</v>
      </c>
      <c r="G343" s="9">
        <v>6.1268632192871767E-3</v>
      </c>
      <c r="H343" s="9">
        <v>6.1378069324301001E-3</v>
      </c>
      <c r="J343" s="1">
        <v>43840</v>
      </c>
      <c r="K343" s="7">
        <f t="shared" si="37"/>
        <v>8.4897435903785337E-7</v>
      </c>
      <c r="L343" s="7">
        <f t="shared" si="37"/>
        <v>1.053558158806913E-6</v>
      </c>
      <c r="M343" s="7">
        <f t="shared" si="37"/>
        <v>3.6053318742277174E-8</v>
      </c>
      <c r="N343" s="7">
        <f t="shared" si="36"/>
        <v>5.0620815994342337E-9</v>
      </c>
      <c r="O343" s="7">
        <f t="shared" si="36"/>
        <v>2.3467364422094902E-8</v>
      </c>
      <c r="P343" s="7">
        <f t="shared" si="36"/>
        <v>2.694007756566E-8</v>
      </c>
      <c r="Q343" s="7"/>
      <c r="R343" s="1">
        <v>43840</v>
      </c>
      <c r="S343" s="2">
        <f t="shared" si="38"/>
        <v>9.2139804592686943E-4</v>
      </c>
      <c r="T343" s="2">
        <f t="shared" si="38"/>
        <v>1.0264298119242801E-3</v>
      </c>
      <c r="U343" s="2">
        <f t="shared" si="38"/>
        <v>1.8987711484609506E-4</v>
      </c>
      <c r="V343" s="2">
        <f t="shared" si="38"/>
        <v>7.1148307073564537E-5</v>
      </c>
      <c r="W343" s="2">
        <f t="shared" si="38"/>
        <v>1.5319061466713586E-4</v>
      </c>
      <c r="X343" s="2">
        <f t="shared" si="38"/>
        <v>1.6413432781005929E-4</v>
      </c>
      <c r="Z343" s="1">
        <v>43840</v>
      </c>
      <c r="AA343" s="2">
        <f t="shared" si="39"/>
        <v>1.4849551072476652E-2</v>
      </c>
      <c r="AB343" s="2">
        <f t="shared" si="39"/>
        <v>1.8943618911646753E-2</v>
      </c>
      <c r="AC343" s="2">
        <f t="shared" si="39"/>
        <v>4.8449518252868806E-4</v>
      </c>
      <c r="AD343" s="2">
        <f t="shared" si="39"/>
        <v>6.9816311393910979E-5</v>
      </c>
      <c r="AE343" s="2">
        <f t="shared" si="39"/>
        <v>3.1788764775053657E-4</v>
      </c>
      <c r="AF343" s="2">
        <f t="shared" si="39"/>
        <v>3.6405963818730847E-4</v>
      </c>
      <c r="AG343" s="2"/>
    </row>
    <row r="344" spans="1:33" ht="14.5" x14ac:dyDescent="0.35">
      <c r="A344" s="10">
        <v>43839</v>
      </c>
      <c r="B344" s="2">
        <v>4.8737721509126402E-3</v>
      </c>
      <c r="C344" s="2">
        <v>4.4763833284378052E-3</v>
      </c>
      <c r="D344" s="2">
        <v>4.5314128510653973E-3</v>
      </c>
      <c r="E344" s="9">
        <v>6.4097497729430145E-3</v>
      </c>
      <c r="F344" s="9">
        <v>6.3158154967470487E-3</v>
      </c>
      <c r="G344" s="9">
        <v>6.3338724348889954E-3</v>
      </c>
      <c r="H344" s="9">
        <v>6.3803666621412604E-3</v>
      </c>
      <c r="J344" s="1">
        <v>43843</v>
      </c>
      <c r="K344" s="7">
        <f t="shared" si="37"/>
        <v>1.5791787622793596E-7</v>
      </c>
      <c r="L344" s="7">
        <f t="shared" si="37"/>
        <v>1.172098901918944E-7</v>
      </c>
      <c r="M344" s="7">
        <f t="shared" si="37"/>
        <v>2.3592272553780834E-6</v>
      </c>
      <c r="N344" s="7">
        <f t="shared" si="36"/>
        <v>2.0794890112652956E-6</v>
      </c>
      <c r="O344" s="7">
        <f t="shared" si="36"/>
        <v>2.1318928392678333E-6</v>
      </c>
      <c r="P344" s="7">
        <f t="shared" si="36"/>
        <v>2.2698270212642052E-6</v>
      </c>
      <c r="Q344" s="7"/>
      <c r="R344" s="1">
        <v>43843</v>
      </c>
      <c r="S344" s="2">
        <f t="shared" si="38"/>
        <v>3.9738882247483502E-4</v>
      </c>
      <c r="T344" s="2">
        <f t="shared" si="38"/>
        <v>3.4235929984724293E-4</v>
      </c>
      <c r="U344" s="2">
        <f t="shared" si="38"/>
        <v>1.5359776220303743E-3</v>
      </c>
      <c r="V344" s="2">
        <f t="shared" si="38"/>
        <v>1.4420433458344085E-3</v>
      </c>
      <c r="W344" s="2">
        <f t="shared" si="38"/>
        <v>1.4601002839763552E-3</v>
      </c>
      <c r="X344" s="2">
        <f t="shared" si="38"/>
        <v>1.5065945112286202E-3</v>
      </c>
      <c r="Z344" s="1">
        <v>43843</v>
      </c>
      <c r="AA344" s="2">
        <f t="shared" si="39"/>
        <v>3.721750578729921E-3</v>
      </c>
      <c r="AB344" s="2">
        <f t="shared" si="39"/>
        <v>2.7180127818275945E-3</v>
      </c>
      <c r="AC344" s="2">
        <f t="shared" si="39"/>
        <v>3.4320578532461621E-2</v>
      </c>
      <c r="AD344" s="2">
        <f t="shared" si="39"/>
        <v>3.0866088683359383E-2</v>
      </c>
      <c r="AE344" s="2">
        <f t="shared" si="39"/>
        <v>3.1521074202626398E-2</v>
      </c>
      <c r="AF344" s="2">
        <f t="shared" si="39"/>
        <v>3.3227590204693236E-2</v>
      </c>
      <c r="AG344" s="2"/>
    </row>
    <row r="345" spans="1:33" ht="14.5" x14ac:dyDescent="0.35">
      <c r="A345" s="10">
        <v>43840</v>
      </c>
      <c r="B345" s="2">
        <v>2.8432627096114009E-3</v>
      </c>
      <c r="C345" s="2">
        <v>4.2572650127112874E-3</v>
      </c>
      <c r="D345" s="2">
        <v>4.5243375934660426E-3</v>
      </c>
      <c r="E345" s="9">
        <v>6.1835413059920848E-3</v>
      </c>
      <c r="F345" s="9">
        <v>6.0541958101715072E-3</v>
      </c>
      <c r="G345" s="9">
        <v>6.2247158956650114E-3</v>
      </c>
      <c r="H345" s="9">
        <v>6.2812352152470264E-3</v>
      </c>
      <c r="J345" s="1">
        <v>43844</v>
      </c>
      <c r="K345" s="7">
        <f t="shared" si="37"/>
        <v>1.9994025131717833E-6</v>
      </c>
      <c r="L345" s="7">
        <f t="shared" si="37"/>
        <v>2.8260127651268971E-6</v>
      </c>
      <c r="M345" s="7">
        <f t="shared" si="37"/>
        <v>1.1157461101438912E-5</v>
      </c>
      <c r="N345" s="7">
        <f t="shared" si="36"/>
        <v>1.0310091376272537E-5</v>
      </c>
      <c r="O345" s="7">
        <f t="shared" si="36"/>
        <v>1.1434225649472112E-5</v>
      </c>
      <c r="P345" s="7">
        <f t="shared" si="36"/>
        <v>1.1819654949506501E-5</v>
      </c>
      <c r="Q345" s="7"/>
      <c r="R345" s="1">
        <v>43844</v>
      </c>
      <c r="S345" s="2">
        <f t="shared" si="38"/>
        <v>1.4140023030998865E-3</v>
      </c>
      <c r="T345" s="2">
        <f t="shared" si="38"/>
        <v>1.6810748838546417E-3</v>
      </c>
      <c r="U345" s="2">
        <f t="shared" si="38"/>
        <v>3.3402785963806839E-3</v>
      </c>
      <c r="V345" s="2">
        <f t="shared" si="38"/>
        <v>3.2109331005601063E-3</v>
      </c>
      <c r="W345" s="2">
        <f t="shared" si="38"/>
        <v>3.3814531860536104E-3</v>
      </c>
      <c r="X345" s="2">
        <f t="shared" si="38"/>
        <v>3.4379725056356255E-3</v>
      </c>
      <c r="Z345" s="1">
        <v>43844</v>
      </c>
      <c r="AA345" s="2">
        <f t="shared" si="39"/>
        <v>7.1536042603263406E-2</v>
      </c>
      <c r="AB345" s="2">
        <f t="shared" si="39"/>
        <v>9.2956290071907421E-2</v>
      </c>
      <c r="AC345" s="2">
        <f t="shared" si="39"/>
        <v>0.23675028786953134</v>
      </c>
      <c r="AD345" s="2">
        <f t="shared" si="39"/>
        <v>0.22543439586754688</v>
      </c>
      <c r="AE345" s="2">
        <f t="shared" si="39"/>
        <v>0.24034544417769244</v>
      </c>
      <c r="AF345" s="2">
        <f t="shared" si="39"/>
        <v>0.2452742225982254</v>
      </c>
      <c r="AG345" s="2"/>
    </row>
    <row r="346" spans="1:33" ht="14.5" x14ac:dyDescent="0.35">
      <c r="A346" s="10">
        <v>43843</v>
      </c>
      <c r="B346" s="2">
        <v>4.3733132665591014E-3</v>
      </c>
      <c r="C346" s="2">
        <v>5.5709443986415863E-3</v>
      </c>
      <c r="D346" s="2">
        <v>5.1019820384681216E-3</v>
      </c>
      <c r="E346" s="9">
        <v>5.2237457206055389E-3</v>
      </c>
      <c r="F346" s="9">
        <v>5.1509194707847839E-3</v>
      </c>
      <c r="G346" s="9">
        <v>5.5700961170428599E-3</v>
      </c>
      <c r="H346" s="9">
        <v>5.4774118689023829E-3</v>
      </c>
      <c r="J346" s="1">
        <v>43845</v>
      </c>
      <c r="K346" s="7">
        <f t="shared" si="37"/>
        <v>1.4343203285331744E-6</v>
      </c>
      <c r="L346" s="7">
        <f t="shared" si="37"/>
        <v>5.3095817915539973E-7</v>
      </c>
      <c r="M346" s="7">
        <f t="shared" si="37"/>
        <v>7.2323535889544602E-7</v>
      </c>
      <c r="N346" s="7">
        <f t="shared" si="36"/>
        <v>6.0467140885027385E-7</v>
      </c>
      <c r="O346" s="7">
        <f t="shared" si="36"/>
        <v>1.4322891912120302E-6</v>
      </c>
      <c r="P346" s="7">
        <f t="shared" si="36"/>
        <v>1.2190337236963879E-6</v>
      </c>
      <c r="Q346" s="7"/>
      <c r="R346" s="1">
        <v>43845</v>
      </c>
      <c r="S346" s="2">
        <f t="shared" si="38"/>
        <v>1.1976311320824849E-3</v>
      </c>
      <c r="T346" s="2">
        <f t="shared" si="38"/>
        <v>7.2866877190902023E-4</v>
      </c>
      <c r="U346" s="2">
        <f t="shared" si="38"/>
        <v>8.5043245404643752E-4</v>
      </c>
      <c r="V346" s="2">
        <f t="shared" si="38"/>
        <v>7.776062042256825E-4</v>
      </c>
      <c r="W346" s="2">
        <f t="shared" si="38"/>
        <v>1.1967828504837585E-3</v>
      </c>
      <c r="X346" s="2">
        <f t="shared" si="38"/>
        <v>1.1040986023432816E-3</v>
      </c>
      <c r="Z346" s="1">
        <v>43845</v>
      </c>
      <c r="AA346" s="2">
        <f t="shared" si="39"/>
        <v>2.7065567926609191E-2</v>
      </c>
      <c r="AB346" s="2">
        <f t="shared" si="39"/>
        <v>1.1287468172285209E-2</v>
      </c>
      <c r="AC346" s="2">
        <f t="shared" si="39"/>
        <v>1.4892535989756928E-2</v>
      </c>
      <c r="AD346" s="2">
        <f t="shared" si="39"/>
        <v>1.2689787301937816E-2</v>
      </c>
      <c r="AE346" s="2">
        <f t="shared" si="39"/>
        <v>2.7032840054502794E-2</v>
      </c>
      <c r="AF346" s="2">
        <f t="shared" si="39"/>
        <v>2.3538748891083205E-2</v>
      </c>
      <c r="AG346" s="2"/>
    </row>
    <row r="347" spans="1:33" ht="14.5" x14ac:dyDescent="0.35">
      <c r="A347" s="10">
        <v>43844</v>
      </c>
      <c r="B347" s="2">
        <v>7.5217541583307759E-3</v>
      </c>
      <c r="C347" s="2">
        <v>4.4847694225609303E-3</v>
      </c>
      <c r="D347" s="2">
        <v>4.2699491605162621E-3</v>
      </c>
      <c r="E347" s="9">
        <v>5.1259170492388576E-3</v>
      </c>
      <c r="F347" s="9">
        <v>4.9836977503687572E-3</v>
      </c>
      <c r="G347" s="9">
        <v>5.2916441750072993E-3</v>
      </c>
      <c r="H347" s="9">
        <v>5.1818864184979881E-3</v>
      </c>
      <c r="J347" s="1">
        <v>43846</v>
      </c>
      <c r="K347" s="7">
        <f t="shared" si="37"/>
        <v>9.2232762852990396E-6</v>
      </c>
      <c r="L347" s="7">
        <f t="shared" si="37"/>
        <v>1.0574235743811451E-5</v>
      </c>
      <c r="M347" s="7">
        <f t="shared" si="37"/>
        <v>5.7400354533019205E-6</v>
      </c>
      <c r="N347" s="7">
        <f t="shared" si="36"/>
        <v>6.4417303299970652E-6</v>
      </c>
      <c r="O347" s="7">
        <f t="shared" si="36"/>
        <v>4.9733905377190365E-6</v>
      </c>
      <c r="P347" s="7">
        <f t="shared" si="36"/>
        <v>5.4749810399101983E-6</v>
      </c>
      <c r="Q347" s="7"/>
      <c r="R347" s="1">
        <v>43846</v>
      </c>
      <c r="S347" s="2">
        <f t="shared" si="38"/>
        <v>3.0369847357698456E-3</v>
      </c>
      <c r="T347" s="2">
        <f t="shared" si="38"/>
        <v>3.2518049978145138E-3</v>
      </c>
      <c r="U347" s="2">
        <f t="shared" si="38"/>
        <v>2.3958371090919183E-3</v>
      </c>
      <c r="V347" s="2">
        <f t="shared" si="38"/>
        <v>2.5380564079620187E-3</v>
      </c>
      <c r="W347" s="2">
        <f t="shared" si="38"/>
        <v>2.2301099833234765E-3</v>
      </c>
      <c r="X347" s="2">
        <f t="shared" si="38"/>
        <v>2.3398677398327877E-3</v>
      </c>
      <c r="Z347" s="1">
        <v>43846</v>
      </c>
      <c r="AA347" s="2">
        <f t="shared" si="39"/>
        <v>0.1600651600963463</v>
      </c>
      <c r="AB347" s="2">
        <f t="shared" si="39"/>
        <v>0.19535844960669602</v>
      </c>
      <c r="AC347" s="2">
        <f t="shared" si="39"/>
        <v>8.3906846175324956E-2</v>
      </c>
      <c r="AD347" s="2">
        <f t="shared" si="39"/>
        <v>9.764449575262546E-2</v>
      </c>
      <c r="AE347" s="2">
        <f t="shared" si="39"/>
        <v>6.9769527583948276E-2</v>
      </c>
      <c r="AF347" s="2">
        <f t="shared" si="39"/>
        <v>7.8917264218186789E-2</v>
      </c>
      <c r="AG347" s="2"/>
    </row>
    <row r="348" spans="1:33" ht="14.5" x14ac:dyDescent="0.35">
      <c r="A348" s="10">
        <v>43845</v>
      </c>
      <c r="B348" s="2">
        <v>3.239867705303769E-3</v>
      </c>
      <c r="C348" s="2">
        <v>4.8993872478604317E-3</v>
      </c>
      <c r="D348" s="2">
        <v>4.0025860071182251E-3</v>
      </c>
      <c r="E348" s="9">
        <v>5.9465603905301447E-3</v>
      </c>
      <c r="F348" s="9">
        <v>5.7521327505554243E-3</v>
      </c>
      <c r="G348" s="9">
        <v>5.6675403719855244E-3</v>
      </c>
      <c r="H348" s="9">
        <v>5.700897677284514E-3</v>
      </c>
      <c r="J348" s="1">
        <v>43847</v>
      </c>
      <c r="K348" s="7">
        <f t="shared" si="37"/>
        <v>2.7540051121274752E-6</v>
      </c>
      <c r="L348" s="7">
        <f t="shared" si="37"/>
        <v>5.8173920792272784E-7</v>
      </c>
      <c r="M348" s="7">
        <f t="shared" si="37"/>
        <v>7.3261852922579688E-6</v>
      </c>
      <c r="N348" s="7">
        <f t="shared" si="36"/>
        <v>6.3114756575933023E-6</v>
      </c>
      <c r="O348" s="7">
        <f t="shared" si="36"/>
        <v>5.8935945765537059E-6</v>
      </c>
      <c r="P348" s="7">
        <f t="shared" si="36"/>
        <v>6.0566685229875463E-6</v>
      </c>
      <c r="Q348" s="7"/>
      <c r="R348" s="1">
        <v>43847</v>
      </c>
      <c r="S348" s="2">
        <f t="shared" si="38"/>
        <v>1.6595195425566627E-3</v>
      </c>
      <c r="T348" s="2">
        <f t="shared" si="38"/>
        <v>7.6271830181445614E-4</v>
      </c>
      <c r="U348" s="2">
        <f t="shared" si="38"/>
        <v>2.7066926852263758E-3</v>
      </c>
      <c r="V348" s="2">
        <f t="shared" si="38"/>
        <v>2.5122650452516554E-3</v>
      </c>
      <c r="W348" s="2">
        <f t="shared" si="38"/>
        <v>2.4276726666817555E-3</v>
      </c>
      <c r="X348" s="2">
        <f t="shared" si="38"/>
        <v>2.461029971980745E-3</v>
      </c>
      <c r="Z348" s="1">
        <v>43847</v>
      </c>
      <c r="AA348" s="2">
        <f t="shared" si="39"/>
        <v>7.4857833494673898E-2</v>
      </c>
      <c r="AB348" s="2">
        <f t="shared" si="39"/>
        <v>2.0851776318395077E-2</v>
      </c>
      <c r="AC348" s="2">
        <f t="shared" si="39"/>
        <v>0.15211100892852736</v>
      </c>
      <c r="AD348" s="2">
        <f t="shared" si="39"/>
        <v>0.13728453953240782</v>
      </c>
      <c r="AE348" s="2">
        <f t="shared" si="39"/>
        <v>0.13087594990475049</v>
      </c>
      <c r="AF348" s="2">
        <f t="shared" si="39"/>
        <v>0.1333994941312493</v>
      </c>
      <c r="AG348" s="2"/>
    </row>
    <row r="349" spans="1:33" ht="14.5" x14ac:dyDescent="0.35">
      <c r="A349" s="10">
        <v>43846</v>
      </c>
      <c r="B349" s="2">
        <v>3.5576185637725042E-3</v>
      </c>
      <c r="C349" s="2">
        <v>4.5784837566316128E-3</v>
      </c>
      <c r="D349" s="2">
        <v>4.5000487007200718E-3</v>
      </c>
      <c r="E349" s="9">
        <v>4.8336327650169283E-3</v>
      </c>
      <c r="F349" s="9">
        <v>4.6394950144170843E-3</v>
      </c>
      <c r="G349" s="9">
        <v>5.1662513789410341E-3</v>
      </c>
      <c r="H349" s="9">
        <v>4.9949947617671086E-3</v>
      </c>
      <c r="J349" s="1">
        <v>43850</v>
      </c>
      <c r="K349" s="7">
        <f t="shared" si="37"/>
        <v>1.042165741991265E-6</v>
      </c>
      <c r="L349" s="7">
        <f t="shared" si="37"/>
        <v>8.8817456302701101E-7</v>
      </c>
      <c r="M349" s="7">
        <f t="shared" si="37"/>
        <v>1.6282122417774458E-6</v>
      </c>
      <c r="N349" s="7">
        <f t="shared" si="36"/>
        <v>1.1704566544593146E-6</v>
      </c>
      <c r="O349" s="7">
        <f t="shared" si="36"/>
        <v>2.5876995340370298E-6</v>
      </c>
      <c r="P349" s="7">
        <f t="shared" si="36"/>
        <v>2.0660503345614241E-6</v>
      </c>
      <c r="Q349" s="7"/>
      <c r="R349" s="1">
        <v>43850</v>
      </c>
      <c r="S349" s="2">
        <f t="shared" si="38"/>
        <v>1.0208651928591086E-3</v>
      </c>
      <c r="T349" s="2">
        <f t="shared" si="38"/>
        <v>9.4243013694756761E-4</v>
      </c>
      <c r="U349" s="2">
        <f t="shared" si="38"/>
        <v>1.2760142012444241E-3</v>
      </c>
      <c r="V349" s="2">
        <f t="shared" si="38"/>
        <v>1.0818764506445801E-3</v>
      </c>
      <c r="W349" s="2">
        <f t="shared" si="38"/>
        <v>1.6086328151685299E-3</v>
      </c>
      <c r="X349" s="2">
        <f t="shared" si="38"/>
        <v>1.4373761979946044E-3</v>
      </c>
      <c r="Z349" s="1">
        <v>43850</v>
      </c>
      <c r="AA349" s="2">
        <f t="shared" si="39"/>
        <v>2.9306361290405425E-2</v>
      </c>
      <c r="AB349" s="2">
        <f t="shared" si="39"/>
        <v>2.5570188012189243E-2</v>
      </c>
      <c r="AC349" s="2">
        <f t="shared" si="39"/>
        <v>4.2520348106368733E-2</v>
      </c>
      <c r="AD349" s="2">
        <f t="shared" si="39"/>
        <v>3.2325742180980388E-2</v>
      </c>
      <c r="AE349" s="2">
        <f t="shared" si="39"/>
        <v>6.1682661040750597E-2</v>
      </c>
      <c r="AF349" s="2">
        <f t="shared" si="39"/>
        <v>5.1581680765786286E-2</v>
      </c>
      <c r="AG349" s="2"/>
    </row>
    <row r="350" spans="1:33" ht="14.5" x14ac:dyDescent="0.35">
      <c r="A350" s="10">
        <v>43847</v>
      </c>
      <c r="B350" s="2">
        <v>4.2172349867846673E-3</v>
      </c>
      <c r="C350" s="2">
        <v>3.8866433314979081E-3</v>
      </c>
      <c r="D350" s="2">
        <v>3.6208638921380039E-3</v>
      </c>
      <c r="E350" s="9">
        <v>4.8338892337632345E-3</v>
      </c>
      <c r="F350" s="9">
        <v>4.6658648439874707E-3</v>
      </c>
      <c r="G350" s="9">
        <v>5.1364286975600732E-3</v>
      </c>
      <c r="H350" s="9">
        <v>4.9523390246620468E-3</v>
      </c>
      <c r="J350" s="1">
        <v>43851</v>
      </c>
      <c r="K350" s="7">
        <f t="shared" si="37"/>
        <v>1.0929084254523941E-7</v>
      </c>
      <c r="L350" s="7">
        <f t="shared" si="37"/>
        <v>3.5565848253005956E-7</v>
      </c>
      <c r="M350" s="7">
        <f t="shared" si="37"/>
        <v>3.8026246031670384E-7</v>
      </c>
      <c r="N350" s="7">
        <f t="shared" si="36"/>
        <v>2.0126874877380776E-7</v>
      </c>
      <c r="O350" s="7">
        <f t="shared" si="36"/>
        <v>8.4491707792906074E-7</v>
      </c>
      <c r="P350" s="7">
        <f t="shared" si="36"/>
        <v>5.4037794650362778E-7</v>
      </c>
      <c r="Q350" s="7"/>
      <c r="R350" s="1">
        <v>43851</v>
      </c>
      <c r="S350" s="2">
        <f t="shared" si="38"/>
        <v>3.3059165528675919E-4</v>
      </c>
      <c r="T350" s="2">
        <f t="shared" si="38"/>
        <v>5.9637109464666339E-4</v>
      </c>
      <c r="U350" s="2">
        <f t="shared" si="38"/>
        <v>6.1665424697856727E-4</v>
      </c>
      <c r="V350" s="2">
        <f t="shared" si="38"/>
        <v>4.486298572028034E-4</v>
      </c>
      <c r="W350" s="2">
        <f t="shared" si="38"/>
        <v>9.1919371077540599E-4</v>
      </c>
      <c r="X350" s="2">
        <f t="shared" si="38"/>
        <v>7.351040378773795E-4</v>
      </c>
      <c r="Z350" s="1">
        <v>43851</v>
      </c>
      <c r="AA350" s="2">
        <f t="shared" si="39"/>
        <v>3.424589412738932E-3</v>
      </c>
      <c r="AB350" s="2">
        <f t="shared" si="39"/>
        <v>1.2237035334775159E-2</v>
      </c>
      <c r="AC350" s="2">
        <f t="shared" si="39"/>
        <v>8.9027060247663936E-3</v>
      </c>
      <c r="AD350" s="2">
        <f t="shared" si="39"/>
        <v>4.9420200734329178E-3</v>
      </c>
      <c r="AE350" s="2">
        <f t="shared" si="39"/>
        <v>1.8222534366755694E-2</v>
      </c>
      <c r="AF350" s="2">
        <f t="shared" si="39"/>
        <v>1.2244572440531787E-2</v>
      </c>
      <c r="AG350" s="2"/>
    </row>
    <row r="351" spans="1:33" ht="14.5" x14ac:dyDescent="0.35">
      <c r="A351" s="10">
        <v>43850</v>
      </c>
      <c r="B351" s="2">
        <v>2.6140129865318668E-3</v>
      </c>
      <c r="C351" s="2">
        <v>4.6978280879557133E-3</v>
      </c>
      <c r="D351" s="2">
        <v>5.098546389490366E-3</v>
      </c>
      <c r="E351" s="9">
        <v>4.9848352436833859E-3</v>
      </c>
      <c r="F351" s="9">
        <v>4.823708504114713E-3</v>
      </c>
      <c r="G351" s="9">
        <v>5.1697746312623716E-3</v>
      </c>
      <c r="H351" s="9">
        <v>5.0500419896269116E-3</v>
      </c>
      <c r="J351" s="1">
        <v>43852</v>
      </c>
      <c r="K351" s="7">
        <f t="shared" si="37"/>
        <v>4.3422853769220752E-6</v>
      </c>
      <c r="L351" s="7">
        <f t="shared" si="37"/>
        <v>6.1729062304165401E-6</v>
      </c>
      <c r="M351" s="7">
        <f t="shared" si="37"/>
        <v>5.6207981750050241E-6</v>
      </c>
      <c r="N351" s="7">
        <f t="shared" si="36"/>
        <v>4.8827542804257224E-6</v>
      </c>
      <c r="O351" s="7">
        <f t="shared" si="36"/>
        <v>6.5319175846755752E-6</v>
      </c>
      <c r="P351" s="7">
        <f t="shared" si="36"/>
        <v>5.934237303920238E-6</v>
      </c>
      <c r="Q351" s="7"/>
      <c r="R351" s="1">
        <v>43852</v>
      </c>
      <c r="S351" s="2">
        <f t="shared" si="38"/>
        <v>2.0838151014238465E-3</v>
      </c>
      <c r="T351" s="2">
        <f t="shared" si="38"/>
        <v>2.4845334029584992E-3</v>
      </c>
      <c r="U351" s="2">
        <f t="shared" si="38"/>
        <v>2.3708222571515191E-3</v>
      </c>
      <c r="V351" s="2">
        <f t="shared" si="38"/>
        <v>2.2096955175828462E-3</v>
      </c>
      <c r="W351" s="2">
        <f t="shared" si="38"/>
        <v>2.5557616447305048E-3</v>
      </c>
      <c r="X351" s="2">
        <f t="shared" si="38"/>
        <v>2.4360290030950448E-3</v>
      </c>
      <c r="Z351" s="1">
        <v>43852</v>
      </c>
      <c r="AA351" s="2">
        <f t="shared" si="39"/>
        <v>0.14264381689465044</v>
      </c>
      <c r="AB351" s="2">
        <f t="shared" si="39"/>
        <v>0.18076659011623231</v>
      </c>
      <c r="AC351" s="2">
        <f t="shared" si="39"/>
        <v>0.16990682508226529</v>
      </c>
      <c r="AD351" s="2">
        <f t="shared" si="39"/>
        <v>0.15456584925922412</v>
      </c>
      <c r="AE351" s="2">
        <f t="shared" si="39"/>
        <v>0.18757635031825926</v>
      </c>
      <c r="AF351" s="2">
        <f t="shared" si="39"/>
        <v>0.17613200482645119</v>
      </c>
      <c r="AG351" s="2"/>
    </row>
    <row r="352" spans="1:33" ht="14.5" x14ac:dyDescent="0.35">
      <c r="A352" s="10">
        <v>43851</v>
      </c>
      <c r="B352" s="2">
        <v>7.7981229444523247E-3</v>
      </c>
      <c r="C352" s="2">
        <v>4.2088376358151436E-3</v>
      </c>
      <c r="D352" s="2">
        <v>3.6374647170305252E-3</v>
      </c>
      <c r="E352" s="9">
        <v>4.500318663404999E-3</v>
      </c>
      <c r="F352" s="9">
        <v>4.311917885672532E-3</v>
      </c>
      <c r="G352" s="9">
        <v>4.9159789349204012E-3</v>
      </c>
      <c r="H352" s="9">
        <v>4.7123877018071698E-3</v>
      </c>
      <c r="J352" s="1">
        <v>43853</v>
      </c>
      <c r="K352" s="7">
        <f t="shared" si="37"/>
        <v>1.2882969026798705E-5</v>
      </c>
      <c r="L352" s="7">
        <f t="shared" si="37"/>
        <v>1.731107688541271E-5</v>
      </c>
      <c r="M352" s="7">
        <f t="shared" si="37"/>
        <v>1.0875513076094069E-5</v>
      </c>
      <c r="N352" s="7">
        <f t="shared" si="36"/>
        <v>1.2153625711861819E-5</v>
      </c>
      <c r="O352" s="7">
        <f t="shared" si="36"/>
        <v>8.306754091680753E-6</v>
      </c>
      <c r="P352" s="7">
        <f t="shared" si="36"/>
        <v>9.5217619877023524E-6</v>
      </c>
      <c r="Q352" s="7"/>
      <c r="R352" s="1">
        <v>43853</v>
      </c>
      <c r="S352" s="2">
        <f t="shared" si="38"/>
        <v>3.5892853086371811E-3</v>
      </c>
      <c r="T352" s="2">
        <f t="shared" si="38"/>
        <v>4.1606582274217995E-3</v>
      </c>
      <c r="U352" s="2">
        <f t="shared" si="38"/>
        <v>3.2978042810473257E-3</v>
      </c>
      <c r="V352" s="2">
        <f t="shared" si="38"/>
        <v>3.4862050587797927E-3</v>
      </c>
      <c r="W352" s="2">
        <f t="shared" si="38"/>
        <v>2.8821440095319235E-3</v>
      </c>
      <c r="X352" s="2">
        <f t="shared" si="38"/>
        <v>3.0857352426451549E-3</v>
      </c>
      <c r="Z352" s="1">
        <v>43853</v>
      </c>
      <c r="AA352" s="2">
        <f t="shared" si="39"/>
        <v>0.23610074193330144</v>
      </c>
      <c r="AB352" s="2">
        <f t="shared" si="39"/>
        <v>0.38123853870403113</v>
      </c>
      <c r="AC352" s="2">
        <f t="shared" si="39"/>
        <v>0.18305865545425148</v>
      </c>
      <c r="AD352" s="2">
        <f t="shared" si="39"/>
        <v>0.21600424396549345</v>
      </c>
      <c r="AE352" s="2">
        <f t="shared" si="39"/>
        <v>0.1248886392774442</v>
      </c>
      <c r="AF352" s="2">
        <f t="shared" si="39"/>
        <v>0.15112519963244364</v>
      </c>
      <c r="AG352" s="2"/>
    </row>
    <row r="353" spans="1:33" ht="14.5" x14ac:dyDescent="0.35">
      <c r="A353" s="10">
        <v>43852</v>
      </c>
      <c r="B353" s="2">
        <v>3.9111212612841619E-3</v>
      </c>
      <c r="C353" s="2">
        <v>4.2084888555109501E-3</v>
      </c>
      <c r="D353" s="2">
        <v>4.4377017766237259E-3</v>
      </c>
      <c r="E353" s="9">
        <v>5.6174652457228573E-3</v>
      </c>
      <c r="F353" s="9">
        <v>5.5275315550497965E-3</v>
      </c>
      <c r="G353" s="9">
        <v>5.3108998607132073E-3</v>
      </c>
      <c r="H353" s="9">
        <v>5.3126325037574336E-3</v>
      </c>
      <c r="J353" s="1">
        <v>43854</v>
      </c>
      <c r="K353" s="7">
        <f t="shared" si="37"/>
        <v>8.8427486096227765E-8</v>
      </c>
      <c r="L353" s="7">
        <f t="shared" si="37"/>
        <v>2.7728703913528082E-7</v>
      </c>
      <c r="M353" s="7">
        <f t="shared" si="37"/>
        <v>2.9116097932301228E-6</v>
      </c>
      <c r="N353" s="7">
        <f t="shared" si="36"/>
        <v>2.6127822377915053E-6</v>
      </c>
      <c r="O353" s="7">
        <f t="shared" si="36"/>
        <v>1.9593801274195399E-6</v>
      </c>
      <c r="P353" s="7">
        <f t="shared" si="36"/>
        <v>1.9642337627789739E-6</v>
      </c>
      <c r="Q353" s="7"/>
      <c r="R353" s="1">
        <v>43854</v>
      </c>
      <c r="S353" s="2">
        <f t="shared" si="38"/>
        <v>2.9736759422678821E-4</v>
      </c>
      <c r="T353" s="2">
        <f t="shared" si="38"/>
        <v>5.2658051533956401E-4</v>
      </c>
      <c r="U353" s="2">
        <f t="shared" si="38"/>
        <v>1.7063439844386954E-3</v>
      </c>
      <c r="V353" s="2">
        <f t="shared" si="38"/>
        <v>1.6164102937656346E-3</v>
      </c>
      <c r="W353" s="2">
        <f t="shared" si="38"/>
        <v>1.3997785994290454E-3</v>
      </c>
      <c r="X353" s="2">
        <f t="shared" si="38"/>
        <v>1.4015112424732717E-3</v>
      </c>
      <c r="Z353" s="1">
        <v>43854</v>
      </c>
      <c r="AA353" s="2">
        <f t="shared" si="39"/>
        <v>2.6205458045636121E-3</v>
      </c>
      <c r="AB353" s="2">
        <f t="shared" si="39"/>
        <v>7.6518880439100379E-3</v>
      </c>
      <c r="AC353" s="2">
        <f t="shared" si="39"/>
        <v>5.8299510103158481E-2</v>
      </c>
      <c r="AD353" s="2">
        <f t="shared" si="39"/>
        <v>5.3488283845501305E-2</v>
      </c>
      <c r="AE353" s="2">
        <f t="shared" si="39"/>
        <v>4.2370062221936067E-2</v>
      </c>
      <c r="AF353" s="2">
        <f t="shared" si="39"/>
        <v>4.2456074258970133E-2</v>
      </c>
      <c r="AG353" s="2"/>
    </row>
    <row r="354" spans="1:33" ht="14.5" x14ac:dyDescent="0.35">
      <c r="A354" s="10">
        <v>43853</v>
      </c>
      <c r="B354" s="2">
        <v>4.0963574806230909E-3</v>
      </c>
      <c r="C354" s="2">
        <v>4.7704828903079033E-3</v>
      </c>
      <c r="D354" s="2">
        <v>4.9984175711870193E-3</v>
      </c>
      <c r="E354" s="9">
        <v>4.7469387539322361E-3</v>
      </c>
      <c r="F354" s="9">
        <v>4.8538360664547179E-3</v>
      </c>
      <c r="G354" s="9">
        <v>4.9597035503383064E-3</v>
      </c>
      <c r="H354" s="9">
        <v>4.8386935640268008E-3</v>
      </c>
      <c r="J354" s="1">
        <v>43857</v>
      </c>
      <c r="K354" s="7">
        <f t="shared" si="37"/>
        <v>4.5444506798271613E-7</v>
      </c>
      <c r="L354" s="7">
        <f t="shared" si="37"/>
        <v>8.1371240698820278E-7</v>
      </c>
      <c r="M354" s="7">
        <f t="shared" si="37"/>
        <v>4.2325599318054869E-7</v>
      </c>
      <c r="N354" s="7">
        <f t="shared" si="36"/>
        <v>5.7377380799348142E-7</v>
      </c>
      <c r="O354" s="7">
        <f t="shared" si="36"/>
        <v>7.4536643609270966E-7</v>
      </c>
      <c r="P354" s="7">
        <f t="shared" si="36"/>
        <v>5.5106286072315963E-7</v>
      </c>
      <c r="Q354" s="7"/>
      <c r="R354" s="1">
        <v>43857</v>
      </c>
      <c r="S354" s="2">
        <f t="shared" si="38"/>
        <v>6.7412540968481236E-4</v>
      </c>
      <c r="T354" s="2">
        <f t="shared" si="38"/>
        <v>9.0206009056392842E-4</v>
      </c>
      <c r="U354" s="2">
        <f t="shared" si="38"/>
        <v>6.5058127330914518E-4</v>
      </c>
      <c r="V354" s="2">
        <f t="shared" si="38"/>
        <v>7.5747858583162693E-4</v>
      </c>
      <c r="W354" s="2">
        <f t="shared" si="38"/>
        <v>8.6334606971521545E-4</v>
      </c>
      <c r="X354" s="2">
        <f t="shared" si="38"/>
        <v>7.4233608340370984E-4</v>
      </c>
      <c r="Z354" s="1">
        <v>43857</v>
      </c>
      <c r="AA354" s="2">
        <f t="shared" si="39"/>
        <v>1.10375991537639E-2</v>
      </c>
      <c r="AB354" s="2">
        <f t="shared" si="39"/>
        <v>1.8554083083358819E-2</v>
      </c>
      <c r="AC354" s="2">
        <f t="shared" si="39"/>
        <v>1.0348972552241209E-2</v>
      </c>
      <c r="AD354" s="2">
        <f t="shared" si="39"/>
        <v>1.3613455199782187E-2</v>
      </c>
      <c r="AE354" s="2">
        <f t="shared" si="39"/>
        <v>1.7175699842800762E-2</v>
      </c>
      <c r="AF354" s="2">
        <f t="shared" si="39"/>
        <v>1.3129965236430063E-2</v>
      </c>
      <c r="AG354" s="2"/>
    </row>
    <row r="355" spans="1:33" ht="14.5" x14ac:dyDescent="0.35">
      <c r="A355" s="10">
        <v>43854</v>
      </c>
      <c r="B355" s="2">
        <v>6.8310835316606174E-3</v>
      </c>
      <c r="C355" s="2">
        <v>6.2102591618895531E-3</v>
      </c>
      <c r="D355" s="2">
        <v>5.92466676607728E-3</v>
      </c>
      <c r="E355" s="9">
        <v>4.7833620805135665E-3</v>
      </c>
      <c r="F355" s="9">
        <v>4.8571224194030385E-3</v>
      </c>
      <c r="G355" s="9">
        <v>4.9585733173913528E-3</v>
      </c>
      <c r="H355" s="9">
        <v>4.8617393420514127E-3</v>
      </c>
      <c r="J355" s="1">
        <v>43858</v>
      </c>
      <c r="K355" s="7">
        <f t="shared" si="37"/>
        <v>3.8542289810163919E-7</v>
      </c>
      <c r="L355" s="7">
        <f t="shared" si="37"/>
        <v>8.2159135293055873E-7</v>
      </c>
      <c r="M355" s="7">
        <f t="shared" si="37"/>
        <v>4.1931631414877842E-6</v>
      </c>
      <c r="N355" s="7">
        <f t="shared" si="36"/>
        <v>3.8965224727051779E-6</v>
      </c>
      <c r="O355" s="7">
        <f t="shared" si="36"/>
        <v>3.5062945025427274E-6</v>
      </c>
      <c r="P355" s="7">
        <f t="shared" si="36"/>
        <v>3.8783165371475353E-6</v>
      </c>
      <c r="Q355" s="7"/>
      <c r="R355" s="1">
        <v>43858</v>
      </c>
      <c r="S355" s="2">
        <f t="shared" si="38"/>
        <v>6.2082436977106432E-4</v>
      </c>
      <c r="T355" s="2">
        <f t="shared" si="38"/>
        <v>9.0641676558333734E-4</v>
      </c>
      <c r="U355" s="2">
        <f t="shared" si="38"/>
        <v>2.0477214511470509E-3</v>
      </c>
      <c r="V355" s="2">
        <f t="shared" si="38"/>
        <v>1.9739611122575789E-3</v>
      </c>
      <c r="W355" s="2">
        <f t="shared" si="38"/>
        <v>1.8725102142692646E-3</v>
      </c>
      <c r="X355" s="2">
        <f t="shared" si="38"/>
        <v>1.9693441896092047E-3</v>
      </c>
      <c r="Z355" s="1">
        <v>43858</v>
      </c>
      <c r="AA355" s="2">
        <f t="shared" si="39"/>
        <v>4.68687028678616E-3</v>
      </c>
      <c r="AB355" s="2">
        <f t="shared" si="39"/>
        <v>1.0631476503673243E-2</v>
      </c>
      <c r="AC355" s="2">
        <f t="shared" si="39"/>
        <v>7.1752863504351616E-2</v>
      </c>
      <c r="AD355" s="2">
        <f t="shared" si="39"/>
        <v>6.5368332252800254E-2</v>
      </c>
      <c r="AE355" s="2">
        <f t="shared" si="39"/>
        <v>5.7265599198864425E-2</v>
      </c>
      <c r="AF355" s="2">
        <f t="shared" si="39"/>
        <v>6.4982842847854716E-2</v>
      </c>
      <c r="AG355" s="2"/>
    </row>
    <row r="356" spans="1:33" ht="14.5" x14ac:dyDescent="0.35">
      <c r="A356" s="10">
        <v>43857</v>
      </c>
      <c r="B356" s="2">
        <v>1.0461321714463749E-2</v>
      </c>
      <c r="C356" s="2">
        <v>6.1570764519274226E-3</v>
      </c>
      <c r="D356" s="2">
        <v>5.2938293665647507E-3</v>
      </c>
      <c r="E356" s="9">
        <v>5.5814664896753638E-3</v>
      </c>
      <c r="F356" s="9">
        <v>5.9578545371080163E-3</v>
      </c>
      <c r="G356" s="9">
        <v>6.0978522718732374E-3</v>
      </c>
      <c r="H356" s="9">
        <v>5.4063077782957516E-3</v>
      </c>
      <c r="J356" s="1">
        <v>43859</v>
      </c>
      <c r="K356" s="7">
        <f t="shared" si="37"/>
        <v>1.8526527280066413E-5</v>
      </c>
      <c r="L356" s="7">
        <f t="shared" si="37"/>
        <v>2.6702977165594706E-5</v>
      </c>
      <c r="M356" s="7">
        <f t="shared" si="37"/>
        <v>2.3812987014894507E-5</v>
      </c>
      <c r="N356" s="7">
        <f t="shared" si="36"/>
        <v>2.0281216617520414E-5</v>
      </c>
      <c r="O356" s="7">
        <f t="shared" si="36"/>
        <v>1.9039865576421155E-5</v>
      </c>
      <c r="P356" s="7">
        <f t="shared" si="36"/>
        <v>2.5553165894852676E-5</v>
      </c>
      <c r="Q356" s="7"/>
      <c r="R356" s="1">
        <v>43859</v>
      </c>
      <c r="S356" s="2">
        <f t="shared" si="38"/>
        <v>4.3042452625363268E-3</v>
      </c>
      <c r="T356" s="2">
        <f t="shared" si="38"/>
        <v>5.1674923478989988E-3</v>
      </c>
      <c r="U356" s="2">
        <f t="shared" si="38"/>
        <v>4.8798552247883856E-3</v>
      </c>
      <c r="V356" s="2">
        <f t="shared" si="38"/>
        <v>4.5034671773557331E-3</v>
      </c>
      <c r="W356" s="2">
        <f t="shared" si="38"/>
        <v>4.363469442590512E-3</v>
      </c>
      <c r="X356" s="2">
        <f t="shared" si="38"/>
        <v>5.0550139361679979E-3</v>
      </c>
      <c r="Z356" s="1">
        <v>43859</v>
      </c>
      <c r="AA356" s="2">
        <f t="shared" si="39"/>
        <v>0.16899014875126506</v>
      </c>
      <c r="AB356" s="2">
        <f t="shared" si="39"/>
        <v>0.2949921036202352</v>
      </c>
      <c r="AC356" s="2">
        <f t="shared" si="39"/>
        <v>0.2460629946473345</v>
      </c>
      <c r="AD356" s="2">
        <f t="shared" si="39"/>
        <v>0.1929130299743691</v>
      </c>
      <c r="AE356" s="2">
        <f t="shared" si="39"/>
        <v>0.17582661673969513</v>
      </c>
      <c r="AF356" s="2">
        <f t="shared" si="39"/>
        <v>0.27490305601966858</v>
      </c>
      <c r="AG356" s="2"/>
    </row>
    <row r="357" spans="1:33" ht="14.5" x14ac:dyDescent="0.35">
      <c r="A357" s="10">
        <v>43858</v>
      </c>
      <c r="B357" s="2">
        <v>6.4231690183539844E-3</v>
      </c>
      <c r="C357" s="2">
        <v>5.1649175584316254E-3</v>
      </c>
      <c r="D357" s="2">
        <v>4.6537448652088642E-3</v>
      </c>
      <c r="E357" s="9">
        <v>7.0153583667207841E-3</v>
      </c>
      <c r="F357" s="9">
        <v>6.853473110037857E-3</v>
      </c>
      <c r="G357" s="9">
        <v>6.2608692344759669E-3</v>
      </c>
      <c r="H357" s="9">
        <v>6.5377831514962844E-3</v>
      </c>
      <c r="J357" s="1">
        <v>43860</v>
      </c>
      <c r="K357" s="7">
        <f t="shared" si="37"/>
        <v>1.5831967363967479E-6</v>
      </c>
      <c r="L357" s="7">
        <f t="shared" si="37"/>
        <v>3.1308618337333259E-6</v>
      </c>
      <c r="M357" s="7">
        <f t="shared" si="37"/>
        <v>3.5068822431909488E-7</v>
      </c>
      <c r="N357" s="7">
        <f t="shared" si="36"/>
        <v>1.8516161131988262E-7</v>
      </c>
      <c r="O357" s="7">
        <f t="shared" si="36"/>
        <v>2.6341219846851184E-8</v>
      </c>
      <c r="P357" s="7">
        <f t="shared" si="36"/>
        <v>1.3136399515960871E-8</v>
      </c>
      <c r="Q357" s="7"/>
      <c r="R357" s="1">
        <v>43860</v>
      </c>
      <c r="S357" s="2">
        <f t="shared" si="38"/>
        <v>1.258251459922359E-3</v>
      </c>
      <c r="T357" s="2">
        <f t="shared" si="38"/>
        <v>1.7694241531451202E-3</v>
      </c>
      <c r="U357" s="2">
        <f t="shared" si="38"/>
        <v>5.9218934836679973E-4</v>
      </c>
      <c r="V357" s="2">
        <f t="shared" si="38"/>
        <v>4.3030409168387258E-4</v>
      </c>
      <c r="W357" s="2">
        <f t="shared" si="38"/>
        <v>1.6229978387801748E-4</v>
      </c>
      <c r="X357" s="2">
        <f t="shared" si="38"/>
        <v>1.146141331423E-4</v>
      </c>
      <c r="Z357" s="1">
        <v>43860</v>
      </c>
      <c r="AA357" s="2">
        <f t="shared" si="39"/>
        <v>2.5592541728246321E-2</v>
      </c>
      <c r="AB357" s="2">
        <f t="shared" si="39"/>
        <v>5.7975748375229896E-2</v>
      </c>
      <c r="AC357" s="2">
        <f t="shared" si="39"/>
        <v>3.7769143477619505E-3</v>
      </c>
      <c r="AD357" s="2">
        <f t="shared" si="39"/>
        <v>2.0576532023814931E-3</v>
      </c>
      <c r="AE357" s="2">
        <f t="shared" si="39"/>
        <v>3.3030185736926398E-4</v>
      </c>
      <c r="AF357" s="2">
        <f t="shared" si="39"/>
        <v>1.5548860000902387E-4</v>
      </c>
      <c r="AG357" s="2"/>
    </row>
    <row r="358" spans="1:33" ht="14.5" x14ac:dyDescent="0.35">
      <c r="A358" s="10">
        <v>43859</v>
      </c>
      <c r="B358" s="2">
        <v>3.3365797654265751E-3</v>
      </c>
      <c r="C358" s="2">
        <v>5.7846019044518471E-3</v>
      </c>
      <c r="D358" s="2">
        <v>5.0028595142066479E-3</v>
      </c>
      <c r="E358" s="9">
        <v>6.1136214261949479E-3</v>
      </c>
      <c r="F358" s="9">
        <v>6.0476354024295246E-3</v>
      </c>
      <c r="G358" s="9">
        <v>5.9409111596258153E-3</v>
      </c>
      <c r="H358" s="9">
        <v>6.0280652654285836E-3</v>
      </c>
      <c r="J358" s="1">
        <v>43861</v>
      </c>
      <c r="K358" s="7">
        <f t="shared" si="37"/>
        <v>5.9928123931578683E-6</v>
      </c>
      <c r="L358" s="7">
        <f t="shared" si="37"/>
        <v>2.7764882011945824E-6</v>
      </c>
      <c r="M358" s="7">
        <f t="shared" si="37"/>
        <v>7.7119603856431629E-6</v>
      </c>
      <c r="N358" s="7">
        <f t="shared" si="36"/>
        <v>7.3498226669254684E-6</v>
      </c>
      <c r="O358" s="7">
        <f t="shared" si="36"/>
        <v>6.7825420108117578E-6</v>
      </c>
      <c r="P358" s="7">
        <f t="shared" si="36"/>
        <v>7.2440941967210617E-6</v>
      </c>
      <c r="Q358" s="7"/>
      <c r="R358" s="1">
        <v>43861</v>
      </c>
      <c r="S358" s="2">
        <f t="shared" si="38"/>
        <v>2.448022139025272E-3</v>
      </c>
      <c r="T358" s="2">
        <f t="shared" si="38"/>
        <v>1.6662797487800728E-3</v>
      </c>
      <c r="U358" s="2">
        <f t="shared" si="38"/>
        <v>2.7770416607683728E-3</v>
      </c>
      <c r="V358" s="2">
        <f t="shared" si="38"/>
        <v>2.7110556370029495E-3</v>
      </c>
      <c r="W358" s="2">
        <f t="shared" si="38"/>
        <v>2.6043313941992402E-3</v>
      </c>
      <c r="X358" s="2">
        <f t="shared" si="38"/>
        <v>2.6914855000020085E-3</v>
      </c>
      <c r="Z358" s="1">
        <v>43861</v>
      </c>
      <c r="AA358" s="2">
        <f t="shared" si="39"/>
        <v>0.12705698037073376</v>
      </c>
      <c r="AB358" s="2">
        <f t="shared" si="39"/>
        <v>7.1997923141029707E-2</v>
      </c>
      <c r="AC358" s="2">
        <f t="shared" si="39"/>
        <v>0.15133463487708276</v>
      </c>
      <c r="AD358" s="2">
        <f t="shared" si="39"/>
        <v>0.14643751501817182</v>
      </c>
      <c r="AE358" s="2">
        <f t="shared" si="39"/>
        <v>0.1385438704815285</v>
      </c>
      <c r="AF358" s="2">
        <f t="shared" si="39"/>
        <v>0.14498741917835489</v>
      </c>
      <c r="AG358" s="2"/>
    </row>
    <row r="359" spans="1:33" ht="14.5" x14ac:dyDescent="0.35">
      <c r="A359" s="10">
        <v>43860</v>
      </c>
      <c r="B359" s="2">
        <v>6.6971166651503067E-3</v>
      </c>
      <c r="C359" s="2">
        <v>7.7728475444018841E-3</v>
      </c>
      <c r="D359" s="2">
        <v>5.8609344996511936E-3</v>
      </c>
      <c r="E359" s="9">
        <v>5.4286046828281422E-3</v>
      </c>
      <c r="F359" s="9">
        <v>5.425733563482439E-3</v>
      </c>
      <c r="G359" s="9">
        <v>5.6913639847026741E-3</v>
      </c>
      <c r="H359" s="9">
        <v>5.6471688576005853E-3</v>
      </c>
      <c r="J359" s="1">
        <v>43864</v>
      </c>
      <c r="K359" s="7">
        <f t="shared" si="37"/>
        <v>1.1571969245753717E-6</v>
      </c>
      <c r="L359" s="7">
        <f t="shared" si="37"/>
        <v>6.9920061389878615E-7</v>
      </c>
      <c r="M359" s="7">
        <f t="shared" si="37"/>
        <v>1.6091226492949075E-6</v>
      </c>
      <c r="N359" s="7">
        <f t="shared" si="36"/>
        <v>1.6164149912066078E-6</v>
      </c>
      <c r="O359" s="7">
        <f t="shared" si="36"/>
        <v>1.0115384542275979E-6</v>
      </c>
      <c r="P359" s="7">
        <f t="shared" si="36"/>
        <v>1.1023903985784669E-6</v>
      </c>
      <c r="Q359" s="7"/>
      <c r="R359" s="1">
        <v>43864</v>
      </c>
      <c r="S359" s="2">
        <f t="shared" si="38"/>
        <v>1.0757308792515774E-3</v>
      </c>
      <c r="T359" s="2">
        <f t="shared" si="38"/>
        <v>8.361821654991131E-4</v>
      </c>
      <c r="U359" s="2">
        <f t="shared" si="38"/>
        <v>1.2685119823221645E-3</v>
      </c>
      <c r="V359" s="2">
        <f t="shared" si="38"/>
        <v>1.2713831016678678E-3</v>
      </c>
      <c r="W359" s="2">
        <f t="shared" si="38"/>
        <v>1.0057526804476326E-3</v>
      </c>
      <c r="X359" s="2">
        <f t="shared" si="38"/>
        <v>1.0499478075497214E-3</v>
      </c>
      <c r="Z359" s="1">
        <v>43864</v>
      </c>
      <c r="AA359" s="2">
        <f t="shared" si="39"/>
        <v>1.0563507949010287E-2</v>
      </c>
      <c r="AB359" s="2">
        <f t="shared" si="39"/>
        <v>9.3024270337571657E-3</v>
      </c>
      <c r="AC359" s="2">
        <f t="shared" si="39"/>
        <v>2.3676879629306979E-2</v>
      </c>
      <c r="AD359" s="2">
        <f t="shared" si="39"/>
        <v>2.380067101758776E-2</v>
      </c>
      <c r="AE359" s="2">
        <f t="shared" si="39"/>
        <v>1.3988428994436974E-2</v>
      </c>
      <c r="AF359" s="2">
        <f t="shared" si="39"/>
        <v>1.5401881944699269E-2</v>
      </c>
      <c r="AG359" s="2"/>
    </row>
    <row r="360" spans="1:33" ht="14.5" x14ac:dyDescent="0.35">
      <c r="A360" s="10">
        <v>43861</v>
      </c>
      <c r="B360" s="2">
        <v>8.1721015390362264E-3</v>
      </c>
      <c r="C360" s="2">
        <v>6.0625798068940639E-3</v>
      </c>
      <c r="D360" s="2">
        <v>5.3456122986972332E-3</v>
      </c>
      <c r="E360" s="9">
        <v>6.3883466982327906E-3</v>
      </c>
      <c r="F360" s="9">
        <v>6.3944805321221113E-3</v>
      </c>
      <c r="G360" s="9">
        <v>6.1790942459332542E-3</v>
      </c>
      <c r="H360" s="9">
        <v>6.2901947524163296E-3</v>
      </c>
      <c r="J360" s="1">
        <v>43865</v>
      </c>
      <c r="K360" s="7">
        <f t="shared" si="37"/>
        <v>4.4500819383800699E-6</v>
      </c>
      <c r="L360" s="7">
        <f t="shared" si="37"/>
        <v>7.9890414257520982E-6</v>
      </c>
      <c r="M360" s="7">
        <f t="shared" si="37"/>
        <v>3.1817813320896904E-6</v>
      </c>
      <c r="N360" s="7">
        <f t="shared" si="36"/>
        <v>3.1599364442223526E-6</v>
      </c>
      <c r="O360" s="7">
        <f t="shared" si="36"/>
        <v>3.9720780703616364E-6</v>
      </c>
      <c r="P360" s="7">
        <f t="shared" si="36"/>
        <v>3.5415731535260261E-6</v>
      </c>
      <c r="Q360" s="7"/>
      <c r="R360" s="1">
        <v>43865</v>
      </c>
      <c r="S360" s="2">
        <f t="shared" si="38"/>
        <v>2.1095217321421625E-3</v>
      </c>
      <c r="T360" s="2">
        <f t="shared" si="38"/>
        <v>2.8264892403389932E-3</v>
      </c>
      <c r="U360" s="2">
        <f t="shared" si="38"/>
        <v>1.7837548408034358E-3</v>
      </c>
      <c r="V360" s="2">
        <f t="shared" si="38"/>
        <v>1.7776210069141152E-3</v>
      </c>
      <c r="W360" s="2">
        <f t="shared" si="38"/>
        <v>1.9930072931029722E-3</v>
      </c>
      <c r="X360" s="2">
        <f t="shared" si="38"/>
        <v>1.8819067866198969E-3</v>
      </c>
      <c r="Z360" s="1">
        <v>43865</v>
      </c>
      <c r="AA360" s="2">
        <f t="shared" si="39"/>
        <v>4.9367085131129862E-2</v>
      </c>
      <c r="AB360" s="2">
        <f t="shared" si="39"/>
        <v>0.10429938088488133</v>
      </c>
      <c r="AC360" s="2">
        <f t="shared" si="39"/>
        <v>3.296950590062564E-2</v>
      </c>
      <c r="AD360" s="2">
        <f t="shared" si="39"/>
        <v>3.2702127502904244E-2</v>
      </c>
      <c r="AE360" s="2">
        <f t="shared" si="39"/>
        <v>4.2985958173157979E-2</v>
      </c>
      <c r="AF360" s="2">
        <f t="shared" si="39"/>
        <v>3.7446935178741203E-2</v>
      </c>
      <c r="AG360" s="2"/>
    </row>
    <row r="361" spans="1:33" ht="14.5" x14ac:dyDescent="0.35">
      <c r="A361" s="10">
        <v>43864</v>
      </c>
      <c r="B361" s="2">
        <v>4.7716469417810473E-3</v>
      </c>
      <c r="C361" s="2">
        <v>5.0430912524461746E-3</v>
      </c>
      <c r="D361" s="2">
        <v>4.363703541457653E-3</v>
      </c>
      <c r="E361" s="9">
        <v>6.8643952667295071E-3</v>
      </c>
      <c r="F361" s="9">
        <v>6.9971998031629979E-3</v>
      </c>
      <c r="G361" s="9">
        <v>6.4561871205447048E-3</v>
      </c>
      <c r="H361" s="9">
        <v>6.6280386914789246E-3</v>
      </c>
      <c r="J361" s="1">
        <v>43866</v>
      </c>
      <c r="K361" s="7">
        <f t="shared" si="37"/>
        <v>7.3682013792466163E-8</v>
      </c>
      <c r="L361" s="7">
        <f t="shared" si="37"/>
        <v>1.6641781786741309E-7</v>
      </c>
      <c r="M361" s="7">
        <f t="shared" si="37"/>
        <v>4.379595551574584E-6</v>
      </c>
      <c r="N361" s="7">
        <f t="shared" si="36"/>
        <v>4.9530855388053876E-6</v>
      </c>
      <c r="O361" s="7">
        <f t="shared" si="36"/>
        <v>2.8376756138690951E-6</v>
      </c>
      <c r="P361" s="7">
        <f t="shared" si="36"/>
        <v>3.4461903283463465E-6</v>
      </c>
      <c r="Q361" s="7"/>
      <c r="R361" s="1">
        <v>43866</v>
      </c>
      <c r="S361" s="2">
        <f t="shared" si="38"/>
        <v>2.7144431066512733E-4</v>
      </c>
      <c r="T361" s="2">
        <f t="shared" si="38"/>
        <v>4.0794340032339425E-4</v>
      </c>
      <c r="U361" s="2">
        <f t="shared" si="38"/>
        <v>2.0927483249484598E-3</v>
      </c>
      <c r="V361" s="2">
        <f t="shared" si="38"/>
        <v>2.2255528613819506E-3</v>
      </c>
      <c r="W361" s="2">
        <f t="shared" si="38"/>
        <v>1.6845401787636575E-3</v>
      </c>
      <c r="X361" s="2">
        <f t="shared" si="38"/>
        <v>1.8563917496978773E-3</v>
      </c>
      <c r="Z361" s="1">
        <v>43866</v>
      </c>
      <c r="AA361" s="2">
        <f t="shared" si="39"/>
        <v>1.502736752249767E-3</v>
      </c>
      <c r="AB361" s="2">
        <f t="shared" si="39"/>
        <v>4.115206824605977E-3</v>
      </c>
      <c r="AC361" s="2">
        <f t="shared" si="39"/>
        <v>5.878640949301106E-2</v>
      </c>
      <c r="AD361" s="2">
        <f t="shared" si="39"/>
        <v>6.4755167440206929E-2</v>
      </c>
      <c r="AE361" s="2">
        <f t="shared" si="39"/>
        <v>4.1428663037653024E-2</v>
      </c>
      <c r="AF361" s="2">
        <f t="shared" si="39"/>
        <v>4.8535810726904716E-2</v>
      </c>
      <c r="AG361" s="2"/>
    </row>
    <row r="362" spans="1:33" ht="14.5" x14ac:dyDescent="0.35">
      <c r="A362" s="10">
        <v>43865</v>
      </c>
      <c r="B362" s="2">
        <v>5.9175844834851001E-3</v>
      </c>
      <c r="C362" s="2">
        <v>5.979213397949934E-3</v>
      </c>
      <c r="D362" s="2">
        <v>6.2818094156682491E-3</v>
      </c>
      <c r="E362" s="9">
        <v>5.7660123096569399E-3</v>
      </c>
      <c r="F362" s="9">
        <v>5.9032630235983184E-3</v>
      </c>
      <c r="G362" s="9">
        <v>5.8728834148167701E-3</v>
      </c>
      <c r="H362" s="9">
        <v>5.8236204284194543E-3</v>
      </c>
      <c r="J362" s="1">
        <v>43867</v>
      </c>
      <c r="K362" s="7">
        <f t="shared" si="37"/>
        <v>3.7981230981138155E-9</v>
      </c>
      <c r="L362" s="7">
        <f t="shared" si="37"/>
        <v>1.3265980122381953E-7</v>
      </c>
      <c r="M362" s="7">
        <f t="shared" si="37"/>
        <v>2.2974123878994009E-8</v>
      </c>
      <c r="N362" s="7">
        <f t="shared" si="36"/>
        <v>2.0510421328869825E-10</v>
      </c>
      <c r="O362" s="7">
        <f t="shared" si="36"/>
        <v>1.9981855400907534E-9</v>
      </c>
      <c r="P362" s="7">
        <f t="shared" si="36"/>
        <v>8.8292436443797196E-9</v>
      </c>
      <c r="Q362" s="7"/>
      <c r="R362" s="1">
        <v>43867</v>
      </c>
      <c r="S362" s="2">
        <f t="shared" si="38"/>
        <v>6.1628914464833921E-5</v>
      </c>
      <c r="T362" s="2">
        <f t="shared" si="38"/>
        <v>3.6422493218314905E-4</v>
      </c>
      <c r="U362" s="2">
        <f t="shared" si="38"/>
        <v>1.5157217382816019E-4</v>
      </c>
      <c r="V362" s="2">
        <f t="shared" si="38"/>
        <v>1.4321459886781733E-5</v>
      </c>
      <c r="W362" s="2">
        <f t="shared" si="38"/>
        <v>4.4701068668329992E-5</v>
      </c>
      <c r="X362" s="2">
        <f t="shared" si="38"/>
        <v>9.396405506564582E-5</v>
      </c>
      <c r="Z362" s="1">
        <v>43867</v>
      </c>
      <c r="AA362" s="2">
        <f t="shared" si="39"/>
        <v>5.3486978756289716E-5</v>
      </c>
      <c r="AB362" s="2">
        <f t="shared" si="39"/>
        <v>1.7488282955129275E-3</v>
      </c>
      <c r="AC362" s="2">
        <f t="shared" si="39"/>
        <v>3.3956975105686737E-4</v>
      </c>
      <c r="AD362" s="2">
        <f t="shared" si="39"/>
        <v>2.938046204326028E-6</v>
      </c>
      <c r="AE362" s="2">
        <f t="shared" si="39"/>
        <v>2.8820816380337178E-5</v>
      </c>
      <c r="AF362" s="2">
        <f t="shared" si="39"/>
        <v>1.2878548984374127E-4</v>
      </c>
      <c r="AG362" s="2"/>
    </row>
    <row r="363" spans="1:33" ht="14.5" x14ac:dyDescent="0.35">
      <c r="A363" s="10">
        <v>43866</v>
      </c>
      <c r="B363" s="2">
        <v>7.7155561739900239E-3</v>
      </c>
      <c r="C363" s="2">
        <v>6.2769073992967614E-3</v>
      </c>
      <c r="D363" s="2">
        <v>5.6219473481178284E-3</v>
      </c>
      <c r="E363" s="9">
        <v>5.9211344148714391E-3</v>
      </c>
      <c r="F363" s="9">
        <v>6.040347741665647E-3</v>
      </c>
      <c r="G363" s="9">
        <v>5.8618770398439568E-3</v>
      </c>
      <c r="H363" s="9">
        <v>5.8610361017233641E-3</v>
      </c>
      <c r="J363" s="1">
        <v>43868</v>
      </c>
      <c r="K363" s="7">
        <f t="shared" si="37"/>
        <v>2.0697102969264257E-6</v>
      </c>
      <c r="L363" s="7">
        <f t="shared" si="37"/>
        <v>4.3831979157699529E-6</v>
      </c>
      <c r="M363" s="7">
        <f t="shared" si="37"/>
        <v>3.2199494495982365E-6</v>
      </c>
      <c r="N363" s="7">
        <f t="shared" si="36"/>
        <v>2.8063232917306964E-6</v>
      </c>
      <c r="O363" s="7">
        <f t="shared" si="36"/>
        <v>3.4361263323685129E-6</v>
      </c>
      <c r="P363" s="7">
        <f t="shared" si="36"/>
        <v>3.4392446984399372E-6</v>
      </c>
      <c r="Q363" s="7"/>
      <c r="R363" s="1">
        <v>43868</v>
      </c>
      <c r="S363" s="2">
        <f t="shared" si="38"/>
        <v>1.4386487746932625E-3</v>
      </c>
      <c r="T363" s="2">
        <f t="shared" si="38"/>
        <v>2.0936088258721956E-3</v>
      </c>
      <c r="U363" s="2">
        <f t="shared" si="38"/>
        <v>1.7944217591185849E-3</v>
      </c>
      <c r="V363" s="2">
        <f t="shared" si="38"/>
        <v>1.6752084323243769E-3</v>
      </c>
      <c r="W363" s="2">
        <f t="shared" si="38"/>
        <v>1.8536791341460671E-3</v>
      </c>
      <c r="X363" s="2">
        <f t="shared" si="38"/>
        <v>1.8545200722666598E-3</v>
      </c>
      <c r="Z363" s="1">
        <v>43868</v>
      </c>
      <c r="AA363" s="2">
        <f t="shared" si="39"/>
        <v>2.2835902099122229E-2</v>
      </c>
      <c r="AB363" s="2">
        <f t="shared" si="39"/>
        <v>5.5838757240858072E-2</v>
      </c>
      <c r="AC363" s="2">
        <f t="shared" si="39"/>
        <v>3.8343192731955522E-2</v>
      </c>
      <c r="AD363" s="2">
        <f t="shared" si="39"/>
        <v>3.2559432576394931E-2</v>
      </c>
      <c r="AE363" s="2">
        <f t="shared" si="39"/>
        <v>4.1457498720092856E-2</v>
      </c>
      <c r="AF363" s="2">
        <f t="shared" si="39"/>
        <v>4.1502880968097289E-2</v>
      </c>
      <c r="AG363" s="2"/>
    </row>
    <row r="364" spans="1:33" ht="14.5" x14ac:dyDescent="0.35">
      <c r="A364" s="10">
        <v>43867</v>
      </c>
      <c r="B364" s="2">
        <v>5.2277287449499724E-3</v>
      </c>
      <c r="C364" s="2">
        <v>4.6527879312634468E-3</v>
      </c>
      <c r="D364" s="2">
        <v>4.7174678184092036E-3</v>
      </c>
      <c r="E364" s="9">
        <v>6.5806734896800209E-3</v>
      </c>
      <c r="F364" s="9">
        <v>6.6304526309490042E-3</v>
      </c>
      <c r="G364" s="9">
        <v>6.2355560594449218E-3</v>
      </c>
      <c r="H364" s="9">
        <v>6.376548763996028E-3</v>
      </c>
      <c r="J364" s="1">
        <v>43871</v>
      </c>
      <c r="K364" s="7">
        <f t="shared" si="37"/>
        <v>3.3055693924252414E-7</v>
      </c>
      <c r="L364" s="7">
        <f t="shared" si="37"/>
        <v>2.6036621315424387E-7</v>
      </c>
      <c r="M364" s="7">
        <f t="shared" si="37"/>
        <v>1.8304594822926561E-6</v>
      </c>
      <c r="N364" s="7">
        <f t="shared" si="36"/>
        <v>1.9676343003522246E-6</v>
      </c>
      <c r="O364" s="7">
        <f t="shared" si="36"/>
        <v>1.0157158958421016E-6</v>
      </c>
      <c r="P364" s="7">
        <f t="shared" si="36"/>
        <v>1.3197874361609795E-6</v>
      </c>
      <c r="Q364" s="7"/>
      <c r="R364" s="1">
        <v>43871</v>
      </c>
      <c r="S364" s="2">
        <f t="shared" si="38"/>
        <v>5.7494081368652562E-4</v>
      </c>
      <c r="T364" s="2">
        <f t="shared" si="38"/>
        <v>5.1026092654076882E-4</v>
      </c>
      <c r="U364" s="2">
        <f t="shared" si="38"/>
        <v>1.3529447447300485E-3</v>
      </c>
      <c r="V364" s="2">
        <f t="shared" si="38"/>
        <v>1.4027238859990318E-3</v>
      </c>
      <c r="W364" s="2">
        <f t="shared" si="38"/>
        <v>1.0078273144949494E-3</v>
      </c>
      <c r="X364" s="2">
        <f t="shared" si="38"/>
        <v>1.1488200190460556E-3</v>
      </c>
      <c r="Z364" s="1">
        <v>43871</v>
      </c>
      <c r="AA364" s="2">
        <f t="shared" si="39"/>
        <v>7.0587849381666956E-3</v>
      </c>
      <c r="AB364" s="2">
        <f t="shared" si="39"/>
        <v>5.459423445300704E-3</v>
      </c>
      <c r="AC364" s="2">
        <f t="shared" si="39"/>
        <v>2.4566525288033603E-2</v>
      </c>
      <c r="AD364" s="2">
        <f t="shared" si="39"/>
        <v>2.6138375542726688E-2</v>
      </c>
      <c r="AE364" s="2">
        <f t="shared" si="39"/>
        <v>1.4664956657877148E-2</v>
      </c>
      <c r="AF364" s="2">
        <f t="shared" si="39"/>
        <v>1.8486803212794944E-2</v>
      </c>
      <c r="AG364" s="2"/>
    </row>
    <row r="365" spans="1:33" ht="14.5" x14ac:dyDescent="0.35">
      <c r="A365" s="10">
        <v>43868</v>
      </c>
      <c r="B365" s="2">
        <v>4.1738184625991067E-3</v>
      </c>
      <c r="C365" s="2">
        <v>5.2761849947273731E-3</v>
      </c>
      <c r="D365" s="2">
        <v>4.6459720470011234E-3</v>
      </c>
      <c r="E365" s="9">
        <v>5.9461110559536458E-3</v>
      </c>
      <c r="F365" s="9">
        <v>6.0087640945777759E-3</v>
      </c>
      <c r="G365" s="9">
        <v>5.9559835742521534E-3</v>
      </c>
      <c r="H365" s="9">
        <v>5.9792116791256887E-3</v>
      </c>
      <c r="J365" s="1">
        <v>43872</v>
      </c>
      <c r="K365" s="7">
        <f t="shared" si="37"/>
        <v>1.2152119711565001E-6</v>
      </c>
      <c r="L365" s="7">
        <f t="shared" si="37"/>
        <v>2.229290072636723E-7</v>
      </c>
      <c r="M365" s="7">
        <f t="shared" si="37"/>
        <v>3.1410210364593576E-6</v>
      </c>
      <c r="N365" s="7">
        <f t="shared" si="36"/>
        <v>3.3670254723175977E-6</v>
      </c>
      <c r="O365" s="7">
        <f t="shared" si="36"/>
        <v>3.1761124851933165E-6</v>
      </c>
      <c r="P365" s="7">
        <f t="shared" si="36"/>
        <v>3.2594446662801978E-6</v>
      </c>
      <c r="Q365" s="7"/>
      <c r="R365" s="1">
        <v>43872</v>
      </c>
      <c r="S365" s="2">
        <f t="shared" si="38"/>
        <v>1.1023665321282664E-3</v>
      </c>
      <c r="T365" s="2">
        <f t="shared" si="38"/>
        <v>4.7215358440201669E-4</v>
      </c>
      <c r="U365" s="2">
        <f t="shared" si="38"/>
        <v>1.7722925933545391E-3</v>
      </c>
      <c r="V365" s="2">
        <f t="shared" si="38"/>
        <v>1.8349456319786692E-3</v>
      </c>
      <c r="W365" s="2">
        <f t="shared" si="38"/>
        <v>1.7821651116530467E-3</v>
      </c>
      <c r="X365" s="2">
        <f t="shared" si="38"/>
        <v>1.805393216526582E-3</v>
      </c>
      <c r="Z365" s="1">
        <v>43872</v>
      </c>
      <c r="AA365" s="2">
        <f t="shared" si="39"/>
        <v>2.5439480372835277E-2</v>
      </c>
      <c r="AB365" s="2">
        <f t="shared" si="39"/>
        <v>5.5428657218938859E-3</v>
      </c>
      <c r="AC365" s="2">
        <f t="shared" si="39"/>
        <v>5.5846972498605041E-2</v>
      </c>
      <c r="AD365" s="2">
        <f t="shared" si="39"/>
        <v>5.9009559210505325E-2</v>
      </c>
      <c r="AE365" s="2">
        <f t="shared" si="39"/>
        <v>5.6342404582556682E-2</v>
      </c>
      <c r="AF365" s="2">
        <f t="shared" si="39"/>
        <v>5.7512393329749223E-2</v>
      </c>
      <c r="AG365" s="2"/>
    </row>
    <row r="366" spans="1:33" ht="14.5" x14ac:dyDescent="0.35">
      <c r="A366" s="10">
        <v>43871</v>
      </c>
      <c r="B366" s="2">
        <v>4.4692257711291426E-3</v>
      </c>
      <c r="C366" s="2">
        <v>4.6171019785106182E-3</v>
      </c>
      <c r="D366" s="2">
        <v>4.95956651866436E-3</v>
      </c>
      <c r="E366" s="9">
        <v>5.4066400128258037E-3</v>
      </c>
      <c r="F366" s="9">
        <v>6.451118347392374E-3</v>
      </c>
      <c r="G366" s="9">
        <v>5.6593590077484296E-3</v>
      </c>
      <c r="H366" s="9">
        <v>5.5137562418625854E-3</v>
      </c>
      <c r="J366" s="1">
        <v>43873</v>
      </c>
      <c r="K366" s="7">
        <f t="shared" si="37"/>
        <v>2.1867372709529185E-8</v>
      </c>
      <c r="L366" s="7">
        <f t="shared" si="37"/>
        <v>2.4043404869339584E-7</v>
      </c>
      <c r="M366" s="7">
        <f t="shared" si="37"/>
        <v>8.787454605357261E-7</v>
      </c>
      <c r="N366" s="7">
        <f t="shared" si="36"/>
        <v>3.9278981838473082E-6</v>
      </c>
      <c r="O366" s="7">
        <f t="shared" si="36"/>
        <v>1.4164171209058998E-6</v>
      </c>
      <c r="P366" s="7">
        <f t="shared" si="36"/>
        <v>1.0910439042906276E-6</v>
      </c>
      <c r="Q366" s="7"/>
      <c r="R366" s="1">
        <v>43873</v>
      </c>
      <c r="S366" s="2">
        <f t="shared" si="38"/>
        <v>1.4787620738147562E-4</v>
      </c>
      <c r="T366" s="2">
        <f t="shared" si="38"/>
        <v>4.9034074753521745E-4</v>
      </c>
      <c r="U366" s="2">
        <f t="shared" si="38"/>
        <v>9.3741424169666108E-4</v>
      </c>
      <c r="V366" s="2">
        <f t="shared" si="38"/>
        <v>1.9818925762632314E-3</v>
      </c>
      <c r="W366" s="2">
        <f t="shared" si="38"/>
        <v>1.190133236619287E-3</v>
      </c>
      <c r="X366" s="2">
        <f t="shared" si="38"/>
        <v>1.0445304707334428E-3</v>
      </c>
      <c r="Z366" s="1">
        <v>43873</v>
      </c>
      <c r="AA366" s="2">
        <f t="shared" si="39"/>
        <v>5.2411534455831799E-4</v>
      </c>
      <c r="AB366" s="2">
        <f t="shared" si="39"/>
        <v>5.2354911649485913E-3</v>
      </c>
      <c r="AC366" s="2">
        <f t="shared" si="39"/>
        <v>1.7030608291068283E-2</v>
      </c>
      <c r="AD366" s="2">
        <f t="shared" si="39"/>
        <v>5.9821415523956478E-2</v>
      </c>
      <c r="AE366" s="2">
        <f t="shared" si="39"/>
        <v>2.580074259239673E-2</v>
      </c>
      <c r="AF366" s="2">
        <f t="shared" si="39"/>
        <v>2.059010241659176E-2</v>
      </c>
      <c r="AG366" s="2"/>
    </row>
    <row r="367" spans="1:33" ht="14.5" x14ac:dyDescent="0.35">
      <c r="A367" s="10">
        <v>43872</v>
      </c>
      <c r="B367" s="2">
        <v>4.6250562477366747E-3</v>
      </c>
      <c r="C367" s="2">
        <v>4.4539636000990868E-3</v>
      </c>
      <c r="D367" s="2">
        <v>3.1179797369986768E-3</v>
      </c>
      <c r="E367" s="9">
        <v>5.4399659392588293E-3</v>
      </c>
      <c r="F367" s="9">
        <v>6.5978449651658113E-3</v>
      </c>
      <c r="G367" s="9">
        <v>5.7839322857597582E-3</v>
      </c>
      <c r="H367" s="9">
        <v>5.5152412322326408E-3</v>
      </c>
      <c r="J367" s="1">
        <v>43874</v>
      </c>
      <c r="K367" s="7">
        <f t="shared" si="37"/>
        <v>2.9272694075639829E-8</v>
      </c>
      <c r="L367" s="7">
        <f t="shared" si="37"/>
        <v>2.2712796092182188E-6</v>
      </c>
      <c r="M367" s="7">
        <f t="shared" si="37"/>
        <v>6.6407780533673316E-7</v>
      </c>
      <c r="N367" s="7">
        <f t="shared" si="36"/>
        <v>3.8918953236156973E-6</v>
      </c>
      <c r="O367" s="7">
        <f t="shared" si="36"/>
        <v>1.3429936715040792E-6</v>
      </c>
      <c r="P367" s="7">
        <f t="shared" si="36"/>
        <v>7.9242930662208348E-7</v>
      </c>
      <c r="Q367" s="7"/>
      <c r="R367" s="1">
        <v>43874</v>
      </c>
      <c r="S367" s="2">
        <f t="shared" si="38"/>
        <v>1.7109264763758795E-4</v>
      </c>
      <c r="T367" s="2">
        <f t="shared" si="38"/>
        <v>1.5070765107379979E-3</v>
      </c>
      <c r="U367" s="2">
        <f t="shared" si="38"/>
        <v>8.1490969152215459E-4</v>
      </c>
      <c r="V367" s="2">
        <f t="shared" si="38"/>
        <v>1.9727887174291366E-3</v>
      </c>
      <c r="W367" s="2">
        <f t="shared" si="38"/>
        <v>1.1588760380230835E-3</v>
      </c>
      <c r="X367" s="2">
        <f t="shared" si="38"/>
        <v>8.9018498449596611E-4</v>
      </c>
      <c r="Z367" s="1">
        <v>43874</v>
      </c>
      <c r="AA367" s="2">
        <f t="shared" si="39"/>
        <v>7.194349783037346E-4</v>
      </c>
      <c r="AB367" s="2">
        <f t="shared" si="39"/>
        <v>8.9047061612781642E-2</v>
      </c>
      <c r="AC367" s="2">
        <f t="shared" si="39"/>
        <v>1.2483753546077336E-2</v>
      </c>
      <c r="AD367" s="2">
        <f t="shared" si="39"/>
        <v>5.6249530046529772E-2</v>
      </c>
      <c r="AE367" s="2">
        <f t="shared" si="39"/>
        <v>2.3233971661991593E-2</v>
      </c>
      <c r="AF367" s="2">
        <f t="shared" si="39"/>
        <v>1.462231840858963E-2</v>
      </c>
      <c r="AG367" s="2"/>
    </row>
    <row r="368" spans="1:33" ht="14.5" x14ac:dyDescent="0.35">
      <c r="A368" s="10">
        <v>43873</v>
      </c>
      <c r="B368" s="2">
        <v>2.596015239823717E-3</v>
      </c>
      <c r="C368" s="2">
        <v>5.9273727238178253E-3</v>
      </c>
      <c r="D368" s="2">
        <v>5.4574194364249706E-3</v>
      </c>
      <c r="E368" s="9">
        <v>5.4058129592575409E-3</v>
      </c>
      <c r="F368" s="9">
        <v>6.5937886381333896E-3</v>
      </c>
      <c r="G368" s="9">
        <v>5.802290963978364E-3</v>
      </c>
      <c r="H368" s="9">
        <v>5.4545967431477941E-3</v>
      </c>
      <c r="J368" s="1">
        <v>43875</v>
      </c>
      <c r="K368" s="7">
        <f t="shared" si="37"/>
        <v>1.1097942686163556E-5</v>
      </c>
      <c r="L368" s="7">
        <f t="shared" si="37"/>
        <v>8.1876339763272662E-6</v>
      </c>
      <c r="M368" s="7">
        <f t="shared" si="37"/>
        <v>7.8949632241355179E-6</v>
      </c>
      <c r="N368" s="7">
        <f t="shared" si="36"/>
        <v>1.5982192144232471E-5</v>
      </c>
      <c r="O368" s="7">
        <f t="shared" si="36"/>
        <v>1.0280204019303406E-5</v>
      </c>
      <c r="P368" s="7">
        <f t="shared" si="36"/>
        <v>8.1714882111465402E-6</v>
      </c>
      <c r="Q368" s="7"/>
      <c r="R368" s="1">
        <v>43875</v>
      </c>
      <c r="S368" s="2">
        <f t="shared" si="38"/>
        <v>3.3313574839941083E-3</v>
      </c>
      <c r="T368" s="2">
        <f t="shared" si="38"/>
        <v>2.8614041966012536E-3</v>
      </c>
      <c r="U368" s="2">
        <f t="shared" si="38"/>
        <v>2.8097977194338239E-3</v>
      </c>
      <c r="V368" s="2">
        <f t="shared" si="38"/>
        <v>3.997773398309673E-3</v>
      </c>
      <c r="W368" s="2">
        <f t="shared" si="38"/>
        <v>3.206275724154647E-3</v>
      </c>
      <c r="X368" s="2">
        <f t="shared" si="38"/>
        <v>2.8585815033240771E-3</v>
      </c>
      <c r="Z368" s="1">
        <v>43875</v>
      </c>
      <c r="AA368" s="2">
        <f t="shared" si="39"/>
        <v>0.26357403968650961</v>
      </c>
      <c r="AB368" s="2">
        <f t="shared" si="39"/>
        <v>0.21868386821001184</v>
      </c>
      <c r="AC368" s="2">
        <f t="shared" si="39"/>
        <v>0.21372379069678304</v>
      </c>
      <c r="AD368" s="2">
        <f t="shared" si="39"/>
        <v>0.32585658649038884</v>
      </c>
      <c r="AE368" s="2">
        <f t="shared" si="39"/>
        <v>0.25168727347326447</v>
      </c>
      <c r="AF368" s="2">
        <f t="shared" si="39"/>
        <v>0.21841267512145679</v>
      </c>
      <c r="AG368" s="2"/>
    </row>
    <row r="369" spans="1:33" ht="14.5" x14ac:dyDescent="0.35">
      <c r="A369" s="10">
        <v>43874</v>
      </c>
      <c r="B369" s="2">
        <v>9.7896136737081751E-3</v>
      </c>
      <c r="C369" s="2">
        <v>5.0478009507060051E-3</v>
      </c>
      <c r="D369" s="2">
        <v>4.5334636233747014E-3</v>
      </c>
      <c r="E369" s="9">
        <v>4.5813957698863685E-3</v>
      </c>
      <c r="F369" s="9">
        <v>6.8654599143857832E-3</v>
      </c>
      <c r="G369" s="9">
        <v>4.919543313507301E-3</v>
      </c>
      <c r="H369" s="9">
        <v>4.7929434497396006E-3</v>
      </c>
      <c r="J369" s="1">
        <v>43878</v>
      </c>
      <c r="K369" s="7">
        <f t="shared" si="37"/>
        <v>2.2484787900025256E-5</v>
      </c>
      <c r="L369" s="7">
        <f t="shared" si="37"/>
        <v>2.7627113351620579E-5</v>
      </c>
      <c r="M369" s="7">
        <f t="shared" si="37"/>
        <v>2.7125533733690015E-5</v>
      </c>
      <c r="N369" s="7">
        <f t="shared" si="36"/>
        <v>8.5506752081592778E-6</v>
      </c>
      <c r="O369" s="7">
        <f t="shared" si="36"/>
        <v>2.3717585313307072E-5</v>
      </c>
      <c r="P369" s="7">
        <f t="shared" si="36"/>
        <v>2.4966713327094165E-5</v>
      </c>
      <c r="Q369" s="7"/>
      <c r="R369" s="1">
        <v>43878</v>
      </c>
      <c r="S369" s="2">
        <f t="shared" si="38"/>
        <v>4.74181272300217E-3</v>
      </c>
      <c r="T369" s="2">
        <f t="shared" si="38"/>
        <v>5.2561500503334737E-3</v>
      </c>
      <c r="U369" s="2">
        <f t="shared" si="38"/>
        <v>5.2082179038218067E-3</v>
      </c>
      <c r="V369" s="2">
        <f t="shared" si="38"/>
        <v>2.9241537593223919E-3</v>
      </c>
      <c r="W369" s="2">
        <f t="shared" si="38"/>
        <v>4.8700703602008741E-3</v>
      </c>
      <c r="X369" s="2">
        <f t="shared" si="38"/>
        <v>4.9966702239685745E-3</v>
      </c>
      <c r="Z369" s="1">
        <v>43878</v>
      </c>
      <c r="AA369" s="2">
        <f t="shared" si="39"/>
        <v>0.27701257395413936</v>
      </c>
      <c r="AB369" s="2">
        <f t="shared" si="39"/>
        <v>0.38957579169858025</v>
      </c>
      <c r="AC369" s="2">
        <f t="shared" si="39"/>
        <v>0.37750074239041931</v>
      </c>
      <c r="AD369" s="2">
        <f t="shared" si="39"/>
        <v>7.1103523348965858E-2</v>
      </c>
      <c r="AE369" s="2">
        <f t="shared" si="39"/>
        <v>0.30183729751594268</v>
      </c>
      <c r="AF369" s="2">
        <f t="shared" si="39"/>
        <v>0.32832829316966872</v>
      </c>
      <c r="AG369" s="2"/>
    </row>
    <row r="370" spans="1:33" ht="14.5" x14ac:dyDescent="0.35">
      <c r="A370" s="10">
        <v>43875</v>
      </c>
      <c r="B370" s="2">
        <v>3.2850310441650131E-3</v>
      </c>
      <c r="C370" s="2">
        <v>3.800379810854793E-3</v>
      </c>
      <c r="D370" s="2">
        <v>4.18822281062603E-3</v>
      </c>
      <c r="E370" s="9">
        <v>6.4505836690180642E-3</v>
      </c>
      <c r="F370" s="9">
        <v>8.7078296854167254E-3</v>
      </c>
      <c r="G370" s="9">
        <v>8.3767029023801721E-3</v>
      </c>
      <c r="H370" s="9">
        <v>5.9780227529183539E-3</v>
      </c>
      <c r="J370" s="1">
        <v>43879</v>
      </c>
      <c r="K370" s="7">
        <f t="shared" si="37"/>
        <v>2.6558435132867719E-7</v>
      </c>
      <c r="L370" s="7">
        <f t="shared" si="37"/>
        <v>8.15755367002972E-7</v>
      </c>
      <c r="M370" s="7">
        <f t="shared" si="37"/>
        <v>1.0020723420714041E-5</v>
      </c>
      <c r="N370" s="7">
        <f t="shared" si="36"/>
        <v>2.940674510356142E-5</v>
      </c>
      <c r="O370" s="7">
        <f t="shared" si="36"/>
        <v>2.5925122311740214E-5</v>
      </c>
      <c r="P370" s="7">
        <f t="shared" si="36"/>
        <v>7.252204343414238E-6</v>
      </c>
      <c r="Q370" s="7"/>
      <c r="R370" s="1">
        <v>43879</v>
      </c>
      <c r="S370" s="2">
        <f t="shared" si="38"/>
        <v>5.1534876668977991E-4</v>
      </c>
      <c r="T370" s="2">
        <f t="shared" si="38"/>
        <v>9.0319176646101685E-4</v>
      </c>
      <c r="U370" s="2">
        <f t="shared" si="38"/>
        <v>3.1655526248530511E-3</v>
      </c>
      <c r="V370" s="2">
        <f t="shared" si="38"/>
        <v>5.4227986412517127E-3</v>
      </c>
      <c r="W370" s="2">
        <f t="shared" si="38"/>
        <v>5.0916718582151594E-3</v>
      </c>
      <c r="X370" s="2">
        <f t="shared" si="38"/>
        <v>2.6929917087533408E-3</v>
      </c>
      <c r="Z370" s="1">
        <v>43879</v>
      </c>
      <c r="AA370" s="2">
        <f t="shared" si="39"/>
        <v>1.0120366999376795E-2</v>
      </c>
      <c r="AB370" s="2">
        <f t="shared" si="39"/>
        <v>2.7250029288268252E-2</v>
      </c>
      <c r="AC370" s="2">
        <f t="shared" si="39"/>
        <v>0.1840555707885847</v>
      </c>
      <c r="AD370" s="2">
        <f t="shared" si="39"/>
        <v>0.35209674620156362</v>
      </c>
      <c r="AE370" s="2">
        <f t="shared" si="39"/>
        <v>0.32824106014019483</v>
      </c>
      <c r="AF370" s="2">
        <f t="shared" si="39"/>
        <v>0.14823175725871685</v>
      </c>
      <c r="AG370" s="2"/>
    </row>
    <row r="371" spans="1:33" ht="14.5" x14ac:dyDescent="0.35">
      <c r="A371" s="10">
        <v>43878</v>
      </c>
      <c r="B371" s="2">
        <v>2.4593452614297298E-3</v>
      </c>
      <c r="C371" s="2">
        <v>5.2475831471383572E-3</v>
      </c>
      <c r="D371" s="2">
        <v>4.6966839581727982E-3</v>
      </c>
      <c r="E371" s="9">
        <v>5.0289436524918966E-3</v>
      </c>
      <c r="F371" s="9">
        <v>7.36686962715178E-3</v>
      </c>
      <c r="G371" s="9">
        <v>5.4829722909291679E-3</v>
      </c>
      <c r="H371" s="9">
        <v>5.2000812389067343E-3</v>
      </c>
      <c r="J371" s="1">
        <v>43880</v>
      </c>
      <c r="K371" s="7">
        <f t="shared" si="37"/>
        <v>7.7742705073009162E-6</v>
      </c>
      <c r="L371" s="7">
        <f t="shared" si="37"/>
        <v>5.0056844439439714E-6</v>
      </c>
      <c r="M371" s="7">
        <f t="shared" si="37"/>
        <v>6.6028358913492761E-6</v>
      </c>
      <c r="N371" s="7">
        <f t="shared" si="36"/>
        <v>2.4083795400155608E-5</v>
      </c>
      <c r="O371" s="7">
        <f t="shared" si="36"/>
        <v>9.1423204135195962E-6</v>
      </c>
      <c r="P371" s="7">
        <f t="shared" si="36"/>
        <v>7.5116336982368315E-6</v>
      </c>
      <c r="Q371" s="7"/>
      <c r="R371" s="1">
        <v>43880</v>
      </c>
      <c r="S371" s="2">
        <f t="shared" si="38"/>
        <v>2.7882378857086274E-3</v>
      </c>
      <c r="T371" s="2">
        <f t="shared" si="38"/>
        <v>2.2373386967430684E-3</v>
      </c>
      <c r="U371" s="2">
        <f t="shared" si="38"/>
        <v>2.5695983910621668E-3</v>
      </c>
      <c r="V371" s="2">
        <f t="shared" si="38"/>
        <v>4.9075243657220498E-3</v>
      </c>
      <c r="W371" s="2">
        <f t="shared" si="38"/>
        <v>3.0236270294994381E-3</v>
      </c>
      <c r="X371" s="2">
        <f t="shared" si="38"/>
        <v>2.7407359774770045E-3</v>
      </c>
      <c r="Z371" s="1">
        <v>43880</v>
      </c>
      <c r="AA371" s="2">
        <f t="shared" si="39"/>
        <v>0.22653492365450489</v>
      </c>
      <c r="AB371" s="2">
        <f t="shared" si="39"/>
        <v>0.17059595293956065</v>
      </c>
      <c r="AC371" s="2">
        <f t="shared" si="39"/>
        <v>0.20435293425981738</v>
      </c>
      <c r="AD371" s="2">
        <f t="shared" si="39"/>
        <v>0.43093628543683726</v>
      </c>
      <c r="AE371" s="2">
        <f t="shared" si="39"/>
        <v>0.2502945294245511</v>
      </c>
      <c r="AF371" s="2">
        <f t="shared" si="39"/>
        <v>0.22172271078157957</v>
      </c>
      <c r="AG371" s="2"/>
    </row>
    <row r="372" spans="1:33" ht="14.5" x14ac:dyDescent="0.35">
      <c r="A372" s="10">
        <v>43879</v>
      </c>
      <c r="B372" s="2">
        <v>5.5881646714825593E-3</v>
      </c>
      <c r="C372" s="2">
        <v>4.3731499463319778E-3</v>
      </c>
      <c r="D372" s="2">
        <v>4.202255979180336E-3</v>
      </c>
      <c r="E372" s="9">
        <v>4.693006836910223E-3</v>
      </c>
      <c r="F372" s="9">
        <v>7.3754435759134408E-3</v>
      </c>
      <c r="G372" s="9">
        <v>5.0475645427732552E-3</v>
      </c>
      <c r="H372" s="9">
        <v>4.9310904900847783E-3</v>
      </c>
      <c r="J372" s="1">
        <v>43881</v>
      </c>
      <c r="K372" s="7">
        <f t="shared" si="37"/>
        <v>1.4762607823327429E-6</v>
      </c>
      <c r="L372" s="7">
        <f t="shared" si="37"/>
        <v>1.9207429033988585E-6</v>
      </c>
      <c r="M372" s="7">
        <f t="shared" si="37"/>
        <v>8.0130754879623418E-7</v>
      </c>
      <c r="N372" s="7">
        <f t="shared" si="36"/>
        <v>3.1943658822236522E-6</v>
      </c>
      <c r="O372" s="7">
        <f t="shared" si="36"/>
        <v>2.9224849916051613E-7</v>
      </c>
      <c r="P372" s="7">
        <f t="shared" si="36"/>
        <v>4.3174647985956403E-7</v>
      </c>
      <c r="Q372" s="7"/>
      <c r="R372" s="1">
        <v>43881</v>
      </c>
      <c r="S372" s="2">
        <f t="shared" si="38"/>
        <v>1.2150147251505814E-3</v>
      </c>
      <c r="T372" s="2">
        <f t="shared" si="38"/>
        <v>1.3859086923022233E-3</v>
      </c>
      <c r="U372" s="2">
        <f t="shared" si="38"/>
        <v>8.9515783457233631E-4</v>
      </c>
      <c r="V372" s="2">
        <f t="shared" si="38"/>
        <v>1.7872789044308815E-3</v>
      </c>
      <c r="W372" s="2">
        <f t="shared" si="38"/>
        <v>5.4060012870930409E-4</v>
      </c>
      <c r="X372" s="2">
        <f t="shared" si="38"/>
        <v>6.5707418139778102E-4</v>
      </c>
      <c r="Z372" s="1">
        <v>43881</v>
      </c>
      <c r="AA372" s="2">
        <f t="shared" si="39"/>
        <v>3.266779067993153E-2</v>
      </c>
      <c r="AB372" s="2">
        <f t="shared" si="39"/>
        <v>4.4771720648248525E-2</v>
      </c>
      <c r="AC372" s="2">
        <f t="shared" si="39"/>
        <v>1.6165505387509382E-2</v>
      </c>
      <c r="AD372" s="2">
        <f t="shared" si="39"/>
        <v>3.517680933036238E-2</v>
      </c>
      <c r="AE372" s="2">
        <f t="shared" si="39"/>
        <v>5.3561304622300465E-3</v>
      </c>
      <c r="AF372" s="2">
        <f t="shared" si="39"/>
        <v>8.1605411405940576E-3</v>
      </c>
      <c r="AG372" s="2"/>
    </row>
    <row r="373" spans="1:33" ht="14.5" x14ac:dyDescent="0.35">
      <c r="A373" s="10">
        <v>43880</v>
      </c>
      <c r="B373" s="2">
        <v>3.3660431277435028E-3</v>
      </c>
      <c r="C373" s="2">
        <v>4.9761245027184486E-3</v>
      </c>
      <c r="D373" s="2">
        <v>4.3597444891929626E-3</v>
      </c>
      <c r="E373" s="9">
        <v>5.4374811050023029E-3</v>
      </c>
      <c r="F373" s="9">
        <v>8.3471457023074781E-3</v>
      </c>
      <c r="G373" s="9">
        <v>6.6417288837441026E-3</v>
      </c>
      <c r="H373" s="9">
        <v>5.3697228845069889E-3</v>
      </c>
      <c r="J373" s="1">
        <v>43882</v>
      </c>
      <c r="K373" s="7">
        <f t="shared" si="37"/>
        <v>2.592362034041212E-6</v>
      </c>
      <c r="L373" s="7">
        <f t="shared" si="37"/>
        <v>9.8744239574651005E-7</v>
      </c>
      <c r="M373" s="7">
        <f t="shared" si="37"/>
        <v>4.2908552936300292E-6</v>
      </c>
      <c r="N373" s="7">
        <f t="shared" si="36"/>
        <v>2.4811382858327866E-5</v>
      </c>
      <c r="O373" s="7">
        <f t="shared" si="36"/>
        <v>1.0730117172065222E-5</v>
      </c>
      <c r="P373" s="7">
        <f t="shared" si="36"/>
        <v>4.0147325676637824E-6</v>
      </c>
      <c r="Q373" s="7"/>
      <c r="R373" s="1">
        <v>43882</v>
      </c>
      <c r="S373" s="2">
        <f t="shared" si="38"/>
        <v>1.6100813749749458E-3</v>
      </c>
      <c r="T373" s="2">
        <f t="shared" si="38"/>
        <v>9.9370136144945982E-4</v>
      </c>
      <c r="U373" s="2">
        <f t="shared" si="38"/>
        <v>2.0714379772588001E-3</v>
      </c>
      <c r="V373" s="2">
        <f t="shared" si="38"/>
        <v>4.9811025745639757E-3</v>
      </c>
      <c r="W373" s="2">
        <f t="shared" si="38"/>
        <v>3.2756857560005998E-3</v>
      </c>
      <c r="X373" s="2">
        <f t="shared" si="38"/>
        <v>2.003679756763486E-3</v>
      </c>
      <c r="Z373" s="1">
        <v>43882</v>
      </c>
      <c r="AA373" s="2">
        <f t="shared" si="39"/>
        <v>6.7352154879973813E-2</v>
      </c>
      <c r="AB373" s="2">
        <f t="shared" si="39"/>
        <v>3.0749030239527686E-2</v>
      </c>
      <c r="AC373" s="2">
        <f t="shared" si="39"/>
        <v>9.8622578463786859E-2</v>
      </c>
      <c r="AD373" s="2">
        <f t="shared" si="39"/>
        <v>0.31143852347226209</v>
      </c>
      <c r="AE373" s="2">
        <f t="shared" si="39"/>
        <v>0.18643664303786789</v>
      </c>
      <c r="AF373" s="2">
        <f t="shared" si="39"/>
        <v>9.3894416578212292E-2</v>
      </c>
      <c r="AG373" s="2"/>
    </row>
    <row r="374" spans="1:33" ht="14.5" x14ac:dyDescent="0.35">
      <c r="A374" s="10">
        <v>43881</v>
      </c>
      <c r="B374" s="2">
        <v>3.4830035394535319E-3</v>
      </c>
      <c r="C374" s="2">
        <v>5.856913048774004E-3</v>
      </c>
      <c r="D374" s="2">
        <v>4.9028797075152397E-3</v>
      </c>
      <c r="E374" s="9">
        <v>5.0415390468558155E-3</v>
      </c>
      <c r="F374" s="9">
        <v>8.18312354115764E-3</v>
      </c>
      <c r="G374" s="9">
        <v>5.7061058864556393E-3</v>
      </c>
      <c r="H374" s="9">
        <v>5.202032813977334E-3</v>
      </c>
      <c r="J374" s="1">
        <v>43885</v>
      </c>
      <c r="K374" s="7">
        <f t="shared" si="37"/>
        <v>5.6354463584421649E-6</v>
      </c>
      <c r="L374" s="7">
        <f t="shared" si="37"/>
        <v>2.016048332629599E-6</v>
      </c>
      <c r="M374" s="7">
        <f t="shared" si="37"/>
        <v>2.4290329278336935E-6</v>
      </c>
      <c r="N374" s="7">
        <f t="shared" si="36"/>
        <v>2.2091128030419022E-5</v>
      </c>
      <c r="O374" s="7">
        <f t="shared" si="36"/>
        <v>4.9421840452462786E-6</v>
      </c>
      <c r="P374" s="7">
        <f t="shared" si="36"/>
        <v>2.9550616466698293E-6</v>
      </c>
      <c r="Q374" s="7"/>
      <c r="R374" s="1">
        <v>43885</v>
      </c>
      <c r="S374" s="2">
        <f t="shared" si="38"/>
        <v>2.3739095093204721E-3</v>
      </c>
      <c r="T374" s="2">
        <f t="shared" si="38"/>
        <v>1.4198761680617078E-3</v>
      </c>
      <c r="U374" s="2">
        <f t="shared" si="38"/>
        <v>1.5585355074022836E-3</v>
      </c>
      <c r="V374" s="2">
        <f t="shared" si="38"/>
        <v>4.7001200017041077E-3</v>
      </c>
      <c r="W374" s="2">
        <f t="shared" si="38"/>
        <v>2.2231023470021074E-3</v>
      </c>
      <c r="X374" s="2">
        <f t="shared" si="38"/>
        <v>1.7190292745238021E-3</v>
      </c>
      <c r="Z374" s="1">
        <v>43885</v>
      </c>
      <c r="AA374" s="2">
        <f t="shared" si="39"/>
        <v>0.11441014730363985</v>
      </c>
      <c r="AB374" s="2">
        <f t="shared" si="39"/>
        <v>5.2327270623061084E-2</v>
      </c>
      <c r="AC374" s="2">
        <f t="shared" si="39"/>
        <v>6.0677559346127063E-2</v>
      </c>
      <c r="AD374" s="2">
        <f t="shared" si="39"/>
        <v>0.27981144665231694</v>
      </c>
      <c r="AE374" s="2">
        <f t="shared" si="39"/>
        <v>0.10404118980165555</v>
      </c>
      <c r="AF374" s="2">
        <f t="shared" si="39"/>
        <v>7.070109731243579E-2</v>
      </c>
      <c r="AG374" s="2"/>
    </row>
    <row r="375" spans="1:33" ht="14.5" x14ac:dyDescent="0.35">
      <c r="A375" s="10">
        <v>43882</v>
      </c>
      <c r="B375" s="2">
        <v>7.3217092217018956E-3</v>
      </c>
      <c r="C375" s="2">
        <v>8.0854473635554314E-3</v>
      </c>
      <c r="D375" s="2">
        <v>8.1658707931637764E-3</v>
      </c>
      <c r="E375" s="9">
        <v>4.5390937441439488E-3</v>
      </c>
      <c r="F375" s="9">
        <v>7.9634948886361349E-3</v>
      </c>
      <c r="G375" s="9">
        <v>5.368466144255785E-3</v>
      </c>
      <c r="H375" s="9">
        <v>4.6390136086810561E-3</v>
      </c>
      <c r="J375" s="1">
        <v>43886</v>
      </c>
      <c r="K375" s="7">
        <f t="shared" si="37"/>
        <v>5.8329594932189159E-7</v>
      </c>
      <c r="L375" s="7">
        <f t="shared" si="37"/>
        <v>7.126087587329921E-7</v>
      </c>
      <c r="M375" s="7">
        <f t="shared" si="37"/>
        <v>7.7429488959450406E-6</v>
      </c>
      <c r="N375" s="7">
        <f t="shared" si="36"/>
        <v>4.118888422822264E-7</v>
      </c>
      <c r="O375" s="7">
        <f t="shared" si="36"/>
        <v>3.8151585195911531E-6</v>
      </c>
      <c r="P375" s="7">
        <f t="shared" si="36"/>
        <v>7.1968557521212579E-6</v>
      </c>
      <c r="Q375" s="7"/>
      <c r="R375" s="1">
        <v>43886</v>
      </c>
      <c r="S375" s="2">
        <f t="shared" si="38"/>
        <v>7.6373814185353578E-4</v>
      </c>
      <c r="T375" s="2">
        <f t="shared" si="38"/>
        <v>8.4416157146188081E-4</v>
      </c>
      <c r="U375" s="2">
        <f t="shared" si="38"/>
        <v>2.7826154775579467E-3</v>
      </c>
      <c r="V375" s="2">
        <f t="shared" si="38"/>
        <v>6.4178566693423936E-4</v>
      </c>
      <c r="W375" s="2">
        <f t="shared" si="38"/>
        <v>1.9532430774461106E-3</v>
      </c>
      <c r="X375" s="2">
        <f t="shared" si="38"/>
        <v>2.6826956130208395E-3</v>
      </c>
      <c r="Z375" s="1">
        <v>43886</v>
      </c>
      <c r="AA375" s="2">
        <f t="shared" si="39"/>
        <v>4.7636576406675513E-3</v>
      </c>
      <c r="AB375" s="2">
        <f t="shared" si="39"/>
        <v>5.742771778474598E-3</v>
      </c>
      <c r="AC375" s="2">
        <f t="shared" si="39"/>
        <v>0.13491684463500064</v>
      </c>
      <c r="AD375" s="2">
        <f t="shared" si="39"/>
        <v>3.4332028166139672E-3</v>
      </c>
      <c r="AE375" s="2">
        <f t="shared" si="39"/>
        <v>5.3534773318836715E-2</v>
      </c>
      <c r="AF375" s="2">
        <f t="shared" si="39"/>
        <v>0.12194805174828538</v>
      </c>
      <c r="AG375" s="2"/>
    </row>
    <row r="376" spans="1:33" ht="14.5" x14ac:dyDescent="0.35">
      <c r="A376" s="10">
        <v>43885</v>
      </c>
      <c r="B376" s="2">
        <v>1.844674724597669E-2</v>
      </c>
      <c r="C376" s="2">
        <v>9.5242848619818687E-3</v>
      </c>
      <c r="D376" s="2">
        <v>1.24474181532859E-2</v>
      </c>
      <c r="E376" s="9">
        <v>5.6875068946192781E-3</v>
      </c>
      <c r="F376" s="9">
        <v>9.3448064285228949E-3</v>
      </c>
      <c r="G376" s="9">
        <v>7.6839711043529416E-3</v>
      </c>
      <c r="H376" s="9">
        <v>5.4343469054130809E-3</v>
      </c>
      <c r="J376" s="1">
        <v>43887</v>
      </c>
      <c r="K376" s="7">
        <f t="shared" si="37"/>
        <v>7.9610334993802546E-5</v>
      </c>
      <c r="L376" s="7">
        <f t="shared" si="37"/>
        <v>3.5991949562406103E-5</v>
      </c>
      <c r="M376" s="7">
        <f t="shared" si="37"/>
        <v>1.6279821434370722E-4</v>
      </c>
      <c r="N376" s="7">
        <f t="shared" si="36"/>
        <v>8.2845326644431457E-5</v>
      </c>
      <c r="O376" s="7">
        <f t="shared" si="36"/>
        <v>1.158373502747054E-4</v>
      </c>
      <c r="P376" s="7">
        <f t="shared" si="36"/>
        <v>1.6932256262309993E-4</v>
      </c>
      <c r="Q376" s="7"/>
      <c r="R376" s="1">
        <v>43887</v>
      </c>
      <c r="S376" s="2">
        <f t="shared" si="38"/>
        <v>8.9224623839948211E-3</v>
      </c>
      <c r="T376" s="2">
        <f t="shared" si="38"/>
        <v>5.9993290926907902E-3</v>
      </c>
      <c r="U376" s="2">
        <f t="shared" si="38"/>
        <v>1.2759240351357412E-2</v>
      </c>
      <c r="V376" s="2">
        <f t="shared" si="38"/>
        <v>9.101940817453795E-3</v>
      </c>
      <c r="W376" s="2">
        <f t="shared" si="38"/>
        <v>1.0762776141623749E-2</v>
      </c>
      <c r="X376" s="2">
        <f t="shared" si="38"/>
        <v>1.3012400340563609E-2</v>
      </c>
      <c r="Z376" s="1">
        <v>43887</v>
      </c>
      <c r="AA376" s="2">
        <f t="shared" si="39"/>
        <v>0.2757685777414618</v>
      </c>
      <c r="AB376" s="2">
        <f t="shared" si="39"/>
        <v>8.8598943346212433E-2</v>
      </c>
      <c r="AC376" s="2">
        <f t="shared" si="39"/>
        <v>1.0667641420075613</v>
      </c>
      <c r="AD376" s="2">
        <f t="shared" si="39"/>
        <v>0.29394330509536104</v>
      </c>
      <c r="AE376" s="2">
        <f t="shared" si="39"/>
        <v>0.52492732366487482</v>
      </c>
      <c r="AF376" s="2">
        <f t="shared" si="39"/>
        <v>1.172324921030004</v>
      </c>
      <c r="AG376" s="2"/>
    </row>
    <row r="377" spans="1:33" ht="14.5" x14ac:dyDescent="0.35">
      <c r="A377" s="10">
        <v>43886</v>
      </c>
      <c r="B377" s="2">
        <v>1.3795783997983809E-2</v>
      </c>
      <c r="C377" s="2">
        <v>1.254256255924702E-2</v>
      </c>
      <c r="D377" s="2">
        <v>1.146225817501545E-2</v>
      </c>
      <c r="E377" s="9">
        <v>9.3977487751998184E-3</v>
      </c>
      <c r="F377" s="9">
        <v>1.4289679771157898E-2</v>
      </c>
      <c r="G377" s="9">
        <v>1.598077532648404E-2</v>
      </c>
      <c r="H377" s="9">
        <v>8.1556869868664415E-3</v>
      </c>
      <c r="J377" s="1">
        <v>43888</v>
      </c>
      <c r="K377" s="7">
        <f t="shared" si="37"/>
        <v>1.5705639745095069E-6</v>
      </c>
      <c r="L377" s="7">
        <f t="shared" si="37"/>
        <v>5.4453427664601597E-6</v>
      </c>
      <c r="M377" s="7">
        <f t="shared" si="37"/>
        <v>1.9342713820848627E-5</v>
      </c>
      <c r="N377" s="7">
        <f t="shared" si="36"/>
        <v>2.4393303475923055E-7</v>
      </c>
      <c r="O377" s="7">
        <f t="shared" si="36"/>
        <v>4.7741871056212056E-6</v>
      </c>
      <c r="P377" s="7">
        <f t="shared" si="36"/>
        <v>3.1810694294815063E-5</v>
      </c>
      <c r="Q377" s="7"/>
      <c r="R377" s="1">
        <v>43888</v>
      </c>
      <c r="S377" s="2">
        <f t="shared" si="38"/>
        <v>1.2532214387367888E-3</v>
      </c>
      <c r="T377" s="2">
        <f t="shared" si="38"/>
        <v>2.3335258229683596E-3</v>
      </c>
      <c r="U377" s="2">
        <f t="shared" si="38"/>
        <v>4.3980352227839907E-3</v>
      </c>
      <c r="V377" s="2">
        <f t="shared" si="38"/>
        <v>4.9389577317408839E-4</v>
      </c>
      <c r="W377" s="2">
        <f t="shared" si="38"/>
        <v>2.1849913285002312E-3</v>
      </c>
      <c r="X377" s="2">
        <f t="shared" si="38"/>
        <v>5.6400970111173676E-3</v>
      </c>
      <c r="Z377" s="1">
        <v>43888</v>
      </c>
      <c r="AA377" s="2">
        <f t="shared" si="39"/>
        <v>4.6823226043462007E-3</v>
      </c>
      <c r="AB377" s="2">
        <f t="shared" si="39"/>
        <v>1.8280131178427084E-2</v>
      </c>
      <c r="AC377" s="2">
        <f t="shared" si="39"/>
        <v>8.4095297451659778E-2</v>
      </c>
      <c r="AD377" s="2">
        <f t="shared" si="39"/>
        <v>6.114343442078507E-4</v>
      </c>
      <c r="AE377" s="2">
        <f t="shared" si="39"/>
        <v>1.0297179256276046E-2</v>
      </c>
      <c r="AF377" s="2">
        <f t="shared" si="39"/>
        <v>0.1659063194523327</v>
      </c>
      <c r="AG377" s="2"/>
    </row>
    <row r="378" spans="1:33" ht="14.5" x14ac:dyDescent="0.35">
      <c r="A378" s="10">
        <v>43887</v>
      </c>
      <c r="B378" s="2">
        <v>2.612753305194233E-2</v>
      </c>
      <c r="C378" s="2">
        <v>1.7018444836139679E-2</v>
      </c>
      <c r="D378" s="2">
        <v>1.9710698112845398E-2</v>
      </c>
      <c r="E378" s="9">
        <v>9.1336510320657958E-3</v>
      </c>
      <c r="F378" s="9">
        <v>1.4114211485406931E-2</v>
      </c>
      <c r="G378" s="9">
        <v>1.405958102570613E-2</v>
      </c>
      <c r="H378" s="9">
        <v>9.4872102106553953E-3</v>
      </c>
      <c r="J378" s="1">
        <v>43889</v>
      </c>
      <c r="K378" s="7">
        <f t="shared" si="37"/>
        <v>8.2975488123274735E-5</v>
      </c>
      <c r="L378" s="7">
        <f t="shared" si="37"/>
        <v>4.1175770635615127E-5</v>
      </c>
      <c r="M378" s="7">
        <f t="shared" si="37"/>
        <v>2.8879202610548291E-4</v>
      </c>
      <c r="N378" s="7">
        <f t="shared" si="37"/>
        <v>1.4431989506098454E-4</v>
      </c>
      <c r="O378" s="7">
        <f t="shared" si="37"/>
        <v>1.4563546610753841E-4</v>
      </c>
      <c r="P378" s="7">
        <f t="shared" si="37"/>
        <v>2.769003442622557E-4</v>
      </c>
      <c r="Q378" s="7"/>
      <c r="R378" s="1">
        <v>43889</v>
      </c>
      <c r="S378" s="2">
        <f t="shared" si="38"/>
        <v>9.1090882158026514E-3</v>
      </c>
      <c r="T378" s="2">
        <f t="shared" si="38"/>
        <v>6.4168349390969319E-3</v>
      </c>
      <c r="U378" s="2">
        <f t="shared" si="38"/>
        <v>1.6993882019876533E-2</v>
      </c>
      <c r="V378" s="2">
        <f t="shared" si="38"/>
        <v>1.2013321566535399E-2</v>
      </c>
      <c r="W378" s="2">
        <f t="shared" si="38"/>
        <v>1.2067952026236201E-2</v>
      </c>
      <c r="X378" s="2">
        <f t="shared" si="38"/>
        <v>1.6640322841286935E-2</v>
      </c>
      <c r="Z378" s="1">
        <v>43889</v>
      </c>
      <c r="AA378" s="2">
        <f t="shared" si="39"/>
        <v>0.10655606140780005</v>
      </c>
      <c r="AB378" s="2">
        <f t="shared" si="39"/>
        <v>4.3722746269999835E-2</v>
      </c>
      <c r="AC378" s="2">
        <f t="shared" si="39"/>
        <v>0.80955514153621011</v>
      </c>
      <c r="AD378" s="2">
        <f t="shared" si="39"/>
        <v>0.23534327319163451</v>
      </c>
      <c r="AE378" s="2">
        <f t="shared" si="39"/>
        <v>0.2386580675063219</v>
      </c>
      <c r="AF378" s="2">
        <f t="shared" si="39"/>
        <v>0.74092922846950904</v>
      </c>
      <c r="AG378" s="2"/>
    </row>
    <row r="379" spans="1:33" ht="14.5" x14ac:dyDescent="0.35">
      <c r="A379" s="10">
        <v>43888</v>
      </c>
      <c r="B379" s="2">
        <v>2.4461829212483421E-2</v>
      </c>
      <c r="C379" s="2">
        <v>1.6381720080971721E-2</v>
      </c>
      <c r="D379" s="2">
        <v>1.5811596065759659E-2</v>
      </c>
      <c r="E379" s="9">
        <v>1.3610223721320609E-2</v>
      </c>
      <c r="F379" s="9">
        <v>1.8408259900685522E-2</v>
      </c>
      <c r="G379" s="9">
        <v>2.304171969436929E-2</v>
      </c>
      <c r="H379" s="9">
        <v>1.4162926167548429E-2</v>
      </c>
      <c r="J379" s="1">
        <v>43892</v>
      </c>
      <c r="K379" s="7">
        <f t="shared" ref="K379:P421" si="40">($B379-C379)^2</f>
        <v>6.5288163577138748E-5</v>
      </c>
      <c r="L379" s="7">
        <f t="shared" si="40"/>
        <v>7.4826533492678479E-5</v>
      </c>
      <c r="M379" s="7">
        <f t="shared" si="40"/>
        <v>1.1775734173583489E-4</v>
      </c>
      <c r="N379" s="7">
        <f t="shared" si="40"/>
        <v>3.6645701412741276E-5</v>
      </c>
      <c r="O379" s="7">
        <f t="shared" si="40"/>
        <v>2.0167110434383485E-6</v>
      </c>
      <c r="P379" s="7">
        <f t="shared" si="40"/>
        <v>1.0606740392897123E-4</v>
      </c>
      <c r="Q379" s="7"/>
      <c r="R379" s="1">
        <v>43892</v>
      </c>
      <c r="S379" s="2">
        <f t="shared" si="38"/>
        <v>8.0801091315116993E-3</v>
      </c>
      <c r="T379" s="2">
        <f t="shared" si="38"/>
        <v>8.6502331467237618E-3</v>
      </c>
      <c r="U379" s="2">
        <f t="shared" si="38"/>
        <v>1.0851605491162812E-2</v>
      </c>
      <c r="V379" s="2">
        <f t="shared" si="38"/>
        <v>6.0535693117978982E-3</v>
      </c>
      <c r="W379" s="2">
        <f t="shared" si="38"/>
        <v>1.4201095181141307E-3</v>
      </c>
      <c r="X379" s="2">
        <f t="shared" si="38"/>
        <v>1.0298903044934991E-2</v>
      </c>
      <c r="Z379" s="1">
        <v>43892</v>
      </c>
      <c r="AA379" s="2">
        <f t="shared" si="39"/>
        <v>9.2291532854714253E-2</v>
      </c>
      <c r="AB379" s="2">
        <f t="shared" si="39"/>
        <v>0.11071127969623018</v>
      </c>
      <c r="AC379" s="2">
        <f t="shared" si="39"/>
        <v>0.21102013643390993</v>
      </c>
      <c r="AD379" s="2">
        <f t="shared" si="39"/>
        <v>4.453626880455519E-2</v>
      </c>
      <c r="AE379" s="2">
        <f t="shared" si="39"/>
        <v>1.8246589070238795E-3</v>
      </c>
      <c r="AF379" s="2">
        <f t="shared" si="39"/>
        <v>0.18068719667605571</v>
      </c>
      <c r="AG379" s="2"/>
    </row>
    <row r="380" spans="1:33" ht="14.5" x14ac:dyDescent="0.35">
      <c r="A380" s="10">
        <v>43889</v>
      </c>
      <c r="B380" s="2">
        <v>2.4309482432578099E-2</v>
      </c>
      <c r="C380" s="2">
        <v>2.061846666038036E-2</v>
      </c>
      <c r="D380" s="2">
        <v>1.7681064084172249E-2</v>
      </c>
      <c r="E380" s="9">
        <v>1.5072242392964936E-2</v>
      </c>
      <c r="F380" s="9">
        <v>2.0017838669048299E-2</v>
      </c>
      <c r="G380" s="9">
        <v>2.417819818527242E-2</v>
      </c>
      <c r="H380" s="9">
        <v>1.560101658227976E-2</v>
      </c>
      <c r="J380" s="1">
        <v>43893</v>
      </c>
      <c r="K380" s="7">
        <f t="shared" si="40"/>
        <v>1.362359743061247E-5</v>
      </c>
      <c r="L380" s="7">
        <f t="shared" si="40"/>
        <v>4.3935929801483337E-5</v>
      </c>
      <c r="M380" s="7">
        <f t="shared" si="40"/>
        <v>8.5326603549432575E-5</v>
      </c>
      <c r="N380" s="7">
        <f t="shared" si="40"/>
        <v>1.8418206193044222E-5</v>
      </c>
      <c r="O380" s="7">
        <f t="shared" si="40"/>
        <v>1.7235553590618494E-8</v>
      </c>
      <c r="P380" s="7">
        <f t="shared" si="40"/>
        <v>7.5837377465812376E-5</v>
      </c>
      <c r="Q380" s="7"/>
      <c r="R380" s="1">
        <v>43893</v>
      </c>
      <c r="S380" s="2">
        <f t="shared" si="38"/>
        <v>3.6910157721977387E-3</v>
      </c>
      <c r="T380" s="2">
        <f t="shared" si="38"/>
        <v>6.6284183484058498E-3</v>
      </c>
      <c r="U380" s="2">
        <f t="shared" si="38"/>
        <v>9.2372400396131624E-3</v>
      </c>
      <c r="V380" s="2">
        <f t="shared" si="38"/>
        <v>4.2916437635297996E-3</v>
      </c>
      <c r="W380" s="2">
        <f t="shared" si="38"/>
        <v>1.3128424730567828E-4</v>
      </c>
      <c r="X380" s="2">
        <f t="shared" si="38"/>
        <v>8.708465850298339E-3</v>
      </c>
      <c r="Z380" s="1">
        <v>43893</v>
      </c>
      <c r="AA380" s="2">
        <f t="shared" si="39"/>
        <v>1.433566297084421E-2</v>
      </c>
      <c r="AB380" s="2">
        <f t="shared" si="39"/>
        <v>5.6515720514535239E-2</v>
      </c>
      <c r="AC380" s="2">
        <f t="shared" si="39"/>
        <v>0.13485265240814615</v>
      </c>
      <c r="AD380" s="2">
        <f t="shared" si="39"/>
        <v>2.0148277380440893E-2</v>
      </c>
      <c r="AE380" s="2">
        <f t="shared" si="39"/>
        <v>1.4688546243979417E-5</v>
      </c>
      <c r="AF380" s="2">
        <f t="shared" si="39"/>
        <v>0.11466819496581104</v>
      </c>
      <c r="AG380" s="2"/>
    </row>
    <row r="381" spans="1:33" ht="14.5" x14ac:dyDescent="0.35">
      <c r="A381" s="10">
        <v>43892</v>
      </c>
      <c r="B381" s="2">
        <v>2.738601029008722E-2</v>
      </c>
      <c r="C381" s="2">
        <v>1.806421764194965E-2</v>
      </c>
      <c r="D381" s="2">
        <v>1.7308995127677921E-2</v>
      </c>
      <c r="E381" s="9">
        <v>1.6604446405463123E-2</v>
      </c>
      <c r="F381" s="9">
        <v>2.1352500698411554E-2</v>
      </c>
      <c r="G381" s="9">
        <v>2.5414548082775369E-2</v>
      </c>
      <c r="H381" s="9">
        <v>1.712191501340829E-2</v>
      </c>
      <c r="J381" s="1">
        <v>43894</v>
      </c>
      <c r="K381" s="7">
        <f t="shared" si="40"/>
        <v>8.6895818174871658E-5</v>
      </c>
      <c r="L381" s="7">
        <f t="shared" si="40"/>
        <v>1.0154623458342692E-4</v>
      </c>
      <c r="M381" s="7">
        <f t="shared" si="40"/>
        <v>1.1624211979823065E-4</v>
      </c>
      <c r="N381" s="7">
        <f t="shared" si="40"/>
        <v>3.6403237992842261E-5</v>
      </c>
      <c r="O381" s="7">
        <f t="shared" si="40"/>
        <v>3.8866632348589192E-6</v>
      </c>
      <c r="P381" s="7">
        <f t="shared" si="40"/>
        <v>1.0535165184874274E-4</v>
      </c>
      <c r="Q381" s="7"/>
      <c r="R381" s="1">
        <v>43894</v>
      </c>
      <c r="S381" s="2">
        <f t="shared" si="38"/>
        <v>9.3217926481375703E-3</v>
      </c>
      <c r="T381" s="2">
        <f t="shared" si="38"/>
        <v>1.0077015162409299E-2</v>
      </c>
      <c r="U381" s="2">
        <f t="shared" si="38"/>
        <v>1.0781563884624097E-2</v>
      </c>
      <c r="V381" s="2">
        <f t="shared" ref="V381:X429" si="41">ABS($B381-F381)</f>
        <v>6.0335095916756662E-3</v>
      </c>
      <c r="W381" s="2">
        <f t="shared" si="41"/>
        <v>1.9714622073118519E-3</v>
      </c>
      <c r="X381" s="2">
        <f t="shared" si="41"/>
        <v>1.0264095276678931E-2</v>
      </c>
      <c r="Z381" s="1">
        <v>43894</v>
      </c>
      <c r="AA381" s="2">
        <f t="shared" si="39"/>
        <v>9.993708004116364E-2</v>
      </c>
      <c r="AB381" s="2">
        <f t="shared" si="39"/>
        <v>0.12337772569525995</v>
      </c>
      <c r="AC381" s="2">
        <f t="shared" si="39"/>
        <v>0.14895608234493718</v>
      </c>
      <c r="AD381" s="2">
        <f t="shared" ref="AD381:AF429" si="42">($B381/F381)-LN($B381/F381)-1</f>
        <v>3.3703436068344805E-2</v>
      </c>
      <c r="AE381" s="2">
        <f t="shared" si="42"/>
        <v>2.8616517235213745E-3</v>
      </c>
      <c r="AF381" s="2">
        <f t="shared" si="42"/>
        <v>0.12979813276466556</v>
      </c>
      <c r="AG381" s="2"/>
    </row>
    <row r="382" spans="1:33" ht="14.5" x14ac:dyDescent="0.35">
      <c r="A382" s="10">
        <v>43893</v>
      </c>
      <c r="B382" s="2">
        <v>2.1701969141644111E-2</v>
      </c>
      <c r="C382" s="2">
        <v>1.694203540682793E-2</v>
      </c>
      <c r="D382" s="2">
        <v>1.7065543681383129E-2</v>
      </c>
      <c r="E382" s="9">
        <v>1.821905692383774E-2</v>
      </c>
      <c r="F382" s="9">
        <v>2.2739714149936537E-2</v>
      </c>
      <c r="G382" s="9">
        <v>2.7846961958688628E-2</v>
      </c>
      <c r="H382" s="9">
        <v>1.8764189182805209E-2</v>
      </c>
      <c r="J382" s="1">
        <v>43895</v>
      </c>
      <c r="K382" s="7">
        <f t="shared" si="40"/>
        <v>2.265696915984112E-5</v>
      </c>
      <c r="L382" s="7">
        <f t="shared" si="40"/>
        <v>2.1496441048556257E-5</v>
      </c>
      <c r="M382" s="7">
        <f t="shared" si="40"/>
        <v>1.2130677516944897E-5</v>
      </c>
      <c r="N382" s="7">
        <f t="shared" si="40"/>
        <v>1.0769147022358461E-6</v>
      </c>
      <c r="O382" s="7">
        <f t="shared" si="40"/>
        <v>3.776093672152871E-5</v>
      </c>
      <c r="P382" s="7">
        <f t="shared" si="40"/>
        <v>8.630551086555501E-6</v>
      </c>
      <c r="Q382" s="7"/>
      <c r="R382" s="1">
        <v>43895</v>
      </c>
      <c r="S382" s="2">
        <f t="shared" ref="S382:X445" si="43">ABS($B382-C382)</f>
        <v>4.759933734816181E-3</v>
      </c>
      <c r="T382" s="2">
        <f t="shared" si="43"/>
        <v>4.6364254602609817E-3</v>
      </c>
      <c r="U382" s="2">
        <f t="shared" si="43"/>
        <v>3.4829122178063714E-3</v>
      </c>
      <c r="V382" s="2">
        <f t="shared" si="41"/>
        <v>1.0377450082924254E-3</v>
      </c>
      <c r="W382" s="2">
        <f t="shared" si="41"/>
        <v>6.1449928170445173E-3</v>
      </c>
      <c r="X382" s="2">
        <f t="shared" si="41"/>
        <v>2.9377799588389021E-3</v>
      </c>
      <c r="Z382" s="1">
        <v>43895</v>
      </c>
      <c r="AA382" s="2">
        <f t="shared" ref="AA382:AF445" si="44">($B382/C382)-LN($B382/C382)-1</f>
        <v>3.3348901664134178E-2</v>
      </c>
      <c r="AB382" s="2">
        <f t="shared" si="44"/>
        <v>3.134187206939143E-2</v>
      </c>
      <c r="AC382" s="2">
        <f t="shared" si="44"/>
        <v>1.6233763327034856E-2</v>
      </c>
      <c r="AD382" s="2">
        <f t="shared" si="42"/>
        <v>1.0741192983496628E-3</v>
      </c>
      <c r="AE382" s="2">
        <f t="shared" si="42"/>
        <v>2.8650740629544202E-2</v>
      </c>
      <c r="AF382" s="2">
        <f t="shared" si="42"/>
        <v>1.1110340013831044E-2</v>
      </c>
      <c r="AG382" s="2"/>
    </row>
    <row r="383" spans="1:33" ht="14.5" x14ac:dyDescent="0.35">
      <c r="A383" s="10">
        <v>43894</v>
      </c>
      <c r="B383" s="2">
        <v>1.4528780884799841E-2</v>
      </c>
      <c r="C383" s="2">
        <v>1.5501110814511779E-2</v>
      </c>
      <c r="D383" s="2">
        <v>1.6799759119749069E-2</v>
      </c>
      <c r="E383" s="9">
        <v>1.7819072856182831E-2</v>
      </c>
      <c r="F383" s="9">
        <v>2.2512529931718317E-2</v>
      </c>
      <c r="G383" s="9">
        <v>2.5560410636862711E-2</v>
      </c>
      <c r="H383" s="9">
        <v>1.826193632515747E-2</v>
      </c>
      <c r="J383" s="1">
        <v>43896</v>
      </c>
      <c r="K383" s="7">
        <f t="shared" si="40"/>
        <v>9.4542549221362342E-7</v>
      </c>
      <c r="L383" s="7">
        <f t="shared" si="40"/>
        <v>5.1573421436131128E-6</v>
      </c>
      <c r="M383" s="7">
        <f t="shared" si="40"/>
        <v>1.0826021256947365E-5</v>
      </c>
      <c r="N383" s="7">
        <f t="shared" si="40"/>
        <v>6.3740248844171678E-5</v>
      </c>
      <c r="O383" s="7">
        <f t="shared" si="40"/>
        <v>1.2169685498659869E-4</v>
      </c>
      <c r="P383" s="7">
        <f t="shared" si="40"/>
        <v>1.3936449541871762E-5</v>
      </c>
      <c r="Q383" s="7"/>
      <c r="R383" s="1">
        <v>43896</v>
      </c>
      <c r="S383" s="2">
        <f t="shared" si="43"/>
        <v>9.7232992971193859E-4</v>
      </c>
      <c r="T383" s="2">
        <f t="shared" si="43"/>
        <v>2.2709782349492284E-3</v>
      </c>
      <c r="U383" s="2">
        <f t="shared" si="43"/>
        <v>3.2902919713829904E-3</v>
      </c>
      <c r="V383" s="2">
        <f t="shared" si="41"/>
        <v>7.9837490469184761E-3</v>
      </c>
      <c r="W383" s="2">
        <f t="shared" si="41"/>
        <v>1.103162975206287E-2</v>
      </c>
      <c r="X383" s="2">
        <f t="shared" si="41"/>
        <v>3.733155440357629E-3</v>
      </c>
      <c r="Z383" s="1">
        <v>43896</v>
      </c>
      <c r="AA383" s="2">
        <f t="shared" si="44"/>
        <v>2.0536481783772764E-3</v>
      </c>
      <c r="AB383" s="2">
        <f t="shared" si="44"/>
        <v>1.0053763347121158E-2</v>
      </c>
      <c r="AC383" s="2">
        <f t="shared" si="44"/>
        <v>1.9487812216218536E-2</v>
      </c>
      <c r="AD383" s="2">
        <f t="shared" si="42"/>
        <v>8.3304670002170012E-2</v>
      </c>
      <c r="AE383" s="2">
        <f t="shared" si="42"/>
        <v>0.13332264986230502</v>
      </c>
      <c r="AF383" s="2">
        <f t="shared" si="42"/>
        <v>2.4264579946405629E-2</v>
      </c>
      <c r="AG383" s="2"/>
    </row>
    <row r="384" spans="1:33" ht="14.5" x14ac:dyDescent="0.35">
      <c r="A384" s="10">
        <v>43895</v>
      </c>
      <c r="B384" s="2">
        <v>1.680664135224753E-2</v>
      </c>
      <c r="C384" s="2">
        <v>1.7061928287148479E-2</v>
      </c>
      <c r="D384" s="2">
        <v>1.8464377149939541E-2</v>
      </c>
      <c r="E384" s="9">
        <v>1.5627157715548103E-2</v>
      </c>
      <c r="F384" s="9">
        <v>2.0481027632147358E-2</v>
      </c>
      <c r="G384" s="9">
        <v>2.065263940958912E-2</v>
      </c>
      <c r="H384" s="9">
        <v>1.591622474379931E-2</v>
      </c>
      <c r="J384" s="1">
        <v>43899</v>
      </c>
      <c r="K384" s="7">
        <f t="shared" si="40"/>
        <v>6.5171419131121236E-8</v>
      </c>
      <c r="L384" s="7">
        <f t="shared" si="40"/>
        <v>2.7480879749495652E-6</v>
      </c>
      <c r="M384" s="7">
        <f t="shared" si="40"/>
        <v>1.3911816492417078E-6</v>
      </c>
      <c r="N384" s="7">
        <f t="shared" si="40"/>
        <v>1.3501114533916092E-5</v>
      </c>
      <c r="O384" s="7">
        <f t="shared" si="40"/>
        <v>1.4791701057075281E-5</v>
      </c>
      <c r="P384" s="7">
        <f t="shared" si="40"/>
        <v>7.9284173660043142E-7</v>
      </c>
      <c r="Q384" s="7"/>
      <c r="R384" s="1">
        <v>43899</v>
      </c>
      <c r="S384" s="2">
        <f t="shared" si="43"/>
        <v>2.5528693490094873E-4</v>
      </c>
      <c r="T384" s="2">
        <f t="shared" si="43"/>
        <v>1.6577357976920101E-3</v>
      </c>
      <c r="U384" s="2">
        <f t="shared" si="43"/>
        <v>1.1794836366994278E-3</v>
      </c>
      <c r="V384" s="2">
        <f t="shared" si="41"/>
        <v>3.6743862798998272E-3</v>
      </c>
      <c r="W384" s="2">
        <f t="shared" si="41"/>
        <v>3.8459980573415896E-3</v>
      </c>
      <c r="X384" s="2">
        <f t="shared" si="41"/>
        <v>8.904166084482204E-4</v>
      </c>
      <c r="Z384" s="1">
        <v>43899</v>
      </c>
      <c r="AA384" s="2">
        <f t="shared" si="44"/>
        <v>1.1306553944434583E-4</v>
      </c>
      <c r="AB384" s="2">
        <f t="shared" si="44"/>
        <v>4.2889719077878752E-3</v>
      </c>
      <c r="AC384" s="2">
        <f t="shared" si="44"/>
        <v>2.7126829142118947E-3</v>
      </c>
      <c r="AD384" s="2">
        <f t="shared" si="42"/>
        <v>1.8320458849671928E-2</v>
      </c>
      <c r="AE384" s="2">
        <f t="shared" si="42"/>
        <v>1.9845923888157202E-2</v>
      </c>
      <c r="AF384" s="2">
        <f t="shared" si="42"/>
        <v>1.5088441994965951E-3</v>
      </c>
      <c r="AG384" s="2"/>
    </row>
    <row r="385" spans="1:33" ht="14.5" x14ac:dyDescent="0.35">
      <c r="A385" s="10">
        <v>43896</v>
      </c>
      <c r="B385" s="2">
        <v>2.0732093896779939E-2</v>
      </c>
      <c r="C385" s="2">
        <v>2.119062282145023E-2</v>
      </c>
      <c r="D385" s="2">
        <v>2.132793515920639E-2</v>
      </c>
      <c r="E385" s="9">
        <v>1.5712863967247526E-2</v>
      </c>
      <c r="F385" s="9">
        <v>2.0555990502215436E-2</v>
      </c>
      <c r="G385" s="9">
        <v>2.1534797232584949E-2</v>
      </c>
      <c r="H385" s="9">
        <v>1.6005611983566741E-2</v>
      </c>
      <c r="J385" s="1">
        <v>43900</v>
      </c>
      <c r="K385" s="7">
        <f t="shared" si="40"/>
        <v>2.102487747592938E-7</v>
      </c>
      <c r="L385" s="7">
        <f t="shared" si="40"/>
        <v>3.5502681000994781E-7</v>
      </c>
      <c r="M385" s="7">
        <f t="shared" si="40"/>
        <v>2.5192669085513951E-5</v>
      </c>
      <c r="N385" s="7">
        <f t="shared" si="40"/>
        <v>3.1012405577141013E-8</v>
      </c>
      <c r="O385" s="7">
        <f t="shared" si="40"/>
        <v>6.443326453124917E-7</v>
      </c>
      <c r="P385" s="7">
        <f t="shared" si="40"/>
        <v>2.2339631275931486E-5</v>
      </c>
      <c r="Q385" s="7"/>
      <c r="R385" s="1">
        <v>43900</v>
      </c>
      <c r="S385" s="2">
        <f t="shared" si="43"/>
        <v>4.5852892467029144E-4</v>
      </c>
      <c r="T385" s="2">
        <f t="shared" si="43"/>
        <v>5.9584126242645183E-4</v>
      </c>
      <c r="U385" s="2">
        <f t="shared" si="43"/>
        <v>5.0192299295324129E-3</v>
      </c>
      <c r="V385" s="2">
        <f t="shared" si="41"/>
        <v>1.7610339456450297E-4</v>
      </c>
      <c r="W385" s="2">
        <f t="shared" si="41"/>
        <v>8.0270333580501063E-4</v>
      </c>
      <c r="X385" s="2">
        <f t="shared" si="41"/>
        <v>4.7264819132131972E-3</v>
      </c>
      <c r="Z385" s="1">
        <v>43900</v>
      </c>
      <c r="AA385" s="2">
        <f t="shared" si="44"/>
        <v>2.375407843548949E-4</v>
      </c>
      <c r="AB385" s="2">
        <f t="shared" si="44"/>
        <v>3.9766549664554951E-4</v>
      </c>
      <c r="AC385" s="2">
        <f t="shared" si="44"/>
        <v>4.2231250181582469E-2</v>
      </c>
      <c r="AD385" s="2">
        <f t="shared" si="42"/>
        <v>3.6488587181082721E-5</v>
      </c>
      <c r="AE385" s="2">
        <f t="shared" si="42"/>
        <v>7.1246270252478539E-4</v>
      </c>
      <c r="AF385" s="2">
        <f t="shared" si="42"/>
        <v>3.6558023185564004E-2</v>
      </c>
      <c r="AG385" s="2"/>
    </row>
    <row r="386" spans="1:33" ht="14.5" x14ac:dyDescent="0.35">
      <c r="A386" s="10">
        <v>43899</v>
      </c>
      <c r="B386" s="2">
        <v>3.6308931947074033E-2</v>
      </c>
      <c r="C386" s="2">
        <v>2.5372624397277829E-2</v>
      </c>
      <c r="D386" s="2">
        <v>2.4772599339485168E-2</v>
      </c>
      <c r="E386" s="9">
        <v>1.6472818475512831E-2</v>
      </c>
      <c r="F386" s="9">
        <v>2.134250699864856E-2</v>
      </c>
      <c r="G386" s="9">
        <v>2.381076163832713E-2</v>
      </c>
      <c r="H386" s="9">
        <v>1.679843550222053E-2</v>
      </c>
      <c r="J386" s="1">
        <v>43901</v>
      </c>
      <c r="K386" s="7">
        <f t="shared" si="40"/>
        <v>1.1960282282372946E-4</v>
      </c>
      <c r="L386" s="7">
        <f t="shared" si="40"/>
        <v>1.3308697003291809E-4</v>
      </c>
      <c r="M386" s="7">
        <f t="shared" si="40"/>
        <v>3.934713976566518E-4</v>
      </c>
      <c r="N386" s="7">
        <f t="shared" si="40"/>
        <v>2.2399387573685241E-4</v>
      </c>
      <c r="O386" s="7">
        <f t="shared" si="40"/>
        <v>1.5620426106644264E-4</v>
      </c>
      <c r="P386" s="7">
        <f t="shared" si="40"/>
        <v>3.8065947152464121E-4</v>
      </c>
      <c r="Q386" s="7"/>
      <c r="R386" s="1">
        <v>43901</v>
      </c>
      <c r="S386" s="2">
        <f t="shared" si="43"/>
        <v>1.0936307549796204E-2</v>
      </c>
      <c r="T386" s="2">
        <f t="shared" si="43"/>
        <v>1.1536332607588864E-2</v>
      </c>
      <c r="U386" s="2">
        <f t="shared" si="43"/>
        <v>1.9836113471561202E-2</v>
      </c>
      <c r="V386" s="2">
        <f t="shared" si="41"/>
        <v>1.4966424948425473E-2</v>
      </c>
      <c r="W386" s="2">
        <f t="shared" si="41"/>
        <v>1.2498170308746902E-2</v>
      </c>
      <c r="X386" s="2">
        <f t="shared" si="41"/>
        <v>1.9510496444853503E-2</v>
      </c>
      <c r="Z386" s="1">
        <v>43901</v>
      </c>
      <c r="AA386" s="2">
        <f t="shared" si="44"/>
        <v>7.263488540895735E-2</v>
      </c>
      <c r="AB386" s="2">
        <f t="shared" si="44"/>
        <v>8.3363632667932341E-2</v>
      </c>
      <c r="AC386" s="2">
        <f t="shared" si="44"/>
        <v>0.41382029410505861</v>
      </c>
      <c r="AD386" s="2">
        <f t="shared" si="42"/>
        <v>0.16988656887947817</v>
      </c>
      <c r="AE386" s="2">
        <f t="shared" si="42"/>
        <v>0.10296974226202416</v>
      </c>
      <c r="AF386" s="2">
        <f t="shared" si="42"/>
        <v>0.39066922077228439</v>
      </c>
      <c r="AG386" s="2"/>
    </row>
    <row r="387" spans="1:33" ht="14.5" x14ac:dyDescent="0.35">
      <c r="A387" s="10">
        <v>43900</v>
      </c>
      <c r="B387" s="2">
        <v>4.0566867120731792E-2</v>
      </c>
      <c r="C387" s="2">
        <v>2.1761171519756321E-2</v>
      </c>
      <c r="D387" s="2">
        <v>2.5199320167303089E-2</v>
      </c>
      <c r="E387" s="9">
        <v>2.0856053644019205E-2</v>
      </c>
      <c r="F387" s="9">
        <v>2.4399789084714216E-2</v>
      </c>
      <c r="G387" s="9">
        <v>3.161603544385521E-2</v>
      </c>
      <c r="H387" s="9">
        <v>2.139059341850327E-2</v>
      </c>
      <c r="J387" s="1">
        <v>43902</v>
      </c>
      <c r="K387" s="7">
        <f t="shared" si="40"/>
        <v>3.5365418703654821E-4</v>
      </c>
      <c r="L387" s="7">
        <f t="shared" si="40"/>
        <v>2.3616149936583582E-4</v>
      </c>
      <c r="M387" s="7">
        <f t="shared" si="40"/>
        <v>3.8851616791375451E-4</v>
      </c>
      <c r="N387" s="7">
        <f t="shared" si="40"/>
        <v>2.6137441222268191E-4</v>
      </c>
      <c r="O387" s="7">
        <f t="shared" si="40"/>
        <v>8.0117387707777238E-5</v>
      </c>
      <c r="P387" s="7">
        <f t="shared" si="40"/>
        <v>3.677294731027812E-4</v>
      </c>
      <c r="Q387" s="7"/>
      <c r="R387" s="1">
        <v>43902</v>
      </c>
      <c r="S387" s="2">
        <f t="shared" si="43"/>
        <v>1.8805695600975472E-2</v>
      </c>
      <c r="T387" s="2">
        <f t="shared" si="43"/>
        <v>1.5367546953428703E-2</v>
      </c>
      <c r="U387" s="2">
        <f t="shared" si="43"/>
        <v>1.9710813476712587E-2</v>
      </c>
      <c r="V387" s="2">
        <f t="shared" si="41"/>
        <v>1.6167078036017576E-2</v>
      </c>
      <c r="W387" s="2">
        <f t="shared" si="41"/>
        <v>8.9508316768765819E-3</v>
      </c>
      <c r="X387" s="2">
        <f t="shared" si="41"/>
        <v>1.9176273702228522E-2</v>
      </c>
      <c r="Z387" s="1">
        <v>43902</v>
      </c>
      <c r="AA387" s="2">
        <f t="shared" si="44"/>
        <v>0.24136141447470827</v>
      </c>
      <c r="AB387" s="2">
        <f t="shared" si="44"/>
        <v>0.1337051077502398</v>
      </c>
      <c r="AC387" s="2">
        <f t="shared" si="44"/>
        <v>0.27978095330932451</v>
      </c>
      <c r="AD387" s="2">
        <f t="shared" si="42"/>
        <v>0.15421372842237435</v>
      </c>
      <c r="AE387" s="2">
        <f t="shared" si="42"/>
        <v>3.3823292327463061E-2</v>
      </c>
      <c r="AF387" s="2">
        <f t="shared" si="42"/>
        <v>0.2564812263797529</v>
      </c>
      <c r="AG387" s="2"/>
    </row>
    <row r="388" spans="1:33" ht="14.5" x14ac:dyDescent="0.35">
      <c r="A388" s="10">
        <v>43901</v>
      </c>
      <c r="B388" s="2">
        <v>2.3358047873520249E-2</v>
      </c>
      <c r="C388" s="2">
        <v>2.9731553047895432E-2</v>
      </c>
      <c r="D388" s="2">
        <v>2.872925624251366E-2</v>
      </c>
      <c r="E388" s="9">
        <v>2.3684486835757024E-2</v>
      </c>
      <c r="F388" s="9">
        <v>2.6917446375564119E-2</v>
      </c>
      <c r="G388" s="9">
        <v>3.5243500717877331E-2</v>
      </c>
      <c r="H388" s="9">
        <v>2.4258159465343029E-2</v>
      </c>
      <c r="J388" s="1">
        <v>43903</v>
      </c>
      <c r="K388" s="7">
        <f t="shared" si="40"/>
        <v>4.0621568207787228E-5</v>
      </c>
      <c r="L388" s="7">
        <f t="shared" si="40"/>
        <v>2.884987934314486E-5</v>
      </c>
      <c r="M388" s="7">
        <f t="shared" si="40"/>
        <v>1.0656239606622243E-7</v>
      </c>
      <c r="N388" s="7">
        <f t="shared" si="40"/>
        <v>1.2669317696352146E-5</v>
      </c>
      <c r="O388" s="7">
        <f t="shared" si="40"/>
        <v>1.4126398931543584E-4</v>
      </c>
      <c r="P388" s="7">
        <f t="shared" si="40"/>
        <v>8.1020087773373953E-7</v>
      </c>
      <c r="Q388" s="7"/>
      <c r="R388" s="1">
        <v>43903</v>
      </c>
      <c r="S388" s="2">
        <f t="shared" si="43"/>
        <v>6.3735051743751825E-3</v>
      </c>
      <c r="T388" s="2">
        <f t="shared" si="43"/>
        <v>5.3712083689934111E-3</v>
      </c>
      <c r="U388" s="2">
        <f t="shared" si="43"/>
        <v>3.2643896223677471E-4</v>
      </c>
      <c r="V388" s="2">
        <f t="shared" si="41"/>
        <v>3.5593985020438701E-3</v>
      </c>
      <c r="W388" s="2">
        <f t="shared" si="41"/>
        <v>1.1885452844357082E-2</v>
      </c>
      <c r="X388" s="2">
        <f t="shared" si="41"/>
        <v>9.0011159182278033E-4</v>
      </c>
      <c r="Z388" s="1">
        <v>43903</v>
      </c>
      <c r="AA388" s="2">
        <f t="shared" si="44"/>
        <v>2.6898896130046479E-2</v>
      </c>
      <c r="AB388" s="2">
        <f t="shared" si="44"/>
        <v>2.0014863073109401E-2</v>
      </c>
      <c r="AC388" s="2">
        <f t="shared" si="44"/>
        <v>9.5864908898013468E-5</v>
      </c>
      <c r="AD388" s="2">
        <f t="shared" si="42"/>
        <v>9.5991683590201937E-3</v>
      </c>
      <c r="AE388" s="2">
        <f t="shared" si="42"/>
        <v>7.4101401945802614E-2</v>
      </c>
      <c r="AF388" s="2">
        <f t="shared" si="42"/>
        <v>7.0592738817776279E-4</v>
      </c>
      <c r="AG388" s="2"/>
    </row>
    <row r="389" spans="1:33" ht="14.5" x14ac:dyDescent="0.35">
      <c r="A389" s="10">
        <v>43902</v>
      </c>
      <c r="B389" s="2">
        <v>4.5565581221650497E-2</v>
      </c>
      <c r="C389" s="2">
        <v>3.8785584270954132E-2</v>
      </c>
      <c r="D389" s="2">
        <v>3.5483106970787048E-2</v>
      </c>
      <c r="E389" s="9">
        <v>2.1029621753993921E-2</v>
      </c>
      <c r="F389" s="9">
        <v>2.2492958697190535E-2</v>
      </c>
      <c r="G389" s="9">
        <v>2.3804164504218121E-2</v>
      </c>
      <c r="H389" s="9">
        <v>2.1305752744827999E-2</v>
      </c>
      <c r="J389" s="1">
        <v>43906</v>
      </c>
      <c r="K389" s="7">
        <f t="shared" si="40"/>
        <v>4.5968358651452013E-5</v>
      </c>
      <c r="L389" s="7">
        <f t="shared" si="40"/>
        <v>1.0165628701932446E-4</v>
      </c>
      <c r="M389" s="7">
        <f t="shared" si="40"/>
        <v>6.020133069984864E-4</v>
      </c>
      <c r="N389" s="7">
        <f t="shared" si="40"/>
        <v>5.3234591015621725E-4</v>
      </c>
      <c r="O389" s="7">
        <f t="shared" si="40"/>
        <v>4.7355925754974528E-4</v>
      </c>
      <c r="P389" s="7">
        <f t="shared" si="40"/>
        <v>5.885392777248478E-4</v>
      </c>
      <c r="Q389" s="7"/>
      <c r="R389" s="1">
        <v>43906</v>
      </c>
      <c r="S389" s="2">
        <f t="shared" si="43"/>
        <v>6.7799969506963653E-3</v>
      </c>
      <c r="T389" s="2">
        <f t="shared" si="43"/>
        <v>1.0082474250863449E-2</v>
      </c>
      <c r="U389" s="2">
        <f t="shared" si="43"/>
        <v>2.4535959467656576E-2</v>
      </c>
      <c r="V389" s="2">
        <f t="shared" si="41"/>
        <v>2.3072622524459963E-2</v>
      </c>
      <c r="W389" s="2">
        <f t="shared" si="41"/>
        <v>2.1761416717432376E-2</v>
      </c>
      <c r="X389" s="2">
        <f t="shared" si="41"/>
        <v>2.4259828476822499E-2</v>
      </c>
      <c r="Z389" s="1">
        <v>43906</v>
      </c>
      <c r="AA389" s="2">
        <f t="shared" si="44"/>
        <v>1.3703141627977145E-2</v>
      </c>
      <c r="AB389" s="2">
        <f t="shared" si="44"/>
        <v>3.4052663613421741E-2</v>
      </c>
      <c r="AC389" s="2">
        <f t="shared" si="44"/>
        <v>0.39351264510056283</v>
      </c>
      <c r="AD389" s="2">
        <f t="shared" si="42"/>
        <v>0.31982058138304703</v>
      </c>
      <c r="AE389" s="2">
        <f t="shared" si="42"/>
        <v>0.26489318764128278</v>
      </c>
      <c r="AF389" s="2">
        <f t="shared" si="42"/>
        <v>0.37847603864492907</v>
      </c>
      <c r="AG389" s="2"/>
    </row>
    <row r="390" spans="1:33" ht="14.5" x14ac:dyDescent="0.35">
      <c r="A390" s="10">
        <v>43903</v>
      </c>
      <c r="B390" s="2">
        <v>6.7887679099646117E-2</v>
      </c>
      <c r="C390" s="2">
        <v>4.3312154710292823E-2</v>
      </c>
      <c r="D390" s="2">
        <v>3.9832081645727158E-2</v>
      </c>
      <c r="E390" s="9">
        <v>2.8396272616659265E-2</v>
      </c>
      <c r="F390" s="9">
        <v>2.9612339531297948E-2</v>
      </c>
      <c r="G390" s="9">
        <v>3.600644165309802E-2</v>
      </c>
      <c r="H390" s="9">
        <v>2.9021350161963621E-2</v>
      </c>
      <c r="J390" s="1">
        <v>43907</v>
      </c>
      <c r="K390" s="7">
        <f t="shared" si="40"/>
        <v>6.0395639901169858E-4</v>
      </c>
      <c r="L390" s="7">
        <f t="shared" si="40"/>
        <v>7.8711654849634397E-4</v>
      </c>
      <c r="M390" s="7">
        <f t="shared" si="40"/>
        <v>1.5595711860044959E-3</v>
      </c>
      <c r="N390" s="7">
        <f t="shared" si="40"/>
        <v>1.4650016190723588E-3</v>
      </c>
      <c r="O390" s="7">
        <f t="shared" si="40"/>
        <v>1.0164133011231805E-3</v>
      </c>
      <c r="P390" s="7">
        <f t="shared" si="40"/>
        <v>1.5105915250921355E-3</v>
      </c>
      <c r="Q390" s="7"/>
      <c r="R390" s="1">
        <v>43907</v>
      </c>
      <c r="S390" s="2">
        <f t="shared" si="43"/>
        <v>2.4575524389353294E-2</v>
      </c>
      <c r="T390" s="2">
        <f t="shared" si="43"/>
        <v>2.805559745391896E-2</v>
      </c>
      <c r="U390" s="2">
        <f t="shared" si="43"/>
        <v>3.9491406482986852E-2</v>
      </c>
      <c r="V390" s="2">
        <f t="shared" si="41"/>
        <v>3.8275339568348166E-2</v>
      </c>
      <c r="W390" s="2">
        <f t="shared" si="41"/>
        <v>3.1881237446548097E-2</v>
      </c>
      <c r="X390" s="2">
        <f t="shared" si="41"/>
        <v>3.8866328937682493E-2</v>
      </c>
      <c r="Z390" s="1">
        <v>43907</v>
      </c>
      <c r="AA390" s="2">
        <f t="shared" si="44"/>
        <v>0.11798354120606547</v>
      </c>
      <c r="AB390" s="2">
        <f t="shared" si="44"/>
        <v>0.17116485259606407</v>
      </c>
      <c r="AC390" s="2">
        <f t="shared" si="44"/>
        <v>0.51912833786093437</v>
      </c>
      <c r="AD390" s="2">
        <f t="shared" si="42"/>
        <v>0.46288355332377162</v>
      </c>
      <c r="AE390" s="2">
        <f t="shared" si="42"/>
        <v>0.25127479027307364</v>
      </c>
      <c r="AF390" s="2">
        <f t="shared" si="42"/>
        <v>0.48940948976653198</v>
      </c>
      <c r="AG390" s="2"/>
    </row>
    <row r="391" spans="1:33" ht="14.5" x14ac:dyDescent="0.35">
      <c r="A391" s="10">
        <v>43906</v>
      </c>
      <c r="B391" s="2">
        <v>7.0521006994554408E-2</v>
      </c>
      <c r="C391" s="2">
        <v>4.2897708714008331E-2</v>
      </c>
      <c r="D391" s="2">
        <v>4.304162785410881E-2</v>
      </c>
      <c r="E391" s="9">
        <v>3.7505929960991606E-2</v>
      </c>
      <c r="F391" s="9">
        <v>3.8137885416098354E-2</v>
      </c>
      <c r="G391" s="9">
        <v>4.8786848613980152E-2</v>
      </c>
      <c r="H391" s="9">
        <v>3.8498275779349542E-2</v>
      </c>
      <c r="J391" s="1">
        <v>43908</v>
      </c>
      <c r="K391" s="7">
        <f t="shared" si="40"/>
        <v>7.6304660789601984E-4</v>
      </c>
      <c r="L391" s="7">
        <f t="shared" si="40"/>
        <v>7.5511627794435667E-4</v>
      </c>
      <c r="M391" s="7">
        <f t="shared" si="40"/>
        <v>1.089995311532086E-3</v>
      </c>
      <c r="N391" s="7">
        <f t="shared" si="40"/>
        <v>1.0486665631650662E-3</v>
      </c>
      <c r="O391" s="7">
        <f t="shared" si="40"/>
        <v>4.7237364051188615E-4</v>
      </c>
      <c r="P391" s="7">
        <f t="shared" si="40"/>
        <v>1.0254553144812561E-3</v>
      </c>
      <c r="Q391" s="7"/>
      <c r="R391" s="1">
        <v>43908</v>
      </c>
      <c r="S391" s="2">
        <f t="shared" si="43"/>
        <v>2.7623298280546077E-2</v>
      </c>
      <c r="T391" s="2">
        <f t="shared" si="43"/>
        <v>2.7479379140445598E-2</v>
      </c>
      <c r="U391" s="2">
        <f t="shared" si="43"/>
        <v>3.3015077033562802E-2</v>
      </c>
      <c r="V391" s="2">
        <f t="shared" si="41"/>
        <v>3.2383121578456055E-2</v>
      </c>
      <c r="W391" s="2">
        <f t="shared" si="41"/>
        <v>2.1734158380574256E-2</v>
      </c>
      <c r="X391" s="2">
        <f t="shared" si="41"/>
        <v>3.2022731215204867E-2</v>
      </c>
      <c r="Z391" s="1">
        <v>43908</v>
      </c>
      <c r="AA391" s="2">
        <f t="shared" si="44"/>
        <v>0.14684189688566707</v>
      </c>
      <c r="AB391" s="2">
        <f t="shared" si="44"/>
        <v>0.14469436439223293</v>
      </c>
      <c r="AC391" s="2">
        <f t="shared" si="44"/>
        <v>0.24885127202474644</v>
      </c>
      <c r="AD391" s="2">
        <f t="shared" si="42"/>
        <v>0.23440389246117843</v>
      </c>
      <c r="AE391" s="2">
        <f t="shared" si="42"/>
        <v>7.7042300081249238E-2</v>
      </c>
      <c r="AF391" s="2">
        <f t="shared" si="42"/>
        <v>0.22649932266089268</v>
      </c>
      <c r="AG391" s="2"/>
    </row>
    <row r="392" spans="1:33" ht="14.5" x14ac:dyDescent="0.35">
      <c r="A392" s="10">
        <v>43907</v>
      </c>
      <c r="B392" s="2">
        <v>4.94727501444975E-2</v>
      </c>
      <c r="C392" s="2">
        <v>3.041457757353783E-2</v>
      </c>
      <c r="D392" s="2">
        <v>3.5492636263370507E-2</v>
      </c>
      <c r="E392" s="9">
        <v>4.1491775333485435E-2</v>
      </c>
      <c r="F392" s="9">
        <v>4.1265233314488579E-2</v>
      </c>
      <c r="G392" s="9">
        <v>4.9948742698448623E-2</v>
      </c>
      <c r="H392" s="9">
        <v>4.2508136252164562E-2</v>
      </c>
      <c r="J392" s="1">
        <v>43909</v>
      </c>
      <c r="K392" s="7">
        <f t="shared" si="40"/>
        <v>3.6321394174447953E-4</v>
      </c>
      <c r="L392" s="7">
        <f t="shared" si="40"/>
        <v>1.9544358412927965E-4</v>
      </c>
      <c r="M392" s="7">
        <f t="shared" si="40"/>
        <v>6.3695958934009068E-5</v>
      </c>
      <c r="N392" s="7">
        <f t="shared" si="40"/>
        <v>6.7363332514879684E-5</v>
      </c>
      <c r="O392" s="7">
        <f t="shared" si="40"/>
        <v>2.2656891141691231E-7</v>
      </c>
      <c r="P392" s="7">
        <f t="shared" si="40"/>
        <v>4.8505846669276956E-5</v>
      </c>
      <c r="Q392" s="7"/>
      <c r="R392" s="1">
        <v>43909</v>
      </c>
      <c r="S392" s="2">
        <f t="shared" si="43"/>
        <v>1.905817257095967E-2</v>
      </c>
      <c r="T392" s="2">
        <f t="shared" si="43"/>
        <v>1.3980113881126993E-2</v>
      </c>
      <c r="U392" s="2">
        <f t="shared" si="43"/>
        <v>7.9809748110120649E-3</v>
      </c>
      <c r="V392" s="2">
        <f t="shared" si="41"/>
        <v>8.2075168300089207E-3</v>
      </c>
      <c r="W392" s="2">
        <f t="shared" si="41"/>
        <v>4.7599255395112255E-4</v>
      </c>
      <c r="X392" s="2">
        <f t="shared" si="41"/>
        <v>6.9646138923329381E-3</v>
      </c>
      <c r="Z392" s="1">
        <v>43909</v>
      </c>
      <c r="AA392" s="2">
        <f t="shared" si="44"/>
        <v>0.14011309755053158</v>
      </c>
      <c r="AB392" s="2">
        <f t="shared" si="44"/>
        <v>6.1790958540024699E-2</v>
      </c>
      <c r="AC392" s="2">
        <f t="shared" si="44"/>
        <v>1.6423974033153987E-2</v>
      </c>
      <c r="AD392" s="2">
        <f t="shared" si="42"/>
        <v>1.7494975152929193E-2</v>
      </c>
      <c r="AE392" s="2">
        <f t="shared" si="42"/>
        <v>4.5697382700993217E-5</v>
      </c>
      <c r="AF392" s="2">
        <f t="shared" si="42"/>
        <v>1.2115384933971463E-2</v>
      </c>
      <c r="AG392" s="2"/>
    </row>
    <row r="393" spans="1:33" ht="14.5" x14ac:dyDescent="0.35">
      <c r="A393" s="10">
        <v>43908</v>
      </c>
      <c r="B393" s="2">
        <v>2.7103114206012989E-2</v>
      </c>
      <c r="C393" s="2">
        <v>2.692562714219093E-2</v>
      </c>
      <c r="D393" s="2">
        <v>3.2869461923837662E-2</v>
      </c>
      <c r="E393" s="9">
        <v>3.8464107153760203E-2</v>
      </c>
      <c r="F393" s="9">
        <v>3.7646966247754508E-2</v>
      </c>
      <c r="G393" s="9">
        <v>4.0487243334784602E-2</v>
      </c>
      <c r="H393" s="9">
        <v>3.9054097726926293E-2</v>
      </c>
      <c r="J393" s="1">
        <v>43910</v>
      </c>
      <c r="K393" s="7">
        <f t="shared" si="40"/>
        <v>3.1501657824175723E-8</v>
      </c>
      <c r="L393" s="7">
        <f t="shared" si="40"/>
        <v>3.325076600286181E-5</v>
      </c>
      <c r="M393" s="7">
        <f t="shared" si="40"/>
        <v>1.2907216075876195E-4</v>
      </c>
      <c r="N393" s="7">
        <f t="shared" si="40"/>
        <v>1.1117281587813681E-4</v>
      </c>
      <c r="O393" s="7">
        <f t="shared" si="40"/>
        <v>1.7913491253563279E-4</v>
      </c>
      <c r="P393" s="7">
        <f t="shared" si="40"/>
        <v>1.4282600711714135E-4</v>
      </c>
      <c r="Q393" s="7"/>
      <c r="R393" s="1">
        <v>43910</v>
      </c>
      <c r="S393" s="2">
        <f t="shared" si="43"/>
        <v>1.7748706382205923E-4</v>
      </c>
      <c r="T393" s="2">
        <f t="shared" si="43"/>
        <v>5.7663477178246728E-3</v>
      </c>
      <c r="U393" s="2">
        <f t="shared" si="43"/>
        <v>1.1360992947747214E-2</v>
      </c>
      <c r="V393" s="2">
        <f t="shared" si="41"/>
        <v>1.0543852041741519E-2</v>
      </c>
      <c r="W393" s="2">
        <f t="shared" si="41"/>
        <v>1.3384129128771613E-2</v>
      </c>
      <c r="X393" s="2">
        <f t="shared" si="41"/>
        <v>1.1950983520913304E-2</v>
      </c>
      <c r="Z393" s="1">
        <v>43910</v>
      </c>
      <c r="AA393" s="2">
        <f t="shared" si="44"/>
        <v>2.1630595339772185E-5</v>
      </c>
      <c r="AB393" s="2">
        <f t="shared" si="44"/>
        <v>1.7463616145384497E-2</v>
      </c>
      <c r="AC393" s="2">
        <f t="shared" si="44"/>
        <v>5.471079777153065E-2</v>
      </c>
      <c r="AD393" s="2">
        <f t="shared" si="42"/>
        <v>4.8531978048489854E-2</v>
      </c>
      <c r="AE393" s="2">
        <f t="shared" si="42"/>
        <v>7.0761859538823302E-2</v>
      </c>
      <c r="AF393" s="2">
        <f t="shared" si="42"/>
        <v>5.9288168986646017E-2</v>
      </c>
      <c r="AG393" s="2"/>
    </row>
    <row r="394" spans="1:33" ht="14.5" x14ac:dyDescent="0.35">
      <c r="A394" s="10">
        <v>43909</v>
      </c>
      <c r="B394" s="2">
        <v>2.3161046632158101E-2</v>
      </c>
      <c r="C394" s="2">
        <v>2.8942018747329708E-2</v>
      </c>
      <c r="D394" s="2">
        <v>3.389127179980278E-2</v>
      </c>
      <c r="E394" s="9">
        <v>3.4450484831260515E-2</v>
      </c>
      <c r="F394" s="9">
        <v>3.3302962043726216E-2</v>
      </c>
      <c r="G394" s="9">
        <v>3.1609498815186272E-2</v>
      </c>
      <c r="H394" s="9">
        <v>3.4614693179330351E-2</v>
      </c>
      <c r="J394" s="1">
        <v>43913</v>
      </c>
      <c r="K394" s="7">
        <f t="shared" si="40"/>
        <v>3.3419638596391688E-5</v>
      </c>
      <c r="L394" s="7">
        <f t="shared" si="40"/>
        <v>1.1513773214835528E-4</v>
      </c>
      <c r="M394" s="7">
        <f t="shared" si="40"/>
        <v>1.2745141485135276E-4</v>
      </c>
      <c r="N394" s="7">
        <f t="shared" si="40"/>
        <v>1.0285844821540283E-4</v>
      </c>
      <c r="O394" s="7">
        <f t="shared" si="40"/>
        <v>7.1376344288913475E-5</v>
      </c>
      <c r="P394" s="7">
        <f t="shared" si="40"/>
        <v>1.311860192275508E-4</v>
      </c>
      <c r="Q394" s="7"/>
      <c r="R394" s="1">
        <v>43913</v>
      </c>
      <c r="S394" s="2">
        <f t="shared" si="43"/>
        <v>5.7809721151716072E-3</v>
      </c>
      <c r="T394" s="2">
        <f t="shared" si="43"/>
        <v>1.0730225167644679E-2</v>
      </c>
      <c r="U394" s="2">
        <f t="shared" si="43"/>
        <v>1.1289438199102414E-2</v>
      </c>
      <c r="V394" s="2">
        <f t="shared" si="41"/>
        <v>1.0141915411568114E-2</v>
      </c>
      <c r="W394" s="2">
        <f t="shared" si="41"/>
        <v>8.4484521830281711E-3</v>
      </c>
      <c r="X394" s="2">
        <f t="shared" si="41"/>
        <v>1.145364654717225E-2</v>
      </c>
      <c r="Z394" s="1">
        <v>43913</v>
      </c>
      <c r="AA394" s="2">
        <f t="shared" si="44"/>
        <v>2.307940865461422E-2</v>
      </c>
      <c r="AB394" s="2">
        <f t="shared" si="44"/>
        <v>6.4078336409942871E-2</v>
      </c>
      <c r="AC394" s="2">
        <f t="shared" si="44"/>
        <v>6.9350812115961169E-2</v>
      </c>
      <c r="AD394" s="2">
        <f t="shared" si="42"/>
        <v>5.8639564328600624E-2</v>
      </c>
      <c r="AE394" s="2">
        <f t="shared" si="42"/>
        <v>4.3710087906621453E-2</v>
      </c>
      <c r="AF394" s="2">
        <f t="shared" si="42"/>
        <v>7.0916675292556963E-2</v>
      </c>
      <c r="AG394" s="2"/>
    </row>
    <row r="395" spans="1:33" ht="14.5" x14ac:dyDescent="0.35">
      <c r="A395" s="10">
        <v>43910</v>
      </c>
      <c r="B395" s="2">
        <v>3.2843435604419512E-2</v>
      </c>
      <c r="C395" s="2">
        <v>2.7222128584980961E-2</v>
      </c>
      <c r="D395" s="2">
        <v>3.0880095437169078E-2</v>
      </c>
      <c r="E395" s="9">
        <v>3.2265805867095702E-2</v>
      </c>
      <c r="F395" s="9">
        <v>3.0707378743690287E-2</v>
      </c>
      <c r="G395" s="9">
        <v>2.8244617082437019E-2</v>
      </c>
      <c r="H395" s="9">
        <v>3.2279700479035278E-2</v>
      </c>
      <c r="J395" s="1">
        <v>43914</v>
      </c>
      <c r="K395" s="7">
        <f t="shared" si="40"/>
        <v>3.159909260678912E-5</v>
      </c>
      <c r="L395" s="7">
        <f t="shared" si="40"/>
        <v>3.8547046123389588E-6</v>
      </c>
      <c r="M395" s="7">
        <f t="shared" si="40"/>
        <v>3.3365611344077294E-7</v>
      </c>
      <c r="N395" s="7">
        <f t="shared" si="40"/>
        <v>4.5627389122683909E-6</v>
      </c>
      <c r="O395" s="7">
        <f t="shared" si="40"/>
        <v>2.1149131798129241E-5</v>
      </c>
      <c r="P395" s="7">
        <f t="shared" si="40"/>
        <v>3.1779729159197742E-7</v>
      </c>
      <c r="Q395" s="7"/>
      <c r="R395" s="1">
        <v>43914</v>
      </c>
      <c r="S395" s="2">
        <f t="shared" si="43"/>
        <v>5.6213070194385505E-3</v>
      </c>
      <c r="T395" s="2">
        <f t="shared" si="43"/>
        <v>1.9633401672504332E-3</v>
      </c>
      <c r="U395" s="2">
        <f t="shared" si="43"/>
        <v>5.7762973732380929E-4</v>
      </c>
      <c r="V395" s="2">
        <f t="shared" si="41"/>
        <v>2.1360568607292248E-3</v>
      </c>
      <c r="W395" s="2">
        <f t="shared" si="41"/>
        <v>4.598818521982493E-3</v>
      </c>
      <c r="X395" s="2">
        <f t="shared" si="41"/>
        <v>5.6373512538423348E-4</v>
      </c>
      <c r="Z395" s="1">
        <v>43914</v>
      </c>
      <c r="AA395" s="2">
        <f t="shared" si="44"/>
        <v>1.8776000747015686E-2</v>
      </c>
      <c r="AB395" s="2">
        <f t="shared" si="44"/>
        <v>1.9393922962662735E-3</v>
      </c>
      <c r="AC395" s="2">
        <f t="shared" si="44"/>
        <v>1.5835766474014967E-4</v>
      </c>
      <c r="AD395" s="2">
        <f t="shared" si="42"/>
        <v>2.3127603280352904E-3</v>
      </c>
      <c r="AE395" s="2">
        <f t="shared" si="42"/>
        <v>1.1972059151701631E-2</v>
      </c>
      <c r="AF395" s="2">
        <f t="shared" si="42"/>
        <v>1.5074442210938344E-4</v>
      </c>
      <c r="AG395" s="2"/>
    </row>
    <row r="396" spans="1:33" ht="14.5" x14ac:dyDescent="0.35">
      <c r="A396" s="10">
        <v>43913</v>
      </c>
      <c r="B396" s="2">
        <v>3.2217793602107733E-2</v>
      </c>
      <c r="C396" s="2">
        <v>2.3087931796908379E-2</v>
      </c>
      <c r="D396" s="2">
        <v>2.7607962489128109E-2</v>
      </c>
      <c r="E396" s="9">
        <v>3.2187033497442147E-2</v>
      </c>
      <c r="F396" s="9">
        <v>3.0783025102671328E-2</v>
      </c>
      <c r="G396" s="9">
        <v>3.039156056421775E-2</v>
      </c>
      <c r="H396" s="9">
        <v>3.223635344785214E-2</v>
      </c>
      <c r="J396" s="1">
        <v>43915</v>
      </c>
      <c r="K396" s="7">
        <f t="shared" si="40"/>
        <v>8.3354376582038016E-5</v>
      </c>
      <c r="L396" s="7">
        <f t="shared" si="40"/>
        <v>2.1250542890194959E-5</v>
      </c>
      <c r="M396" s="7">
        <f t="shared" si="40"/>
        <v>9.4618403903783213E-10</v>
      </c>
      <c r="N396" s="7">
        <f t="shared" si="40"/>
        <v>2.0585606469749928E-6</v>
      </c>
      <c r="O396" s="7">
        <f t="shared" si="40"/>
        <v>3.3351271086808757E-6</v>
      </c>
      <c r="P396" s="7">
        <f t="shared" si="40"/>
        <v>3.4446787405615993E-10</v>
      </c>
      <c r="Q396" s="7"/>
      <c r="R396" s="1">
        <v>43915</v>
      </c>
      <c r="S396" s="2">
        <f t="shared" si="43"/>
        <v>9.1298618051993546E-3</v>
      </c>
      <c r="T396" s="2">
        <f t="shared" si="43"/>
        <v>4.6098311129796239E-3</v>
      </c>
      <c r="U396" s="2">
        <f t="shared" si="43"/>
        <v>3.076010466558643E-5</v>
      </c>
      <c r="V396" s="2">
        <f t="shared" si="41"/>
        <v>1.4347684994364049E-3</v>
      </c>
      <c r="W396" s="2">
        <f t="shared" si="41"/>
        <v>1.8262330378899828E-3</v>
      </c>
      <c r="X396" s="2">
        <f t="shared" si="41"/>
        <v>1.8559845744406389E-5</v>
      </c>
      <c r="Z396" s="1">
        <v>43915</v>
      </c>
      <c r="AA396" s="2">
        <f t="shared" si="44"/>
        <v>6.2229854734491941E-2</v>
      </c>
      <c r="AB396" s="2">
        <f t="shared" si="44"/>
        <v>1.2560025718648227E-2</v>
      </c>
      <c r="AC396" s="2">
        <f t="shared" si="44"/>
        <v>4.5635954037948068E-7</v>
      </c>
      <c r="AD396" s="2">
        <f t="shared" si="42"/>
        <v>1.0535893984557898E-3</v>
      </c>
      <c r="AE396" s="2">
        <f t="shared" si="42"/>
        <v>1.736197585519017E-3</v>
      </c>
      <c r="AF396" s="2">
        <f t="shared" si="42"/>
        <v>1.6580348161099323E-7</v>
      </c>
      <c r="AG396" s="2"/>
    </row>
    <row r="397" spans="1:33" ht="14.5" x14ac:dyDescent="0.35">
      <c r="A397" s="10">
        <v>43914</v>
      </c>
      <c r="B397" s="2">
        <v>2.8856284224987629E-2</v>
      </c>
      <c r="C397" s="2">
        <v>3.121510706841946E-2</v>
      </c>
      <c r="D397" s="2">
        <v>3.2041978091001511E-2</v>
      </c>
      <c r="E397" s="9">
        <v>2.9707752742621912E-2</v>
      </c>
      <c r="F397" s="9">
        <v>2.9427134974676219E-2</v>
      </c>
      <c r="G397" s="9">
        <v>3.071635561139777E-2</v>
      </c>
      <c r="H397" s="9">
        <v>2.9612501216782411E-2</v>
      </c>
      <c r="J397" s="1">
        <v>43916</v>
      </c>
      <c r="K397" s="7">
        <f t="shared" si="40"/>
        <v>5.5640452066958302E-6</v>
      </c>
      <c r="L397" s="7">
        <f t="shared" si="40"/>
        <v>1.0148645407958473E-5</v>
      </c>
      <c r="M397" s="7">
        <f t="shared" si="40"/>
        <v>7.2499863652232453E-7</v>
      </c>
      <c r="N397" s="7">
        <f t="shared" si="40"/>
        <v>3.2587057842002545E-7</v>
      </c>
      <c r="O397" s="7">
        <f t="shared" si="40"/>
        <v>3.4598655625417452E-6</v>
      </c>
      <c r="P397" s="7">
        <f t="shared" si="40"/>
        <v>5.7186413867914976E-7</v>
      </c>
      <c r="Q397" s="7"/>
      <c r="R397" s="1">
        <v>43916</v>
      </c>
      <c r="S397" s="2">
        <f t="shared" si="43"/>
        <v>2.3588228434318313E-3</v>
      </c>
      <c r="T397" s="2">
        <f t="shared" si="43"/>
        <v>3.185693866013882E-3</v>
      </c>
      <c r="U397" s="2">
        <f t="shared" si="43"/>
        <v>8.5146851763428372E-4</v>
      </c>
      <c r="V397" s="2">
        <f t="shared" si="41"/>
        <v>5.708507496885902E-4</v>
      </c>
      <c r="W397" s="2">
        <f t="shared" si="41"/>
        <v>1.8600713864101413E-3</v>
      </c>
      <c r="X397" s="2">
        <f t="shared" si="41"/>
        <v>7.5621699179478225E-4</v>
      </c>
      <c r="Z397" s="1">
        <v>43916</v>
      </c>
      <c r="AA397" s="2">
        <f t="shared" si="44"/>
        <v>3.0076784197257123E-3</v>
      </c>
      <c r="AB397" s="2">
        <f t="shared" si="44"/>
        <v>5.2965558022775028E-3</v>
      </c>
      <c r="AC397" s="2">
        <f t="shared" si="44"/>
        <v>4.1876152431252756E-4</v>
      </c>
      <c r="AD397" s="2">
        <f t="shared" si="42"/>
        <v>1.9062578568940225E-4</v>
      </c>
      <c r="AE397" s="2">
        <f t="shared" si="42"/>
        <v>1.9110927491274854E-3</v>
      </c>
      <c r="AF397" s="2">
        <f t="shared" si="42"/>
        <v>3.3173119925455907E-4</v>
      </c>
      <c r="AG397" s="2"/>
    </row>
    <row r="398" spans="1:33" ht="14.5" x14ac:dyDescent="0.35">
      <c r="A398" s="10">
        <v>43915</v>
      </c>
      <c r="B398" s="2">
        <v>3.6196182539534168E-2</v>
      </c>
      <c r="C398" s="2">
        <v>3.2863952219486237E-2</v>
      </c>
      <c r="D398" s="2">
        <v>2.9742579907178879E-2</v>
      </c>
      <c r="E398" s="9">
        <v>2.7836032001634994E-2</v>
      </c>
      <c r="F398" s="9">
        <v>2.9634559890529561E-2</v>
      </c>
      <c r="G398" s="9">
        <v>3.2281424180357163E-2</v>
      </c>
      <c r="H398" s="9">
        <v>2.760404570730848E-2</v>
      </c>
      <c r="J398" s="1">
        <v>43917</v>
      </c>
      <c r="K398" s="7">
        <f t="shared" si="40"/>
        <v>1.1103758905846738E-5</v>
      </c>
      <c r="L398" s="7">
        <f t="shared" si="40"/>
        <v>4.1648986936343114E-5</v>
      </c>
      <c r="M398" s="7">
        <f t="shared" si="40"/>
        <v>6.9892117016335831E-5</v>
      </c>
      <c r="N398" s="7">
        <f t="shared" si="40"/>
        <v>4.3054891787930229E-5</v>
      </c>
      <c r="O398" s="7">
        <f t="shared" si="40"/>
        <v>1.5325333010746237E-5</v>
      </c>
      <c r="P398" s="7">
        <f t="shared" si="40"/>
        <v>7.3824815343689283E-5</v>
      </c>
      <c r="Q398" s="7"/>
      <c r="R398" s="1">
        <v>43917</v>
      </c>
      <c r="S398" s="2">
        <f t="shared" si="43"/>
        <v>3.3322303200479311E-3</v>
      </c>
      <c r="T398" s="2">
        <f t="shared" si="43"/>
        <v>6.4536026323552889E-3</v>
      </c>
      <c r="U398" s="2">
        <f t="shared" si="43"/>
        <v>8.3601505378991733E-3</v>
      </c>
      <c r="V398" s="2">
        <f t="shared" si="41"/>
        <v>6.5616226490046066E-3</v>
      </c>
      <c r="W398" s="2">
        <f t="shared" si="41"/>
        <v>3.9147583591770049E-3</v>
      </c>
      <c r="X398" s="2">
        <f t="shared" si="41"/>
        <v>8.5921368322256879E-3</v>
      </c>
      <c r="Z398" s="1">
        <v>43917</v>
      </c>
      <c r="AA398" s="2">
        <f t="shared" si="44"/>
        <v>4.8174135054228628E-3</v>
      </c>
      <c r="AB398" s="2">
        <f t="shared" si="44"/>
        <v>2.0607965535894612E-2</v>
      </c>
      <c r="AC398" s="2">
        <f t="shared" si="44"/>
        <v>3.7713208074536819E-2</v>
      </c>
      <c r="AD398" s="2">
        <f t="shared" si="42"/>
        <v>2.1405506844516697E-2</v>
      </c>
      <c r="AE398" s="2">
        <f t="shared" si="42"/>
        <v>6.8079951930792859E-3</v>
      </c>
      <c r="AF398" s="2">
        <f t="shared" si="42"/>
        <v>4.027236638225995E-2</v>
      </c>
      <c r="AG398" s="2"/>
    </row>
    <row r="399" spans="1:33" ht="14.5" x14ac:dyDescent="0.35">
      <c r="A399" s="10">
        <v>43916</v>
      </c>
      <c r="B399" s="2">
        <v>2.9059176226919229E-2</v>
      </c>
      <c r="C399" s="2">
        <v>2.1791007369756699E-2</v>
      </c>
      <c r="D399" s="2">
        <v>2.3131869733333591E-2</v>
      </c>
      <c r="E399" s="9">
        <v>3.0306092909988015E-2</v>
      </c>
      <c r="F399" s="9">
        <v>3.2187583671747649E-2</v>
      </c>
      <c r="G399" s="9">
        <v>3.7165252344195279E-2</v>
      </c>
      <c r="H399" s="9">
        <v>3.0181019918685801E-2</v>
      </c>
      <c r="J399" s="1">
        <v>43920</v>
      </c>
      <c r="K399" s="7">
        <f t="shared" si="40"/>
        <v>5.2826278536227285E-5</v>
      </c>
      <c r="L399" s="7">
        <f t="shared" si="40"/>
        <v>3.5132962268902468E-5</v>
      </c>
      <c r="M399" s="7">
        <f t="shared" si="40"/>
        <v>1.554801214515264E-6</v>
      </c>
      <c r="N399" s="7">
        <f t="shared" si="40"/>
        <v>9.7869331408578858E-6</v>
      </c>
      <c r="O399" s="7">
        <f t="shared" si="40"/>
        <v>6.570847001907317E-5</v>
      </c>
      <c r="P399" s="7">
        <f t="shared" si="40"/>
        <v>1.2585332687564513E-6</v>
      </c>
      <c r="Q399" s="7"/>
      <c r="R399" s="1">
        <v>43920</v>
      </c>
      <c r="S399" s="2">
        <f t="shared" si="43"/>
        <v>7.2681688571625304E-3</v>
      </c>
      <c r="T399" s="2">
        <f t="shared" si="43"/>
        <v>5.9273064935856379E-3</v>
      </c>
      <c r="U399" s="2">
        <f t="shared" si="43"/>
        <v>1.2469166830687863E-3</v>
      </c>
      <c r="V399" s="2">
        <f t="shared" si="41"/>
        <v>3.1284074448284203E-3</v>
      </c>
      <c r="W399" s="2">
        <f t="shared" si="41"/>
        <v>8.1060761172760502E-3</v>
      </c>
      <c r="X399" s="2">
        <f t="shared" si="41"/>
        <v>1.1218436917665719E-3</v>
      </c>
      <c r="Z399" s="1">
        <v>43920</v>
      </c>
      <c r="AA399" s="2">
        <f t="shared" si="44"/>
        <v>4.5702896621069744E-2</v>
      </c>
      <c r="AB399" s="2">
        <f t="shared" si="44"/>
        <v>2.8116833836850486E-2</v>
      </c>
      <c r="AC399" s="2">
        <f t="shared" si="44"/>
        <v>8.7037574554549302E-4</v>
      </c>
      <c r="AD399" s="2">
        <f t="shared" si="42"/>
        <v>5.0534791593424E-3</v>
      </c>
      <c r="AE399" s="2">
        <f t="shared" si="42"/>
        <v>2.7930935044794492E-2</v>
      </c>
      <c r="AF399" s="2">
        <f t="shared" si="42"/>
        <v>7.084338582739047E-4</v>
      </c>
      <c r="AG399" s="2"/>
    </row>
    <row r="400" spans="1:33" ht="14.5" x14ac:dyDescent="0.35">
      <c r="A400" s="10">
        <v>43917</v>
      </c>
      <c r="B400" s="2">
        <v>2.4719191526935549E-2</v>
      </c>
      <c r="C400" s="2">
        <v>2.0803570747375488E-2</v>
      </c>
      <c r="D400" s="2">
        <v>2.5049172341823581E-2</v>
      </c>
      <c r="E400" s="9">
        <v>2.9483260385070383E-2</v>
      </c>
      <c r="F400" s="9">
        <v>3.1515029751995403E-2</v>
      </c>
      <c r="G400" s="9">
        <v>3.4407818951347563E-2</v>
      </c>
      <c r="H400" s="9">
        <v>2.9224955952424081E-2</v>
      </c>
      <c r="J400" s="1">
        <v>43921</v>
      </c>
      <c r="K400" s="7">
        <f t="shared" si="40"/>
        <v>1.5332086089322535E-5</v>
      </c>
      <c r="L400" s="7">
        <f t="shared" si="40"/>
        <v>1.0888733819417004E-7</v>
      </c>
      <c r="M400" s="7">
        <f t="shared" si="40"/>
        <v>2.2696352085050138E-5</v>
      </c>
      <c r="N400" s="7">
        <f t="shared" si="40"/>
        <v>4.6183417181184673E-5</v>
      </c>
      <c r="O400" s="7">
        <f t="shared" si="40"/>
        <v>9.3869501369068582E-5</v>
      </c>
      <c r="P400" s="7">
        <f t="shared" si="40"/>
        <v>2.0301913057998001E-5</v>
      </c>
      <c r="Q400" s="7"/>
      <c r="R400" s="1">
        <v>43921</v>
      </c>
      <c r="S400" s="2">
        <f t="shared" si="43"/>
        <v>3.9156207795600605E-3</v>
      </c>
      <c r="T400" s="2">
        <f t="shared" si="43"/>
        <v>3.299808148880326E-4</v>
      </c>
      <c r="U400" s="2">
        <f t="shared" si="43"/>
        <v>4.7640688581348338E-3</v>
      </c>
      <c r="V400" s="2">
        <f t="shared" si="41"/>
        <v>6.7958382250598547E-3</v>
      </c>
      <c r="W400" s="2">
        <f t="shared" si="41"/>
        <v>9.6886274244120142E-3</v>
      </c>
      <c r="X400" s="2">
        <f t="shared" si="41"/>
        <v>4.5057644254885322E-3</v>
      </c>
      <c r="Z400" s="1">
        <v>43921</v>
      </c>
      <c r="AA400" s="2">
        <f t="shared" si="44"/>
        <v>1.5763403099165796E-2</v>
      </c>
      <c r="AB400" s="2">
        <f t="shared" si="44"/>
        <v>8.7537833173501056E-5</v>
      </c>
      <c r="AC400" s="2">
        <f t="shared" si="44"/>
        <v>1.465718043907005E-2</v>
      </c>
      <c r="AD400" s="2">
        <f t="shared" si="42"/>
        <v>2.7246632592912157E-2</v>
      </c>
      <c r="AE400" s="2">
        <f t="shared" si="42"/>
        <v>4.9121762997731633E-2</v>
      </c>
      <c r="AF400" s="2">
        <f t="shared" si="42"/>
        <v>1.3267839236483114E-2</v>
      </c>
      <c r="AG400" s="2"/>
    </row>
    <row r="401" spans="1:33" ht="14.5" x14ac:dyDescent="0.35">
      <c r="A401" s="10">
        <v>43920</v>
      </c>
      <c r="B401" s="2">
        <v>2.916037847952033E-2</v>
      </c>
      <c r="C401" s="2">
        <v>1.8046677112579349E-2</v>
      </c>
      <c r="D401" s="2">
        <v>1.9111340865492821E-2</v>
      </c>
      <c r="E401" s="9">
        <v>2.79630987859446E-2</v>
      </c>
      <c r="F401" s="9">
        <v>3.0451429725258938E-2</v>
      </c>
      <c r="G401" s="9">
        <v>3.2260106639073111E-2</v>
      </c>
      <c r="H401" s="9">
        <v>2.7619387703669979E-2</v>
      </c>
      <c r="J401" s="1">
        <v>43922</v>
      </c>
      <c r="K401" s="7">
        <f t="shared" si="40"/>
        <v>1.2351435807354583E-4</v>
      </c>
      <c r="L401" s="7">
        <f t="shared" si="40"/>
        <v>1.009831569681397E-4</v>
      </c>
      <c r="M401" s="7">
        <f t="shared" si="40"/>
        <v>1.4334786646487953E-6</v>
      </c>
      <c r="N401" s="7">
        <f t="shared" si="40"/>
        <v>1.6668133191232113E-6</v>
      </c>
      <c r="O401" s="7">
        <f t="shared" si="40"/>
        <v>9.6083146631244667E-6</v>
      </c>
      <c r="P401" s="7">
        <f t="shared" si="40"/>
        <v>2.3746525712558691E-6</v>
      </c>
      <c r="Q401" s="7"/>
      <c r="R401" s="1">
        <v>43922</v>
      </c>
      <c r="S401" s="2">
        <f t="shared" si="43"/>
        <v>1.1113701366940981E-2</v>
      </c>
      <c r="T401" s="2">
        <f t="shared" si="43"/>
        <v>1.004903761402751E-2</v>
      </c>
      <c r="U401" s="2">
        <f t="shared" si="43"/>
        <v>1.1972796935757306E-3</v>
      </c>
      <c r="V401" s="2">
        <f t="shared" si="41"/>
        <v>1.2910512457386079E-3</v>
      </c>
      <c r="W401" s="2">
        <f t="shared" si="41"/>
        <v>3.0997281595527802E-3</v>
      </c>
      <c r="X401" s="2">
        <f t="shared" si="41"/>
        <v>1.5409907758503517E-3</v>
      </c>
      <c r="Z401" s="1">
        <v>43922</v>
      </c>
      <c r="AA401" s="2">
        <f t="shared" si="44"/>
        <v>0.13598158559308904</v>
      </c>
      <c r="AB401" s="2">
        <f t="shared" si="44"/>
        <v>0.10328644922111851</v>
      </c>
      <c r="AC401" s="2">
        <f t="shared" si="44"/>
        <v>8.9127084846962745E-4</v>
      </c>
      <c r="AD401" s="2">
        <f t="shared" si="42"/>
        <v>9.2499478950425207E-4</v>
      </c>
      <c r="AE401" s="2">
        <f t="shared" si="42"/>
        <v>4.9350016646549921E-3</v>
      </c>
      <c r="AF401" s="2">
        <f t="shared" si="42"/>
        <v>1.5008992827578727E-3</v>
      </c>
      <c r="AG401" s="2"/>
    </row>
    <row r="402" spans="1:33" ht="14.5" x14ac:dyDescent="0.35">
      <c r="A402" s="10">
        <v>43921</v>
      </c>
      <c r="B402" s="2">
        <v>1.512046999614639E-2</v>
      </c>
      <c r="C402" s="2">
        <v>2.0967237651348111E-2</v>
      </c>
      <c r="D402" s="2">
        <v>2.0104579627513889E-2</v>
      </c>
      <c r="E402" s="9">
        <v>2.8739756118956766E-2</v>
      </c>
      <c r="F402" s="9">
        <v>3.1041476520433292E-2</v>
      </c>
      <c r="G402" s="9">
        <v>3.4176882009027881E-2</v>
      </c>
      <c r="H402" s="9">
        <v>2.8454337072617429E-2</v>
      </c>
      <c r="J402" s="1">
        <v>43923</v>
      </c>
      <c r="K402" s="7">
        <f t="shared" si="40"/>
        <v>3.4184692013913021E-5</v>
      </c>
      <c r="L402" s="7">
        <f t="shared" si="40"/>
        <v>2.4841348817490264E-5</v>
      </c>
      <c r="M402" s="7">
        <f t="shared" si="40"/>
        <v>1.8548495449497527E-4</v>
      </c>
      <c r="N402" s="7">
        <f t="shared" si="40"/>
        <v>2.5347844874638604E-4</v>
      </c>
      <c r="O402" s="7">
        <f t="shared" si="40"/>
        <v>3.6314683880469395E-4</v>
      </c>
      <c r="P402" s="7">
        <f t="shared" si="40"/>
        <v>1.7779201121299832E-4</v>
      </c>
      <c r="Q402" s="7"/>
      <c r="R402" s="1">
        <v>43923</v>
      </c>
      <c r="S402" s="2">
        <f t="shared" si="43"/>
        <v>5.8467676552017202E-3</v>
      </c>
      <c r="T402" s="2">
        <f t="shared" si="43"/>
        <v>4.9841096313674987E-3</v>
      </c>
      <c r="U402" s="2">
        <f t="shared" si="43"/>
        <v>1.3619286122810376E-2</v>
      </c>
      <c r="V402" s="2">
        <f t="shared" si="41"/>
        <v>1.59210065242869E-2</v>
      </c>
      <c r="W402" s="2">
        <f t="shared" si="41"/>
        <v>1.9056412012881489E-2</v>
      </c>
      <c r="X402" s="2">
        <f t="shared" si="41"/>
        <v>1.3333867076471039E-2</v>
      </c>
      <c r="Z402" s="1">
        <v>43923</v>
      </c>
      <c r="AA402" s="2">
        <f t="shared" si="44"/>
        <v>4.8059104418330723E-2</v>
      </c>
      <c r="AB402" s="2">
        <f t="shared" si="44"/>
        <v>3.6989007468245294E-2</v>
      </c>
      <c r="AC402" s="2">
        <f t="shared" si="44"/>
        <v>0.16834879146485626</v>
      </c>
      <c r="AD402" s="2">
        <f t="shared" si="42"/>
        <v>0.20638018073659214</v>
      </c>
      <c r="AE402" s="2">
        <f t="shared" si="42"/>
        <v>0.25791806089043678</v>
      </c>
      <c r="AF402" s="2">
        <f t="shared" si="42"/>
        <v>0.16364535064564745</v>
      </c>
      <c r="AG402" s="2"/>
    </row>
    <row r="403" spans="1:33" ht="14.5" x14ac:dyDescent="0.35">
      <c r="A403" s="10">
        <v>43922</v>
      </c>
      <c r="B403" s="2">
        <v>1.9587741575757132E-2</v>
      </c>
      <c r="C403" s="2">
        <v>2.172952517867088E-2</v>
      </c>
      <c r="D403" s="2">
        <v>1.8770009279251099E-2</v>
      </c>
      <c r="E403" s="9">
        <v>2.4665368242324612E-2</v>
      </c>
      <c r="F403" s="9">
        <v>2.703288237389288E-2</v>
      </c>
      <c r="G403" s="9">
        <v>2.560000769541966E-2</v>
      </c>
      <c r="H403" s="9">
        <v>2.4140450833678849E-2</v>
      </c>
      <c r="J403" s="1">
        <v>43924</v>
      </c>
      <c r="K403" s="7">
        <f t="shared" si="40"/>
        <v>4.5872370017101954E-6</v>
      </c>
      <c r="L403" s="7">
        <f t="shared" si="40"/>
        <v>6.6868610874903087E-7</v>
      </c>
      <c r="M403" s="7">
        <f t="shared" si="40"/>
        <v>2.578229256503718E-5</v>
      </c>
      <c r="N403" s="7">
        <f t="shared" si="40"/>
        <v>5.5430121504065398E-5</v>
      </c>
      <c r="O403" s="7">
        <f t="shared" si="40"/>
        <v>3.6147343893641921E-5</v>
      </c>
      <c r="P403" s="7">
        <f t="shared" si="40"/>
        <v>2.0727161587166113E-5</v>
      </c>
      <c r="Q403" s="7"/>
      <c r="R403" s="1">
        <v>43924</v>
      </c>
      <c r="S403" s="2">
        <f t="shared" si="43"/>
        <v>2.141783602913748E-3</v>
      </c>
      <c r="T403" s="2">
        <f t="shared" si="43"/>
        <v>8.177322965060331E-4</v>
      </c>
      <c r="U403" s="2">
        <f t="shared" si="43"/>
        <v>5.07762666656748E-3</v>
      </c>
      <c r="V403" s="2">
        <f t="shared" si="41"/>
        <v>7.4451407981357479E-3</v>
      </c>
      <c r="W403" s="2">
        <f t="shared" si="41"/>
        <v>6.0122661196625286E-3</v>
      </c>
      <c r="X403" s="2">
        <f t="shared" si="41"/>
        <v>4.5527092579217172E-3</v>
      </c>
      <c r="Z403" s="1">
        <v>43924</v>
      </c>
      <c r="AA403" s="2">
        <f t="shared" si="44"/>
        <v>5.2024061731208437E-3</v>
      </c>
      <c r="AB403" s="2">
        <f t="shared" si="44"/>
        <v>9.2230149507499526E-4</v>
      </c>
      <c r="AC403" s="2">
        <f t="shared" si="44"/>
        <v>2.4635657576608239E-2</v>
      </c>
      <c r="AD403" s="2">
        <f t="shared" si="42"/>
        <v>4.6739507508309686E-2</v>
      </c>
      <c r="AE403" s="2">
        <f t="shared" si="42"/>
        <v>3.2834636620813873E-2</v>
      </c>
      <c r="AF403" s="2">
        <f t="shared" si="42"/>
        <v>2.0392397332446244E-2</v>
      </c>
      <c r="AG403" s="2"/>
    </row>
    <row r="404" spans="1:33" ht="14.5" x14ac:dyDescent="0.35">
      <c r="A404" s="10">
        <v>43923</v>
      </c>
      <c r="B404" s="2">
        <v>1.6972077479333689E-2</v>
      </c>
      <c r="C404" s="2">
        <v>1.7937388271093369E-2</v>
      </c>
      <c r="D404" s="2">
        <v>1.234319433569908E-2</v>
      </c>
      <c r="E404" s="9">
        <v>2.4265456158123012E-2</v>
      </c>
      <c r="F404" s="9">
        <v>2.6776587679021836E-2</v>
      </c>
      <c r="G404" s="9">
        <v>2.6851563410863859E-2</v>
      </c>
      <c r="H404" s="9">
        <v>2.379646059976831E-2</v>
      </c>
      <c r="J404" s="1">
        <v>43927</v>
      </c>
      <c r="K404" s="7">
        <f t="shared" si="40"/>
        <v>9.3182492468769865E-7</v>
      </c>
      <c r="L404" s="7">
        <f t="shared" si="40"/>
        <v>2.1426559157424628E-5</v>
      </c>
      <c r="M404" s="7">
        <f t="shared" si="40"/>
        <v>5.3193372552218693E-5</v>
      </c>
      <c r="N404" s="7">
        <f t="shared" si="40"/>
        <v>9.6128420255788908E-5</v>
      </c>
      <c r="O404" s="7">
        <f t="shared" si="40"/>
        <v>9.7604242271302543E-5</v>
      </c>
      <c r="P404" s="7">
        <f t="shared" si="40"/>
        <v>4.657220497447297E-5</v>
      </c>
      <c r="Q404" s="7"/>
      <c r="R404" s="1">
        <v>43927</v>
      </c>
      <c r="S404" s="2">
        <f t="shared" si="43"/>
        <v>9.6531079175967913E-4</v>
      </c>
      <c r="T404" s="2">
        <f t="shared" si="43"/>
        <v>4.6288831436346097E-3</v>
      </c>
      <c r="U404" s="2">
        <f t="shared" si="43"/>
        <v>7.293378678789323E-3</v>
      </c>
      <c r="V404" s="2">
        <f t="shared" si="41"/>
        <v>9.8045101996881469E-3</v>
      </c>
      <c r="W404" s="2">
        <f t="shared" si="41"/>
        <v>9.8794859315301693E-3</v>
      </c>
      <c r="X404" s="2">
        <f t="shared" si="41"/>
        <v>6.8243831204346204E-3</v>
      </c>
      <c r="Z404" s="1">
        <v>43927</v>
      </c>
      <c r="AA404" s="2">
        <f t="shared" si="44"/>
        <v>1.5022012712746502E-3</v>
      </c>
      <c r="AB404" s="2">
        <f t="shared" si="44"/>
        <v>5.6550362497876927E-2</v>
      </c>
      <c r="AC404" s="2">
        <f t="shared" si="44"/>
        <v>5.6917976731184483E-2</v>
      </c>
      <c r="AD404" s="2">
        <f t="shared" si="42"/>
        <v>8.9798611328565592E-2</v>
      </c>
      <c r="AE404" s="2">
        <f t="shared" si="42"/>
        <v>9.0824919150367611E-2</v>
      </c>
      <c r="AF404" s="2">
        <f t="shared" si="42"/>
        <v>5.118592779440978E-2</v>
      </c>
      <c r="AG404" s="2"/>
    </row>
    <row r="405" spans="1:33" ht="14.5" x14ac:dyDescent="0.35">
      <c r="A405" s="10">
        <v>43924</v>
      </c>
      <c r="B405" s="2">
        <v>5.8681923552944271E-3</v>
      </c>
      <c r="C405" s="2">
        <v>1.394868083298206E-2</v>
      </c>
      <c r="D405" s="2">
        <v>1.464967615902424E-2</v>
      </c>
      <c r="E405" s="9">
        <v>2.2764653058406921E-2</v>
      </c>
      <c r="F405" s="9">
        <v>2.5422674986120615E-2</v>
      </c>
      <c r="G405" s="9">
        <v>2.4662377219845152E-2</v>
      </c>
      <c r="H405" s="9">
        <v>2.2240270042814661E-2</v>
      </c>
      <c r="J405" s="1">
        <v>43928</v>
      </c>
      <c r="K405" s="7">
        <f t="shared" si="40"/>
        <v>6.5294294038042601E-5</v>
      </c>
      <c r="L405" s="7">
        <f t="shared" si="40"/>
        <v>7.7114457795169036E-5</v>
      </c>
      <c r="M405" s="7">
        <f t="shared" si="40"/>
        <v>2.8549038429182477E-4</v>
      </c>
      <c r="N405" s="7">
        <f t="shared" si="40"/>
        <v>3.8237779095928308E-4</v>
      </c>
      <c r="O405" s="7">
        <f t="shared" si="40"/>
        <v>3.5322138472290753E-4</v>
      </c>
      <c r="P405" s="7">
        <f t="shared" si="40"/>
        <v>2.6804492780619792E-4</v>
      </c>
      <c r="Q405" s="7"/>
      <c r="R405" s="1">
        <v>43928</v>
      </c>
      <c r="S405" s="2">
        <f t="shared" si="43"/>
        <v>8.0804884776876328E-3</v>
      </c>
      <c r="T405" s="2">
        <f t="shared" si="43"/>
        <v>8.7814838037298133E-3</v>
      </c>
      <c r="U405" s="2">
        <f t="shared" si="43"/>
        <v>1.6896460703112494E-2</v>
      </c>
      <c r="V405" s="2">
        <f t="shared" si="41"/>
        <v>1.9554482630826188E-2</v>
      </c>
      <c r="W405" s="2">
        <f t="shared" si="41"/>
        <v>1.8794184864550725E-2</v>
      </c>
      <c r="X405" s="2">
        <f t="shared" si="41"/>
        <v>1.6372077687520234E-2</v>
      </c>
      <c r="Z405" s="1">
        <v>43928</v>
      </c>
      <c r="AA405" s="2">
        <f t="shared" si="44"/>
        <v>0.28653703285605658</v>
      </c>
      <c r="AB405" s="2">
        <f t="shared" si="44"/>
        <v>0.31543964967607585</v>
      </c>
      <c r="AC405" s="2">
        <f t="shared" si="44"/>
        <v>0.61343887814046494</v>
      </c>
      <c r="AD405" s="2">
        <f t="shared" si="42"/>
        <v>0.69691998545462464</v>
      </c>
      <c r="AE405" s="2">
        <f t="shared" si="42"/>
        <v>0.67367331999046121</v>
      </c>
      <c r="AF405" s="2">
        <f t="shared" si="42"/>
        <v>0.59621233755031233</v>
      </c>
      <c r="AG405" s="2"/>
    </row>
    <row r="406" spans="1:33" ht="14.5" x14ac:dyDescent="0.35">
      <c r="A406" s="10">
        <v>43927</v>
      </c>
      <c r="B406" s="2">
        <v>1.575873506774764E-2</v>
      </c>
      <c r="C406" s="2">
        <v>1.3134477660059931E-2</v>
      </c>
      <c r="D406" s="2">
        <v>1.6290141269564629E-2</v>
      </c>
      <c r="E406" s="9">
        <v>1.893809740975378E-2</v>
      </c>
      <c r="F406" s="9">
        <v>2.2085814046595265E-2</v>
      </c>
      <c r="G406" s="9">
        <v>1.7448661998026652E-2</v>
      </c>
      <c r="H406" s="9">
        <v>1.8220405295869491E-2</v>
      </c>
      <c r="J406" s="1">
        <v>43929</v>
      </c>
      <c r="K406" s="7">
        <f t="shared" si="40"/>
        <v>6.886726941803818E-6</v>
      </c>
      <c r="L406" s="7">
        <f t="shared" si="40"/>
        <v>2.8239255132955777E-7</v>
      </c>
      <c r="M406" s="7">
        <f t="shared" si="40"/>
        <v>1.0108344901766769E-5</v>
      </c>
      <c r="N406" s="7">
        <f t="shared" si="40"/>
        <v>4.0031928404575498E-5</v>
      </c>
      <c r="O406" s="7">
        <f t="shared" si="40"/>
        <v>2.8558530296822425E-6</v>
      </c>
      <c r="P406" s="7">
        <f t="shared" si="40"/>
        <v>6.0598203120214833E-6</v>
      </c>
      <c r="Q406" s="7"/>
      <c r="R406" s="1">
        <v>43929</v>
      </c>
      <c r="S406" s="2">
        <f t="shared" si="43"/>
        <v>2.6242574076877096E-3</v>
      </c>
      <c r="T406" s="2">
        <f t="shared" si="43"/>
        <v>5.3140620181698836E-4</v>
      </c>
      <c r="U406" s="2">
        <f t="shared" si="43"/>
        <v>3.1793623420061402E-3</v>
      </c>
      <c r="V406" s="2">
        <f t="shared" si="41"/>
        <v>6.3270789788476244E-3</v>
      </c>
      <c r="W406" s="2">
        <f t="shared" si="41"/>
        <v>1.6899269302790114E-3</v>
      </c>
      <c r="X406" s="2">
        <f t="shared" si="41"/>
        <v>2.4616702281218504E-3</v>
      </c>
      <c r="Z406" s="1">
        <v>43929</v>
      </c>
      <c r="AA406" s="2">
        <f t="shared" si="44"/>
        <v>1.7644981397206605E-2</v>
      </c>
      <c r="AB406" s="2">
        <f t="shared" si="44"/>
        <v>5.4393789128304171E-4</v>
      </c>
      <c r="AC406" s="2">
        <f t="shared" si="44"/>
        <v>1.5898985847334401E-2</v>
      </c>
      <c r="AD406" s="2">
        <f t="shared" si="42"/>
        <v>5.1063629453544479E-2</v>
      </c>
      <c r="AE406" s="2">
        <f t="shared" si="42"/>
        <v>5.0167740005750971E-3</v>
      </c>
      <c r="AF406" s="2">
        <f t="shared" si="42"/>
        <v>1.0042187025696814E-2</v>
      </c>
      <c r="AG406" s="2"/>
    </row>
    <row r="407" spans="1:33" ht="14.5" x14ac:dyDescent="0.35">
      <c r="A407" s="10">
        <v>43928</v>
      </c>
      <c r="B407" s="2">
        <v>2.0728920723371271E-2</v>
      </c>
      <c r="C407" s="2">
        <v>1.4284033328294751E-2</v>
      </c>
      <c r="D407" s="2">
        <v>1.9402289271354699E-2</v>
      </c>
      <c r="E407" s="9">
        <v>2.0008504774962813E-2</v>
      </c>
      <c r="F407" s="9">
        <v>2.3290513414809734E-2</v>
      </c>
      <c r="G407" s="9">
        <v>2.2081644512843189E-2</v>
      </c>
      <c r="H407" s="9">
        <v>1.9426606890710831E-2</v>
      </c>
      <c r="J407" s="1">
        <v>43930</v>
      </c>
      <c r="K407" s="7">
        <f t="shared" si="40"/>
        <v>4.153657353521621E-5</v>
      </c>
      <c r="L407" s="7">
        <f t="shared" si="40"/>
        <v>1.7599510094795974E-6</v>
      </c>
      <c r="M407" s="7">
        <f t="shared" si="40"/>
        <v>5.1899913872125795E-7</v>
      </c>
      <c r="N407" s="7">
        <f t="shared" si="40"/>
        <v>6.5617571168309515E-6</v>
      </c>
      <c r="O407" s="7">
        <f t="shared" si="40"/>
        <v>1.8298616506032673E-6</v>
      </c>
      <c r="P407" s="7">
        <f t="shared" si="40"/>
        <v>1.6960213187387245E-6</v>
      </c>
      <c r="Q407" s="7"/>
      <c r="R407" s="1">
        <v>43930</v>
      </c>
      <c r="S407" s="2">
        <f t="shared" si="43"/>
        <v>6.4448873950765199E-3</v>
      </c>
      <c r="T407" s="2">
        <f t="shared" si="43"/>
        <v>1.3266314520165717E-3</v>
      </c>
      <c r="U407" s="2">
        <f t="shared" si="43"/>
        <v>7.2041594840845796E-4</v>
      </c>
      <c r="V407" s="2">
        <f t="shared" si="41"/>
        <v>2.5615926914384635E-3</v>
      </c>
      <c r="W407" s="2">
        <f t="shared" si="41"/>
        <v>1.3527237894719185E-3</v>
      </c>
      <c r="X407" s="2">
        <f t="shared" si="41"/>
        <v>1.30231383266044E-3</v>
      </c>
      <c r="Z407" s="1">
        <v>43930</v>
      </c>
      <c r="AA407" s="2">
        <f t="shared" si="44"/>
        <v>7.8807709861659525E-2</v>
      </c>
      <c r="AB407" s="2">
        <f t="shared" si="44"/>
        <v>2.2361972422573206E-3</v>
      </c>
      <c r="AC407" s="2">
        <f t="shared" si="44"/>
        <v>6.3304682704745652E-4</v>
      </c>
      <c r="AD407" s="2">
        <f t="shared" si="42"/>
        <v>6.5318859204759327E-3</v>
      </c>
      <c r="AE407" s="2">
        <f t="shared" si="42"/>
        <v>1.9567350633200586E-3</v>
      </c>
      <c r="AF407" s="2">
        <f t="shared" si="42"/>
        <v>2.1513916760993457E-3</v>
      </c>
      <c r="AG407" s="2"/>
    </row>
    <row r="408" spans="1:33" ht="14.5" x14ac:dyDescent="0.35">
      <c r="A408" s="10">
        <v>43929</v>
      </c>
      <c r="B408" s="2">
        <v>1.3381472404791339E-2</v>
      </c>
      <c r="C408" s="2">
        <v>1.28948912024498E-2</v>
      </c>
      <c r="D408" s="2">
        <v>1.6955362632870671E-2</v>
      </c>
      <c r="E408" s="9">
        <v>2.1454820052074275E-2</v>
      </c>
      <c r="F408" s="9">
        <v>2.4575026860372041E-2</v>
      </c>
      <c r="G408" s="9">
        <v>2.513702889941178E-2</v>
      </c>
      <c r="H408" s="9">
        <v>2.096082432566318E-2</v>
      </c>
      <c r="J408" s="1">
        <v>43935</v>
      </c>
      <c r="K408" s="7">
        <f t="shared" si="40"/>
        <v>2.3676126647213788E-7</v>
      </c>
      <c r="L408" s="7">
        <f t="shared" si="40"/>
        <v>1.2772691362360933E-5</v>
      </c>
      <c r="M408" s="7">
        <f t="shared" si="40"/>
        <v>6.5178942233888912E-5</v>
      </c>
      <c r="N408" s="7">
        <f t="shared" si="40"/>
        <v>1.2529566135005058E-4</v>
      </c>
      <c r="O408" s="7">
        <f t="shared" si="40"/>
        <v>1.3819310849821282E-4</v>
      </c>
      <c r="P408" s="7">
        <f t="shared" si="40"/>
        <v>5.7446575540423654E-5</v>
      </c>
      <c r="Q408" s="7"/>
      <c r="R408" s="1">
        <v>43935</v>
      </c>
      <c r="S408" s="2">
        <f t="shared" si="43"/>
        <v>4.8658120234153918E-4</v>
      </c>
      <c r="T408" s="2">
        <f t="shared" si="43"/>
        <v>3.5738902280793312E-3</v>
      </c>
      <c r="U408" s="2">
        <f t="shared" si="43"/>
        <v>8.0733476472829354E-3</v>
      </c>
      <c r="V408" s="2">
        <f t="shared" si="41"/>
        <v>1.1193554455580701E-2</v>
      </c>
      <c r="W408" s="2">
        <f t="shared" si="41"/>
        <v>1.175555649462044E-2</v>
      </c>
      <c r="X408" s="2">
        <f t="shared" si="41"/>
        <v>7.5793519208718404E-3</v>
      </c>
      <c r="Z408" s="1">
        <v>43935</v>
      </c>
      <c r="AA408" s="2">
        <f t="shared" si="44"/>
        <v>6.9452530394031875E-4</v>
      </c>
      <c r="AB408" s="2">
        <f t="shared" si="44"/>
        <v>2.5930775656097804E-2</v>
      </c>
      <c r="AC408" s="2">
        <f t="shared" si="44"/>
        <v>9.5782951349551171E-2</v>
      </c>
      <c r="AD408" s="2">
        <f t="shared" si="42"/>
        <v>0.15237473248241695</v>
      </c>
      <c r="AE408" s="2">
        <f t="shared" si="42"/>
        <v>0.16281197198190811</v>
      </c>
      <c r="AF408" s="2">
        <f t="shared" si="42"/>
        <v>8.7188012815631044E-2</v>
      </c>
      <c r="AG408" s="2"/>
    </row>
    <row r="409" spans="1:33" ht="14.5" x14ac:dyDescent="0.35">
      <c r="A409" s="10">
        <v>43930</v>
      </c>
      <c r="B409" s="2">
        <v>1.310661527202258E-2</v>
      </c>
      <c r="C409" s="2">
        <v>1.1525018140673641E-2</v>
      </c>
      <c r="D409" s="2">
        <v>1.428467780351639E-2</v>
      </c>
      <c r="E409" s="9">
        <v>1.9113532421713993E-2</v>
      </c>
      <c r="F409" s="9">
        <v>2.2158783465625886E-2</v>
      </c>
      <c r="G409" s="9">
        <v>2.0265004588511621E-2</v>
      </c>
      <c r="H409" s="9">
        <v>1.853534829925766E-2</v>
      </c>
      <c r="J409" s="1">
        <v>43936</v>
      </c>
      <c r="K409" s="7">
        <f t="shared" si="40"/>
        <v>2.5014494858911936E-6</v>
      </c>
      <c r="L409" s="7">
        <f t="shared" si="40"/>
        <v>1.3878313281096031E-6</v>
      </c>
      <c r="M409" s="7">
        <f t="shared" si="40"/>
        <v>3.6083053643256802E-5</v>
      </c>
      <c r="N409" s="7">
        <f t="shared" si="40"/>
        <v>8.194174900528334E-5</v>
      </c>
      <c r="O409" s="7">
        <f t="shared" si="40"/>
        <v>5.124253760642444E-5</v>
      </c>
      <c r="P409" s="7">
        <f t="shared" si="40"/>
        <v>2.947114228099296E-5</v>
      </c>
      <c r="Q409" s="7"/>
      <c r="R409" s="1">
        <v>43936</v>
      </c>
      <c r="S409" s="2">
        <f t="shared" si="43"/>
        <v>1.5815971313489392E-3</v>
      </c>
      <c r="T409" s="2">
        <f t="shared" si="43"/>
        <v>1.1780625314938096E-3</v>
      </c>
      <c r="U409" s="2">
        <f t="shared" si="43"/>
        <v>6.0069171496914125E-3</v>
      </c>
      <c r="V409" s="2">
        <f t="shared" si="41"/>
        <v>9.0521681936033063E-3</v>
      </c>
      <c r="W409" s="2">
        <f t="shared" si="41"/>
        <v>7.1583893164890409E-3</v>
      </c>
      <c r="X409" s="2">
        <f t="shared" si="41"/>
        <v>5.4287330272350803E-3</v>
      </c>
      <c r="Z409" s="1">
        <v>43936</v>
      </c>
      <c r="AA409" s="2">
        <f t="shared" si="44"/>
        <v>8.6347167743134889E-3</v>
      </c>
      <c r="AB409" s="2">
        <f t="shared" si="44"/>
        <v>3.6000344645084059E-3</v>
      </c>
      <c r="AC409" s="2">
        <f t="shared" si="44"/>
        <v>6.3003887957911786E-2</v>
      </c>
      <c r="AD409" s="2">
        <f t="shared" si="42"/>
        <v>0.11660310630026549</v>
      </c>
      <c r="AE409" s="2">
        <f t="shared" si="42"/>
        <v>8.253943271181563E-2</v>
      </c>
      <c r="AF409" s="2">
        <f t="shared" si="42"/>
        <v>5.3677135695174627E-2</v>
      </c>
      <c r="AG409" s="2"/>
    </row>
    <row r="410" spans="1:33" ht="14.5" x14ac:dyDescent="0.35">
      <c r="A410" s="10">
        <v>43935</v>
      </c>
      <c r="B410" s="2">
        <v>9.3705372782187154E-3</v>
      </c>
      <c r="C410" s="2">
        <v>7.8712478280067444E-3</v>
      </c>
      <c r="D410" s="2">
        <v>1.387252751737833E-2</v>
      </c>
      <c r="E410" s="9">
        <v>1.8348819337891918E-2</v>
      </c>
      <c r="F410" s="9">
        <v>1.9883144841105163E-2</v>
      </c>
      <c r="G410" s="9">
        <v>1.8422625584322529E-2</v>
      </c>
      <c r="H410" s="9">
        <v>1.7810350854715409E-2</v>
      </c>
      <c r="J410" s="1">
        <v>43937</v>
      </c>
      <c r="K410" s="7">
        <f t="shared" si="40"/>
        <v>2.2478688555169145E-6</v>
      </c>
      <c r="L410" s="7">
        <f t="shared" si="40"/>
        <v>2.0267916113488446E-5</v>
      </c>
      <c r="M410" s="7">
        <f t="shared" si="40"/>
        <v>8.0609548743049684E-5</v>
      </c>
      <c r="N410" s="7">
        <f t="shared" si="40"/>
        <v>1.1051491777125734E-4</v>
      </c>
      <c r="O410" s="7">
        <f t="shared" si="40"/>
        <v>8.1940302701501416E-5</v>
      </c>
      <c r="P410" s="7">
        <f t="shared" si="40"/>
        <v>7.1230453206017901E-5</v>
      </c>
      <c r="Q410" s="7"/>
      <c r="R410" s="1">
        <v>43937</v>
      </c>
      <c r="S410" s="2">
        <f t="shared" si="43"/>
        <v>1.499289450211971E-3</v>
      </c>
      <c r="T410" s="2">
        <f t="shared" si="43"/>
        <v>4.5019902391596148E-3</v>
      </c>
      <c r="U410" s="2">
        <f t="shared" si="43"/>
        <v>8.9782820596732028E-3</v>
      </c>
      <c r="V410" s="2">
        <f t="shared" si="41"/>
        <v>1.0512607562886448E-2</v>
      </c>
      <c r="W410" s="2">
        <f t="shared" si="41"/>
        <v>9.052088306103814E-3</v>
      </c>
      <c r="X410" s="2">
        <f t="shared" si="41"/>
        <v>8.4398135764966933E-3</v>
      </c>
      <c r="Z410" s="1">
        <v>43937</v>
      </c>
      <c r="AA410" s="2">
        <f t="shared" si="44"/>
        <v>1.6122887681831788E-2</v>
      </c>
      <c r="AB410" s="2">
        <f t="shared" si="44"/>
        <v>6.7814417489043155E-2</v>
      </c>
      <c r="AC410" s="2">
        <f t="shared" si="44"/>
        <v>0.18268363713408298</v>
      </c>
      <c r="AD410" s="2">
        <f t="shared" si="42"/>
        <v>0.22358238650986229</v>
      </c>
      <c r="AE410" s="2">
        <f t="shared" si="42"/>
        <v>0.18465200262221204</v>
      </c>
      <c r="AF410" s="2">
        <f t="shared" si="42"/>
        <v>0.16833809223668084</v>
      </c>
      <c r="AG410" s="2"/>
    </row>
    <row r="411" spans="1:33" ht="14.5" x14ac:dyDescent="0.35">
      <c r="A411" s="10">
        <v>43936</v>
      </c>
      <c r="B411" s="2">
        <v>1.50485181718867E-2</v>
      </c>
      <c r="C411" s="2">
        <v>5.4948572069406509E-3</v>
      </c>
      <c r="D411" s="2">
        <v>1.085767708718777E-2</v>
      </c>
      <c r="E411" s="9">
        <v>1.7607871854800283E-2</v>
      </c>
      <c r="F411" s="9">
        <v>1.9354065872878263E-2</v>
      </c>
      <c r="G411" s="9">
        <v>1.6853506502584579E-2</v>
      </c>
      <c r="H411" s="9">
        <v>1.7042131621335312E-2</v>
      </c>
      <c r="J411" s="1">
        <v>43938</v>
      </c>
      <c r="K411" s="7">
        <f t="shared" si="40"/>
        <v>9.127243783313386E-5</v>
      </c>
      <c r="L411" s="7">
        <f t="shared" si="40"/>
        <v>1.7563148997200497E-5</v>
      </c>
      <c r="M411" s="7">
        <f t="shared" si="40"/>
        <v>6.5502912742433247E-6</v>
      </c>
      <c r="N411" s="7">
        <f t="shared" si="40"/>
        <v>1.8537741005513736E-5</v>
      </c>
      <c r="O411" s="7">
        <f t="shared" si="40"/>
        <v>3.2579828739555167E-6</v>
      </c>
      <c r="P411" s="7">
        <f t="shared" si="40"/>
        <v>3.9744945858223936E-6</v>
      </c>
      <c r="Q411" s="7"/>
      <c r="R411" s="1">
        <v>43938</v>
      </c>
      <c r="S411" s="2">
        <f t="shared" si="43"/>
        <v>9.5536609649460487E-3</v>
      </c>
      <c r="T411" s="2">
        <f t="shared" si="43"/>
        <v>4.1908410846989291E-3</v>
      </c>
      <c r="U411" s="2">
        <f t="shared" si="43"/>
        <v>2.5593536829135836E-3</v>
      </c>
      <c r="V411" s="2">
        <f t="shared" si="41"/>
        <v>4.3055477009915633E-3</v>
      </c>
      <c r="W411" s="2">
        <f t="shared" si="41"/>
        <v>1.8049883306978792E-3</v>
      </c>
      <c r="X411" s="2">
        <f t="shared" si="41"/>
        <v>1.993613449448612E-3</v>
      </c>
      <c r="Z411" s="1">
        <v>43938</v>
      </c>
      <c r="AA411" s="2">
        <f t="shared" si="44"/>
        <v>0.73118807693409948</v>
      </c>
      <c r="AB411" s="2">
        <f t="shared" si="44"/>
        <v>5.9572398094198453E-2</v>
      </c>
      <c r="AC411" s="2">
        <f t="shared" si="44"/>
        <v>1.1713728777409615E-2</v>
      </c>
      <c r="AD411" s="2">
        <f t="shared" si="42"/>
        <v>2.9160813247414374E-2</v>
      </c>
      <c r="AE411" s="2">
        <f t="shared" si="42"/>
        <v>6.1805283509284159E-3</v>
      </c>
      <c r="AF411" s="2">
        <f t="shared" si="42"/>
        <v>7.4276220806308579E-3</v>
      </c>
      <c r="AG411" s="2"/>
    </row>
    <row r="412" spans="1:33" ht="14.5" x14ac:dyDescent="0.35">
      <c r="A412" s="10">
        <v>43937</v>
      </c>
      <c r="B412" s="2">
        <v>9.5530301506058929E-3</v>
      </c>
      <c r="C412" s="2">
        <v>3.8221543654799461E-3</v>
      </c>
      <c r="D412" s="2">
        <v>1.212330907583237E-2</v>
      </c>
      <c r="E412" s="9">
        <v>1.8268310769500411E-2</v>
      </c>
      <c r="F412" s="9">
        <v>1.9466807966607168E-2</v>
      </c>
      <c r="G412" s="9">
        <v>1.867709375237344E-2</v>
      </c>
      <c r="H412" s="9">
        <v>1.7846608149355011E-2</v>
      </c>
      <c r="J412" s="1">
        <v>43941</v>
      </c>
      <c r="K412" s="7">
        <f t="shared" si="40"/>
        <v>3.2842937264542936E-5</v>
      </c>
      <c r="L412" s="7">
        <f t="shared" si="40"/>
        <v>6.6063337534633767E-6</v>
      </c>
      <c r="M412" s="7">
        <f t="shared" si="40"/>
        <v>7.5956116266078405E-5</v>
      </c>
      <c r="N412" s="7">
        <f t="shared" si="40"/>
        <v>9.8282990585039023E-5</v>
      </c>
      <c r="O412" s="7">
        <f t="shared" si="40"/>
        <v>8.3248536609099386E-5</v>
      </c>
      <c r="P412" s="7">
        <f t="shared" si="40"/>
        <v>6.878343602133542E-5</v>
      </c>
      <c r="Q412" s="7"/>
      <c r="R412" s="1">
        <v>43941</v>
      </c>
      <c r="S412" s="2">
        <f t="shared" si="43"/>
        <v>5.7308757851259468E-3</v>
      </c>
      <c r="T412" s="2">
        <f t="shared" si="43"/>
        <v>2.5702789252264775E-3</v>
      </c>
      <c r="U412" s="2">
        <f t="shared" si="43"/>
        <v>8.7152806188945178E-3</v>
      </c>
      <c r="V412" s="2">
        <f t="shared" si="41"/>
        <v>9.9137778160012756E-3</v>
      </c>
      <c r="W412" s="2">
        <f t="shared" si="41"/>
        <v>9.1240636017675472E-3</v>
      </c>
      <c r="X412" s="2">
        <f t="shared" si="41"/>
        <v>8.293577998749118E-3</v>
      </c>
      <c r="Z412" s="1">
        <v>43941</v>
      </c>
      <c r="AA412" s="2">
        <f t="shared" si="44"/>
        <v>0.5833394919354431</v>
      </c>
      <c r="AB412" s="2">
        <f t="shared" si="44"/>
        <v>2.6260238378001288E-2</v>
      </c>
      <c r="AC412" s="2">
        <f t="shared" si="44"/>
        <v>0.17123854602043465</v>
      </c>
      <c r="AD412" s="2">
        <f t="shared" si="42"/>
        <v>0.20258675045415164</v>
      </c>
      <c r="AE412" s="2">
        <f t="shared" si="42"/>
        <v>0.18192320322268585</v>
      </c>
      <c r="AF412" s="2">
        <f t="shared" si="42"/>
        <v>0.16024054979712399</v>
      </c>
      <c r="AG412" s="2"/>
    </row>
    <row r="413" spans="1:33" ht="14.5" x14ac:dyDescent="0.35">
      <c r="A413" s="10">
        <v>43938</v>
      </c>
      <c r="B413" s="2">
        <v>1.708950771587044E-2</v>
      </c>
      <c r="C413" s="2">
        <v>1.246658340096474E-2</v>
      </c>
      <c r="D413" s="2">
        <v>1.444788463413715E-2</v>
      </c>
      <c r="E413" s="9">
        <v>1.5402530199377885E-2</v>
      </c>
      <c r="F413" s="9">
        <v>1.6757743412256765E-2</v>
      </c>
      <c r="G413" s="9">
        <v>1.491205943193037E-2</v>
      </c>
      <c r="H413" s="9">
        <v>1.498394733870715E-2</v>
      </c>
      <c r="J413" s="1">
        <v>43942</v>
      </c>
      <c r="K413" s="7">
        <f t="shared" si="40"/>
        <v>2.1371429221346327E-5</v>
      </c>
      <c r="L413" s="7">
        <f t="shared" si="40"/>
        <v>6.9781725059460816E-6</v>
      </c>
      <c r="M413" s="7">
        <f t="shared" si="40"/>
        <v>2.845893141151387E-6</v>
      </c>
      <c r="N413" s="7">
        <f t="shared" si="40"/>
        <v>1.1006755315226616E-7</v>
      </c>
      <c r="O413" s="7">
        <f t="shared" si="40"/>
        <v>4.7412810292335536E-6</v>
      </c>
      <c r="P413" s="7">
        <f t="shared" si="40"/>
        <v>4.4333845018800141E-6</v>
      </c>
      <c r="Q413" s="7"/>
      <c r="R413" s="1">
        <v>43942</v>
      </c>
      <c r="S413" s="2">
        <f t="shared" si="43"/>
        <v>4.6229243149056992E-3</v>
      </c>
      <c r="T413" s="2">
        <f t="shared" si="43"/>
        <v>2.6416230817332895E-3</v>
      </c>
      <c r="U413" s="2">
        <f t="shared" si="43"/>
        <v>1.6869775164925545E-3</v>
      </c>
      <c r="V413" s="2">
        <f t="shared" si="41"/>
        <v>3.3176430361367415E-4</v>
      </c>
      <c r="W413" s="2">
        <f t="shared" si="41"/>
        <v>2.1774482839400696E-3</v>
      </c>
      <c r="X413" s="2">
        <f t="shared" si="41"/>
        <v>2.1055603771632896E-3</v>
      </c>
      <c r="Z413" s="1">
        <v>43942</v>
      </c>
      <c r="AA413" s="2">
        <f t="shared" si="44"/>
        <v>5.5412328116689169E-2</v>
      </c>
      <c r="AB413" s="2">
        <f t="shared" si="44"/>
        <v>1.4921372398780886E-2</v>
      </c>
      <c r="AC413" s="2">
        <f t="shared" si="44"/>
        <v>5.5931028655382686E-3</v>
      </c>
      <c r="AD413" s="2">
        <f t="shared" si="42"/>
        <v>1.9342515969245078E-4</v>
      </c>
      <c r="AE413" s="2">
        <f t="shared" si="42"/>
        <v>9.7248389889488251E-3</v>
      </c>
      <c r="AF413" s="2">
        <f t="shared" si="42"/>
        <v>9.0358336037428266E-3</v>
      </c>
      <c r="AG413" s="2"/>
    </row>
    <row r="414" spans="1:33" ht="14.5" x14ac:dyDescent="0.35">
      <c r="A414" s="10">
        <v>43941</v>
      </c>
      <c r="B414" s="2">
        <v>1.5119024982666001E-2</v>
      </c>
      <c r="C414" s="2">
        <v>1.179260667413473E-2</v>
      </c>
      <c r="D414" s="2">
        <v>1.5453062020242211E-2</v>
      </c>
      <c r="E414" s="9">
        <v>1.6418128312233507E-2</v>
      </c>
      <c r="F414" s="9">
        <v>1.7412266022316141E-2</v>
      </c>
      <c r="G414" s="9">
        <v>1.7486148463627029E-2</v>
      </c>
      <c r="H414" s="9">
        <v>1.6221336845071498E-2</v>
      </c>
      <c r="J414" s="1">
        <v>43943</v>
      </c>
      <c r="K414" s="7">
        <f t="shared" si="40"/>
        <v>1.1065058763332043E-5</v>
      </c>
      <c r="L414" s="7">
        <f t="shared" si="40"/>
        <v>1.1158074247269038E-7</v>
      </c>
      <c r="M414" s="7">
        <f t="shared" si="40"/>
        <v>1.687669460893381E-6</v>
      </c>
      <c r="N414" s="7">
        <f t="shared" si="40"/>
        <v>5.2589544659356574E-6</v>
      </c>
      <c r="O414" s="7">
        <f t="shared" si="40"/>
        <v>5.603273574117056E-6</v>
      </c>
      <c r="P414" s="7">
        <f t="shared" si="40"/>
        <v>1.2150914419998767E-6</v>
      </c>
      <c r="Q414" s="7"/>
      <c r="R414" s="1">
        <v>43943</v>
      </c>
      <c r="S414" s="2">
        <f t="shared" si="43"/>
        <v>3.3264183085312711E-3</v>
      </c>
      <c r="T414" s="2">
        <f t="shared" si="43"/>
        <v>3.3403703757621007E-4</v>
      </c>
      <c r="U414" s="2">
        <f t="shared" si="43"/>
        <v>1.2991033295675063E-3</v>
      </c>
      <c r="V414" s="2">
        <f t="shared" si="41"/>
        <v>2.2932410396501405E-3</v>
      </c>
      <c r="W414" s="2">
        <f t="shared" si="41"/>
        <v>2.3671234809610284E-3</v>
      </c>
      <c r="X414" s="2">
        <f t="shared" si="41"/>
        <v>1.1023118624054976E-3</v>
      </c>
      <c r="Z414" s="1">
        <v>43943</v>
      </c>
      <c r="AA414" s="2">
        <f t="shared" si="44"/>
        <v>3.3595491268736177E-2</v>
      </c>
      <c r="AB414" s="2">
        <f t="shared" si="44"/>
        <v>2.3705318965938638E-4</v>
      </c>
      <c r="AC414" s="2">
        <f t="shared" si="44"/>
        <v>3.3060730330289889E-3</v>
      </c>
      <c r="AD414" s="2">
        <f t="shared" si="42"/>
        <v>9.518399174274883E-3</v>
      </c>
      <c r="AE414" s="2">
        <f t="shared" si="42"/>
        <v>1.0083820203235394E-2</v>
      </c>
      <c r="AF414" s="2">
        <f t="shared" si="42"/>
        <v>2.4191413758711811E-3</v>
      </c>
      <c r="AG414" s="2"/>
    </row>
    <row r="415" spans="1:33" ht="14.5" x14ac:dyDescent="0.35">
      <c r="A415" s="10">
        <v>43942</v>
      </c>
      <c r="B415" s="2">
        <v>1.234328607457323E-2</v>
      </c>
      <c r="C415" s="2">
        <v>1.1316359974443911E-2</v>
      </c>
      <c r="D415" s="2">
        <v>1.361764967441559E-2</v>
      </c>
      <c r="E415" s="9">
        <v>1.562148126170795E-2</v>
      </c>
      <c r="F415" s="9">
        <v>1.660180118926885E-2</v>
      </c>
      <c r="G415" s="9">
        <v>1.631959303275703E-2</v>
      </c>
      <c r="H415" s="9">
        <v>1.5460222177999061E-2</v>
      </c>
      <c r="J415" s="1">
        <v>43944</v>
      </c>
      <c r="K415" s="7">
        <f t="shared" si="40"/>
        <v>1.0545772151268119E-6</v>
      </c>
      <c r="L415" s="7">
        <f t="shared" si="40"/>
        <v>1.6240025846031797E-6</v>
      </c>
      <c r="M415" s="7">
        <f t="shared" si="40"/>
        <v>1.0746563684953244E-5</v>
      </c>
      <c r="N415" s="7">
        <f t="shared" si="40"/>
        <v>1.8134950982091051E-5</v>
      </c>
      <c r="O415" s="7">
        <f t="shared" si="40"/>
        <v>1.5811017025700906E-5</v>
      </c>
      <c r="P415" s="7">
        <f t="shared" si="40"/>
        <v>9.7152906728394029E-6</v>
      </c>
      <c r="Q415" s="7"/>
      <c r="R415" s="1">
        <v>43944</v>
      </c>
      <c r="S415" s="2">
        <f t="shared" si="43"/>
        <v>1.026926100129319E-3</v>
      </c>
      <c r="T415" s="2">
        <f t="shared" si="43"/>
        <v>1.2743635998423604E-3</v>
      </c>
      <c r="U415" s="2">
        <f t="shared" si="43"/>
        <v>3.2781951871347203E-3</v>
      </c>
      <c r="V415" s="2">
        <f t="shared" si="41"/>
        <v>4.2585151146956202E-3</v>
      </c>
      <c r="W415" s="2">
        <f t="shared" si="41"/>
        <v>3.9763069581838003E-3</v>
      </c>
      <c r="X415" s="2">
        <f t="shared" si="41"/>
        <v>3.1169361034258311E-3</v>
      </c>
      <c r="Z415" s="1">
        <v>43944</v>
      </c>
      <c r="AA415" s="2">
        <f t="shared" si="44"/>
        <v>3.8842201882725025E-3</v>
      </c>
      <c r="AB415" s="2">
        <f t="shared" si="44"/>
        <v>4.6726857249774767E-3</v>
      </c>
      <c r="AC415" s="2">
        <f t="shared" si="44"/>
        <v>2.5682943013976001E-2</v>
      </c>
      <c r="AD415" s="2">
        <f t="shared" si="42"/>
        <v>3.9889694818700194E-2</v>
      </c>
      <c r="AE415" s="2">
        <f t="shared" si="42"/>
        <v>3.5601799361358211E-2</v>
      </c>
      <c r="AF415" s="2">
        <f t="shared" si="42"/>
        <v>2.3548090712212977E-2</v>
      </c>
      <c r="AG415" s="2"/>
    </row>
    <row r="416" spans="1:33" ht="14.5" x14ac:dyDescent="0.35">
      <c r="A416" s="10">
        <v>43943</v>
      </c>
      <c r="B416" s="2">
        <v>6.7309757624134953E-3</v>
      </c>
      <c r="C416" s="2">
        <v>8.6620626971125603E-3</v>
      </c>
      <c r="D416" s="2">
        <v>1.296744029968977E-2</v>
      </c>
      <c r="E416" s="9">
        <v>1.5030363854403294E-2</v>
      </c>
      <c r="F416" s="9">
        <v>1.5745544676406008E-2</v>
      </c>
      <c r="G416" s="9">
        <v>1.494163274148822E-2</v>
      </c>
      <c r="H416" s="9">
        <v>1.4857479654448219E-2</v>
      </c>
      <c r="J416" s="1">
        <v>43945</v>
      </c>
      <c r="K416" s="7">
        <f t="shared" si="40"/>
        <v>3.7290967493654307E-6</v>
      </c>
      <c r="L416" s="7">
        <f t="shared" si="40"/>
        <v>3.8893489924704574E-5</v>
      </c>
      <c r="M416" s="7">
        <f t="shared" si="40"/>
        <v>6.8879842701462081E-5</v>
      </c>
      <c r="N416" s="7">
        <f t="shared" si="40"/>
        <v>8.1262452705120145E-5</v>
      </c>
      <c r="O416" s="7">
        <f t="shared" si="40"/>
        <v>6.7414888028028474E-5</v>
      </c>
      <c r="P416" s="7">
        <f t="shared" si="40"/>
        <v>6.6040065507255515E-5</v>
      </c>
      <c r="Q416" s="7"/>
      <c r="R416" s="1">
        <v>43945</v>
      </c>
      <c r="S416" s="2">
        <f t="shared" si="43"/>
        <v>1.9310869346990649E-3</v>
      </c>
      <c r="T416" s="2">
        <f t="shared" si="43"/>
        <v>6.2364645372762744E-3</v>
      </c>
      <c r="U416" s="2">
        <f t="shared" si="43"/>
        <v>8.299388091989799E-3</v>
      </c>
      <c r="V416" s="2">
        <f t="shared" si="41"/>
        <v>9.0145689139925125E-3</v>
      </c>
      <c r="W416" s="2">
        <f t="shared" si="41"/>
        <v>8.2106569790747243E-3</v>
      </c>
      <c r="X416" s="2">
        <f t="shared" si="41"/>
        <v>8.1265038920347241E-3</v>
      </c>
      <c r="Z416" s="1">
        <v>43945</v>
      </c>
      <c r="AA416" s="2">
        <f t="shared" si="44"/>
        <v>2.9296607817858922E-2</v>
      </c>
      <c r="AB416" s="2">
        <f t="shared" si="44"/>
        <v>0.17478892187468675</v>
      </c>
      <c r="AC416" s="2">
        <f t="shared" si="44"/>
        <v>0.25117749608994844</v>
      </c>
      <c r="AD416" s="2">
        <f t="shared" si="42"/>
        <v>0.27732179372138921</v>
      </c>
      <c r="AE416" s="2">
        <f t="shared" si="42"/>
        <v>0.24791596116229053</v>
      </c>
      <c r="AF416" s="2">
        <f t="shared" si="42"/>
        <v>0.24481947439343665</v>
      </c>
      <c r="AG416" s="2"/>
    </row>
    <row r="417" spans="1:33" ht="14.5" x14ac:dyDescent="0.35">
      <c r="A417" s="10">
        <v>43944</v>
      </c>
      <c r="B417" s="2">
        <v>1.289050531796467E-2</v>
      </c>
      <c r="C417" s="2">
        <v>8.3777466788887978E-3</v>
      </c>
      <c r="D417" s="2">
        <v>1.308191753923893E-2</v>
      </c>
      <c r="E417" s="9">
        <v>1.2997858026224293E-2</v>
      </c>
      <c r="F417" s="9">
        <v>1.3643839141364245E-2</v>
      </c>
      <c r="G417" s="9">
        <v>1.1959220825847021E-2</v>
      </c>
      <c r="H417" s="9">
        <v>1.275443896926402E-2</v>
      </c>
      <c r="J417" s="1">
        <v>43948</v>
      </c>
      <c r="K417" s="7">
        <f t="shared" si="40"/>
        <v>2.0364990534553919E-5</v>
      </c>
      <c r="L417" s="7">
        <f t="shared" si="40"/>
        <v>3.6638638453146088E-8</v>
      </c>
      <c r="M417" s="7">
        <f t="shared" si="40"/>
        <v>1.1524603970675647E-8</v>
      </c>
      <c r="N417" s="7">
        <f t="shared" si="40"/>
        <v>5.6751184947782109E-7</v>
      </c>
      <c r="O417" s="7">
        <f t="shared" si="40"/>
        <v>8.6729080525882875E-7</v>
      </c>
      <c r="P417" s="7">
        <f t="shared" si="40"/>
        <v>1.8514051248727045E-8</v>
      </c>
      <c r="Q417" s="7"/>
      <c r="R417" s="1">
        <v>43948</v>
      </c>
      <c r="S417" s="2">
        <f t="shared" si="43"/>
        <v>4.5127586390758725E-3</v>
      </c>
      <c r="T417" s="2">
        <f t="shared" si="43"/>
        <v>1.9141222127425951E-4</v>
      </c>
      <c r="U417" s="2">
        <f t="shared" si="43"/>
        <v>1.0735270825962262E-4</v>
      </c>
      <c r="V417" s="2">
        <f t="shared" si="41"/>
        <v>7.5333382339957435E-4</v>
      </c>
      <c r="W417" s="2">
        <f t="shared" si="41"/>
        <v>9.3128449211764969E-4</v>
      </c>
      <c r="X417" s="2">
        <f t="shared" si="41"/>
        <v>1.3606634870065061E-4</v>
      </c>
      <c r="Z417" s="1">
        <v>43948</v>
      </c>
      <c r="AA417" s="2">
        <f t="shared" si="44"/>
        <v>0.10774815963140605</v>
      </c>
      <c r="AB417" s="2">
        <f t="shared" si="44"/>
        <v>1.081008018919416E-4</v>
      </c>
      <c r="AC417" s="2">
        <f t="shared" si="44"/>
        <v>3.4296674205513966E-5</v>
      </c>
      <c r="AD417" s="2">
        <f t="shared" si="42"/>
        <v>1.582844534365524E-3</v>
      </c>
      <c r="AE417" s="2">
        <f t="shared" si="42"/>
        <v>2.8832490932941823E-3</v>
      </c>
      <c r="AF417" s="2">
        <f t="shared" si="42"/>
        <v>5.6503277674480046E-5</v>
      </c>
      <c r="AG417" s="2"/>
    </row>
    <row r="418" spans="1:33" ht="14.5" x14ac:dyDescent="0.35">
      <c r="A418" s="10">
        <v>43945</v>
      </c>
      <c r="B418" s="2">
        <v>9.7366153123722501E-3</v>
      </c>
      <c r="C418" s="2">
        <v>9.3226293101906776E-3</v>
      </c>
      <c r="D418" s="2">
        <v>1.2215938419103621E-2</v>
      </c>
      <c r="E418" s="9">
        <v>1.4217691767508289E-2</v>
      </c>
      <c r="F418" s="9">
        <v>1.3660551106214449E-2</v>
      </c>
      <c r="G418" s="9">
        <v>1.378820452978672E-2</v>
      </c>
      <c r="H418" s="9">
        <v>1.411229601900583E-2</v>
      </c>
      <c r="J418" s="1">
        <v>43949</v>
      </c>
      <c r="K418" s="7">
        <f t="shared" si="40"/>
        <v>1.7138441000228095E-7</v>
      </c>
      <c r="L418" s="7">
        <f t="shared" si="40"/>
        <v>6.1470430675720948E-6</v>
      </c>
      <c r="M418" s="7">
        <f t="shared" si="40"/>
        <v>2.0080046196774566E-5</v>
      </c>
      <c r="N418" s="7">
        <f t="shared" si="40"/>
        <v>1.5397272114196005E-5</v>
      </c>
      <c r="O418" s="7">
        <f t="shared" si="40"/>
        <v>1.6415375186669196E-5</v>
      </c>
      <c r="P418" s="7">
        <f t="shared" si="40"/>
        <v>1.9146581646405342E-5</v>
      </c>
      <c r="Q418" s="7"/>
      <c r="R418" s="1">
        <v>43949</v>
      </c>
      <c r="S418" s="2">
        <f t="shared" si="43"/>
        <v>4.139860021815725E-4</v>
      </c>
      <c r="T418" s="2">
        <f t="shared" si="43"/>
        <v>2.4793231067313706E-3</v>
      </c>
      <c r="U418" s="2">
        <f t="shared" si="43"/>
        <v>4.4810764551360387E-3</v>
      </c>
      <c r="V418" s="2">
        <f t="shared" si="41"/>
        <v>3.9239357938421985E-3</v>
      </c>
      <c r="W418" s="2">
        <f t="shared" si="41"/>
        <v>4.0515892174144696E-3</v>
      </c>
      <c r="X418" s="2">
        <f t="shared" si="41"/>
        <v>4.3756807066335796E-3</v>
      </c>
      <c r="Z418" s="1">
        <v>43949</v>
      </c>
      <c r="AA418" s="2">
        <f t="shared" si="44"/>
        <v>9.5772153451090247E-4</v>
      </c>
      <c r="AB418" s="2">
        <f t="shared" si="44"/>
        <v>2.3889918077672601E-2</v>
      </c>
      <c r="AC418" s="2">
        <f t="shared" si="44"/>
        <v>6.3417448004625898E-2</v>
      </c>
      <c r="AD418" s="2">
        <f t="shared" si="42"/>
        <v>5.1372854492712117E-2</v>
      </c>
      <c r="AE418" s="2">
        <f t="shared" si="42"/>
        <v>5.4075345534287944E-2</v>
      </c>
      <c r="AF418" s="2">
        <f t="shared" si="42"/>
        <v>6.1091348742680296E-2</v>
      </c>
      <c r="AG418" s="2"/>
    </row>
    <row r="419" spans="1:33" ht="14.5" x14ac:dyDescent="0.35">
      <c r="A419" s="10">
        <v>43948</v>
      </c>
      <c r="B419" s="2">
        <v>8.7288508787802359E-3</v>
      </c>
      <c r="C419" s="2">
        <v>1.4002496376633641E-2</v>
      </c>
      <c r="D419" s="2">
        <v>1.226146891713142E-2</v>
      </c>
      <c r="E419" s="9">
        <v>1.2674881109176892E-2</v>
      </c>
      <c r="F419" s="9">
        <v>1.2055154676184298E-2</v>
      </c>
      <c r="G419" s="9">
        <v>1.266115044177895E-2</v>
      </c>
      <c r="H419" s="9">
        <v>1.255019866814262E-2</v>
      </c>
      <c r="J419" s="1">
        <v>43950</v>
      </c>
      <c r="K419" s="7">
        <f t="shared" si="40"/>
        <v>2.7811336837029486E-5</v>
      </c>
      <c r="L419" s="7">
        <f t="shared" si="40"/>
        <v>1.2479390204884172E-5</v>
      </c>
      <c r="M419" s="7">
        <f t="shared" si="40"/>
        <v>1.5571154579204289E-5</v>
      </c>
      <c r="N419" s="7">
        <f t="shared" si="40"/>
        <v>1.1064296952624683E-5</v>
      </c>
      <c r="O419" s="7">
        <f t="shared" si="40"/>
        <v>1.5462979853159875E-5</v>
      </c>
      <c r="P419" s="7">
        <f t="shared" si="40"/>
        <v>1.4602698927264777E-5</v>
      </c>
      <c r="Q419" s="7"/>
      <c r="R419" s="1">
        <v>43950</v>
      </c>
      <c r="S419" s="2">
        <f t="shared" si="43"/>
        <v>5.2736454978534048E-3</v>
      </c>
      <c r="T419" s="2">
        <f t="shared" si="43"/>
        <v>3.5326180383511846E-3</v>
      </c>
      <c r="U419" s="2">
        <f t="shared" si="43"/>
        <v>3.9460302303966563E-3</v>
      </c>
      <c r="V419" s="2">
        <f t="shared" si="41"/>
        <v>3.3263037974040621E-3</v>
      </c>
      <c r="W419" s="2">
        <f t="shared" si="41"/>
        <v>3.9322995629987138E-3</v>
      </c>
      <c r="X419" s="2">
        <f t="shared" si="41"/>
        <v>3.8213477893623837E-3</v>
      </c>
      <c r="Z419" s="1">
        <v>43950</v>
      </c>
      <c r="AA419" s="2">
        <f t="shared" si="44"/>
        <v>9.5980086441838752E-2</v>
      </c>
      <c r="AB419" s="2">
        <f t="shared" si="44"/>
        <v>5.1720759211752121E-2</v>
      </c>
      <c r="AC419" s="2">
        <f t="shared" si="44"/>
        <v>6.1661633020944739E-2</v>
      </c>
      <c r="AD419" s="2">
        <f t="shared" si="42"/>
        <v>4.693483433502621E-2</v>
      </c>
      <c r="AE419" s="2">
        <f t="shared" si="42"/>
        <v>6.1324595329524278E-2</v>
      </c>
      <c r="AF419" s="2">
        <f t="shared" si="42"/>
        <v>5.861771974531127E-2</v>
      </c>
      <c r="AG419" s="2"/>
    </row>
    <row r="420" spans="1:33" ht="14.5" x14ac:dyDescent="0.35">
      <c r="A420" s="10">
        <v>43949</v>
      </c>
      <c r="B420" s="2">
        <v>1.165704972724264E-2</v>
      </c>
      <c r="C420" s="2">
        <v>1.5724854543805119E-2</v>
      </c>
      <c r="D420" s="2">
        <v>1.31005747243762E-2</v>
      </c>
      <c r="E420" s="9">
        <v>1.1686652670339621E-2</v>
      </c>
      <c r="F420" s="9">
        <v>1.1375806853836861E-2</v>
      </c>
      <c r="G420" s="9">
        <v>1.088934545546022E-2</v>
      </c>
      <c r="H420" s="9">
        <v>1.1573696184838649E-2</v>
      </c>
      <c r="J420" s="1">
        <v>43951</v>
      </c>
      <c r="K420" s="7">
        <f t="shared" si="40"/>
        <v>1.6547036025648901E-5</v>
      </c>
      <c r="L420" s="7">
        <f t="shared" si="40"/>
        <v>2.0837644173494433E-6</v>
      </c>
      <c r="M420" s="7">
        <f t="shared" si="40"/>
        <v>8.7633424000308433E-10</v>
      </c>
      <c r="N420" s="7">
        <f t="shared" si="40"/>
        <v>7.9097553841539175E-8</v>
      </c>
      <c r="O420" s="7">
        <f t="shared" si="40"/>
        <v>5.8936984891297649E-7</v>
      </c>
      <c r="P420" s="7">
        <f t="shared" si="40"/>
        <v>6.947813031293937E-9</v>
      </c>
      <c r="Q420" s="7"/>
      <c r="R420" s="1">
        <v>43951</v>
      </c>
      <c r="S420" s="2">
        <f t="shared" si="43"/>
        <v>4.0678048165624786E-3</v>
      </c>
      <c r="T420" s="2">
        <f t="shared" si="43"/>
        <v>1.4435249971335596E-3</v>
      </c>
      <c r="U420" s="2">
        <f t="shared" si="43"/>
        <v>2.9602943096980819E-5</v>
      </c>
      <c r="V420" s="2">
        <f t="shared" si="41"/>
        <v>2.8124287340577925E-4</v>
      </c>
      <c r="W420" s="2">
        <f t="shared" si="41"/>
        <v>7.6770427178242048E-4</v>
      </c>
      <c r="X420" s="2">
        <f t="shared" si="41"/>
        <v>8.3353542403991066E-5</v>
      </c>
      <c r="Z420" s="1">
        <v>43951</v>
      </c>
      <c r="AA420" s="2">
        <f t="shared" si="44"/>
        <v>4.0645104800427934E-2</v>
      </c>
      <c r="AB420" s="2">
        <f t="shared" si="44"/>
        <v>6.5570638375347379E-3</v>
      </c>
      <c r="AC420" s="2">
        <f t="shared" si="44"/>
        <v>3.213613781749558E-6</v>
      </c>
      <c r="AD420" s="2">
        <f t="shared" si="42"/>
        <v>3.0066529068584202E-4</v>
      </c>
      <c r="AE420" s="2">
        <f t="shared" si="42"/>
        <v>2.3742037147282957E-3</v>
      </c>
      <c r="AF420" s="2">
        <f t="shared" si="42"/>
        <v>2.5810416643956557E-5</v>
      </c>
      <c r="AG420" s="2"/>
    </row>
    <row r="421" spans="1:33" ht="14.5" x14ac:dyDescent="0.35">
      <c r="A421" s="10">
        <v>43950</v>
      </c>
      <c r="B421" s="2">
        <v>9.7219021970059646E-3</v>
      </c>
      <c r="C421" s="2">
        <v>1.2484658509492871E-2</v>
      </c>
      <c r="D421" s="2">
        <v>1.167514640837908E-2</v>
      </c>
      <c r="E421" s="9">
        <v>1.1867566573717207E-2</v>
      </c>
      <c r="F421" s="9">
        <v>1.1759759979029141E-2</v>
      </c>
      <c r="G421" s="9">
        <v>1.1669746576684809E-2</v>
      </c>
      <c r="H421" s="9">
        <v>1.184411996251367E-2</v>
      </c>
      <c r="J421" s="1">
        <v>43955</v>
      </c>
      <c r="K421" s="7">
        <f t="shared" si="40"/>
        <v>7.6328224421862463E-6</v>
      </c>
      <c r="L421" s="7">
        <f t="shared" si="40"/>
        <v>3.8151629492625816E-6</v>
      </c>
      <c r="M421" s="7">
        <f t="shared" si="40"/>
        <v>4.6038756174876437E-6</v>
      </c>
      <c r="N421" s="7">
        <f t="shared" ref="N421:P484" si="45">($B421-F421)^2</f>
        <v>4.1528643397524177E-6</v>
      </c>
      <c r="O421" s="7">
        <f t="shared" si="45"/>
        <v>3.7940977274464627E-6</v>
      </c>
      <c r="P421" s="7">
        <f t="shared" si="45"/>
        <v>4.503808244236516E-6</v>
      </c>
      <c r="Q421" s="7"/>
      <c r="R421" s="1">
        <v>43955</v>
      </c>
      <c r="S421" s="2">
        <f t="shared" si="43"/>
        <v>2.762756312486906E-3</v>
      </c>
      <c r="T421" s="2">
        <f t="shared" si="43"/>
        <v>1.953244211373115E-3</v>
      </c>
      <c r="U421" s="2">
        <f t="shared" si="43"/>
        <v>2.1456643767112423E-3</v>
      </c>
      <c r="V421" s="2">
        <f t="shared" si="41"/>
        <v>2.0378577820231759E-3</v>
      </c>
      <c r="W421" s="2">
        <f t="shared" si="41"/>
        <v>1.9478443796788446E-3</v>
      </c>
      <c r="X421" s="2">
        <f t="shared" si="41"/>
        <v>2.122217765507705E-3</v>
      </c>
      <c r="Z421" s="1">
        <v>43955</v>
      </c>
      <c r="AA421" s="2">
        <f t="shared" si="44"/>
        <v>2.8827171636065296E-2</v>
      </c>
      <c r="AB421" s="2">
        <f t="shared" si="44"/>
        <v>1.5781711810628263E-2</v>
      </c>
      <c r="AC421" s="2">
        <f t="shared" si="44"/>
        <v>1.8627179801046223E-2</v>
      </c>
      <c r="AD421" s="2">
        <f t="shared" si="42"/>
        <v>1.7011470491781422E-2</v>
      </c>
      <c r="AE421" s="2">
        <f t="shared" si="42"/>
        <v>1.5704405991206594E-2</v>
      </c>
      <c r="AF421" s="2">
        <f t="shared" si="42"/>
        <v>1.8271223686823213E-2</v>
      </c>
      <c r="AG421" s="2"/>
    </row>
    <row r="422" spans="1:33" ht="14.5" x14ac:dyDescent="0.35">
      <c r="A422" s="10">
        <v>43951</v>
      </c>
      <c r="B422" s="2">
        <v>1.415405329297479E-2</v>
      </c>
      <c r="C422" s="2">
        <v>1.578988321125507E-2</v>
      </c>
      <c r="D422" s="2">
        <v>1.560202706605196E-2</v>
      </c>
      <c r="E422" s="9">
        <v>1.1382295403758199E-2</v>
      </c>
      <c r="F422" s="9">
        <v>1.1294915363544237E-2</v>
      </c>
      <c r="G422" s="9">
        <v>1.0917408674271691E-2</v>
      </c>
      <c r="H422" s="9">
        <v>1.136889560577809E-2</v>
      </c>
      <c r="J422" s="1">
        <v>43956</v>
      </c>
      <c r="K422" s="7">
        <f t="shared" ref="K422:P485" si="46">($B422-C422)^2</f>
        <v>2.6759395215408676E-6</v>
      </c>
      <c r="L422" s="7">
        <f t="shared" si="46"/>
        <v>2.0966280475193356E-6</v>
      </c>
      <c r="M422" s="7">
        <f t="shared" si="46"/>
        <v>7.6826417964344097E-6</v>
      </c>
      <c r="N422" s="7">
        <f t="shared" si="45"/>
        <v>8.1746696995084291E-6</v>
      </c>
      <c r="O422" s="7">
        <f t="shared" si="45"/>
        <v>1.0475868387779732E-5</v>
      </c>
      <c r="P422" s="7">
        <f t="shared" si="45"/>
        <v>7.7571033425508732E-6</v>
      </c>
      <c r="Q422" s="7"/>
      <c r="R422" s="1">
        <v>43956</v>
      </c>
      <c r="S422" s="2">
        <f t="shared" si="43"/>
        <v>1.63582991828028E-3</v>
      </c>
      <c r="T422" s="2">
        <f t="shared" si="43"/>
        <v>1.44797377307717E-3</v>
      </c>
      <c r="U422" s="2">
        <f t="shared" si="43"/>
        <v>2.7717578892165907E-3</v>
      </c>
      <c r="V422" s="2">
        <f t="shared" si="41"/>
        <v>2.8591379294305528E-3</v>
      </c>
      <c r="W422" s="2">
        <f t="shared" si="41"/>
        <v>3.2366446187030995E-3</v>
      </c>
      <c r="X422" s="2">
        <f t="shared" si="41"/>
        <v>2.7851576871967005E-3</v>
      </c>
      <c r="Z422" s="1">
        <v>43956</v>
      </c>
      <c r="AA422" s="2">
        <f t="shared" si="44"/>
        <v>5.7685225452370759E-3</v>
      </c>
      <c r="AB422" s="2">
        <f t="shared" si="44"/>
        <v>4.593038792125137E-3</v>
      </c>
      <c r="AC422" s="2">
        <f t="shared" si="44"/>
        <v>2.5572922529366826E-2</v>
      </c>
      <c r="AD422" s="2">
        <f t="shared" si="42"/>
        <v>2.7486580043524889E-2</v>
      </c>
      <c r="AE422" s="2">
        <f t="shared" si="42"/>
        <v>3.6823985485110233E-2</v>
      </c>
      <c r="AF422" s="2">
        <f t="shared" si="42"/>
        <v>2.5860632116588622E-2</v>
      </c>
      <c r="AG422" s="2"/>
    </row>
    <row r="423" spans="1:33" ht="14.5" x14ac:dyDescent="0.35">
      <c r="A423" s="10">
        <v>43955</v>
      </c>
      <c r="B423" s="2">
        <v>1.851774562176994E-2</v>
      </c>
      <c r="C423" s="2">
        <v>1.322532072663307E-2</v>
      </c>
      <c r="D423" s="2">
        <v>1.5516527928411961E-2</v>
      </c>
      <c r="E423" s="9">
        <v>1.2235782096477568E-2</v>
      </c>
      <c r="F423" s="9">
        <v>1.1842348467888302E-2</v>
      </c>
      <c r="G423" s="9">
        <v>1.1401992302360589E-2</v>
      </c>
      <c r="H423" s="9">
        <v>1.2312582054719121E-2</v>
      </c>
      <c r="J423" s="1">
        <v>43957</v>
      </c>
      <c r="K423" s="7">
        <f t="shared" si="46"/>
        <v>2.8009761270664503E-5</v>
      </c>
      <c r="L423" s="7">
        <f t="shared" si="46"/>
        <v>9.0073076429249885E-6</v>
      </c>
      <c r="M423" s="7">
        <f t="shared" si="46"/>
        <v>3.9463065733103766E-5</v>
      </c>
      <c r="N423" s="7">
        <f t="shared" si="45"/>
        <v>4.4560927162051073E-5</v>
      </c>
      <c r="O423" s="7">
        <f t="shared" si="45"/>
        <v>5.063394530268519E-5</v>
      </c>
      <c r="P423" s="7">
        <f t="shared" si="45"/>
        <v>3.8504054893854845E-5</v>
      </c>
      <c r="Q423" s="7"/>
      <c r="R423" s="1">
        <v>43957</v>
      </c>
      <c r="S423" s="2">
        <f t="shared" si="43"/>
        <v>5.2924248951368696E-3</v>
      </c>
      <c r="T423" s="2">
        <f t="shared" si="43"/>
        <v>3.0012176933579791E-3</v>
      </c>
      <c r="U423" s="2">
        <f t="shared" si="43"/>
        <v>6.2819635252923719E-3</v>
      </c>
      <c r="V423" s="2">
        <f t="shared" si="41"/>
        <v>6.6753971538816379E-3</v>
      </c>
      <c r="W423" s="2">
        <f t="shared" si="41"/>
        <v>7.1157533194093504E-3</v>
      </c>
      <c r="X423" s="2">
        <f t="shared" si="41"/>
        <v>6.2051635670508191E-3</v>
      </c>
      <c r="Z423" s="1">
        <v>43957</v>
      </c>
      <c r="AA423" s="2">
        <f t="shared" si="44"/>
        <v>6.3577385951429921E-2</v>
      </c>
      <c r="AB423" s="2">
        <f t="shared" si="44"/>
        <v>1.6596978643581117E-2</v>
      </c>
      <c r="AC423" s="2">
        <f t="shared" si="44"/>
        <v>9.9044357572745101E-2</v>
      </c>
      <c r="AD423" s="2">
        <f t="shared" si="42"/>
        <v>0.11664109246266841</v>
      </c>
      <c r="AE423" s="2">
        <f t="shared" si="42"/>
        <v>0.13913842975152213</v>
      </c>
      <c r="AF423" s="2">
        <f t="shared" si="42"/>
        <v>9.5861492568510176E-2</v>
      </c>
      <c r="AG423" s="2"/>
    </row>
    <row r="424" spans="1:33" ht="14.5" x14ac:dyDescent="0.35">
      <c r="A424" s="10">
        <v>43956</v>
      </c>
      <c r="B424" s="2">
        <v>8.7523757692812704E-3</v>
      </c>
      <c r="C424" s="2">
        <v>1.6554689034819599E-2</v>
      </c>
      <c r="D424" s="2">
        <v>1.440011523663998E-2</v>
      </c>
      <c r="E424" s="9">
        <v>1.362211697270926E-2</v>
      </c>
      <c r="F424" s="9">
        <v>1.29897996679606E-2</v>
      </c>
      <c r="G424" s="9">
        <v>1.208677926697189E-2</v>
      </c>
      <c r="H424" s="9">
        <v>1.3800277264282569E-2</v>
      </c>
      <c r="J424" s="1">
        <v>43958</v>
      </c>
      <c r="K424" s="7">
        <f t="shared" si="46"/>
        <v>6.0876092293595385E-5</v>
      </c>
      <c r="L424" s="7">
        <f t="shared" si="46"/>
        <v>3.189696109116124E-5</v>
      </c>
      <c r="M424" s="7">
        <f t="shared" si="46"/>
        <v>2.3714379388364288E-5</v>
      </c>
      <c r="N424" s="7">
        <f t="shared" si="45"/>
        <v>1.7955761297098729E-5</v>
      </c>
      <c r="O424" s="7">
        <f t="shared" si="45"/>
        <v>1.1118246685411436E-5</v>
      </c>
      <c r="P424" s="7">
        <f t="shared" si="45"/>
        <v>2.5481309503236349E-5</v>
      </c>
      <c r="Q424" s="7"/>
      <c r="R424" s="1">
        <v>43958</v>
      </c>
      <c r="S424" s="2">
        <f t="shared" si="43"/>
        <v>7.8023132655383291E-3</v>
      </c>
      <c r="T424" s="2">
        <f t="shared" si="43"/>
        <v>5.6477394673587096E-3</v>
      </c>
      <c r="U424" s="2">
        <f t="shared" si="43"/>
        <v>4.8697412034279901E-3</v>
      </c>
      <c r="V424" s="2">
        <f t="shared" si="41"/>
        <v>4.2374238986793294E-3</v>
      </c>
      <c r="W424" s="2">
        <f t="shared" si="41"/>
        <v>3.3344034976906193E-3</v>
      </c>
      <c r="X424" s="2">
        <f t="shared" si="41"/>
        <v>5.0479014950012991E-3</v>
      </c>
      <c r="Z424" s="1">
        <v>43958</v>
      </c>
      <c r="AA424" s="2">
        <f t="shared" si="44"/>
        <v>0.16603887180448273</v>
      </c>
      <c r="AB424" s="2">
        <f t="shared" si="44"/>
        <v>0.10571003801767143</v>
      </c>
      <c r="AC424" s="2">
        <f t="shared" si="44"/>
        <v>8.4881697572761095E-2</v>
      </c>
      <c r="AD424" s="2">
        <f t="shared" si="42"/>
        <v>6.8627585018865345E-2</v>
      </c>
      <c r="AE424" s="2">
        <f t="shared" si="42"/>
        <v>4.6915091757723681E-2</v>
      </c>
      <c r="AF424" s="2">
        <f t="shared" si="42"/>
        <v>8.9580889328574553E-2</v>
      </c>
      <c r="AG424" s="2"/>
    </row>
    <row r="425" spans="1:33" ht="14.5" x14ac:dyDescent="0.35">
      <c r="A425" s="10">
        <v>43957</v>
      </c>
      <c r="B425" s="2">
        <v>6.864901246964635E-3</v>
      </c>
      <c r="C425" s="2">
        <v>1.4272395521402361E-2</v>
      </c>
      <c r="D425" s="2">
        <v>1.2089936062693599E-2</v>
      </c>
      <c r="E425" s="9">
        <v>1.1487141593645228E-2</v>
      </c>
      <c r="F425" s="9">
        <v>1.1012329915547559E-2</v>
      </c>
      <c r="G425" s="9">
        <v>1.1299216380335269E-2</v>
      </c>
      <c r="H425" s="9">
        <v>1.1524478439404779E-2</v>
      </c>
      <c r="J425" s="1">
        <v>43962</v>
      </c>
      <c r="K425" s="7">
        <f t="shared" si="46"/>
        <v>5.4870971425827685E-5</v>
      </c>
      <c r="L425" s="7">
        <f t="shared" si="46"/>
        <v>2.7300988825579814E-5</v>
      </c>
      <c r="M425" s="7">
        <f t="shared" si="46"/>
        <v>2.1365105822481928E-5</v>
      </c>
      <c r="N425" s="7">
        <f t="shared" si="45"/>
        <v>1.7201164560983526E-5</v>
      </c>
      <c r="O425" s="7">
        <f t="shared" si="45"/>
        <v>1.9663150702039828E-5</v>
      </c>
      <c r="P425" s="7">
        <f t="shared" si="45"/>
        <v>2.171165961230838E-5</v>
      </c>
      <c r="Q425" s="7"/>
      <c r="R425" s="1">
        <v>43962</v>
      </c>
      <c r="S425" s="2">
        <f t="shared" si="43"/>
        <v>7.4074942744377257E-3</v>
      </c>
      <c r="T425" s="2">
        <f t="shared" si="43"/>
        <v>5.2250348157289643E-3</v>
      </c>
      <c r="U425" s="2">
        <f t="shared" si="43"/>
        <v>4.6222403466805928E-3</v>
      </c>
      <c r="V425" s="2">
        <f t="shared" si="41"/>
        <v>4.1474286685829241E-3</v>
      </c>
      <c r="W425" s="2">
        <f t="shared" si="41"/>
        <v>4.4343151333706343E-3</v>
      </c>
      <c r="X425" s="2">
        <f t="shared" si="41"/>
        <v>4.6595771924401444E-3</v>
      </c>
      <c r="Z425" s="1">
        <v>43962</v>
      </c>
      <c r="AA425" s="2">
        <f t="shared" si="44"/>
        <v>0.21289715661935604</v>
      </c>
      <c r="AB425" s="2">
        <f t="shared" si="44"/>
        <v>0.13377120524602204</v>
      </c>
      <c r="AC425" s="2">
        <f t="shared" si="44"/>
        <v>0.11242277584687499</v>
      </c>
      <c r="AD425" s="2">
        <f t="shared" si="42"/>
        <v>9.5977072810052633E-2</v>
      </c>
      <c r="AE425" s="2">
        <f t="shared" si="42"/>
        <v>0.105867239088133</v>
      </c>
      <c r="AF425" s="2">
        <f t="shared" si="42"/>
        <v>0.11373167296989783</v>
      </c>
      <c r="AG425" s="2"/>
    </row>
    <row r="426" spans="1:33" ht="14.5" x14ac:dyDescent="0.35">
      <c r="A426" s="10">
        <v>43958</v>
      </c>
      <c r="B426" s="2">
        <v>4.5245241377132256E-3</v>
      </c>
      <c r="C426" s="2">
        <v>1.7081554979085919E-2</v>
      </c>
      <c r="D426" s="2">
        <v>1.2816783972084521E-2</v>
      </c>
      <c r="E426" s="9">
        <v>1.0546586316833645E-2</v>
      </c>
      <c r="F426" s="9">
        <v>1.0149834504276025E-2</v>
      </c>
      <c r="G426" s="9">
        <v>1.061495951894244E-2</v>
      </c>
      <c r="H426" s="9">
        <v>1.057069380135107E-2</v>
      </c>
      <c r="J426" s="1">
        <v>43963</v>
      </c>
      <c r="K426" s="7">
        <f t="shared" si="46"/>
        <v>1.5767902355118502E-4</v>
      </c>
      <c r="L426" s="7">
        <f t="shared" si="46"/>
        <v>6.8761573160727445E-5</v>
      </c>
      <c r="M426" s="7">
        <f t="shared" si="46"/>
        <v>3.6265232889192569E-5</v>
      </c>
      <c r="N426" s="7">
        <f t="shared" si="45"/>
        <v>3.1644116720158899E-5</v>
      </c>
      <c r="O426" s="7">
        <f t="shared" si="45"/>
        <v>3.7093403132928642E-5</v>
      </c>
      <c r="P426" s="7">
        <f t="shared" si="45"/>
        <v>3.6556167601494559E-5</v>
      </c>
      <c r="Q426" s="7"/>
      <c r="R426" s="1">
        <v>43963</v>
      </c>
      <c r="S426" s="2">
        <f t="shared" si="43"/>
        <v>1.2557030841372694E-2</v>
      </c>
      <c r="T426" s="2">
        <f t="shared" si="43"/>
        <v>8.292259834371294E-3</v>
      </c>
      <c r="U426" s="2">
        <f t="shared" si="43"/>
        <v>6.0220621791204189E-3</v>
      </c>
      <c r="V426" s="2">
        <f t="shared" si="41"/>
        <v>5.6253103665627998E-3</v>
      </c>
      <c r="W426" s="2">
        <f t="shared" si="41"/>
        <v>6.0904353812292139E-3</v>
      </c>
      <c r="X426" s="2">
        <f t="shared" si="41"/>
        <v>6.046169663637844E-3</v>
      </c>
      <c r="Z426" s="1">
        <v>43963</v>
      </c>
      <c r="AA426" s="2">
        <f t="shared" si="44"/>
        <v>0.59336458334184083</v>
      </c>
      <c r="AB426" s="2">
        <f t="shared" si="44"/>
        <v>0.39425870850356848</v>
      </c>
      <c r="AC426" s="2">
        <f t="shared" si="44"/>
        <v>0.27529348770252726</v>
      </c>
      <c r="AD426" s="2">
        <f t="shared" si="42"/>
        <v>0.25371818490048348</v>
      </c>
      <c r="AE426" s="2">
        <f t="shared" si="42"/>
        <v>0.27899223015677554</v>
      </c>
      <c r="AF426" s="2">
        <f t="shared" si="42"/>
        <v>0.27659830432618238</v>
      </c>
      <c r="AG426" s="2"/>
    </row>
    <row r="427" spans="1:33" ht="14.5" x14ac:dyDescent="0.35">
      <c r="A427" s="10">
        <v>43962</v>
      </c>
      <c r="B427" s="2">
        <v>1.6935457558031049E-2</v>
      </c>
      <c r="C427" s="2">
        <v>1.7778374254703522E-2</v>
      </c>
      <c r="D427" s="2">
        <v>1.0531113483011721E-2</v>
      </c>
      <c r="E427" s="9">
        <v>9.486216921102214E-3</v>
      </c>
      <c r="F427" s="9">
        <v>9.4102062270211145E-3</v>
      </c>
      <c r="G427" s="9">
        <v>8.467502796973319E-3</v>
      </c>
      <c r="H427" s="9">
        <v>9.489226726566713E-3</v>
      </c>
      <c r="J427" s="1">
        <v>43964</v>
      </c>
      <c r="K427" s="7">
        <f t="shared" si="46"/>
        <v>7.1050855752923268E-7</v>
      </c>
      <c r="L427" s="7">
        <f t="shared" si="46"/>
        <v>4.1015623031235177E-5</v>
      </c>
      <c r="M427" s="7">
        <f t="shared" si="46"/>
        <v>5.549118606687192E-5</v>
      </c>
      <c r="N427" s="7">
        <f t="shared" si="45"/>
        <v>5.6629407594866796E-5</v>
      </c>
      <c r="O427" s="7">
        <f t="shared" si="45"/>
        <v>7.1706257835320281E-5</v>
      </c>
      <c r="P427" s="7">
        <f t="shared" si="45"/>
        <v>5.5446353595450064E-5</v>
      </c>
      <c r="Q427" s="7"/>
      <c r="R427" s="1">
        <v>43964</v>
      </c>
      <c r="S427" s="2">
        <f t="shared" si="43"/>
        <v>8.4291669667247229E-4</v>
      </c>
      <c r="T427" s="2">
        <f t="shared" si="43"/>
        <v>6.4043440750193286E-3</v>
      </c>
      <c r="U427" s="2">
        <f t="shared" si="43"/>
        <v>7.4492406369288354E-3</v>
      </c>
      <c r="V427" s="2">
        <f t="shared" si="41"/>
        <v>7.5252513310099349E-3</v>
      </c>
      <c r="W427" s="2">
        <f t="shared" si="41"/>
        <v>8.4679547610577305E-3</v>
      </c>
      <c r="X427" s="2">
        <f t="shared" si="41"/>
        <v>7.4462308314643365E-3</v>
      </c>
      <c r="Z427" s="1">
        <v>43964</v>
      </c>
      <c r="AA427" s="2">
        <f t="shared" si="44"/>
        <v>1.1608113601044856E-3</v>
      </c>
      <c r="AB427" s="2">
        <f t="shared" si="44"/>
        <v>0.13306007062708769</v>
      </c>
      <c r="AC427" s="2">
        <f t="shared" si="44"/>
        <v>0.20570029282582425</v>
      </c>
      <c r="AD427" s="2">
        <f t="shared" si="42"/>
        <v>0.21207573805076252</v>
      </c>
      <c r="AE427" s="2">
        <f t="shared" si="42"/>
        <v>0.30687950795296004</v>
      </c>
      <c r="AF427" s="2">
        <f t="shared" si="42"/>
        <v>0.20545127019375808</v>
      </c>
      <c r="AG427" s="2"/>
    </row>
    <row r="428" spans="1:33" ht="14.5" x14ac:dyDescent="0.35">
      <c r="A428" s="10">
        <v>43963</v>
      </c>
      <c r="B428" s="2">
        <v>6.1805369820411146E-3</v>
      </c>
      <c r="C428" s="2">
        <v>1.259436924010515E-2</v>
      </c>
      <c r="D428" s="2">
        <v>9.2942127957940102E-3</v>
      </c>
      <c r="E428" s="9">
        <v>1.2450713594692969E-2</v>
      </c>
      <c r="F428" s="9">
        <v>1.2267069266071738E-2</v>
      </c>
      <c r="G428" s="9">
        <v>1.2941866403659181E-2</v>
      </c>
      <c r="H428" s="9">
        <v>1.263044561348446E-2</v>
      </c>
      <c r="J428" s="1">
        <v>43965</v>
      </c>
      <c r="K428" s="7">
        <f t="shared" si="46"/>
        <v>4.113724423458281E-5</v>
      </c>
      <c r="L428" s="7">
        <f t="shared" si="46"/>
        <v>9.6949770731497568E-6</v>
      </c>
      <c r="M428" s="7">
        <f t="shared" si="46"/>
        <v>3.9315114753846283E-5</v>
      </c>
      <c r="N428" s="7">
        <f t="shared" si="45"/>
        <v>3.7045875244547033E-5</v>
      </c>
      <c r="O428" s="7">
        <f t="shared" si="45"/>
        <v>4.5715575547638091E-5</v>
      </c>
      <c r="P428" s="7">
        <f t="shared" si="45"/>
        <v>4.1601321353967366E-5</v>
      </c>
      <c r="Q428" s="7"/>
      <c r="R428" s="1">
        <v>43965</v>
      </c>
      <c r="S428" s="2">
        <f t="shared" si="43"/>
        <v>6.4138322580640358E-3</v>
      </c>
      <c r="T428" s="2">
        <f t="shared" si="43"/>
        <v>3.1136758137528956E-3</v>
      </c>
      <c r="U428" s="2">
        <f t="shared" si="43"/>
        <v>6.2701766126518543E-3</v>
      </c>
      <c r="V428" s="2">
        <f t="shared" si="41"/>
        <v>6.0865322840306232E-3</v>
      </c>
      <c r="W428" s="2">
        <f t="shared" si="41"/>
        <v>6.7613294216180659E-3</v>
      </c>
      <c r="X428" s="2">
        <f t="shared" si="41"/>
        <v>6.4499086314433454E-3</v>
      </c>
      <c r="Z428" s="1">
        <v>43965</v>
      </c>
      <c r="AA428" s="2">
        <f t="shared" si="44"/>
        <v>0.20258278232163507</v>
      </c>
      <c r="AB428" s="2">
        <f t="shared" si="44"/>
        <v>7.2974446031131457E-2</v>
      </c>
      <c r="AC428" s="2">
        <f t="shared" si="44"/>
        <v>0.19677300128107467</v>
      </c>
      <c r="AD428" s="2">
        <f t="shared" si="42"/>
        <v>0.1893448060582037</v>
      </c>
      <c r="AE428" s="2">
        <f t="shared" si="42"/>
        <v>0.21662384426416348</v>
      </c>
      <c r="AF428" s="2">
        <f t="shared" si="42"/>
        <v>0.20404147534187711</v>
      </c>
      <c r="AG428" s="2"/>
    </row>
    <row r="429" spans="1:33" ht="14.5" x14ac:dyDescent="0.35">
      <c r="A429" s="10">
        <v>43964</v>
      </c>
      <c r="B429" s="2">
        <v>8.0713574779015668E-3</v>
      </c>
      <c r="C429" s="2">
        <v>1.592744700610638E-2</v>
      </c>
      <c r="D429" s="2">
        <v>1.266375370323658E-2</v>
      </c>
      <c r="E429" s="9">
        <v>9.1578909451237415E-3</v>
      </c>
      <c r="F429" s="9">
        <v>9.0344921263116745E-3</v>
      </c>
      <c r="G429" s="9">
        <v>9.3849740692602233E-3</v>
      </c>
      <c r="H429" s="9">
        <v>9.1700991610583673E-3</v>
      </c>
      <c r="J429" s="1">
        <v>43966</v>
      </c>
      <c r="K429" s="7">
        <f t="shared" si="46"/>
        <v>6.1718142675169321E-5</v>
      </c>
      <c r="L429" s="7">
        <f t="shared" si="46"/>
        <v>2.1090103090471275E-5</v>
      </c>
      <c r="M429" s="7">
        <f t="shared" si="46"/>
        <v>1.1805549753938407E-6</v>
      </c>
      <c r="N429" s="7">
        <f t="shared" si="45"/>
        <v>9.2762835096806194E-7</v>
      </c>
      <c r="O429" s="7">
        <f t="shared" si="45"/>
        <v>1.7255885490927358E-6</v>
      </c>
      <c r="P429" s="7">
        <f t="shared" si="45"/>
        <v>1.2072332863062389E-6</v>
      </c>
      <c r="Q429" s="7"/>
      <c r="R429" s="1">
        <v>43966</v>
      </c>
      <c r="S429" s="2">
        <f t="shared" si="43"/>
        <v>7.8560895282048133E-3</v>
      </c>
      <c r="T429" s="2">
        <f t="shared" si="43"/>
        <v>4.5923962253350131E-3</v>
      </c>
      <c r="U429" s="2">
        <f t="shared" si="43"/>
        <v>1.0865334672221748E-3</v>
      </c>
      <c r="V429" s="2">
        <f t="shared" si="41"/>
        <v>9.6313464841010776E-4</v>
      </c>
      <c r="W429" s="2">
        <f t="shared" si="41"/>
        <v>1.3136165913586566E-3</v>
      </c>
      <c r="X429" s="2">
        <f t="shared" si="41"/>
        <v>1.0987416831568005E-3</v>
      </c>
      <c r="Z429" s="1">
        <v>43966</v>
      </c>
      <c r="AA429" s="2">
        <f t="shared" si="44"/>
        <v>0.18647993373957483</v>
      </c>
      <c r="AB429" s="2">
        <f t="shared" si="44"/>
        <v>8.7781199227795259E-2</v>
      </c>
      <c r="AC429" s="2">
        <f t="shared" si="44"/>
        <v>7.6497168112430458E-3</v>
      </c>
      <c r="AD429" s="2">
        <f t="shared" si="42"/>
        <v>6.1216332983611288E-3</v>
      </c>
      <c r="AE429" s="2">
        <f t="shared" si="42"/>
        <v>1.0818037332005259E-2</v>
      </c>
      <c r="AF429" s="2">
        <f t="shared" si="42"/>
        <v>7.808556035376446E-3</v>
      </c>
      <c r="AG429" s="2"/>
    </row>
    <row r="430" spans="1:33" ht="14.5" x14ac:dyDescent="0.35">
      <c r="A430" s="10">
        <v>43965</v>
      </c>
      <c r="B430" s="2">
        <v>1.8978466011927989E-2</v>
      </c>
      <c r="C430" s="2">
        <v>1.61663144826889E-2</v>
      </c>
      <c r="D430" s="2">
        <v>1.2332364916801449E-2</v>
      </c>
      <c r="E430" s="9">
        <v>9.306747626516643E-3</v>
      </c>
      <c r="F430" s="9">
        <v>9.5231475233519634E-3</v>
      </c>
      <c r="G430" s="9">
        <v>9.1494114744565466E-3</v>
      </c>
      <c r="H430" s="9">
        <v>9.1013829265359676E-3</v>
      </c>
      <c r="J430" s="1">
        <v>43969</v>
      </c>
      <c r="K430" s="7">
        <f t="shared" si="46"/>
        <v>7.9081962234017455E-6</v>
      </c>
      <c r="L430" s="7">
        <f t="shared" si="46"/>
        <v>4.4170659766642197E-5</v>
      </c>
      <c r="M430" s="7">
        <f t="shared" si="46"/>
        <v>9.3542136526703862E-5</v>
      </c>
      <c r="N430" s="7">
        <f t="shared" si="45"/>
        <v>8.940304772040762E-5</v>
      </c>
      <c r="O430" s="7">
        <f t="shared" si="45"/>
        <v>9.6610313100587949E-5</v>
      </c>
      <c r="P430" s="7">
        <f t="shared" si="45"/>
        <v>9.7556770275737182E-5</v>
      </c>
      <c r="Q430" s="7"/>
      <c r="R430" s="1">
        <v>43969</v>
      </c>
      <c r="S430" s="2">
        <f t="shared" si="43"/>
        <v>2.8121515292390889E-3</v>
      </c>
      <c r="T430" s="2">
        <f t="shared" si="43"/>
        <v>6.6461010951265401E-3</v>
      </c>
      <c r="U430" s="2">
        <f t="shared" si="43"/>
        <v>9.6717183854113462E-3</v>
      </c>
      <c r="V430" s="2">
        <f t="shared" si="43"/>
        <v>9.4553184885760259E-3</v>
      </c>
      <c r="W430" s="2">
        <f t="shared" si="43"/>
        <v>9.8290545374714426E-3</v>
      </c>
      <c r="X430" s="2">
        <f t="shared" si="43"/>
        <v>9.8770830853920216E-3</v>
      </c>
      <c r="Z430" s="1">
        <v>43969</v>
      </c>
      <c r="AA430" s="2">
        <f t="shared" si="44"/>
        <v>1.3576062563861457E-2</v>
      </c>
      <c r="AB430" s="2">
        <f t="shared" si="44"/>
        <v>0.10783750954991289</v>
      </c>
      <c r="AC430" s="2">
        <f t="shared" si="44"/>
        <v>0.32665043429908458</v>
      </c>
      <c r="AD430" s="2">
        <f t="shared" si="44"/>
        <v>0.30329790399459577</v>
      </c>
      <c r="AE430" s="2">
        <f t="shared" si="44"/>
        <v>0.3446672970890865</v>
      </c>
      <c r="AF430" s="2">
        <f t="shared" si="44"/>
        <v>0.35035022677785088</v>
      </c>
      <c r="AG430" s="2"/>
    </row>
    <row r="431" spans="1:33" ht="14.5" x14ac:dyDescent="0.35">
      <c r="A431" s="10">
        <v>43966</v>
      </c>
      <c r="B431" s="2">
        <v>1.112874300185817E-2</v>
      </c>
      <c r="C431" s="2">
        <v>1.805837266147137E-2</v>
      </c>
      <c r="D431" s="2">
        <v>1.3523785397410389E-2</v>
      </c>
      <c r="E431" s="9">
        <v>1.2553344341904126E-2</v>
      </c>
      <c r="F431" s="9">
        <v>1.2649125492402059E-2</v>
      </c>
      <c r="G431" s="9">
        <v>1.366207502174826E-2</v>
      </c>
      <c r="H431" s="9">
        <v>1.2794017145450731E-2</v>
      </c>
      <c r="J431" s="1">
        <v>43970</v>
      </c>
      <c r="K431" s="7">
        <f t="shared" si="46"/>
        <v>4.8019767219390959E-5</v>
      </c>
      <c r="L431" s="7">
        <f t="shared" si="46"/>
        <v>5.7362280764925141E-6</v>
      </c>
      <c r="M431" s="7">
        <f t="shared" si="46"/>
        <v>2.0294889780607334E-6</v>
      </c>
      <c r="N431" s="7">
        <f t="shared" si="45"/>
        <v>2.3115629175524392E-6</v>
      </c>
      <c r="O431" s="7">
        <f t="shared" si="45"/>
        <v>6.4177711230004059E-6</v>
      </c>
      <c r="P431" s="7">
        <f t="shared" si="45"/>
        <v>2.7731379733179374E-6</v>
      </c>
      <c r="Q431" s="7"/>
      <c r="R431" s="1">
        <v>43970</v>
      </c>
      <c r="S431" s="2">
        <f t="shared" si="43"/>
        <v>6.9296296596132005E-3</v>
      </c>
      <c r="T431" s="2">
        <f t="shared" si="43"/>
        <v>2.3950423955522195E-3</v>
      </c>
      <c r="U431" s="2">
        <f t="shared" si="43"/>
        <v>1.424601340045956E-3</v>
      </c>
      <c r="V431" s="2">
        <f t="shared" si="43"/>
        <v>1.5203824905438892E-3</v>
      </c>
      <c r="W431" s="2">
        <f t="shared" si="43"/>
        <v>2.5333320198900906E-3</v>
      </c>
      <c r="X431" s="2">
        <f t="shared" si="43"/>
        <v>1.665274143592561E-3</v>
      </c>
      <c r="Z431" s="1">
        <v>43970</v>
      </c>
      <c r="AA431" s="2">
        <f t="shared" si="44"/>
        <v>0.10034321405972868</v>
      </c>
      <c r="AB431" s="2">
        <f t="shared" si="44"/>
        <v>1.7820274123162783E-2</v>
      </c>
      <c r="AC431" s="2">
        <f t="shared" si="44"/>
        <v>6.9720807613138369E-3</v>
      </c>
      <c r="AD431" s="2">
        <f t="shared" si="44"/>
        <v>7.8602121852093809E-3</v>
      </c>
      <c r="AE431" s="2">
        <f t="shared" si="44"/>
        <v>1.9664469932582307E-2</v>
      </c>
      <c r="AF431" s="2">
        <f t="shared" si="44"/>
        <v>9.2860492741537737E-3</v>
      </c>
      <c r="AG431" s="2"/>
    </row>
    <row r="432" spans="1:33" ht="14.5" x14ac:dyDescent="0.35">
      <c r="A432" s="10">
        <v>43969</v>
      </c>
      <c r="B432" s="2">
        <v>1.5073201367866921E-2</v>
      </c>
      <c r="C432" s="2">
        <v>1.4530878514051441E-2</v>
      </c>
      <c r="D432" s="2">
        <v>1.327540911734104E-2</v>
      </c>
      <c r="E432" s="9">
        <v>1.1366176125965912E-2</v>
      </c>
      <c r="F432" s="9">
        <v>1.1445805444723775E-2</v>
      </c>
      <c r="G432" s="9">
        <v>1.1201473660700279E-2</v>
      </c>
      <c r="H432" s="9">
        <v>1.1498445748990241E-2</v>
      </c>
      <c r="J432" s="1">
        <v>43971</v>
      </c>
      <c r="K432" s="7">
        <f t="shared" si="46"/>
        <v>2.941140777705662E-7</v>
      </c>
      <c r="L432" s="7">
        <f t="shared" si="46"/>
        <v>3.2320569760509111E-6</v>
      </c>
      <c r="M432" s="7">
        <f t="shared" si="46"/>
        <v>1.3742036144091233E-5</v>
      </c>
      <c r="N432" s="7">
        <f t="shared" si="45"/>
        <v>1.3158001183235513E-5</v>
      </c>
      <c r="O432" s="7">
        <f t="shared" si="45"/>
        <v>1.4990275438441858E-5</v>
      </c>
      <c r="P432" s="7">
        <f t="shared" si="45"/>
        <v>1.2778877734690394E-5</v>
      </c>
      <c r="Q432" s="7"/>
      <c r="R432" s="1">
        <v>43971</v>
      </c>
      <c r="S432" s="2">
        <f t="shared" si="43"/>
        <v>5.4232285381547972E-4</v>
      </c>
      <c r="T432" s="2">
        <f t="shared" si="43"/>
        <v>1.7977922505258807E-3</v>
      </c>
      <c r="U432" s="2">
        <f t="shared" si="43"/>
        <v>3.7070252419010088E-3</v>
      </c>
      <c r="V432" s="2">
        <f t="shared" si="43"/>
        <v>3.6273959231431455E-3</v>
      </c>
      <c r="W432" s="2">
        <f t="shared" si="43"/>
        <v>3.8717277071666414E-3</v>
      </c>
      <c r="X432" s="2">
        <f t="shared" si="43"/>
        <v>3.5747556188766797E-3</v>
      </c>
      <c r="Z432" s="1">
        <v>43971</v>
      </c>
      <c r="AA432" s="2">
        <f t="shared" si="44"/>
        <v>6.7961134263727629E-4</v>
      </c>
      <c r="AB432" s="2">
        <f t="shared" si="44"/>
        <v>8.4177000217029452E-3</v>
      </c>
      <c r="AC432" s="2">
        <f t="shared" si="44"/>
        <v>4.3868843474268449E-2</v>
      </c>
      <c r="AD432" s="2">
        <f t="shared" si="44"/>
        <v>4.1624139471265753E-2</v>
      </c>
      <c r="AE432" s="2">
        <f t="shared" si="44"/>
        <v>4.8771418287366641E-2</v>
      </c>
      <c r="AF432" s="2">
        <f t="shared" si="44"/>
        <v>4.0183782942727397E-2</v>
      </c>
      <c r="AG432" s="2"/>
    </row>
    <row r="433" spans="1:33" ht="14.5" x14ac:dyDescent="0.35">
      <c r="A433" s="10">
        <v>43970</v>
      </c>
      <c r="B433" s="2">
        <v>1.071476341569357E-2</v>
      </c>
      <c r="C433" s="2">
        <v>1.200110092759132E-2</v>
      </c>
      <c r="D433" s="2">
        <v>1.2508321553468701E-2</v>
      </c>
      <c r="E433" s="9">
        <v>1.2141896597508686E-2</v>
      </c>
      <c r="F433" s="9">
        <v>1.221508958629749E-2</v>
      </c>
      <c r="G433" s="9">
        <v>1.2565827522403259E-2</v>
      </c>
      <c r="H433" s="9">
        <v>1.232235304076296E-2</v>
      </c>
      <c r="J433" s="1">
        <v>43973</v>
      </c>
      <c r="K433" s="7">
        <f t="shared" si="46"/>
        <v>1.6546641945152945E-6</v>
      </c>
      <c r="L433" s="7">
        <f t="shared" si="46"/>
        <v>3.216850793579394E-6</v>
      </c>
      <c r="M433" s="7">
        <f t="shared" si="46"/>
        <v>2.0367091186377359E-6</v>
      </c>
      <c r="N433" s="7">
        <f t="shared" si="45"/>
        <v>2.2509786181990217E-6</v>
      </c>
      <c r="O433" s="7">
        <f t="shared" si="45"/>
        <v>3.4264383271489395E-6</v>
      </c>
      <c r="P433" s="7">
        <f t="shared" si="45"/>
        <v>2.5843444026307417E-6</v>
      </c>
      <c r="Q433" s="7"/>
      <c r="R433" s="1">
        <v>43973</v>
      </c>
      <c r="S433" s="2">
        <f t="shared" si="43"/>
        <v>1.2863375118977501E-3</v>
      </c>
      <c r="T433" s="2">
        <f t="shared" si="43"/>
        <v>1.7935581377751305E-3</v>
      </c>
      <c r="U433" s="2">
        <f t="shared" si="43"/>
        <v>1.4271331818151156E-3</v>
      </c>
      <c r="V433" s="2">
        <f t="shared" si="43"/>
        <v>1.5003261706039196E-3</v>
      </c>
      <c r="W433" s="2">
        <f t="shared" si="43"/>
        <v>1.8510641067096892E-3</v>
      </c>
      <c r="X433" s="2">
        <f t="shared" si="43"/>
        <v>1.6075896250693899E-3</v>
      </c>
      <c r="Z433" s="1">
        <v>43973</v>
      </c>
      <c r="AA433" s="2">
        <f t="shared" si="44"/>
        <v>6.1908815089855018E-3</v>
      </c>
      <c r="AB433" s="2">
        <f t="shared" si="44"/>
        <v>1.1382404782951161E-2</v>
      </c>
      <c r="AC433" s="2">
        <f t="shared" si="44"/>
        <v>7.5015389588752868E-3</v>
      </c>
      <c r="AD433" s="2">
        <f t="shared" si="44"/>
        <v>8.2238519395532172E-3</v>
      </c>
      <c r="AE433" s="2">
        <f t="shared" si="44"/>
        <v>1.2049111518196209E-2</v>
      </c>
      <c r="AF433" s="2">
        <f t="shared" si="44"/>
        <v>9.3311308793633252E-3</v>
      </c>
      <c r="AG433" s="2"/>
    </row>
    <row r="434" spans="1:33" ht="14.5" x14ac:dyDescent="0.35">
      <c r="A434" s="10">
        <v>43971</v>
      </c>
      <c r="B434" s="2">
        <v>1.0807824652195061E-2</v>
      </c>
      <c r="C434" s="2">
        <v>1.4036597684025759E-2</v>
      </c>
      <c r="D434" s="2">
        <v>1.104131992906332E-2</v>
      </c>
      <c r="E434" s="9">
        <v>1.1495879599066323E-2</v>
      </c>
      <c r="F434" s="9">
        <v>1.1571093015365684E-2</v>
      </c>
      <c r="G434" s="9">
        <v>1.121446443690024E-2</v>
      </c>
      <c r="H434" s="9">
        <v>1.16232421428156E-2</v>
      </c>
      <c r="J434" s="1">
        <v>43977</v>
      </c>
      <c r="K434" s="7">
        <f t="shared" si="46"/>
        <v>1.0424975291077202E-5</v>
      </c>
      <c r="L434" s="7">
        <f t="shared" si="46"/>
        <v>5.4520044319785135E-8</v>
      </c>
      <c r="M434" s="7">
        <f t="shared" si="46"/>
        <v>4.734196099140157E-7</v>
      </c>
      <c r="N434" s="7">
        <f t="shared" si="45"/>
        <v>5.825785942171621E-7</v>
      </c>
      <c r="O434" s="7">
        <f t="shared" si="45"/>
        <v>1.6535591450507484E-7</v>
      </c>
      <c r="P434" s="7">
        <f t="shared" si="45"/>
        <v>6.6490568400989774E-7</v>
      </c>
      <c r="Q434" s="7"/>
      <c r="R434" s="1">
        <v>43977</v>
      </c>
      <c r="S434" s="2">
        <f t="shared" si="43"/>
        <v>3.2287730318306986E-3</v>
      </c>
      <c r="T434" s="2">
        <f t="shared" si="43"/>
        <v>2.3349527686825945E-4</v>
      </c>
      <c r="U434" s="2">
        <f t="shared" si="43"/>
        <v>6.880549468712624E-4</v>
      </c>
      <c r="V434" s="2">
        <f t="shared" si="43"/>
        <v>7.6326836317062302E-4</v>
      </c>
      <c r="W434" s="2">
        <f t="shared" si="43"/>
        <v>4.0663978470517961E-4</v>
      </c>
      <c r="X434" s="2">
        <f t="shared" si="43"/>
        <v>8.1541749062053956E-4</v>
      </c>
      <c r="Z434" s="1">
        <v>43977</v>
      </c>
      <c r="AA434" s="2">
        <f t="shared" si="44"/>
        <v>3.1372331151538813E-2</v>
      </c>
      <c r="AB434" s="2">
        <f t="shared" si="44"/>
        <v>2.2680971760813406E-4</v>
      </c>
      <c r="AC434" s="2">
        <f t="shared" si="44"/>
        <v>1.8659890239174359E-3</v>
      </c>
      <c r="AD434" s="2">
        <f t="shared" si="44"/>
        <v>2.2762535542317774E-3</v>
      </c>
      <c r="AE434" s="2">
        <f t="shared" si="44"/>
        <v>6.7374137895526154E-4</v>
      </c>
      <c r="AF434" s="2">
        <f t="shared" si="44"/>
        <v>2.5823015880921396E-3</v>
      </c>
      <c r="AG434" s="2"/>
    </row>
    <row r="435" spans="1:33" ht="14.5" x14ac:dyDescent="0.35">
      <c r="A435" s="10">
        <v>43973</v>
      </c>
      <c r="B435" s="2">
        <v>1.8258636247661639E-2</v>
      </c>
      <c r="C435" s="2">
        <v>1.9027149304747581E-2</v>
      </c>
      <c r="D435" s="2">
        <v>1.2195032089948651E-2</v>
      </c>
      <c r="E435" s="9">
        <v>1.1734339480359403E-2</v>
      </c>
      <c r="F435" s="9">
        <v>1.1614401517887108E-2</v>
      </c>
      <c r="G435" s="9">
        <v>1.127003872283365E-2</v>
      </c>
      <c r="H435" s="9">
        <v>1.186504343562754E-2</v>
      </c>
      <c r="J435" s="1">
        <v>43978</v>
      </c>
      <c r="K435" s="7">
        <f t="shared" si="46"/>
        <v>5.9061231891158047E-7</v>
      </c>
      <c r="L435" s="7">
        <f t="shared" si="46"/>
        <v>3.6767295381434246E-5</v>
      </c>
      <c r="M435" s="7">
        <f t="shared" si="46"/>
        <v>4.2566448307830412E-5</v>
      </c>
      <c r="N435" s="7">
        <f t="shared" si="45"/>
        <v>4.4145855144342041E-5</v>
      </c>
      <c r="O435" s="7">
        <f t="shared" si="45"/>
        <v>4.8840495364031898E-5</v>
      </c>
      <c r="P435" s="7">
        <f t="shared" si="45"/>
        <v>4.0878029046094107E-5</v>
      </c>
      <c r="Q435" s="7"/>
      <c r="R435" s="1">
        <v>43978</v>
      </c>
      <c r="S435" s="2">
        <f t="shared" si="43"/>
        <v>7.6851305708594206E-4</v>
      </c>
      <c r="T435" s="2">
        <f t="shared" si="43"/>
        <v>6.0636041577129887E-3</v>
      </c>
      <c r="U435" s="2">
        <f t="shared" si="43"/>
        <v>6.5242967673022362E-3</v>
      </c>
      <c r="V435" s="2">
        <f t="shared" si="43"/>
        <v>6.6442347297745313E-3</v>
      </c>
      <c r="W435" s="2">
        <f t="shared" si="43"/>
        <v>6.9885975248279893E-3</v>
      </c>
      <c r="X435" s="2">
        <f t="shared" si="43"/>
        <v>6.3935928120340997E-3</v>
      </c>
      <c r="Z435" s="1">
        <v>43978</v>
      </c>
      <c r="AA435" s="2">
        <f t="shared" si="44"/>
        <v>8.383414335031425E-4</v>
      </c>
      <c r="AB435" s="2">
        <f t="shared" si="44"/>
        <v>9.3609680674830109E-2</v>
      </c>
      <c r="AC435" s="2">
        <f t="shared" si="44"/>
        <v>0.11388169654321834</v>
      </c>
      <c r="AD435" s="2">
        <f t="shared" si="44"/>
        <v>0.11967627809377457</v>
      </c>
      <c r="AE435" s="2">
        <f t="shared" si="44"/>
        <v>0.13761370394120642</v>
      </c>
      <c r="AF435" s="2">
        <f t="shared" si="44"/>
        <v>0.10781798482185501</v>
      </c>
      <c r="AG435" s="2"/>
    </row>
    <row r="436" spans="1:33" ht="14.5" x14ac:dyDescent="0.35">
      <c r="A436" s="10">
        <v>43978</v>
      </c>
      <c r="B436" s="2">
        <v>1.0224072279536631E-2</v>
      </c>
      <c r="C436" s="2">
        <v>1.8188925459980961E-2</v>
      </c>
      <c r="D436" s="2">
        <v>1.0598550550639629E-2</v>
      </c>
      <c r="E436" s="9">
        <v>1.4458266907001827E-2</v>
      </c>
      <c r="F436" s="9">
        <v>1.4715420830933334E-2</v>
      </c>
      <c r="G436" s="9">
        <v>1.562281769687684E-2</v>
      </c>
      <c r="H436" s="9">
        <v>1.47412524652049E-2</v>
      </c>
      <c r="J436" s="1">
        <v>43979</v>
      </c>
      <c r="K436" s="7">
        <f t="shared" si="46"/>
        <v>6.3438886186034166E-5</v>
      </c>
      <c r="L436" s="7">
        <f t="shared" si="46"/>
        <v>1.4023397552829098E-7</v>
      </c>
      <c r="M436" s="7">
        <f t="shared" si="46"/>
        <v>1.7928404143255132E-5</v>
      </c>
      <c r="N436" s="7">
        <f t="shared" si="45"/>
        <v>2.0172211810133268E-5</v>
      </c>
      <c r="O436" s="7">
        <f t="shared" si="45"/>
        <v>2.9146452081251908E-5</v>
      </c>
      <c r="P436" s="7">
        <f t="shared" si="45"/>
        <v>2.0404916829794023E-5</v>
      </c>
      <c r="Q436" s="7"/>
      <c r="R436" s="1">
        <v>43979</v>
      </c>
      <c r="S436" s="2">
        <f t="shared" si="43"/>
        <v>7.9648531804443305E-3</v>
      </c>
      <c r="T436" s="2">
        <f t="shared" si="43"/>
        <v>3.7447827110299869E-4</v>
      </c>
      <c r="U436" s="2">
        <f t="shared" si="43"/>
        <v>4.2341946274651963E-3</v>
      </c>
      <c r="V436" s="2">
        <f t="shared" si="43"/>
        <v>4.4913485513967035E-3</v>
      </c>
      <c r="W436" s="2">
        <f t="shared" si="43"/>
        <v>5.3987454173402092E-3</v>
      </c>
      <c r="X436" s="2">
        <f t="shared" si="43"/>
        <v>4.5171801856682698E-3</v>
      </c>
      <c r="Z436" s="1">
        <v>43979</v>
      </c>
      <c r="AA436" s="2">
        <f t="shared" si="44"/>
        <v>0.13817219911774359</v>
      </c>
      <c r="AB436" s="2">
        <f t="shared" si="44"/>
        <v>6.3931382604143216E-4</v>
      </c>
      <c r="AC436" s="2">
        <f t="shared" si="44"/>
        <v>5.3665082752301529E-2</v>
      </c>
      <c r="AD436" s="2">
        <f t="shared" si="44"/>
        <v>5.8937278014315808E-2</v>
      </c>
      <c r="AE436" s="2">
        <f t="shared" si="44"/>
        <v>7.841957997344684E-2</v>
      </c>
      <c r="AF436" s="2">
        <f t="shared" si="44"/>
        <v>5.9473652309774305E-2</v>
      </c>
      <c r="AG436" s="2"/>
    </row>
    <row r="437" spans="1:33" ht="14.5" x14ac:dyDescent="0.35">
      <c r="A437" s="10">
        <v>43979</v>
      </c>
      <c r="B437" s="2">
        <v>7.4305395180352491E-3</v>
      </c>
      <c r="C437" s="2">
        <v>1.304217614233494E-2</v>
      </c>
      <c r="D437" s="2">
        <v>7.3969429358839989E-3</v>
      </c>
      <c r="E437" s="9">
        <v>1.1949163267041211E-2</v>
      </c>
      <c r="F437" s="9">
        <v>1.2444425122455804E-2</v>
      </c>
      <c r="G437" s="9">
        <v>1.176663360595356E-2</v>
      </c>
      <c r="H437" s="9">
        <v>1.206846172805225E-2</v>
      </c>
      <c r="J437" s="1">
        <v>43980</v>
      </c>
      <c r="K437" s="7">
        <f t="shared" si="46"/>
        <v>3.1490465603181625E-5</v>
      </c>
      <c r="L437" s="7">
        <f t="shared" si="46"/>
        <v>1.1287303322457082E-9</v>
      </c>
      <c r="M437" s="7">
        <f t="shared" si="46"/>
        <v>2.0417960585080691E-5</v>
      </c>
      <c r="N437" s="7">
        <f t="shared" si="45"/>
        <v>2.5139048854215677E-5</v>
      </c>
      <c r="O437" s="7">
        <f t="shared" si="45"/>
        <v>1.8801711939280131E-5</v>
      </c>
      <c r="P437" s="7">
        <f t="shared" si="45"/>
        <v>2.1510322426168978E-5</v>
      </c>
      <c r="Q437" s="7"/>
      <c r="R437" s="1">
        <v>43980</v>
      </c>
      <c r="S437" s="2">
        <f t="shared" si="43"/>
        <v>5.6116366242996906E-3</v>
      </c>
      <c r="T437" s="2">
        <f t="shared" si="43"/>
        <v>3.3596582151250269E-5</v>
      </c>
      <c r="U437" s="2">
        <f t="shared" si="43"/>
        <v>4.5186237490059617E-3</v>
      </c>
      <c r="V437" s="2">
        <f t="shared" si="43"/>
        <v>5.0138856044205553E-3</v>
      </c>
      <c r="W437" s="2">
        <f t="shared" si="43"/>
        <v>4.3360940879183111E-3</v>
      </c>
      <c r="X437" s="2">
        <f t="shared" si="43"/>
        <v>4.6379222100170004E-3</v>
      </c>
      <c r="Z437" s="1">
        <v>43980</v>
      </c>
      <c r="AA437" s="2">
        <f t="shared" si="44"/>
        <v>0.13232152726476931</v>
      </c>
      <c r="AB437" s="2">
        <f t="shared" si="44"/>
        <v>1.0283551205692021E-5</v>
      </c>
      <c r="AC437" s="2">
        <f t="shared" si="44"/>
        <v>9.6908798346276415E-2</v>
      </c>
      <c r="AD437" s="2">
        <f t="shared" si="44"/>
        <v>0.11277212438697326</v>
      </c>
      <c r="AE437" s="2">
        <f t="shared" si="44"/>
        <v>9.1161780914938095E-2</v>
      </c>
      <c r="AF437" s="2">
        <f t="shared" si="44"/>
        <v>0.10069608672196284</v>
      </c>
      <c r="AG437" s="2"/>
    </row>
    <row r="438" spans="1:33" ht="14.5" x14ac:dyDescent="0.35">
      <c r="A438" s="10">
        <v>43980</v>
      </c>
      <c r="B438" s="2">
        <v>7.0475308868300614E-3</v>
      </c>
      <c r="C438" s="2">
        <v>1.2255861423909661E-2</v>
      </c>
      <c r="D438" s="2">
        <v>6.7057264968752861E-3</v>
      </c>
      <c r="E438" s="9">
        <v>1.1137435406483704E-2</v>
      </c>
      <c r="F438" s="9">
        <v>1.1499033510801001E-2</v>
      </c>
      <c r="G438" s="9">
        <v>1.0466963797630201E-2</v>
      </c>
      <c r="H438" s="9">
        <v>1.120664844203613E-2</v>
      </c>
      <c r="J438" s="1">
        <v>43984</v>
      </c>
      <c r="K438" s="7">
        <f t="shared" si="46"/>
        <v>2.7126706983475866E-5</v>
      </c>
      <c r="L438" s="7">
        <f t="shared" si="46"/>
        <v>1.1683024099235611E-7</v>
      </c>
      <c r="M438" s="7">
        <f t="shared" si="46"/>
        <v>1.672731897988329E-5</v>
      </c>
      <c r="N438" s="7">
        <f t="shared" si="45"/>
        <v>1.981587561122016E-5</v>
      </c>
      <c r="O438" s="7">
        <f t="shared" si="45"/>
        <v>1.1692521431463114E-5</v>
      </c>
      <c r="P438" s="7">
        <f t="shared" si="45"/>
        <v>1.72982588380233E-5</v>
      </c>
      <c r="Q438" s="7"/>
      <c r="R438" s="1">
        <v>43984</v>
      </c>
      <c r="S438" s="2">
        <f t="shared" si="43"/>
        <v>5.2083305370795993E-3</v>
      </c>
      <c r="T438" s="2">
        <f t="shared" si="43"/>
        <v>3.4180438995477531E-4</v>
      </c>
      <c r="U438" s="2">
        <f t="shared" si="43"/>
        <v>4.0899045196536423E-3</v>
      </c>
      <c r="V438" s="2">
        <f t="shared" si="43"/>
        <v>4.4515026239709396E-3</v>
      </c>
      <c r="W438" s="2">
        <f t="shared" si="43"/>
        <v>3.4194329108001393E-3</v>
      </c>
      <c r="X438" s="2">
        <f t="shared" si="43"/>
        <v>4.1591175552060681E-3</v>
      </c>
      <c r="Z438" s="1">
        <v>43984</v>
      </c>
      <c r="AA438" s="2">
        <f t="shared" si="44"/>
        <v>0.1283604792098445</v>
      </c>
      <c r="AB438" s="2">
        <f t="shared" si="44"/>
        <v>1.2565504697872321E-3</v>
      </c>
      <c r="AC438" s="2">
        <f t="shared" si="44"/>
        <v>9.0413275699869899E-2</v>
      </c>
      <c r="AD438" s="2">
        <f t="shared" si="44"/>
        <v>0.10246594341983672</v>
      </c>
      <c r="AE438" s="2">
        <f t="shared" si="44"/>
        <v>6.8858527754255272E-2</v>
      </c>
      <c r="AF438" s="2">
        <f t="shared" si="44"/>
        <v>9.2700411204084343E-2</v>
      </c>
      <c r="AG438" s="2"/>
    </row>
    <row r="439" spans="1:33" ht="14.5" x14ac:dyDescent="0.35">
      <c r="A439" s="10">
        <v>43984</v>
      </c>
      <c r="B439" s="2">
        <v>1.716190641002182E-2</v>
      </c>
      <c r="C439" s="2">
        <v>1.247673947364092E-2</v>
      </c>
      <c r="D439" s="2">
        <v>9.8632005974650383E-3</v>
      </c>
      <c r="E439" s="9">
        <v>1.0692706927297971E-2</v>
      </c>
      <c r="F439" s="9">
        <v>1.1030419448043843E-2</v>
      </c>
      <c r="G439" s="9">
        <v>1.003385048019797E-2</v>
      </c>
      <c r="H439" s="9">
        <v>1.0761024019723561E-2</v>
      </c>
      <c r="J439" s="1">
        <v>43985</v>
      </c>
      <c r="K439" s="7">
        <f t="shared" si="46"/>
        <v>2.195078922175678E-5</v>
      </c>
      <c r="L439" s="7">
        <f t="shared" si="46"/>
        <v>5.3271106538250144E-5</v>
      </c>
      <c r="M439" s="7">
        <f t="shared" si="46"/>
        <v>4.1850541947274513E-5</v>
      </c>
      <c r="N439" s="7">
        <f t="shared" si="45"/>
        <v>3.7595132364905916E-5</v>
      </c>
      <c r="O439" s="7">
        <f t="shared" si="45"/>
        <v>5.0809181338696942E-5</v>
      </c>
      <c r="P439" s="7">
        <f t="shared" si="45"/>
        <v>4.0971295374430357E-5</v>
      </c>
      <c r="Q439" s="7"/>
      <c r="R439" s="1">
        <v>43985</v>
      </c>
      <c r="S439" s="2">
        <f t="shared" si="43"/>
        <v>4.6851669363808992E-3</v>
      </c>
      <c r="T439" s="2">
        <f t="shared" si="43"/>
        <v>7.2987058125567814E-3</v>
      </c>
      <c r="U439" s="2">
        <f t="shared" si="43"/>
        <v>6.4691994827238489E-3</v>
      </c>
      <c r="V439" s="2">
        <f t="shared" si="43"/>
        <v>6.1314869619779767E-3</v>
      </c>
      <c r="W439" s="2">
        <f t="shared" si="43"/>
        <v>7.1280559298238493E-3</v>
      </c>
      <c r="X439" s="2">
        <f t="shared" si="43"/>
        <v>6.4008823902982591E-3</v>
      </c>
      <c r="Z439" s="1">
        <v>43985</v>
      </c>
      <c r="AA439" s="2">
        <f t="shared" si="44"/>
        <v>5.6686008320327996E-2</v>
      </c>
      <c r="AB439" s="2">
        <f t="shared" si="44"/>
        <v>0.18611218628124404</v>
      </c>
      <c r="AC439" s="2">
        <f t="shared" si="44"/>
        <v>0.1318801844014259</v>
      </c>
      <c r="AD439" s="2">
        <f t="shared" si="44"/>
        <v>0.11383537480320971</v>
      </c>
      <c r="AE439" s="2">
        <f t="shared" si="44"/>
        <v>0.17367309257620356</v>
      </c>
      <c r="AF439" s="2">
        <f t="shared" si="44"/>
        <v>0.12805947226246683</v>
      </c>
      <c r="AG439" s="2"/>
    </row>
    <row r="440" spans="1:33" ht="14.5" x14ac:dyDescent="0.35">
      <c r="A440" s="10">
        <v>43985</v>
      </c>
      <c r="B440" s="2">
        <v>9.4396719987019009E-3</v>
      </c>
      <c r="C440" s="2">
        <v>1.3147220946848391E-2</v>
      </c>
      <c r="D440" s="2">
        <v>1.16685414686799E-2</v>
      </c>
      <c r="E440" s="9">
        <v>1.2838617558810706E-2</v>
      </c>
      <c r="F440" s="9">
        <v>1.306056535076118E-2</v>
      </c>
      <c r="G440" s="9">
        <v>1.3663381905028291E-2</v>
      </c>
      <c r="H440" s="9">
        <v>1.304962029162236E-2</v>
      </c>
      <c r="J440" s="1">
        <v>43986</v>
      </c>
      <c r="K440" s="7">
        <f t="shared" si="46"/>
        <v>1.3745919202902143E-5</v>
      </c>
      <c r="L440" s="7">
        <f t="shared" si="46"/>
        <v>4.9678591142000057E-6</v>
      </c>
      <c r="M440" s="7">
        <f t="shared" si="46"/>
        <v>1.155283092058336E-5</v>
      </c>
      <c r="N440" s="7">
        <f t="shared" si="45"/>
        <v>1.3110868666987085E-5</v>
      </c>
      <c r="O440" s="7">
        <f t="shared" si="45"/>
        <v>1.7839725372799681E-5</v>
      </c>
      <c r="P440" s="7">
        <f t="shared" si="45"/>
        <v>1.3031726677559334E-5</v>
      </c>
      <c r="Q440" s="7"/>
      <c r="R440" s="1">
        <v>43986</v>
      </c>
      <c r="S440" s="2">
        <f t="shared" si="43"/>
        <v>3.7075489481464899E-3</v>
      </c>
      <c r="T440" s="2">
        <f t="shared" si="43"/>
        <v>2.2288694699779989E-3</v>
      </c>
      <c r="U440" s="2">
        <f t="shared" si="43"/>
        <v>3.3989455601088053E-3</v>
      </c>
      <c r="V440" s="2">
        <f t="shared" si="43"/>
        <v>3.6208933520592793E-3</v>
      </c>
      <c r="W440" s="2">
        <f t="shared" si="43"/>
        <v>4.2237099063263898E-3</v>
      </c>
      <c r="X440" s="2">
        <f t="shared" si="43"/>
        <v>3.6099482929204587E-3</v>
      </c>
      <c r="Z440" s="1">
        <v>43986</v>
      </c>
      <c r="AA440" s="2">
        <f t="shared" si="44"/>
        <v>4.9286685055161206E-2</v>
      </c>
      <c r="AB440" s="2">
        <f t="shared" si="44"/>
        <v>2.0959964642530915E-2</v>
      </c>
      <c r="AC440" s="2">
        <f t="shared" si="44"/>
        <v>4.2792501634476343E-2</v>
      </c>
      <c r="AD440" s="2">
        <f t="shared" si="44"/>
        <v>4.7437539776736593E-2</v>
      </c>
      <c r="AE440" s="2">
        <f t="shared" si="44"/>
        <v>6.0671924714810643E-2</v>
      </c>
      <c r="AF440" s="2">
        <f t="shared" si="44"/>
        <v>4.7205363986662086E-2</v>
      </c>
      <c r="AG440" s="2"/>
    </row>
    <row r="441" spans="1:33" ht="14.5" x14ac:dyDescent="0.35">
      <c r="A441" s="10">
        <v>43986</v>
      </c>
      <c r="B441" s="2">
        <v>9.1284855006411921E-3</v>
      </c>
      <c r="C441" s="2">
        <v>1.4268185943365101E-2</v>
      </c>
      <c r="D441" s="2">
        <v>1.263252459466457E-2</v>
      </c>
      <c r="E441" s="9">
        <v>1.0438942814685994E-2</v>
      </c>
      <c r="F441" s="9">
        <v>1.0460083882245005E-2</v>
      </c>
      <c r="G441" s="9">
        <v>1.0162557602000841E-2</v>
      </c>
      <c r="H441" s="9">
        <v>1.0511641228844661E-2</v>
      </c>
      <c r="J441" s="1">
        <v>43987</v>
      </c>
      <c r="K441" s="7">
        <f t="shared" si="46"/>
        <v>2.6416520640936341E-5</v>
      </c>
      <c r="L441" s="7">
        <f t="shared" si="46"/>
        <v>1.2278289972444177E-5</v>
      </c>
      <c r="M441" s="7">
        <f t="shared" si="46"/>
        <v>1.7172983719335156E-6</v>
      </c>
      <c r="N441" s="7">
        <f t="shared" si="45"/>
        <v>1.773154249889893E-6</v>
      </c>
      <c r="O441" s="7">
        <f t="shared" si="45"/>
        <v>1.0693051108103594E-6</v>
      </c>
      <c r="P441" s="7">
        <f t="shared" si="45"/>
        <v>1.9131197684620671E-6</v>
      </c>
      <c r="Q441" s="7"/>
      <c r="R441" s="1">
        <v>43987</v>
      </c>
      <c r="S441" s="2">
        <f t="shared" si="43"/>
        <v>5.1397004427239084E-3</v>
      </c>
      <c r="T441" s="2">
        <f t="shared" si="43"/>
        <v>3.5040390940233781E-3</v>
      </c>
      <c r="U441" s="2">
        <f t="shared" si="43"/>
        <v>1.3104573140448016E-3</v>
      </c>
      <c r="V441" s="2">
        <f t="shared" si="43"/>
        <v>1.3315983816038126E-3</v>
      </c>
      <c r="W441" s="2">
        <f t="shared" si="43"/>
        <v>1.0340721013596486E-3</v>
      </c>
      <c r="X441" s="2">
        <f t="shared" si="43"/>
        <v>1.3831557282034685E-3</v>
      </c>
      <c r="Z441" s="1">
        <v>43987</v>
      </c>
      <c r="AA441" s="2">
        <f t="shared" si="44"/>
        <v>8.6411483997179905E-2</v>
      </c>
      <c r="AB441" s="2">
        <f t="shared" si="44"/>
        <v>4.7492676845339199E-2</v>
      </c>
      <c r="AC441" s="2">
        <f t="shared" si="44"/>
        <v>8.6080718363081843E-3</v>
      </c>
      <c r="AD441" s="2">
        <f t="shared" si="44"/>
        <v>8.8638390412865142E-3</v>
      </c>
      <c r="AE441" s="2">
        <f t="shared" si="44"/>
        <v>5.5572081782364613E-3</v>
      </c>
      <c r="AF441" s="2">
        <f t="shared" si="44"/>
        <v>9.5003001145852473E-3</v>
      </c>
      <c r="AG441" s="2"/>
    </row>
    <row r="442" spans="1:33" ht="14.5" x14ac:dyDescent="0.35">
      <c r="A442" s="10">
        <v>43987</v>
      </c>
      <c r="B442" s="2">
        <v>8.940150073392222E-3</v>
      </c>
      <c r="C442" s="2">
        <v>1.7484379932284359E-2</v>
      </c>
      <c r="D442" s="2">
        <v>1.224712748080492E-2</v>
      </c>
      <c r="E442" s="9">
        <v>1.0254913991693685E-2</v>
      </c>
      <c r="F442" s="9">
        <v>1.0137405628037569E-2</v>
      </c>
      <c r="G442" s="9">
        <v>9.8851163755794159E-3</v>
      </c>
      <c r="H442" s="9">
        <v>1.032581732366532E-2</v>
      </c>
      <c r="J442" s="1">
        <v>43990</v>
      </c>
      <c r="K442" s="7">
        <f t="shared" si="46"/>
        <v>7.3003863881583936E-5</v>
      </c>
      <c r="L442" s="7">
        <f t="shared" si="46"/>
        <v>1.0936099573138011E-5</v>
      </c>
      <c r="M442" s="7">
        <f t="shared" si="46"/>
        <v>1.7286041608674152E-6</v>
      </c>
      <c r="N442" s="7">
        <f t="shared" si="45"/>
        <v>1.4334208631291364E-6</v>
      </c>
      <c r="O442" s="7">
        <f t="shared" si="45"/>
        <v>8.9296131226933903E-7</v>
      </c>
      <c r="P442" s="7">
        <f t="shared" si="45"/>
        <v>1.9200737284794071E-6</v>
      </c>
      <c r="Q442" s="7"/>
      <c r="R442" s="1">
        <v>43990</v>
      </c>
      <c r="S442" s="2">
        <f t="shared" si="43"/>
        <v>8.5442298588921366E-3</v>
      </c>
      <c r="T442" s="2">
        <f t="shared" si="43"/>
        <v>3.3069774074126982E-3</v>
      </c>
      <c r="U442" s="2">
        <f t="shared" si="43"/>
        <v>1.3147639183014627E-3</v>
      </c>
      <c r="V442" s="2">
        <f t="shared" si="43"/>
        <v>1.1972555546453465E-3</v>
      </c>
      <c r="W442" s="2">
        <f t="shared" si="43"/>
        <v>9.4496630218719388E-4</v>
      </c>
      <c r="X442" s="2">
        <f t="shared" si="43"/>
        <v>1.3856672502730975E-3</v>
      </c>
      <c r="Z442" s="1">
        <v>43990</v>
      </c>
      <c r="AA442" s="2">
        <f t="shared" si="44"/>
        <v>0.18207764323750464</v>
      </c>
      <c r="AB442" s="2">
        <f t="shared" si="44"/>
        <v>4.4718385460571719E-2</v>
      </c>
      <c r="AC442" s="2">
        <f t="shared" si="44"/>
        <v>8.9964429592541695E-3</v>
      </c>
      <c r="AD442" s="2">
        <f t="shared" si="44"/>
        <v>7.576977312823141E-3</v>
      </c>
      <c r="AE442" s="2">
        <f t="shared" si="44"/>
        <v>4.8829951207360889E-3</v>
      </c>
      <c r="AF442" s="2">
        <f t="shared" si="44"/>
        <v>9.9004818429404562E-3</v>
      </c>
      <c r="AG442" s="2"/>
    </row>
    <row r="443" spans="1:33" ht="14.5" x14ac:dyDescent="0.35">
      <c r="A443" s="10">
        <v>43990</v>
      </c>
      <c r="B443" s="2">
        <v>8.0810968632901072E-3</v>
      </c>
      <c r="C443" s="2">
        <v>1.732986606657505E-2</v>
      </c>
      <c r="D443" s="2">
        <v>9.967445395886898E-3</v>
      </c>
      <c r="E443" s="9">
        <v>1.0313609433425281E-2</v>
      </c>
      <c r="F443" s="9">
        <v>9.8888921293275589E-3</v>
      </c>
      <c r="G443" s="9">
        <v>1.009050505321878E-2</v>
      </c>
      <c r="H443" s="9">
        <v>1.038525799229202E-2</v>
      </c>
      <c r="J443" s="1">
        <v>43991</v>
      </c>
      <c r="K443" s="7">
        <f t="shared" si="46"/>
        <v>8.5539731775632002E-5</v>
      </c>
      <c r="L443" s="7">
        <f t="shared" si="46"/>
        <v>3.558310786430066E-6</v>
      </c>
      <c r="M443" s="7">
        <f t="shared" si="46"/>
        <v>4.9841123758115609E-6</v>
      </c>
      <c r="N443" s="7">
        <f t="shared" si="45"/>
        <v>3.2681237239074208E-6</v>
      </c>
      <c r="O443" s="7">
        <f t="shared" si="45"/>
        <v>4.0377212737524235E-6</v>
      </c>
      <c r="P443" s="7">
        <f t="shared" si="45"/>
        <v>5.309158508403367E-6</v>
      </c>
      <c r="Q443" s="7"/>
      <c r="R443" s="1">
        <v>43991</v>
      </c>
      <c r="S443" s="2">
        <f t="shared" si="43"/>
        <v>9.2487692032849431E-3</v>
      </c>
      <c r="T443" s="2">
        <f t="shared" si="43"/>
        <v>1.8863485325967908E-3</v>
      </c>
      <c r="U443" s="2">
        <f t="shared" si="43"/>
        <v>2.2325125701351742E-3</v>
      </c>
      <c r="V443" s="2">
        <f t="shared" si="43"/>
        <v>1.8077952660374517E-3</v>
      </c>
      <c r="W443" s="2">
        <f t="shared" si="43"/>
        <v>2.0094081899286725E-3</v>
      </c>
      <c r="X443" s="2">
        <f t="shared" si="43"/>
        <v>2.3041611290019123E-3</v>
      </c>
      <c r="Z443" s="1">
        <v>43991</v>
      </c>
      <c r="AA443" s="2">
        <f t="shared" si="44"/>
        <v>0.22921416650935633</v>
      </c>
      <c r="AB443" s="2">
        <f t="shared" si="44"/>
        <v>2.0545756073406807E-2</v>
      </c>
      <c r="AC443" s="2">
        <f t="shared" si="44"/>
        <v>2.7473933537315753E-2</v>
      </c>
      <c r="AD443" s="2">
        <f t="shared" si="44"/>
        <v>1.9073809018279597E-2</v>
      </c>
      <c r="AE443" s="2">
        <f t="shared" si="44"/>
        <v>2.2928759409460708E-2</v>
      </c>
      <c r="AF443" s="2">
        <f t="shared" si="44"/>
        <v>2.8991232665779965E-2</v>
      </c>
      <c r="AG443" s="2"/>
    </row>
    <row r="444" spans="1:33" ht="14.5" x14ac:dyDescent="0.35">
      <c r="A444" s="10">
        <v>43991</v>
      </c>
      <c r="B444" s="2">
        <v>9.9197331512401593E-3</v>
      </c>
      <c r="C444" s="2">
        <v>1.245561521500349E-2</v>
      </c>
      <c r="D444" s="2">
        <v>1.0607338510453699E-2</v>
      </c>
      <c r="E444" s="9">
        <v>1.0115633779069771E-2</v>
      </c>
      <c r="F444" s="9">
        <v>9.9216682629426727E-3</v>
      </c>
      <c r="G444" s="9">
        <v>9.9919581130574961E-3</v>
      </c>
      <c r="H444" s="9">
        <v>1.018663947857879E-2</v>
      </c>
      <c r="J444" s="1">
        <v>43992</v>
      </c>
      <c r="K444" s="7">
        <f t="shared" si="46"/>
        <v>6.4306978413165712E-6</v>
      </c>
      <c r="L444" s="7">
        <f t="shared" si="46"/>
        <v>4.7280113001918135E-7</v>
      </c>
      <c r="M444" s="7">
        <f t="shared" si="46"/>
        <v>3.8377055984036074E-8</v>
      </c>
      <c r="N444" s="7">
        <f t="shared" si="45"/>
        <v>3.7446573012040866E-12</v>
      </c>
      <c r="O444" s="7">
        <f t="shared" si="45"/>
        <v>5.2164451095157565E-9</v>
      </c>
      <c r="P444" s="7">
        <f t="shared" si="45"/>
        <v>7.1238987573396412E-8</v>
      </c>
      <c r="Q444" s="7"/>
      <c r="R444" s="1">
        <v>43992</v>
      </c>
      <c r="S444" s="2">
        <f t="shared" si="43"/>
        <v>2.5358820637633311E-3</v>
      </c>
      <c r="T444" s="2">
        <f t="shared" si="43"/>
        <v>6.8760535921353998E-4</v>
      </c>
      <c r="U444" s="2">
        <f t="shared" si="43"/>
        <v>1.959006278296118E-4</v>
      </c>
      <c r="V444" s="2">
        <f t="shared" si="43"/>
        <v>1.9351117025133424E-6</v>
      </c>
      <c r="W444" s="2">
        <f t="shared" si="43"/>
        <v>7.2224961817336786E-5</v>
      </c>
      <c r="X444" s="2">
        <f t="shared" si="43"/>
        <v>2.6690632733863094E-4</v>
      </c>
      <c r="Z444" s="1">
        <v>43992</v>
      </c>
      <c r="AA444" s="2">
        <f t="shared" si="44"/>
        <v>2.4052040325520441E-2</v>
      </c>
      <c r="AB444" s="2">
        <f t="shared" si="44"/>
        <v>2.1965010573137267E-3</v>
      </c>
      <c r="AC444" s="2">
        <f t="shared" si="44"/>
        <v>1.8998018449090104E-4</v>
      </c>
      <c r="AD444" s="2">
        <f t="shared" si="44"/>
        <v>1.902256840935479E-8</v>
      </c>
      <c r="AE444" s="2">
        <f t="shared" si="44"/>
        <v>2.6250802034777365E-5</v>
      </c>
      <c r="AF444" s="2">
        <f t="shared" si="44"/>
        <v>3.4937847919591647E-4</v>
      </c>
      <c r="AG444" s="2"/>
    </row>
    <row r="445" spans="1:33" ht="14.5" x14ac:dyDescent="0.35">
      <c r="A445" s="10">
        <v>43992</v>
      </c>
      <c r="B445" s="2">
        <v>1.081127215027073E-2</v>
      </c>
      <c r="C445" s="2">
        <v>9.9042681977152824E-3</v>
      </c>
      <c r="D445" s="2">
        <v>8.4969606250524521E-3</v>
      </c>
      <c r="E445" s="9">
        <v>9.8379144475728517E-3</v>
      </c>
      <c r="F445" s="9">
        <v>9.6534440182477962E-3</v>
      </c>
      <c r="G445" s="9">
        <v>9.4767146262675402E-3</v>
      </c>
      <c r="H445" s="9">
        <v>9.9425904702623302E-3</v>
      </c>
      <c r="J445" s="1">
        <v>43993</v>
      </c>
      <c r="K445" s="7">
        <f t="shared" si="46"/>
        <v>8.2265616995120477E-7</v>
      </c>
      <c r="L445" s="7">
        <f t="shared" si="46"/>
        <v>5.3560378357581523E-6</v>
      </c>
      <c r="M445" s="7">
        <f t="shared" si="46"/>
        <v>9.4742521740129141E-7</v>
      </c>
      <c r="N445" s="7">
        <f t="shared" si="45"/>
        <v>1.3405659833037165E-6</v>
      </c>
      <c r="O445" s="7">
        <f t="shared" si="45"/>
        <v>1.7810437848735247E-6</v>
      </c>
      <c r="P445" s="7">
        <f t="shared" si="45"/>
        <v>7.5460786118221603E-7</v>
      </c>
      <c r="Q445" s="7"/>
      <c r="R445" s="1">
        <v>43993</v>
      </c>
      <c r="S445" s="2">
        <f t="shared" si="43"/>
        <v>9.0700395255544769E-4</v>
      </c>
      <c r="T445" s="2">
        <f t="shared" si="43"/>
        <v>2.314311525218278E-3</v>
      </c>
      <c r="U445" s="2">
        <f t="shared" si="43"/>
        <v>9.733577026978784E-4</v>
      </c>
      <c r="V445" s="2">
        <f t="shared" si="43"/>
        <v>1.1578281320229339E-3</v>
      </c>
      <c r="W445" s="2">
        <f t="shared" si="43"/>
        <v>1.3345575240031899E-3</v>
      </c>
      <c r="X445" s="2">
        <f t="shared" si="43"/>
        <v>8.686816800083999E-4</v>
      </c>
      <c r="Z445" s="1">
        <v>43993</v>
      </c>
      <c r="AA445" s="2">
        <f t="shared" si="44"/>
        <v>3.9535669982380117E-3</v>
      </c>
      <c r="AB445" s="2">
        <f t="shared" si="44"/>
        <v>3.148855478157575E-2</v>
      </c>
      <c r="AC445" s="2">
        <f t="shared" si="44"/>
        <v>4.5938703392058855E-3</v>
      </c>
      <c r="AD445" s="2">
        <f t="shared" si="44"/>
        <v>6.6648216194209464E-3</v>
      </c>
      <c r="AE445" s="2">
        <f t="shared" si="44"/>
        <v>9.0733045231456977E-3</v>
      </c>
      <c r="AF445" s="2">
        <f t="shared" si="44"/>
        <v>3.6080436003578242E-3</v>
      </c>
      <c r="AG445" s="2"/>
    </row>
    <row r="446" spans="1:33" ht="14.5" x14ac:dyDescent="0.35">
      <c r="A446" s="10">
        <v>43993</v>
      </c>
      <c r="B446" s="2">
        <v>1.531672561504013E-2</v>
      </c>
      <c r="C446" s="2">
        <v>1.2625992298126221E-2</v>
      </c>
      <c r="D446" s="2">
        <v>1.18259321898222E-2</v>
      </c>
      <c r="E446" s="9">
        <v>1.0155919927500468E-2</v>
      </c>
      <c r="F446" s="9">
        <v>9.9540555370481142E-3</v>
      </c>
      <c r="G446" s="9">
        <v>9.6677388944674154E-3</v>
      </c>
      <c r="H446" s="9">
        <v>1.0272616840211329E-2</v>
      </c>
      <c r="J446" s="1">
        <v>43994</v>
      </c>
      <c r="K446" s="7">
        <f t="shared" si="46"/>
        <v>7.2400457827505267E-6</v>
      </c>
      <c r="L446" s="7">
        <f t="shared" si="46"/>
        <v>1.2185638737544723E-5</v>
      </c>
      <c r="M446" s="7">
        <f t="shared" si="46"/>
        <v>2.6633915344541721E-5</v>
      </c>
      <c r="N446" s="7">
        <f t="shared" si="45"/>
        <v>2.8758230365390891E-5</v>
      </c>
      <c r="O446" s="7">
        <f t="shared" si="45"/>
        <v>3.1911050969206869E-5</v>
      </c>
      <c r="P446" s="7">
        <f t="shared" si="45"/>
        <v>2.54430333323049E-5</v>
      </c>
      <c r="Q446" s="7"/>
      <c r="R446" s="1">
        <v>43994</v>
      </c>
      <c r="S446" s="2">
        <f t="shared" ref="S446:X488" si="47">ABS($B446-C446)</f>
        <v>2.690733316913909E-3</v>
      </c>
      <c r="T446" s="2">
        <f t="shared" si="47"/>
        <v>3.4907934252179293E-3</v>
      </c>
      <c r="U446" s="2">
        <f t="shared" si="47"/>
        <v>5.1608056875396616E-3</v>
      </c>
      <c r="V446" s="2">
        <f t="shared" si="47"/>
        <v>5.3626700779920156E-3</v>
      </c>
      <c r="W446" s="2">
        <f t="shared" si="47"/>
        <v>5.6489867205727143E-3</v>
      </c>
      <c r="X446" s="2">
        <f t="shared" si="47"/>
        <v>5.0441087748288004E-3</v>
      </c>
      <c r="Z446" s="1">
        <v>43994</v>
      </c>
      <c r="AA446" s="2">
        <f t="shared" ref="AA446:AF488" si="48">($B446/C446)-LN($B446/C446)-1</f>
        <v>1.9922802571472609E-2</v>
      </c>
      <c r="AB446" s="2">
        <f t="shared" si="48"/>
        <v>3.653060284772236E-2</v>
      </c>
      <c r="AC446" s="2">
        <f t="shared" si="48"/>
        <v>9.7268753316839041E-2</v>
      </c>
      <c r="AD446" s="2">
        <f t="shared" si="48"/>
        <v>0.10777688106416461</v>
      </c>
      <c r="AE446" s="2">
        <f t="shared" si="48"/>
        <v>0.12416217104652216</v>
      </c>
      <c r="AF446" s="2">
        <f t="shared" si="48"/>
        <v>9.1561103826366397E-2</v>
      </c>
      <c r="AG446" s="2"/>
    </row>
    <row r="447" spans="1:33" ht="14.5" x14ac:dyDescent="0.35">
      <c r="A447" s="10">
        <v>43994</v>
      </c>
      <c r="B447" s="2">
        <v>1.8281700324861299E-2</v>
      </c>
      <c r="C447" s="2">
        <v>1.383641082793474E-2</v>
      </c>
      <c r="D447" s="2">
        <v>1.277939602732658E-2</v>
      </c>
      <c r="E447" s="9">
        <v>1.1678516290867896E-2</v>
      </c>
      <c r="F447" s="9">
        <v>1.1621937019933795E-2</v>
      </c>
      <c r="G447" s="9">
        <v>1.2145576390891781E-2</v>
      </c>
      <c r="H447" s="9">
        <v>1.1858853264886841E-2</v>
      </c>
      <c r="J447" s="1">
        <v>43997</v>
      </c>
      <c r="K447" s="7">
        <f t="shared" si="46"/>
        <v>1.9760598711485578E-5</v>
      </c>
      <c r="L447" s="7">
        <f t="shared" si="46"/>
        <v>3.0275352582669035E-5</v>
      </c>
      <c r="M447" s="7">
        <f t="shared" si="46"/>
        <v>4.3602039386785398E-5</v>
      </c>
      <c r="N447" s="7">
        <f t="shared" si="45"/>
        <v>4.4352447277658912E-5</v>
      </c>
      <c r="O447" s="7">
        <f t="shared" si="45"/>
        <v>3.7652016933033559E-5</v>
      </c>
      <c r="P447" s="7">
        <f t="shared" si="45"/>
        <v>4.1252964355822544E-5</v>
      </c>
      <c r="Q447" s="7"/>
      <c r="R447" s="1">
        <v>43997</v>
      </c>
      <c r="S447" s="2">
        <f t="shared" si="47"/>
        <v>4.4452894969265588E-3</v>
      </c>
      <c r="T447" s="2">
        <f t="shared" si="47"/>
        <v>5.5023042975347186E-3</v>
      </c>
      <c r="U447" s="2">
        <f t="shared" si="47"/>
        <v>6.6031840339934034E-3</v>
      </c>
      <c r="V447" s="2">
        <f t="shared" si="47"/>
        <v>6.6597633049275042E-3</v>
      </c>
      <c r="W447" s="2">
        <f t="shared" si="47"/>
        <v>6.1361239339695183E-3</v>
      </c>
      <c r="X447" s="2">
        <f t="shared" si="47"/>
        <v>6.4228470599744583E-3</v>
      </c>
      <c r="Z447" s="1">
        <v>43997</v>
      </c>
      <c r="AA447" s="2">
        <f t="shared" si="48"/>
        <v>4.2677760894449523E-2</v>
      </c>
      <c r="AB447" s="2">
        <f t="shared" si="48"/>
        <v>7.2494201667410607E-2</v>
      </c>
      <c r="AC447" s="2">
        <f t="shared" si="48"/>
        <v>0.11726328529916374</v>
      </c>
      <c r="AD447" s="2">
        <f t="shared" si="48"/>
        <v>0.12002770645028527</v>
      </c>
      <c r="AE447" s="2">
        <f t="shared" si="48"/>
        <v>9.6279159729932617E-2</v>
      </c>
      <c r="AF447" s="2">
        <f t="shared" si="48"/>
        <v>0.10878189133371707</v>
      </c>
      <c r="AG447" s="2"/>
    </row>
    <row r="448" spans="1:33" ht="14.5" x14ac:dyDescent="0.35">
      <c r="A448" s="10">
        <v>43997</v>
      </c>
      <c r="B448" s="2">
        <v>2.151902054696592E-2</v>
      </c>
      <c r="C448" s="2">
        <v>1.48434191942215E-2</v>
      </c>
      <c r="D448" s="2">
        <v>1.553414575755596E-2</v>
      </c>
      <c r="E448" s="9">
        <v>1.3191805649759669E-2</v>
      </c>
      <c r="F448" s="9">
        <v>1.3043054791645727E-2</v>
      </c>
      <c r="G448" s="9">
        <v>1.377880668179601E-2</v>
      </c>
      <c r="H448" s="9">
        <v>1.340768369625471E-2</v>
      </c>
      <c r="J448" s="1">
        <v>43998</v>
      </c>
      <c r="K448" s="7">
        <f t="shared" si="46"/>
        <v>4.4563653420763135E-5</v>
      </c>
      <c r="L448" s="7">
        <f t="shared" si="46"/>
        <v>3.5818726244914916E-5</v>
      </c>
      <c r="M448" s="7">
        <f t="shared" si="46"/>
        <v>6.9342507944253717E-5</v>
      </c>
      <c r="N448" s="7">
        <f t="shared" si="45"/>
        <v>7.1841995485360627E-5</v>
      </c>
      <c r="O448" s="7">
        <f t="shared" si="45"/>
        <v>5.9910910678568526E-5</v>
      </c>
      <c r="P448" s="7">
        <f t="shared" si="45"/>
        <v>6.5793785505705645E-5</v>
      </c>
      <c r="Q448" s="7"/>
      <c r="R448" s="1">
        <v>43998</v>
      </c>
      <c r="S448" s="2">
        <f t="shared" si="47"/>
        <v>6.6756013527444202E-3</v>
      </c>
      <c r="T448" s="2">
        <f t="shared" si="47"/>
        <v>5.9848747894099604E-3</v>
      </c>
      <c r="U448" s="2">
        <f t="shared" si="47"/>
        <v>8.3272148972062515E-3</v>
      </c>
      <c r="V448" s="2">
        <f t="shared" si="47"/>
        <v>8.4759657553201938E-3</v>
      </c>
      <c r="W448" s="2">
        <f t="shared" si="47"/>
        <v>7.7402138651699107E-3</v>
      </c>
      <c r="X448" s="2">
        <f t="shared" si="47"/>
        <v>8.1113368507112101E-3</v>
      </c>
      <c r="Z448" s="1">
        <v>43998</v>
      </c>
      <c r="AA448" s="2">
        <f t="shared" si="48"/>
        <v>7.835413992074014E-2</v>
      </c>
      <c r="AB448" s="2">
        <f t="shared" si="48"/>
        <v>5.9375550357196216E-2</v>
      </c>
      <c r="AC448" s="2">
        <f t="shared" si="48"/>
        <v>0.14190011017932758</v>
      </c>
      <c r="AD448" s="2">
        <f t="shared" si="48"/>
        <v>0.14916371068170298</v>
      </c>
      <c r="AE448" s="2">
        <f t="shared" si="48"/>
        <v>0.11594220888707074</v>
      </c>
      <c r="AF448" s="2">
        <f t="shared" si="48"/>
        <v>0.13186747790523734</v>
      </c>
      <c r="AG448" s="2"/>
    </row>
    <row r="449" spans="1:33" ht="14.5" x14ac:dyDescent="0.35">
      <c r="A449" s="10">
        <v>43998</v>
      </c>
      <c r="B449" s="2">
        <v>1.8789187987129901E-2</v>
      </c>
      <c r="C449" s="2">
        <v>1.636876538395882E-2</v>
      </c>
      <c r="D449" s="2">
        <v>1.608990877866745E-2</v>
      </c>
      <c r="E449" s="9">
        <v>1.4918611798408929E-2</v>
      </c>
      <c r="F449" s="9">
        <v>1.4821939594866733E-2</v>
      </c>
      <c r="G449" s="9">
        <v>1.5780908538700431E-2</v>
      </c>
      <c r="H449" s="9">
        <v>1.51987481873741E-2</v>
      </c>
      <c r="J449" s="1">
        <v>43999</v>
      </c>
      <c r="K449" s="7">
        <f t="shared" si="46"/>
        <v>5.8584455779414722E-6</v>
      </c>
      <c r="L449" s="7">
        <f t="shared" si="46"/>
        <v>7.2861082452376763E-6</v>
      </c>
      <c r="M449" s="7">
        <f t="shared" si="46"/>
        <v>1.4981360032693763E-5</v>
      </c>
      <c r="N449" s="7">
        <f t="shared" si="45"/>
        <v>1.5739059805914689E-5</v>
      </c>
      <c r="O449" s="7">
        <f t="shared" si="45"/>
        <v>9.049745239843114E-6</v>
      </c>
      <c r="P449" s="7">
        <f t="shared" si="45"/>
        <v>1.2891257955670473E-5</v>
      </c>
      <c r="Q449" s="7"/>
      <c r="R449" s="1">
        <v>43999</v>
      </c>
      <c r="S449" s="2">
        <f t="shared" si="47"/>
        <v>2.420422603171081E-3</v>
      </c>
      <c r="T449" s="2">
        <f t="shared" si="47"/>
        <v>2.699279208462451E-3</v>
      </c>
      <c r="U449" s="2">
        <f t="shared" si="47"/>
        <v>3.8705761887209717E-3</v>
      </c>
      <c r="V449" s="2">
        <f t="shared" si="47"/>
        <v>3.9672483922631677E-3</v>
      </c>
      <c r="W449" s="2">
        <f t="shared" si="47"/>
        <v>3.0082794484294698E-3</v>
      </c>
      <c r="X449" s="2">
        <f t="shared" si="47"/>
        <v>3.5904397997558006E-3</v>
      </c>
      <c r="Z449" s="1">
        <v>43999</v>
      </c>
      <c r="AA449" s="2">
        <f t="shared" si="48"/>
        <v>9.9617385377306356E-3</v>
      </c>
      <c r="AB449" s="2">
        <f t="shared" si="48"/>
        <v>1.2672938587482196E-2</v>
      </c>
      <c r="AC449" s="2">
        <f t="shared" si="48"/>
        <v>2.8774086324380166E-2</v>
      </c>
      <c r="AD449" s="2">
        <f t="shared" si="48"/>
        <v>3.0487433279524634E-2</v>
      </c>
      <c r="AE449" s="2">
        <f t="shared" si="48"/>
        <v>1.6147064618392104E-2</v>
      </c>
      <c r="AF449" s="2">
        <f t="shared" si="48"/>
        <v>2.4164070951065098E-2</v>
      </c>
      <c r="AG449" s="2"/>
    </row>
    <row r="450" spans="1:33" ht="14.5" x14ac:dyDescent="0.35">
      <c r="A450" s="10">
        <v>43999</v>
      </c>
      <c r="B450" s="2">
        <v>7.1266180898044767E-3</v>
      </c>
      <c r="C450" s="2">
        <v>1.666520535945892E-2</v>
      </c>
      <c r="D450" s="2">
        <v>1.332204602658749E-2</v>
      </c>
      <c r="E450" s="9">
        <v>1.5191163487540004E-2</v>
      </c>
      <c r="F450" s="9">
        <v>1.5053517213279683E-2</v>
      </c>
      <c r="G450" s="9">
        <v>1.543991697371558E-2</v>
      </c>
      <c r="H450" s="9">
        <v>1.541985631680776E-2</v>
      </c>
      <c r="J450" s="1">
        <v>44000</v>
      </c>
      <c r="K450" s="7">
        <f t="shared" si="46"/>
        <v>9.0984647100813792E-5</v>
      </c>
      <c r="L450" s="7">
        <f t="shared" si="46"/>
        <v>3.8383327319871424E-5</v>
      </c>
      <c r="M450" s="7">
        <f t="shared" si="46"/>
        <v>6.5036892472137282E-5</v>
      </c>
      <c r="N450" s="7">
        <f t="shared" si="45"/>
        <v>6.2835729713752006E-5</v>
      </c>
      <c r="O450" s="7">
        <f t="shared" si="45"/>
        <v>6.9110938333237615E-5</v>
      </c>
      <c r="P450" s="7">
        <f t="shared" si="45"/>
        <v>6.8777800289828543E-5</v>
      </c>
      <c r="Q450" s="7"/>
      <c r="R450" s="1">
        <v>44000</v>
      </c>
      <c r="S450" s="2">
        <f t="shared" si="47"/>
        <v>9.5385872696544423E-3</v>
      </c>
      <c r="T450" s="2">
        <f t="shared" si="47"/>
        <v>6.195427936783013E-3</v>
      </c>
      <c r="U450" s="2">
        <f t="shared" si="47"/>
        <v>8.0645453977355279E-3</v>
      </c>
      <c r="V450" s="2">
        <f t="shared" si="47"/>
        <v>7.9268991234752069E-3</v>
      </c>
      <c r="W450" s="2">
        <f t="shared" si="47"/>
        <v>8.3132988839111042E-3</v>
      </c>
      <c r="X450" s="2">
        <f t="shared" si="47"/>
        <v>8.2932382270032821E-3</v>
      </c>
      <c r="Z450" s="1">
        <v>44000</v>
      </c>
      <c r="AA450" s="2">
        <f t="shared" si="48"/>
        <v>0.27712081350670448</v>
      </c>
      <c r="AB450" s="2">
        <f t="shared" si="48"/>
        <v>0.16053267514920222</v>
      </c>
      <c r="AC450" s="2">
        <f t="shared" si="48"/>
        <v>0.22600628989780747</v>
      </c>
      <c r="AD450" s="2">
        <f t="shared" si="48"/>
        <v>0.22119366739447122</v>
      </c>
      <c r="AE450" s="2">
        <f t="shared" si="48"/>
        <v>0.23469037769867396</v>
      </c>
      <c r="AF450" s="2">
        <f t="shared" si="48"/>
        <v>0.23399074722114688</v>
      </c>
      <c r="AG450" s="2"/>
    </row>
    <row r="451" spans="1:33" ht="14.5" x14ac:dyDescent="0.35">
      <c r="A451" s="10">
        <v>44000</v>
      </c>
      <c r="B451" s="2">
        <v>1.0335309886899E-2</v>
      </c>
      <c r="C451" s="2">
        <v>1.55686279758811E-2</v>
      </c>
      <c r="D451" s="2">
        <v>1.3399531133472919E-2</v>
      </c>
      <c r="E451" s="9">
        <v>1.2473780831962657E-2</v>
      </c>
      <c r="F451" s="9">
        <v>1.238198108300202E-2</v>
      </c>
      <c r="G451" s="9">
        <v>1.116071838777672E-2</v>
      </c>
      <c r="H451" s="9">
        <v>1.2513902566053709E-2</v>
      </c>
      <c r="J451" s="1">
        <v>44001</v>
      </c>
      <c r="K451" s="7">
        <f t="shared" si="46"/>
        <v>2.7387618220467261E-5</v>
      </c>
      <c r="L451" s="7">
        <f t="shared" si="46"/>
        <v>9.3894518479550271E-6</v>
      </c>
      <c r="M451" s="7">
        <f t="shared" si="46"/>
        <v>4.5730579828814527E-6</v>
      </c>
      <c r="N451" s="7">
        <f t="shared" si="45"/>
        <v>4.18886298495777E-6</v>
      </c>
      <c r="O451" s="7">
        <f t="shared" si="45"/>
        <v>6.8129919332120662E-7</v>
      </c>
      <c r="P451" s="7">
        <f t="shared" si="45"/>
        <v>4.7462660616664966E-6</v>
      </c>
      <c r="Q451" s="7"/>
      <c r="R451" s="1">
        <v>44001</v>
      </c>
      <c r="S451" s="2">
        <f t="shared" si="47"/>
        <v>5.2333180889821002E-3</v>
      </c>
      <c r="T451" s="2">
        <f t="shared" si="47"/>
        <v>3.0642212465739199E-3</v>
      </c>
      <c r="U451" s="2">
        <f t="shared" si="47"/>
        <v>2.1384709450636575E-3</v>
      </c>
      <c r="V451" s="2">
        <f t="shared" si="47"/>
        <v>2.0466711961030209E-3</v>
      </c>
      <c r="W451" s="2">
        <f t="shared" si="47"/>
        <v>8.2540850087772094E-4</v>
      </c>
      <c r="X451" s="2">
        <f t="shared" si="47"/>
        <v>2.1785926791547099E-3</v>
      </c>
      <c r="Z451" s="1">
        <v>44001</v>
      </c>
      <c r="AA451" s="2">
        <f t="shared" si="48"/>
        <v>7.3546580121821359E-2</v>
      </c>
      <c r="AB451" s="2">
        <f t="shared" si="48"/>
        <v>3.0972310481116372E-2</v>
      </c>
      <c r="AC451" s="2">
        <f t="shared" si="48"/>
        <v>1.6625460043801832E-2</v>
      </c>
      <c r="AD451" s="2">
        <f t="shared" si="48"/>
        <v>1.5381776151941695E-2</v>
      </c>
      <c r="AE451" s="2">
        <f t="shared" si="48"/>
        <v>2.8775751468974597E-3</v>
      </c>
      <c r="AF451" s="2">
        <f t="shared" si="48"/>
        <v>1.718026834439379E-2</v>
      </c>
      <c r="AG451" s="2"/>
    </row>
    <row r="452" spans="1:33" ht="14.5" x14ac:dyDescent="0.35">
      <c r="A452" s="10">
        <v>44001</v>
      </c>
      <c r="B452" s="2">
        <v>6.9264804272871853E-3</v>
      </c>
      <c r="C452" s="2">
        <v>1.412006374448538E-2</v>
      </c>
      <c r="D452" s="2">
        <v>1.239853631705046E-2</v>
      </c>
      <c r="E452" s="9">
        <v>1.264619447475001E-2</v>
      </c>
      <c r="F452" s="9">
        <v>1.2214045148685394E-2</v>
      </c>
      <c r="G452" s="9">
        <v>1.212927756862818E-2</v>
      </c>
      <c r="H452" s="9">
        <v>1.2745026655688029E-2</v>
      </c>
      <c r="J452" s="1">
        <v>44004</v>
      </c>
      <c r="K452" s="7">
        <f t="shared" si="46"/>
        <v>5.1747640941472183E-5</v>
      </c>
      <c r="L452" s="7">
        <f t="shared" si="46"/>
        <v>2.9943395660692948E-5</v>
      </c>
      <c r="M452" s="7">
        <f t="shared" si="46"/>
        <v>3.2715128784743565E-5</v>
      </c>
      <c r="N452" s="7">
        <f t="shared" si="45"/>
        <v>2.7958340682974913E-5</v>
      </c>
      <c r="O452" s="7">
        <f t="shared" si="45"/>
        <v>2.7069098093946026E-5</v>
      </c>
      <c r="P452" s="7">
        <f t="shared" si="45"/>
        <v>3.385548021203769E-5</v>
      </c>
      <c r="Q452" s="7"/>
      <c r="R452" s="1">
        <v>44004</v>
      </c>
      <c r="S452" s="2">
        <f t="shared" si="47"/>
        <v>7.1935833171981947E-3</v>
      </c>
      <c r="T452" s="2">
        <f t="shared" si="47"/>
        <v>5.4720558897632752E-3</v>
      </c>
      <c r="U452" s="2">
        <f t="shared" si="47"/>
        <v>5.7197140474628243E-3</v>
      </c>
      <c r="V452" s="2">
        <f t="shared" si="47"/>
        <v>5.2875647213982083E-3</v>
      </c>
      <c r="W452" s="2">
        <f t="shared" si="47"/>
        <v>5.2027971413409948E-3</v>
      </c>
      <c r="X452" s="2">
        <f t="shared" si="47"/>
        <v>5.8185462284008442E-3</v>
      </c>
      <c r="Z452" s="1">
        <v>44004</v>
      </c>
      <c r="AA452" s="2">
        <f t="shared" si="48"/>
        <v>0.20278666226531228</v>
      </c>
      <c r="AB452" s="2">
        <f t="shared" si="48"/>
        <v>0.14087969141068069</v>
      </c>
      <c r="AC452" s="2">
        <f t="shared" si="48"/>
        <v>0.14971715790936191</v>
      </c>
      <c r="AD452" s="2">
        <f t="shared" si="48"/>
        <v>0.13432615993482466</v>
      </c>
      <c r="AE452" s="2">
        <f t="shared" si="48"/>
        <v>0.13132501025302035</v>
      </c>
      <c r="AF452" s="2">
        <f t="shared" si="48"/>
        <v>0.15325467427172113</v>
      </c>
      <c r="AG452" s="2"/>
    </row>
    <row r="453" spans="1:33" ht="14.5" x14ac:dyDescent="0.35">
      <c r="A453" s="10">
        <v>44004</v>
      </c>
      <c r="B453" s="2">
        <v>9.6295892167964359E-3</v>
      </c>
      <c r="C453" s="2">
        <v>1.050227414816618E-2</v>
      </c>
      <c r="D453" s="2">
        <v>1.121646165847778E-2</v>
      </c>
      <c r="E453" s="9">
        <v>1.1041414574943981E-2</v>
      </c>
      <c r="F453" s="9">
        <v>1.0746403550682319E-2</v>
      </c>
      <c r="G453" s="9">
        <v>1.1060708477670629E-2</v>
      </c>
      <c r="H453" s="9">
        <v>1.107710203570645E-2</v>
      </c>
      <c r="J453" s="1">
        <v>44005</v>
      </c>
      <c r="K453" s="7">
        <f t="shared" si="46"/>
        <v>7.615789894398144E-7</v>
      </c>
      <c r="L453" s="7">
        <f t="shared" si="46"/>
        <v>2.51816414616771E-6</v>
      </c>
      <c r="M453" s="7">
        <f t="shared" si="46"/>
        <v>1.9932508419084432E-6</v>
      </c>
      <c r="N453" s="7">
        <f t="shared" si="45"/>
        <v>1.247274256372969E-6</v>
      </c>
      <c r="O453" s="7">
        <f t="shared" si="45"/>
        <v>2.048102338845098E-6</v>
      </c>
      <c r="P453" s="7">
        <f t="shared" si="45"/>
        <v>2.0952933609088157E-6</v>
      </c>
      <c r="Q453" s="7"/>
      <c r="R453" s="1">
        <v>44005</v>
      </c>
      <c r="S453" s="2">
        <f t="shared" si="47"/>
        <v>8.7268493136974379E-4</v>
      </c>
      <c r="T453" s="2">
        <f t="shared" si="47"/>
        <v>1.5868724416813439E-3</v>
      </c>
      <c r="U453" s="2">
        <f t="shared" si="47"/>
        <v>1.4118253581475448E-3</v>
      </c>
      <c r="V453" s="2">
        <f t="shared" si="47"/>
        <v>1.1168143338858832E-3</v>
      </c>
      <c r="W453" s="2">
        <f t="shared" si="47"/>
        <v>1.4311192608741936E-3</v>
      </c>
      <c r="X453" s="2">
        <f t="shared" si="47"/>
        <v>1.4475128189100142E-3</v>
      </c>
      <c r="Z453" s="1">
        <v>44005</v>
      </c>
      <c r="AA453" s="2">
        <f t="shared" si="48"/>
        <v>3.6563975037886554E-3</v>
      </c>
      <c r="AB453" s="2">
        <f t="shared" si="48"/>
        <v>1.1064824185911704E-2</v>
      </c>
      <c r="AC453" s="2">
        <f t="shared" si="48"/>
        <v>8.9462481716569009E-3</v>
      </c>
      <c r="AD453" s="2">
        <f t="shared" si="48"/>
        <v>5.8061031218039627E-3</v>
      </c>
      <c r="AE453" s="2">
        <f t="shared" si="48"/>
        <v>9.1708168125557155E-3</v>
      </c>
      <c r="AF453" s="2">
        <f t="shared" si="48"/>
        <v>9.3634003078049144E-3</v>
      </c>
      <c r="AG453" s="2"/>
    </row>
    <row r="454" spans="1:33" ht="14.5" x14ac:dyDescent="0.35">
      <c r="A454" s="10">
        <v>44005</v>
      </c>
      <c r="B454" s="2">
        <v>7.4347716734811473E-3</v>
      </c>
      <c r="C454" s="2">
        <v>1.0316966101527211E-2</v>
      </c>
      <c r="D454" s="2">
        <v>1.0549722239375109E-2</v>
      </c>
      <c r="E454" s="9">
        <v>1.0654004538706902E-2</v>
      </c>
      <c r="F454" s="9">
        <v>1.0564272401047774E-2</v>
      </c>
      <c r="G454" s="9">
        <v>1.029673448882795E-2</v>
      </c>
      <c r="H454" s="9">
        <v>1.0724076057485861E-2</v>
      </c>
      <c r="J454" s="1">
        <v>44006</v>
      </c>
      <c r="K454" s="7">
        <f t="shared" si="46"/>
        <v>8.3070447210597736E-6</v>
      </c>
      <c r="L454" s="7">
        <f t="shared" si="46"/>
        <v>9.7029170279631137E-6</v>
      </c>
      <c r="M454" s="7">
        <f t="shared" si="46"/>
        <v>1.0363460240549621E-5</v>
      </c>
      <c r="N454" s="7">
        <f t="shared" si="45"/>
        <v>9.7937748038400486E-6</v>
      </c>
      <c r="O454" s="7">
        <f t="shared" si="45"/>
        <v>8.1908311564277994E-6</v>
      </c>
      <c r="P454" s="7">
        <f t="shared" si="45"/>
        <v>1.0819523330632626E-5</v>
      </c>
      <c r="Q454" s="7"/>
      <c r="R454" s="1">
        <v>44006</v>
      </c>
      <c r="S454" s="2">
        <f t="shared" si="47"/>
        <v>2.8821944280460633E-3</v>
      </c>
      <c r="T454" s="2">
        <f t="shared" si="47"/>
        <v>3.1149505658939619E-3</v>
      </c>
      <c r="U454" s="2">
        <f t="shared" si="47"/>
        <v>3.2192328652257546E-3</v>
      </c>
      <c r="V454" s="2">
        <f t="shared" si="47"/>
        <v>3.1295007275666271E-3</v>
      </c>
      <c r="W454" s="2">
        <f t="shared" si="47"/>
        <v>2.8619628153468031E-3</v>
      </c>
      <c r="X454" s="2">
        <f t="shared" si="47"/>
        <v>3.2893043840047133E-3</v>
      </c>
      <c r="Z454" s="1">
        <v>44006</v>
      </c>
      <c r="AA454" s="2">
        <f t="shared" si="48"/>
        <v>4.8257330590403047E-2</v>
      </c>
      <c r="AB454" s="2">
        <f t="shared" si="48"/>
        <v>5.4667910279868837E-2</v>
      </c>
      <c r="AC454" s="2">
        <f t="shared" si="48"/>
        <v>5.7606195104876301E-2</v>
      </c>
      <c r="AD454" s="2">
        <f t="shared" si="48"/>
        <v>5.5075526093672389E-2</v>
      </c>
      <c r="AE454" s="2">
        <f t="shared" si="48"/>
        <v>4.7710346986597152E-2</v>
      </c>
      <c r="AF454" s="2">
        <f t="shared" si="48"/>
        <v>5.9601971812763832E-2</v>
      </c>
      <c r="AG454" s="2"/>
    </row>
    <row r="455" spans="1:33" ht="14.5" x14ac:dyDescent="0.35">
      <c r="A455" s="10">
        <v>44006</v>
      </c>
      <c r="B455" s="2">
        <v>1.0166437665714109E-2</v>
      </c>
      <c r="C455" s="2">
        <v>1.0572319850325579E-2</v>
      </c>
      <c r="D455" s="2">
        <v>1.13335270434618E-2</v>
      </c>
      <c r="E455" s="9">
        <v>9.3169358076664339E-3</v>
      </c>
      <c r="F455" s="9">
        <v>9.8553460555654629E-3</v>
      </c>
      <c r="G455" s="9">
        <v>9.1898745212273657E-3</v>
      </c>
      <c r="H455" s="9">
        <v>9.1615160072482816E-3</v>
      </c>
      <c r="J455" s="1">
        <v>44007</v>
      </c>
      <c r="K455" s="7">
        <f t="shared" si="46"/>
        <v>1.6474034778497939E-7</v>
      </c>
      <c r="L455" s="7">
        <f t="shared" si="46"/>
        <v>1.3620976156514911E-6</v>
      </c>
      <c r="M455" s="7">
        <f t="shared" si="46"/>
        <v>7.2165340682645277E-7</v>
      </c>
      <c r="N455" s="7">
        <f t="shared" si="45"/>
        <v>9.6777989904877351E-8</v>
      </c>
      <c r="O455" s="7">
        <f t="shared" si="45"/>
        <v>9.5367557516983613E-7</v>
      </c>
      <c r="P455" s="7">
        <f t="shared" si="45"/>
        <v>1.0098675396537095E-6</v>
      </c>
      <c r="Q455" s="7"/>
      <c r="R455" s="1">
        <v>44007</v>
      </c>
      <c r="S455" s="2">
        <f t="shared" si="47"/>
        <v>4.0588218461146998E-4</v>
      </c>
      <c r="T455" s="2">
        <f t="shared" si="47"/>
        <v>1.1670893777476904E-3</v>
      </c>
      <c r="U455" s="2">
        <f t="shared" si="47"/>
        <v>8.4950185804767535E-4</v>
      </c>
      <c r="V455" s="2">
        <f t="shared" si="47"/>
        <v>3.1109161014864634E-4</v>
      </c>
      <c r="W455" s="2">
        <f t="shared" si="47"/>
        <v>9.7656314448674349E-4</v>
      </c>
      <c r="X455" s="2">
        <f t="shared" si="47"/>
        <v>1.0049216584658276E-3</v>
      </c>
      <c r="Z455" s="1">
        <v>44007</v>
      </c>
      <c r="AA455" s="2">
        <f t="shared" si="48"/>
        <v>7.5635680028307561E-4</v>
      </c>
      <c r="AB455" s="2">
        <f t="shared" si="48"/>
        <v>5.6967434425074792E-3</v>
      </c>
      <c r="AC455" s="2">
        <f t="shared" si="48"/>
        <v>3.9201738794112373E-3</v>
      </c>
      <c r="AD455" s="2">
        <f t="shared" si="48"/>
        <v>4.8795706345639012E-4</v>
      </c>
      <c r="AE455" s="2">
        <f t="shared" si="48"/>
        <v>5.2755352254587606E-3</v>
      </c>
      <c r="AF455" s="2">
        <f t="shared" si="48"/>
        <v>5.609248664544042E-3</v>
      </c>
      <c r="AG455" s="2"/>
    </row>
    <row r="456" spans="1:33" ht="14.5" x14ac:dyDescent="0.35">
      <c r="A456" s="10">
        <v>44007</v>
      </c>
      <c r="B456" s="2">
        <v>1.49922911505043E-2</v>
      </c>
      <c r="C456" s="2">
        <v>1.0388133116066459E-2</v>
      </c>
      <c r="D456" s="2">
        <v>1.101112551987171E-2</v>
      </c>
      <c r="E456" s="9">
        <v>1.0098826307153932E-2</v>
      </c>
      <c r="F456" s="9">
        <v>1.0477442742876866E-2</v>
      </c>
      <c r="G456" s="9">
        <v>1.0270364723734359E-2</v>
      </c>
      <c r="H456" s="9">
        <v>1.017213086424313E-2</v>
      </c>
      <c r="J456" s="1">
        <v>44008</v>
      </c>
      <c r="K456" s="7">
        <f t="shared" si="46"/>
        <v>2.1198271206078516E-5</v>
      </c>
      <c r="L456" s="7">
        <f t="shared" si="46"/>
        <v>1.5849679778530185E-5</v>
      </c>
      <c r="M456" s="7">
        <f t="shared" si="46"/>
        <v>2.3945998173106032E-5</v>
      </c>
      <c r="N456" s="7">
        <f t="shared" si="45"/>
        <v>2.0383856143855972E-5</v>
      </c>
      <c r="O456" s="7">
        <f t="shared" si="45"/>
        <v>2.2296589179828336E-5</v>
      </c>
      <c r="P456" s="7">
        <f t="shared" si="45"/>
        <v>2.3233945185249363E-5</v>
      </c>
      <c r="Q456" s="7"/>
      <c r="R456" s="1">
        <v>44008</v>
      </c>
      <c r="S456" s="2">
        <f t="shared" si="47"/>
        <v>4.6041580344378403E-3</v>
      </c>
      <c r="T456" s="2">
        <f t="shared" si="47"/>
        <v>3.9811656306325896E-3</v>
      </c>
      <c r="U456" s="2">
        <f t="shared" si="47"/>
        <v>4.8934648433503671E-3</v>
      </c>
      <c r="V456" s="2">
        <f t="shared" si="47"/>
        <v>4.5148484076274337E-3</v>
      </c>
      <c r="W456" s="2">
        <f t="shared" si="47"/>
        <v>4.7219264267699401E-3</v>
      </c>
      <c r="X456" s="2">
        <f t="shared" si="47"/>
        <v>4.8201602862611697E-3</v>
      </c>
      <c r="Z456" s="1">
        <v>44008</v>
      </c>
      <c r="AA456" s="2">
        <f t="shared" si="48"/>
        <v>7.6341192658026635E-2</v>
      </c>
      <c r="AB456" s="2">
        <f t="shared" si="48"/>
        <v>5.2928490934465389E-2</v>
      </c>
      <c r="AC456" s="2">
        <f t="shared" si="48"/>
        <v>8.9440842930900599E-2</v>
      </c>
      <c r="AD456" s="2">
        <f t="shared" si="48"/>
        <v>7.2599784093748898E-2</v>
      </c>
      <c r="AE456" s="2">
        <f t="shared" si="48"/>
        <v>8.1488683286410346E-2</v>
      </c>
      <c r="AF456" s="2">
        <f t="shared" si="48"/>
        <v>8.5975011967872605E-2</v>
      </c>
      <c r="AG456" s="2"/>
    </row>
    <row r="457" spans="1:33" ht="14.5" x14ac:dyDescent="0.35">
      <c r="A457" s="10">
        <v>44011</v>
      </c>
      <c r="B457" s="2">
        <v>9.0807621191870639E-3</v>
      </c>
      <c r="C457" s="2">
        <v>9.9063217639923096E-3</v>
      </c>
      <c r="D457" s="2">
        <v>1.088589336723089E-2</v>
      </c>
      <c r="E457" s="9">
        <v>1.1574766981415456E-2</v>
      </c>
      <c r="F457" s="9">
        <v>1.1828935258423186E-2</v>
      </c>
      <c r="G457" s="9">
        <v>1.205124503125532E-2</v>
      </c>
      <c r="H457" s="9">
        <v>1.1741371265528541E-2</v>
      </c>
      <c r="J457" s="1">
        <v>44011</v>
      </c>
      <c r="K457" s="7">
        <f t="shared" si="46"/>
        <v>6.8154872713096336E-7</v>
      </c>
      <c r="L457" s="7">
        <f t="shared" si="46"/>
        <v>3.2584988226642627E-6</v>
      </c>
      <c r="M457" s="7">
        <f t="shared" si="46"/>
        <v>6.2200602528188617E-6</v>
      </c>
      <c r="N457" s="7">
        <f t="shared" si="45"/>
        <v>7.5524556032189225E-6</v>
      </c>
      <c r="O457" s="7">
        <f t="shared" si="45"/>
        <v>8.8237687308895065E-6</v>
      </c>
      <c r="P457" s="7">
        <f t="shared" si="45"/>
        <v>7.0788410295959211E-6</v>
      </c>
      <c r="Q457" s="7"/>
      <c r="R457" s="1">
        <v>44011</v>
      </c>
      <c r="S457" s="2">
        <f t="shared" si="47"/>
        <v>8.2555964480524567E-4</v>
      </c>
      <c r="T457" s="2">
        <f t="shared" si="47"/>
        <v>1.8051312480438265E-3</v>
      </c>
      <c r="U457" s="2">
        <f t="shared" si="47"/>
        <v>2.4940048622283922E-3</v>
      </c>
      <c r="V457" s="2">
        <f t="shared" si="47"/>
        <v>2.7481731392361222E-3</v>
      </c>
      <c r="W457" s="2">
        <f t="shared" si="47"/>
        <v>2.970482912068256E-3</v>
      </c>
      <c r="X457" s="2">
        <f t="shared" si="47"/>
        <v>2.6606091463414767E-3</v>
      </c>
      <c r="Z457" s="1">
        <v>44011</v>
      </c>
      <c r="AA457" s="2">
        <f t="shared" si="48"/>
        <v>3.6783449501405219E-3</v>
      </c>
      <c r="AB457" s="2">
        <f t="shared" si="48"/>
        <v>1.5486664400329087E-2</v>
      </c>
      <c r="AC457" s="2">
        <f t="shared" si="48"/>
        <v>2.7200225087496532E-2</v>
      </c>
      <c r="AD457" s="2">
        <f t="shared" si="48"/>
        <v>3.2064215572303878E-2</v>
      </c>
      <c r="AE457" s="2">
        <f t="shared" si="48"/>
        <v>3.6522216656371453E-2</v>
      </c>
      <c r="AF457" s="2">
        <f t="shared" si="48"/>
        <v>3.0359259583614628E-2</v>
      </c>
      <c r="AG457" s="2"/>
    </row>
    <row r="458" spans="1:33" ht="14.5" x14ac:dyDescent="0.35">
      <c r="A458" s="10">
        <v>44012</v>
      </c>
      <c r="B458" s="2">
        <v>6.9313330494140913E-3</v>
      </c>
      <c r="C458" s="2">
        <v>9.3013886362314224E-3</v>
      </c>
      <c r="D458" s="2">
        <v>1.0621916502714161E-2</v>
      </c>
      <c r="E458" s="9">
        <v>1.0511512335306367E-2</v>
      </c>
      <c r="F458" s="9">
        <v>1.0726850887141899E-2</v>
      </c>
      <c r="G458" s="9">
        <v>1.024506701555003E-2</v>
      </c>
      <c r="H458" s="9">
        <v>1.060443323866396E-2</v>
      </c>
      <c r="J458" s="1">
        <v>44012</v>
      </c>
      <c r="K458" s="7">
        <f t="shared" si="46"/>
        <v>5.617163484604044E-6</v>
      </c>
      <c r="L458" s="7">
        <f t="shared" si="46"/>
        <v>1.3620406225772264E-5</v>
      </c>
      <c r="M458" s="7">
        <f t="shared" si="46"/>
        <v>1.2817683719132122E-5</v>
      </c>
      <c r="N458" s="7">
        <f t="shared" si="45"/>
        <v>1.4405955656509976E-5</v>
      </c>
      <c r="O458" s="7">
        <f t="shared" si="45"/>
        <v>1.0980832798323019E-5</v>
      </c>
      <c r="P458" s="7">
        <f t="shared" si="45"/>
        <v>1.3491665000267421E-5</v>
      </c>
      <c r="Q458" s="7"/>
      <c r="R458" s="1">
        <v>44012</v>
      </c>
      <c r="S458" s="2">
        <f t="shared" si="47"/>
        <v>2.3700555868173311E-3</v>
      </c>
      <c r="T458" s="2">
        <f t="shared" si="47"/>
        <v>3.6905834533000692E-3</v>
      </c>
      <c r="U458" s="2">
        <f t="shared" si="47"/>
        <v>3.5801792858922753E-3</v>
      </c>
      <c r="V458" s="2">
        <f t="shared" si="47"/>
        <v>3.7955178377278081E-3</v>
      </c>
      <c r="W458" s="2">
        <f t="shared" si="47"/>
        <v>3.3137339661359387E-3</v>
      </c>
      <c r="X458" s="2">
        <f t="shared" si="47"/>
        <v>3.6731001892498687E-3</v>
      </c>
      <c r="Z458" s="1">
        <v>44012</v>
      </c>
      <c r="AA458" s="2">
        <f t="shared" si="48"/>
        <v>3.9304910693923167E-2</v>
      </c>
      <c r="AB458" s="2">
        <f t="shared" si="48"/>
        <v>7.9417442407256011E-2</v>
      </c>
      <c r="AC458" s="2">
        <f t="shared" si="48"/>
        <v>7.5822893570419048E-2</v>
      </c>
      <c r="AD458" s="2">
        <f t="shared" si="48"/>
        <v>8.2864499267037761E-2</v>
      </c>
      <c r="AE458" s="2">
        <f t="shared" si="48"/>
        <v>6.7297386199158815E-2</v>
      </c>
      <c r="AF458" s="2">
        <f t="shared" si="48"/>
        <v>7.8845968071405537E-2</v>
      </c>
      <c r="AG458" s="2"/>
    </row>
    <row r="459" spans="1:33" ht="14.5" x14ac:dyDescent="0.35">
      <c r="A459" s="10">
        <v>44013</v>
      </c>
      <c r="B459" s="2">
        <v>1.226722088560812E-2</v>
      </c>
      <c r="C459" s="2">
        <v>9.8214093595743179E-3</v>
      </c>
      <c r="D459" s="2">
        <v>9.7909066826105118E-3</v>
      </c>
      <c r="E459" s="9">
        <v>1.0018470407223912E-2</v>
      </c>
      <c r="F459" s="9">
        <v>1.0217201758225894E-2</v>
      </c>
      <c r="G459" s="9">
        <v>9.4352233409736429E-3</v>
      </c>
      <c r="H459" s="9">
        <v>1.0078136060337171E-2</v>
      </c>
      <c r="J459" s="1">
        <v>44013</v>
      </c>
      <c r="K459" s="7">
        <f t="shared" si="46"/>
        <v>5.9819940208797974E-6</v>
      </c>
      <c r="L459" s="7">
        <f t="shared" si="46"/>
        <v>6.1321320319676817E-6</v>
      </c>
      <c r="M459" s="7">
        <f t="shared" si="46"/>
        <v>5.056878714033204E-6</v>
      </c>
      <c r="N459" s="7">
        <f t="shared" si="45"/>
        <v>4.2025784226329853E-6</v>
      </c>
      <c r="O459" s="7">
        <f t="shared" si="45"/>
        <v>8.0202100928157093E-6</v>
      </c>
      <c r="P459" s="7">
        <f t="shared" si="45"/>
        <v>4.7920923722315442E-6</v>
      </c>
      <c r="Q459" s="7"/>
      <c r="R459" s="1">
        <v>44013</v>
      </c>
      <c r="S459" s="2">
        <f t="shared" si="47"/>
        <v>2.4458115260338024E-3</v>
      </c>
      <c r="T459" s="2">
        <f t="shared" si="47"/>
        <v>2.4763142029976086E-3</v>
      </c>
      <c r="U459" s="2">
        <f t="shared" si="47"/>
        <v>2.248750478384208E-3</v>
      </c>
      <c r="V459" s="2">
        <f t="shared" si="47"/>
        <v>2.0500191273822264E-3</v>
      </c>
      <c r="W459" s="2">
        <f t="shared" si="47"/>
        <v>2.8319975446344774E-3</v>
      </c>
      <c r="X459" s="2">
        <f t="shared" si="47"/>
        <v>2.1890848252709497E-3</v>
      </c>
      <c r="Z459" s="1">
        <v>44013</v>
      </c>
      <c r="AA459" s="2">
        <f t="shared" si="48"/>
        <v>2.6662464774770189E-2</v>
      </c>
      <c r="AB459" s="2">
        <f t="shared" si="48"/>
        <v>2.7443133406065412E-2</v>
      </c>
      <c r="AC459" s="2">
        <f t="shared" si="48"/>
        <v>2.1960153883943345E-2</v>
      </c>
      <c r="AD459" s="2">
        <f t="shared" si="48"/>
        <v>1.778590246581313E-2</v>
      </c>
      <c r="AE459" s="2">
        <f t="shared" si="48"/>
        <v>3.7670730922558349E-2</v>
      </c>
      <c r="AF459" s="2">
        <f t="shared" si="48"/>
        <v>2.0648873682809654E-2</v>
      </c>
      <c r="AG459" s="2"/>
    </row>
    <row r="460" spans="1:33" ht="14.5" x14ac:dyDescent="0.35">
      <c r="A460" s="10">
        <v>44014</v>
      </c>
      <c r="B460" s="2">
        <v>8.5130645038750726E-3</v>
      </c>
      <c r="C460" s="2">
        <v>1.1670032516121861E-2</v>
      </c>
      <c r="D460" s="2">
        <v>1.101873815059662E-2</v>
      </c>
      <c r="E460" s="9">
        <v>1.1366167210439641E-2</v>
      </c>
      <c r="F460" s="9">
        <v>1.1380937388893715E-2</v>
      </c>
      <c r="G460" s="9">
        <v>1.138448547808953E-2</v>
      </c>
      <c r="H460" s="9">
        <v>1.1502404296930609E-2</v>
      </c>
      <c r="J460" s="1">
        <v>44014</v>
      </c>
      <c r="K460" s="7">
        <f t="shared" si="46"/>
        <v>9.9664470303494381E-6</v>
      </c>
      <c r="L460" s="7">
        <f t="shared" si="46"/>
        <v>6.2784004238748599E-6</v>
      </c>
      <c r="M460" s="7">
        <f t="shared" si="46"/>
        <v>8.1401950542060684E-6</v>
      </c>
      <c r="N460" s="7">
        <f t="shared" si="45"/>
        <v>8.22469488462515E-6</v>
      </c>
      <c r="O460" s="7">
        <f t="shared" si="45"/>
        <v>8.2450584111587002E-6</v>
      </c>
      <c r="P460" s="7">
        <f t="shared" si="45"/>
        <v>8.9361523983453188E-6</v>
      </c>
      <c r="Q460" s="7"/>
      <c r="R460" s="1">
        <v>44014</v>
      </c>
      <c r="S460" s="2">
        <f t="shared" si="47"/>
        <v>3.1569680122467882E-3</v>
      </c>
      <c r="T460" s="2">
        <f t="shared" si="47"/>
        <v>2.5056736467215478E-3</v>
      </c>
      <c r="U460" s="2">
        <f t="shared" si="47"/>
        <v>2.8531027065645687E-3</v>
      </c>
      <c r="V460" s="2">
        <f t="shared" si="47"/>
        <v>2.8678728850186422E-3</v>
      </c>
      <c r="W460" s="2">
        <f t="shared" si="47"/>
        <v>2.8714209742144569E-3</v>
      </c>
      <c r="X460" s="2">
        <f t="shared" si="47"/>
        <v>2.9893397930555368E-3</v>
      </c>
      <c r="Z460" s="1">
        <v>44014</v>
      </c>
      <c r="AA460" s="2">
        <f t="shared" si="48"/>
        <v>4.4903035592967155E-2</v>
      </c>
      <c r="AB460" s="2">
        <f t="shared" si="48"/>
        <v>3.0594165087265646E-2</v>
      </c>
      <c r="AC460" s="2">
        <f t="shared" si="48"/>
        <v>3.8022037231813854E-2</v>
      </c>
      <c r="AD460" s="2">
        <f t="shared" si="48"/>
        <v>3.8348650092477454E-2</v>
      </c>
      <c r="AE460" s="2">
        <f t="shared" si="48"/>
        <v>3.8427233621051382E-2</v>
      </c>
      <c r="AF460" s="2">
        <f t="shared" si="48"/>
        <v>4.1065842794539176E-2</v>
      </c>
      <c r="AG460" s="2"/>
    </row>
    <row r="461" spans="1:33" ht="14.5" x14ac:dyDescent="0.35">
      <c r="A461" s="10">
        <v>44015</v>
      </c>
      <c r="B461" s="2">
        <v>7.9133627584058695E-3</v>
      </c>
      <c r="C461" s="2">
        <v>1.160759478807449E-2</v>
      </c>
      <c r="D461" s="2">
        <v>9.1466223821043968E-3</v>
      </c>
      <c r="E461" s="9">
        <v>9.9760902868602213E-3</v>
      </c>
      <c r="F461" s="9">
        <v>9.9996135845523536E-3</v>
      </c>
      <c r="G461" s="9">
        <v>9.6240619417842788E-3</v>
      </c>
      <c r="H461" s="9">
        <v>1.0060201346083229E-2</v>
      </c>
      <c r="J461" s="1">
        <v>44015</v>
      </c>
      <c r="K461" s="7">
        <f t="shared" si="46"/>
        <v>1.3647350289029535E-5</v>
      </c>
      <c r="L461" s="7">
        <f t="shared" si="46"/>
        <v>1.5209292994450332E-6</v>
      </c>
      <c r="M461" s="7">
        <f t="shared" si="46"/>
        <v>4.2548448566433982E-6</v>
      </c>
      <c r="N461" s="7">
        <f t="shared" si="45"/>
        <v>4.3524425095968871E-6</v>
      </c>
      <c r="O461" s="7">
        <f t="shared" si="45"/>
        <v>2.9264916960115563E-6</v>
      </c>
      <c r="P461" s="7">
        <f t="shared" si="45"/>
        <v>4.608915921540521E-6</v>
      </c>
      <c r="Q461" s="7"/>
      <c r="R461" s="1">
        <v>44015</v>
      </c>
      <c r="S461" s="2">
        <f t="shared" si="47"/>
        <v>3.6942320296686204E-3</v>
      </c>
      <c r="T461" s="2">
        <f t="shared" si="47"/>
        <v>1.2332596236985273E-3</v>
      </c>
      <c r="U461" s="2">
        <f t="shared" si="47"/>
        <v>2.0627275284543518E-3</v>
      </c>
      <c r="V461" s="2">
        <f t="shared" si="47"/>
        <v>2.0862508261464841E-3</v>
      </c>
      <c r="W461" s="2">
        <f t="shared" si="47"/>
        <v>1.7106991833784092E-3</v>
      </c>
      <c r="X461" s="2">
        <f t="shared" si="47"/>
        <v>2.1468385876773598E-3</v>
      </c>
      <c r="Z461" s="1">
        <v>44015</v>
      </c>
      <c r="AA461" s="2">
        <f t="shared" si="48"/>
        <v>6.4846881756996932E-2</v>
      </c>
      <c r="AB461" s="2">
        <f t="shared" si="48"/>
        <v>9.9996093308540868E-3</v>
      </c>
      <c r="AC461" s="2">
        <f t="shared" si="48"/>
        <v>2.4871312705322834E-2</v>
      </c>
      <c r="AD461" s="2">
        <f t="shared" si="48"/>
        <v>2.5360487257619635E-2</v>
      </c>
      <c r="AE461" s="2">
        <f t="shared" si="48"/>
        <v>1.7961291970636895E-2</v>
      </c>
      <c r="AF461" s="2">
        <f t="shared" si="48"/>
        <v>2.6635193012334746E-2</v>
      </c>
      <c r="AG461" s="2"/>
    </row>
    <row r="462" spans="1:33" ht="14.5" x14ac:dyDescent="0.35">
      <c r="A462" s="10">
        <v>44018</v>
      </c>
      <c r="B462" s="2">
        <v>8.8892396127447162E-3</v>
      </c>
      <c r="C462" s="2">
        <v>8.8774096220731735E-3</v>
      </c>
      <c r="D462" s="2">
        <v>8.68944451212883E-3</v>
      </c>
      <c r="E462" s="9">
        <v>9.3907123674754744E-3</v>
      </c>
      <c r="F462" s="9">
        <v>9.3886655893146379E-3</v>
      </c>
      <c r="G462" s="9">
        <v>9.0690780441391502E-3</v>
      </c>
      <c r="H462" s="9">
        <v>9.4596256062896133E-3</v>
      </c>
      <c r="J462" s="1">
        <v>44018</v>
      </c>
      <c r="K462" s="7">
        <f t="shared" si="46"/>
        <v>1.3994867928878784E-10</v>
      </c>
      <c r="L462" s="7">
        <f t="shared" si="46"/>
        <v>3.9918082230112124E-8</v>
      </c>
      <c r="M462" s="7">
        <f t="shared" si="46"/>
        <v>2.5147492373725507E-7</v>
      </c>
      <c r="N462" s="7">
        <f t="shared" si="45"/>
        <v>2.4942630607281998E-7</v>
      </c>
      <c r="O462" s="7">
        <f t="shared" si="45"/>
        <v>3.2341861406410522E-8</v>
      </c>
      <c r="P462" s="7">
        <f t="shared" si="45"/>
        <v>3.2534018163219934E-7</v>
      </c>
      <c r="Q462" s="7"/>
      <c r="R462" s="1">
        <v>44018</v>
      </c>
      <c r="S462" s="2">
        <f t="shared" si="47"/>
        <v>1.1829990671542723E-5</v>
      </c>
      <c r="T462" s="2">
        <f t="shared" si="47"/>
        <v>1.9979510061588629E-4</v>
      </c>
      <c r="U462" s="2">
        <f t="shared" si="47"/>
        <v>5.0147275473075813E-4</v>
      </c>
      <c r="V462" s="2">
        <f t="shared" si="47"/>
        <v>4.9942597656992167E-4</v>
      </c>
      <c r="W462" s="2">
        <f t="shared" si="47"/>
        <v>1.7983843139443394E-4</v>
      </c>
      <c r="X462" s="2">
        <f t="shared" si="47"/>
        <v>5.7038599354489704E-4</v>
      </c>
      <c r="Z462" s="1">
        <v>44018</v>
      </c>
      <c r="AA462" s="2">
        <f t="shared" si="48"/>
        <v>8.871165424473304E-7</v>
      </c>
      <c r="AB462" s="2">
        <f t="shared" si="48"/>
        <v>2.6035231871146536E-4</v>
      </c>
      <c r="AC462" s="2">
        <f t="shared" si="48"/>
        <v>1.4787138595557803E-3</v>
      </c>
      <c r="AD462" s="2">
        <f t="shared" si="48"/>
        <v>1.4670959378870752E-3</v>
      </c>
      <c r="AE462" s="2">
        <f t="shared" si="48"/>
        <v>1.9924988148711797E-4</v>
      </c>
      <c r="AF462" s="2">
        <f t="shared" si="48"/>
        <v>1.8944039565629289E-3</v>
      </c>
      <c r="AG462" s="2"/>
    </row>
    <row r="463" spans="1:33" ht="14.5" x14ac:dyDescent="0.35">
      <c r="A463" s="10">
        <v>44019</v>
      </c>
      <c r="B463" s="2">
        <v>8.2348088052719495E-3</v>
      </c>
      <c r="C463" s="2">
        <v>1.129612885415554E-2</v>
      </c>
      <c r="D463" s="2">
        <v>9.8968427628278732E-3</v>
      </c>
      <c r="E463" s="9">
        <v>9.5767025394201365E-3</v>
      </c>
      <c r="F463" s="9">
        <v>9.6092953427721998E-3</v>
      </c>
      <c r="G463" s="9">
        <v>9.4104661426731694E-3</v>
      </c>
      <c r="H463" s="9">
        <v>9.6608583080202252E-3</v>
      </c>
      <c r="J463" s="1">
        <v>44019</v>
      </c>
      <c r="K463" s="7">
        <f t="shared" si="46"/>
        <v>9.3716804416966322E-6</v>
      </c>
      <c r="L463" s="7">
        <f t="shared" si="46"/>
        <v>2.7623568760690059E-6</v>
      </c>
      <c r="M463" s="7">
        <f t="shared" si="46"/>
        <v>1.8006787937461651E-6</v>
      </c>
      <c r="N463" s="7">
        <f t="shared" si="45"/>
        <v>1.8892132417694271E-6</v>
      </c>
      <c r="O463" s="7">
        <f t="shared" si="45"/>
        <v>1.3821701749853258E-6</v>
      </c>
      <c r="P463" s="7">
        <f t="shared" si="45"/>
        <v>2.0336171842886044E-6</v>
      </c>
      <c r="Q463" s="7"/>
      <c r="R463" s="1">
        <v>44019</v>
      </c>
      <c r="S463" s="2">
        <f t="shared" si="47"/>
        <v>3.0613200488835909E-3</v>
      </c>
      <c r="T463" s="2">
        <f t="shared" si="47"/>
        <v>1.6620339575559237E-3</v>
      </c>
      <c r="U463" s="2">
        <f t="shared" si="47"/>
        <v>1.3418937341481869E-3</v>
      </c>
      <c r="V463" s="2">
        <f t="shared" si="47"/>
        <v>1.3744865375002503E-3</v>
      </c>
      <c r="W463" s="2">
        <f t="shared" si="47"/>
        <v>1.1756573374012199E-3</v>
      </c>
      <c r="X463" s="2">
        <f t="shared" si="47"/>
        <v>1.4260495027482757E-3</v>
      </c>
      <c r="Z463" s="1">
        <v>44019</v>
      </c>
      <c r="AA463" s="2">
        <f t="shared" si="48"/>
        <v>4.5083821974969851E-2</v>
      </c>
      <c r="AB463" s="2">
        <f t="shared" si="48"/>
        <v>1.5909872592387631E-2</v>
      </c>
      <c r="AC463" s="2">
        <f t="shared" si="48"/>
        <v>1.0842539414083197E-2</v>
      </c>
      <c r="AD463" s="2">
        <f t="shared" si="48"/>
        <v>1.1323565741844011E-2</v>
      </c>
      <c r="AE463" s="2">
        <f t="shared" si="48"/>
        <v>8.5215141915508941E-3</v>
      </c>
      <c r="AF463" s="2">
        <f t="shared" si="48"/>
        <v>1.2101293386386214E-2</v>
      </c>
      <c r="AG463" s="2"/>
    </row>
    <row r="464" spans="1:33" ht="14.5" x14ac:dyDescent="0.35">
      <c r="A464" s="10">
        <v>44020</v>
      </c>
      <c r="B464" s="2">
        <v>6.8760076226658529E-3</v>
      </c>
      <c r="C464" s="2">
        <v>1.235298532992601E-2</v>
      </c>
      <c r="D464" s="2">
        <v>1.038140244781971E-2</v>
      </c>
      <c r="E464" s="9">
        <v>9.5242716891501145E-3</v>
      </c>
      <c r="F464" s="9">
        <v>9.5282800315395315E-3</v>
      </c>
      <c r="G464" s="9">
        <v>9.2292402111035354E-3</v>
      </c>
      <c r="H464" s="9">
        <v>9.6015038300283472E-3</v>
      </c>
      <c r="J464" s="1">
        <v>44020</v>
      </c>
      <c r="K464" s="7">
        <f t="shared" si="46"/>
        <v>2.9997284805824731E-5</v>
      </c>
      <c r="L464" s="7">
        <f t="shared" si="46"/>
        <v>1.2287792880215439E-5</v>
      </c>
      <c r="M464" s="7">
        <f t="shared" si="46"/>
        <v>7.0133025658317577E-6</v>
      </c>
      <c r="N464" s="7">
        <f t="shared" si="45"/>
        <v>7.0345489308725858E-6</v>
      </c>
      <c r="O464" s="7">
        <f t="shared" si="45"/>
        <v>5.5377036152851151E-6</v>
      </c>
      <c r="P464" s="7">
        <f t="shared" si="45"/>
        <v>7.4283295763473405E-6</v>
      </c>
      <c r="Q464" s="7"/>
      <c r="R464" s="1">
        <v>44020</v>
      </c>
      <c r="S464" s="2">
        <f t="shared" si="47"/>
        <v>5.4769777072601576E-3</v>
      </c>
      <c r="T464" s="2">
        <f t="shared" si="47"/>
        <v>3.5053948251538569E-3</v>
      </c>
      <c r="U464" s="2">
        <f t="shared" si="47"/>
        <v>2.6482640664842617E-3</v>
      </c>
      <c r="V464" s="2">
        <f t="shared" si="47"/>
        <v>2.6522724088736786E-3</v>
      </c>
      <c r="W464" s="2">
        <f t="shared" si="47"/>
        <v>2.3532325884376825E-3</v>
      </c>
      <c r="X464" s="2">
        <f t="shared" si="47"/>
        <v>2.7254962073624944E-3</v>
      </c>
      <c r="Z464" s="1">
        <v>44020</v>
      </c>
      <c r="AA464" s="2">
        <f t="shared" si="48"/>
        <v>0.14248676380577674</v>
      </c>
      <c r="AB464" s="2">
        <f t="shared" si="48"/>
        <v>7.4316774101350846E-2</v>
      </c>
      <c r="AC464" s="2">
        <f t="shared" si="48"/>
        <v>4.7751025155090554E-2</v>
      </c>
      <c r="AD464" s="2">
        <f t="shared" si="48"/>
        <v>4.7868085098354385E-2</v>
      </c>
      <c r="AE464" s="2">
        <f t="shared" si="48"/>
        <v>3.9362766124743986E-2</v>
      </c>
      <c r="AF464" s="2">
        <f t="shared" si="48"/>
        <v>5.0020150714813472E-2</v>
      </c>
      <c r="AG464" s="2"/>
    </row>
    <row r="465" spans="1:33" ht="14.5" x14ac:dyDescent="0.35">
      <c r="A465" s="10">
        <v>44021</v>
      </c>
      <c r="B465" s="2">
        <v>9.0071670487407961E-3</v>
      </c>
      <c r="C465" s="2">
        <v>9.426020085811615E-3</v>
      </c>
      <c r="D465" s="2">
        <v>8.7535642087459564E-3</v>
      </c>
      <c r="E465" s="9">
        <v>8.828782517230533E-3</v>
      </c>
      <c r="F465" s="9">
        <v>8.8994622535848705E-3</v>
      </c>
      <c r="G465" s="9">
        <v>8.4927613303926903E-3</v>
      </c>
      <c r="H465" s="9">
        <v>8.7270306921286532E-3</v>
      </c>
      <c r="J465" s="1">
        <v>44021</v>
      </c>
      <c r="K465" s="7">
        <f t="shared" si="46"/>
        <v>1.754378666634488E-7</v>
      </c>
      <c r="L465" s="7">
        <f t="shared" si="46"/>
        <v>6.4314400453448247E-8</v>
      </c>
      <c r="M465" s="7">
        <f t="shared" si="46"/>
        <v>3.1821041082136038E-8</v>
      </c>
      <c r="N465" s="7">
        <f t="shared" si="45"/>
        <v>1.1600322899579896E-8</v>
      </c>
      <c r="O465" s="7">
        <f t="shared" si="45"/>
        <v>2.6461324306923065E-7</v>
      </c>
      <c r="P465" s="7">
        <f t="shared" si="45"/>
        <v>7.8476378295925679E-8</v>
      </c>
      <c r="Q465" s="7"/>
      <c r="R465" s="1">
        <v>44021</v>
      </c>
      <c r="S465" s="2">
        <f t="shared" si="47"/>
        <v>4.1885303707081892E-4</v>
      </c>
      <c r="T465" s="2">
        <f t="shared" si="47"/>
        <v>2.5360283999483965E-4</v>
      </c>
      <c r="U465" s="2">
        <f t="shared" si="47"/>
        <v>1.7838453151026307E-4</v>
      </c>
      <c r="V465" s="2">
        <f t="shared" si="47"/>
        <v>1.0770479515592561E-4</v>
      </c>
      <c r="W465" s="2">
        <f t="shared" si="47"/>
        <v>5.1440571834810572E-4</v>
      </c>
      <c r="X465" s="2">
        <f t="shared" si="47"/>
        <v>2.8013635661214287E-4</v>
      </c>
      <c r="Z465" s="1">
        <v>44021</v>
      </c>
      <c r="AA465" s="2">
        <f t="shared" si="48"/>
        <v>1.0175290551894811E-3</v>
      </c>
      <c r="AB465" s="2">
        <f t="shared" si="48"/>
        <v>4.1173696188412379E-4</v>
      </c>
      <c r="AC465" s="2">
        <f t="shared" si="48"/>
        <v>2.014102191270073E-4</v>
      </c>
      <c r="AD465" s="2">
        <f t="shared" si="48"/>
        <v>7.2648406561848233E-5</v>
      </c>
      <c r="AE465" s="2">
        <f t="shared" si="48"/>
        <v>1.7634949370890496E-3</v>
      </c>
      <c r="AF465" s="2">
        <f t="shared" si="48"/>
        <v>5.0443367533969941E-4</v>
      </c>
      <c r="AG465" s="2"/>
    </row>
    <row r="466" spans="1:33" ht="14.5" x14ac:dyDescent="0.35">
      <c r="A466" s="10">
        <v>44022</v>
      </c>
      <c r="B466" s="2">
        <v>7.8711751939413918E-3</v>
      </c>
      <c r="C466" s="2">
        <v>7.7732251957058907E-3</v>
      </c>
      <c r="D466" s="2">
        <v>7.8125307336449623E-3</v>
      </c>
      <c r="E466" s="9">
        <v>9.2954600516805611E-3</v>
      </c>
      <c r="F466" s="9">
        <v>9.2791277300371105E-3</v>
      </c>
      <c r="G466" s="9">
        <v>9.2003034375404639E-3</v>
      </c>
      <c r="H466" s="9">
        <v>8.9849067069114261E-3</v>
      </c>
      <c r="J466" s="1">
        <v>44022</v>
      </c>
      <c r="K466" s="7">
        <f t="shared" si="46"/>
        <v>9.59420215433468E-9</v>
      </c>
      <c r="L466" s="7">
        <f t="shared" si="46"/>
        <v>3.4391727234594963E-9</v>
      </c>
      <c r="M466" s="7">
        <f t="shared" si="46"/>
        <v>2.0285873559850857E-6</v>
      </c>
      <c r="N466" s="7">
        <f t="shared" si="45"/>
        <v>1.9823303438983658E-6</v>
      </c>
      <c r="O466" s="7">
        <f t="shared" si="45"/>
        <v>1.7665818879327544E-6</v>
      </c>
      <c r="P466" s="7">
        <f t="shared" si="45"/>
        <v>1.2403978829825215E-6</v>
      </c>
      <c r="Q466" s="7"/>
      <c r="R466" s="1">
        <v>44022</v>
      </c>
      <c r="S466" s="2">
        <f t="shared" si="47"/>
        <v>9.7949998235501157E-5</v>
      </c>
      <c r="T466" s="2">
        <f t="shared" si="47"/>
        <v>5.8644460296429501E-5</v>
      </c>
      <c r="U466" s="2">
        <f t="shared" si="47"/>
        <v>1.4242848577391692E-3</v>
      </c>
      <c r="V466" s="2">
        <f t="shared" si="47"/>
        <v>1.4079525360957187E-3</v>
      </c>
      <c r="W466" s="2">
        <f t="shared" si="47"/>
        <v>1.3291282435990721E-3</v>
      </c>
      <c r="X466" s="2">
        <f t="shared" si="47"/>
        <v>1.1137315129700343E-3</v>
      </c>
      <c r="Z466" s="1">
        <v>44022</v>
      </c>
      <c r="AA466" s="2">
        <f t="shared" si="48"/>
        <v>7.8731229730788499E-5</v>
      </c>
      <c r="AB466" s="2">
        <f t="shared" si="48"/>
        <v>2.803328152833906E-5</v>
      </c>
      <c r="AC466" s="2">
        <f t="shared" si="48"/>
        <v>1.3095029299688754E-2</v>
      </c>
      <c r="AD466" s="2">
        <f t="shared" si="48"/>
        <v>1.2826885307366309E-2</v>
      </c>
      <c r="AE466" s="2">
        <f t="shared" si="48"/>
        <v>1.1563392340555145E-2</v>
      </c>
      <c r="AF466" s="2">
        <f t="shared" si="48"/>
        <v>8.3829360707039502E-3</v>
      </c>
      <c r="AG466" s="2"/>
    </row>
    <row r="467" spans="1:33" ht="14.5" x14ac:dyDescent="0.35">
      <c r="A467" s="10">
        <v>44025</v>
      </c>
      <c r="B467" s="2">
        <v>5.3585324862739066E-3</v>
      </c>
      <c r="C467" s="2">
        <v>8.7058870121836662E-3</v>
      </c>
      <c r="D467" s="2">
        <v>8.8072754442691803E-3</v>
      </c>
      <c r="E467" s="9">
        <v>9.0097539294076313E-3</v>
      </c>
      <c r="F467" s="9">
        <v>9.1984401428018784E-3</v>
      </c>
      <c r="G467" s="9">
        <v>8.868635136051373E-3</v>
      </c>
      <c r="H467" s="9">
        <v>8.813374684765533E-3</v>
      </c>
      <c r="J467" s="1">
        <v>44025</v>
      </c>
      <c r="K467" s="7">
        <f t="shared" si="46"/>
        <v>1.1204782322128552E-5</v>
      </c>
      <c r="L467" s="7">
        <f t="shared" si="46"/>
        <v>1.1893827990321991E-5</v>
      </c>
      <c r="M467" s="7">
        <f t="shared" si="46"/>
        <v>1.3331418026799519E-5</v>
      </c>
      <c r="N467" s="7">
        <f t="shared" si="45"/>
        <v>1.474489081066214E-5</v>
      </c>
      <c r="O467" s="7">
        <f t="shared" si="45"/>
        <v>1.2320820611974791E-5</v>
      </c>
      <c r="P467" s="7">
        <f t="shared" si="45"/>
        <v>1.1935934616478455E-5</v>
      </c>
      <c r="Q467" s="7"/>
      <c r="R467" s="1">
        <v>44025</v>
      </c>
      <c r="S467" s="2">
        <f t="shared" si="47"/>
        <v>3.3473545259097596E-3</v>
      </c>
      <c r="T467" s="2">
        <f t="shared" si="47"/>
        <v>3.4487429579952737E-3</v>
      </c>
      <c r="U467" s="2">
        <f t="shared" si="47"/>
        <v>3.6512214431337247E-3</v>
      </c>
      <c r="V467" s="2">
        <f t="shared" si="47"/>
        <v>3.8399076565279718E-3</v>
      </c>
      <c r="W467" s="2">
        <f t="shared" si="47"/>
        <v>3.5101026497774664E-3</v>
      </c>
      <c r="X467" s="2">
        <f t="shared" si="47"/>
        <v>3.4548421984916264E-3</v>
      </c>
      <c r="Z467" s="1">
        <v>44025</v>
      </c>
      <c r="AA467" s="2">
        <f t="shared" si="48"/>
        <v>0.10081609767078148</v>
      </c>
      <c r="AB467" s="2">
        <f t="shared" si="48"/>
        <v>0.1053091181566832</v>
      </c>
      <c r="AC467" s="2">
        <f t="shared" si="48"/>
        <v>0.114365541246086</v>
      </c>
      <c r="AD467" s="2">
        <f t="shared" si="48"/>
        <v>0.12289172638206969</v>
      </c>
      <c r="AE467" s="2">
        <f t="shared" si="48"/>
        <v>0.10804239200238897</v>
      </c>
      <c r="AF467" s="2">
        <f t="shared" si="48"/>
        <v>0.10558034742196565</v>
      </c>
      <c r="AG467" s="2"/>
    </row>
    <row r="468" spans="1:33" ht="14.5" x14ac:dyDescent="0.35">
      <c r="A468" s="10">
        <v>44026</v>
      </c>
      <c r="B468" s="2">
        <v>1.2319081361348089E-2</v>
      </c>
      <c r="C468" s="2">
        <v>7.7284527942538261E-3</v>
      </c>
      <c r="D468" s="2">
        <v>7.7170981094241142E-3</v>
      </c>
      <c r="E468" s="9">
        <v>8.0735643794593529E-3</v>
      </c>
      <c r="F468" s="9">
        <v>8.4027120632586272E-3</v>
      </c>
      <c r="G468" s="9">
        <v>7.7255588075077122E-3</v>
      </c>
      <c r="H468" s="9">
        <v>8.1031276589332707E-3</v>
      </c>
      <c r="J468" s="1">
        <v>44026</v>
      </c>
      <c r="K468" s="7">
        <f t="shared" si="46"/>
        <v>2.107387064102193E-5</v>
      </c>
      <c r="L468" s="7">
        <f t="shared" si="46"/>
        <v>2.1178249850988765E-5</v>
      </c>
      <c r="M468" s="7">
        <f t="shared" si="46"/>
        <v>1.8024414443505646E-5</v>
      </c>
      <c r="N468" s="7">
        <f t="shared" si="45"/>
        <v>1.5337948479017747E-5</v>
      </c>
      <c r="O468" s="7">
        <f t="shared" si="45"/>
        <v>2.110044945264022E-5</v>
      </c>
      <c r="P468" s="7">
        <f t="shared" si="45"/>
        <v>1.7774265620905218E-5</v>
      </c>
      <c r="Q468" s="7"/>
      <c r="R468" s="1">
        <v>44026</v>
      </c>
      <c r="S468" s="2">
        <f t="shared" si="47"/>
        <v>4.5906285670942633E-3</v>
      </c>
      <c r="T468" s="2">
        <f t="shared" si="47"/>
        <v>4.6019832519239752E-3</v>
      </c>
      <c r="U468" s="2">
        <f t="shared" si="47"/>
        <v>4.2455169818887365E-3</v>
      </c>
      <c r="V468" s="2">
        <f t="shared" si="47"/>
        <v>3.9163692980894622E-3</v>
      </c>
      <c r="W468" s="2">
        <f t="shared" si="47"/>
        <v>4.5935225538403773E-3</v>
      </c>
      <c r="X468" s="2">
        <f t="shared" si="47"/>
        <v>4.2159537024148187E-3</v>
      </c>
      <c r="Z468" s="1">
        <v>44026</v>
      </c>
      <c r="AA468" s="2">
        <f t="shared" si="48"/>
        <v>0.12774992904751747</v>
      </c>
      <c r="AB468" s="2">
        <f t="shared" si="48"/>
        <v>0.12862498876603468</v>
      </c>
      <c r="AC468" s="2">
        <f t="shared" si="48"/>
        <v>0.10329978333638268</v>
      </c>
      <c r="AD468" s="2">
        <f t="shared" si="48"/>
        <v>8.3489086117382705E-2</v>
      </c>
      <c r="AE468" s="2">
        <f t="shared" si="48"/>
        <v>0.127972507500278</v>
      </c>
      <c r="AF468" s="2">
        <f t="shared" si="48"/>
        <v>0.10138793990872452</v>
      </c>
      <c r="AG468" s="2"/>
    </row>
    <row r="469" spans="1:33" ht="14.5" x14ac:dyDescent="0.35">
      <c r="A469" s="10">
        <v>44027</v>
      </c>
      <c r="B469" s="2">
        <v>1.033292724091635E-2</v>
      </c>
      <c r="C469" s="2">
        <v>1.0066387243568901E-2</v>
      </c>
      <c r="D469" s="2">
        <v>1.009957864880562E-2</v>
      </c>
      <c r="E469" s="9">
        <v>9.7317746246169939E-3</v>
      </c>
      <c r="F469" s="9">
        <v>9.8173038311069084E-3</v>
      </c>
      <c r="G469" s="9">
        <v>1.0189005872907249E-2</v>
      </c>
      <c r="H469" s="9">
        <v>9.1002218378988826E-3</v>
      </c>
      <c r="J469" s="1">
        <v>44027</v>
      </c>
      <c r="K469" s="7">
        <f t="shared" si="46"/>
        <v>7.1043570185978166E-8</v>
      </c>
      <c r="L469" s="7">
        <f t="shared" si="46"/>
        <v>5.4451565440059742E-8</v>
      </c>
      <c r="M469" s="7">
        <f t="shared" si="46"/>
        <v>3.6138446808356068E-7</v>
      </c>
      <c r="N469" s="7">
        <f t="shared" si="45"/>
        <v>2.6586750074351511E-7</v>
      </c>
      <c r="O469" s="7">
        <f t="shared" si="45"/>
        <v>2.0713360169610966E-8</v>
      </c>
      <c r="P469" s="7">
        <f t="shared" si="45"/>
        <v>1.5195626106284562E-6</v>
      </c>
      <c r="Q469" s="7"/>
      <c r="R469" s="1">
        <v>44027</v>
      </c>
      <c r="S469" s="2">
        <f t="shared" si="47"/>
        <v>2.6653999734744908E-4</v>
      </c>
      <c r="T469" s="2">
        <f t="shared" si="47"/>
        <v>2.3334859211072978E-4</v>
      </c>
      <c r="U469" s="2">
        <f t="shared" si="47"/>
        <v>6.0115261629935593E-4</v>
      </c>
      <c r="V469" s="2">
        <f t="shared" si="47"/>
        <v>5.1562340980944137E-4</v>
      </c>
      <c r="W469" s="2">
        <f t="shared" si="47"/>
        <v>1.439213680091006E-4</v>
      </c>
      <c r="X469" s="2">
        <f t="shared" si="47"/>
        <v>1.2327054030174672E-3</v>
      </c>
      <c r="Z469" s="1">
        <v>44027</v>
      </c>
      <c r="AA469" s="2">
        <f t="shared" si="48"/>
        <v>3.4448043049817301E-4</v>
      </c>
      <c r="AB469" s="2">
        <f t="shared" si="48"/>
        <v>2.6287414341097382E-4</v>
      </c>
      <c r="AC469" s="2">
        <f t="shared" si="48"/>
        <v>1.8327980686572154E-3</v>
      </c>
      <c r="AD469" s="2">
        <f t="shared" si="48"/>
        <v>1.332805836396167E-3</v>
      </c>
      <c r="AE469" s="2">
        <f t="shared" si="48"/>
        <v>9.8830536197525021E-5</v>
      </c>
      <c r="AF469" s="2">
        <f t="shared" si="48"/>
        <v>8.4220052507792964E-3</v>
      </c>
      <c r="AG469" s="2"/>
    </row>
    <row r="470" spans="1:33" ht="14.5" x14ac:dyDescent="0.35">
      <c r="A470" s="10">
        <v>44028</v>
      </c>
      <c r="B470" s="2">
        <v>6.9178910719020882E-3</v>
      </c>
      <c r="C470" s="2">
        <v>7.4479375034570694E-3</v>
      </c>
      <c r="D470" s="2">
        <v>8.8863614946603775E-3</v>
      </c>
      <c r="E470" s="9">
        <v>9.3961224322250698E-3</v>
      </c>
      <c r="F470" s="9">
        <v>9.5396244272777635E-3</v>
      </c>
      <c r="G470" s="9">
        <v>9.5759099595198963E-3</v>
      </c>
      <c r="H470" s="9">
        <v>9.5636373214433024E-3</v>
      </c>
      <c r="J470" s="1">
        <v>44028</v>
      </c>
      <c r="K470" s="7">
        <f t="shared" si="46"/>
        <v>2.8094921960416934E-7</v>
      </c>
      <c r="L470" s="7">
        <f t="shared" si="46"/>
        <v>3.8748758052741983E-6</v>
      </c>
      <c r="M470" s="7">
        <f t="shared" si="46"/>
        <v>6.1416306752882955E-6</v>
      </c>
      <c r="N470" s="7">
        <f t="shared" si="45"/>
        <v>6.873485786689397E-6</v>
      </c>
      <c r="O470" s="7">
        <f t="shared" si="45"/>
        <v>7.0650644069330095E-6</v>
      </c>
      <c r="P470" s="7">
        <f t="shared" si="45"/>
        <v>6.9999732169614003E-6</v>
      </c>
      <c r="Q470" s="7"/>
      <c r="R470" s="1">
        <v>44028</v>
      </c>
      <c r="S470" s="2">
        <f t="shared" si="47"/>
        <v>5.3004643155498115E-4</v>
      </c>
      <c r="T470" s="2">
        <f t="shared" si="47"/>
        <v>1.9684704227582893E-3</v>
      </c>
      <c r="U470" s="2">
        <f t="shared" si="47"/>
        <v>2.4782313603229815E-3</v>
      </c>
      <c r="V470" s="2">
        <f t="shared" si="47"/>
        <v>2.6217333553756753E-3</v>
      </c>
      <c r="W470" s="2">
        <f t="shared" si="47"/>
        <v>2.6580188876178081E-3</v>
      </c>
      <c r="X470" s="2">
        <f t="shared" si="47"/>
        <v>2.6457462495412141E-3</v>
      </c>
      <c r="Z470" s="1">
        <v>44028</v>
      </c>
      <c r="AA470" s="2">
        <f t="shared" si="48"/>
        <v>2.6593098771230395E-3</v>
      </c>
      <c r="AB470" s="2">
        <f t="shared" si="48"/>
        <v>2.8890813683352112E-2</v>
      </c>
      <c r="AC470" s="2">
        <f t="shared" si="48"/>
        <v>4.2435699143500649E-2</v>
      </c>
      <c r="AD470" s="2">
        <f t="shared" si="48"/>
        <v>4.6517515171048629E-2</v>
      </c>
      <c r="AE470" s="2">
        <f t="shared" si="48"/>
        <v>4.7566096058488938E-2</v>
      </c>
      <c r="AF470" s="2">
        <f t="shared" si="48"/>
        <v>4.721071961726242E-2</v>
      </c>
      <c r="AG470" s="2"/>
    </row>
    <row r="471" spans="1:33" ht="14.5" x14ac:dyDescent="0.35">
      <c r="A471" s="10">
        <v>44029</v>
      </c>
      <c r="B471" s="2">
        <v>4.7061002980745706E-3</v>
      </c>
      <c r="C471" s="2">
        <v>8.1027327105402946E-3</v>
      </c>
      <c r="D471" s="2">
        <v>9.4684679061174393E-3</v>
      </c>
      <c r="E471" s="9">
        <v>8.3471044822219041E-3</v>
      </c>
      <c r="F471" s="9">
        <v>8.5424250571279423E-3</v>
      </c>
      <c r="G471" s="9">
        <v>8.1518274662473311E-3</v>
      </c>
      <c r="H471" s="9">
        <v>8.480711479847431E-3</v>
      </c>
      <c r="J471" s="1">
        <v>44029</v>
      </c>
      <c r="K471" s="7">
        <f t="shared" si="46"/>
        <v>1.1537111745412724E-5</v>
      </c>
      <c r="L471" s="7">
        <f t="shared" si="46"/>
        <v>2.2680145234135956E-5</v>
      </c>
      <c r="M471" s="7">
        <f t="shared" si="46"/>
        <v>1.3256911468978389E-5</v>
      </c>
      <c r="N471" s="7">
        <f t="shared" si="45"/>
        <v>1.4717387656925911E-5</v>
      </c>
      <c r="O471" s="7">
        <f t="shared" si="45"/>
        <v>1.1873035717483871E-5</v>
      </c>
      <c r="P471" s="7">
        <f t="shared" si="45"/>
        <v>1.424768957356471E-5</v>
      </c>
      <c r="Q471" s="7"/>
      <c r="R471" s="1">
        <v>44029</v>
      </c>
      <c r="S471" s="2">
        <f t="shared" si="47"/>
        <v>3.396632412465724E-3</v>
      </c>
      <c r="T471" s="2">
        <f t="shared" si="47"/>
        <v>4.7623676080428686E-3</v>
      </c>
      <c r="U471" s="2">
        <f t="shared" si="47"/>
        <v>3.6410041841473334E-3</v>
      </c>
      <c r="V471" s="2">
        <f t="shared" si="47"/>
        <v>3.8363247590533717E-3</v>
      </c>
      <c r="W471" s="2">
        <f t="shared" si="47"/>
        <v>3.4457271681727604E-3</v>
      </c>
      <c r="X471" s="2">
        <f t="shared" si="47"/>
        <v>3.7746111817728604E-3</v>
      </c>
      <c r="Z471" s="1">
        <v>44029</v>
      </c>
      <c r="AA471" s="2">
        <f t="shared" si="48"/>
        <v>0.12414586351953272</v>
      </c>
      <c r="AB471" s="2">
        <f t="shared" si="48"/>
        <v>0.19613620767788964</v>
      </c>
      <c r="AC471" s="2">
        <f t="shared" si="48"/>
        <v>0.13685544160955887</v>
      </c>
      <c r="AD471" s="2">
        <f t="shared" si="48"/>
        <v>0.14709449914659745</v>
      </c>
      <c r="AE471" s="2">
        <f t="shared" si="48"/>
        <v>0.12668869883612377</v>
      </c>
      <c r="AF471" s="2">
        <f t="shared" si="48"/>
        <v>0.14385284397337661</v>
      </c>
      <c r="AG471" s="2"/>
    </row>
    <row r="472" spans="1:33" ht="14.5" x14ac:dyDescent="0.35">
      <c r="A472" s="10">
        <v>44032</v>
      </c>
      <c r="B472" s="2">
        <v>1.064867728832157E-2</v>
      </c>
      <c r="C472" s="2">
        <v>7.6300697401165962E-3</v>
      </c>
      <c r="D472" s="2">
        <v>7.7835982665419579E-3</v>
      </c>
      <c r="E472" s="9">
        <v>7.6171425192609003E-3</v>
      </c>
      <c r="F472" s="9">
        <v>7.9628527172770237E-3</v>
      </c>
      <c r="G472" s="9">
        <v>7.2368129467778276E-3</v>
      </c>
      <c r="H472" s="9">
        <v>7.7403685155924447E-3</v>
      </c>
      <c r="J472" s="1">
        <v>44032</v>
      </c>
      <c r="K472" s="7">
        <f t="shared" si="46"/>
        <v>9.1119915300800443E-6</v>
      </c>
      <c r="L472" s="7">
        <f t="shared" si="46"/>
        <v>8.2086778010416199E-6</v>
      </c>
      <c r="M472" s="7">
        <f t="shared" si="46"/>
        <v>9.1902030560237302E-6</v>
      </c>
      <c r="N472" s="7">
        <f t="shared" si="45"/>
        <v>7.2136536264266227E-6</v>
      </c>
      <c r="O472" s="7">
        <f t="shared" si="45"/>
        <v>1.1640818285097717E-5</v>
      </c>
      <c r="P472" s="7">
        <f t="shared" si="45"/>
        <v>8.458259917533193E-6</v>
      </c>
      <c r="Q472" s="7"/>
      <c r="R472" s="1">
        <v>44032</v>
      </c>
      <c r="S472" s="2">
        <f t="shared" si="47"/>
        <v>3.018607548204974E-3</v>
      </c>
      <c r="T472" s="2">
        <f t="shared" si="47"/>
        <v>2.8650790217796124E-3</v>
      </c>
      <c r="U472" s="2">
        <f t="shared" si="47"/>
        <v>3.03153476906067E-3</v>
      </c>
      <c r="V472" s="2">
        <f t="shared" si="47"/>
        <v>2.6858245710445466E-3</v>
      </c>
      <c r="W472" s="2">
        <f t="shared" si="47"/>
        <v>3.4118643415437426E-3</v>
      </c>
      <c r="X472" s="2">
        <f t="shared" si="47"/>
        <v>2.9083087727291256E-3</v>
      </c>
      <c r="Z472" s="1">
        <v>44032</v>
      </c>
      <c r="AA472" s="2">
        <f t="shared" si="48"/>
        <v>6.2281215152687253E-2</v>
      </c>
      <c r="AB472" s="2">
        <f t="shared" si="48"/>
        <v>5.4674889035020158E-2</v>
      </c>
      <c r="AC472" s="2">
        <f t="shared" si="48"/>
        <v>6.2954068936682983E-2</v>
      </c>
      <c r="AD472" s="2">
        <f t="shared" si="48"/>
        <v>4.6645898125917906E-2</v>
      </c>
      <c r="AE472" s="2">
        <f t="shared" si="48"/>
        <v>8.5204740292984082E-2</v>
      </c>
      <c r="AF472" s="2">
        <f t="shared" si="48"/>
        <v>5.6746210254098761E-2</v>
      </c>
      <c r="AG472" s="2"/>
    </row>
    <row r="473" spans="1:33" ht="14.5" x14ac:dyDescent="0.35">
      <c r="A473" s="10">
        <v>44033</v>
      </c>
      <c r="B473" s="2">
        <v>9.3703432782604561E-3</v>
      </c>
      <c r="C473" s="2">
        <v>9.9577568471431732E-3</v>
      </c>
      <c r="D473" s="2">
        <v>8.8413739576935768E-3</v>
      </c>
      <c r="E473" s="9">
        <v>9.2480828808265345E-3</v>
      </c>
      <c r="F473" s="9">
        <v>9.7375317449851385E-3</v>
      </c>
      <c r="G473" s="9">
        <v>9.7311355424097232E-3</v>
      </c>
      <c r="H473" s="9">
        <v>9.4462592194435729E-3</v>
      </c>
      <c r="J473" s="1">
        <v>44033</v>
      </c>
      <c r="K473" s="7">
        <f t="shared" si="46"/>
        <v>3.4505470090753067E-7</v>
      </c>
      <c r="L473" s="7">
        <f t="shared" si="46"/>
        <v>2.7980854210098588E-7</v>
      </c>
      <c r="M473" s="7">
        <f t="shared" si="46"/>
        <v>1.4947604780700466E-8</v>
      </c>
      <c r="N473" s="7">
        <f t="shared" si="45"/>
        <v>1.348273700956232E-7</v>
      </c>
      <c r="O473" s="7">
        <f t="shared" si="45"/>
        <v>1.3017105786995454E-7</v>
      </c>
      <c r="P473" s="7">
        <f t="shared" si="45"/>
        <v>5.7632301257184603E-9</v>
      </c>
      <c r="Q473" s="7"/>
      <c r="R473" s="1">
        <v>44033</v>
      </c>
      <c r="S473" s="2">
        <f t="shared" si="47"/>
        <v>5.8741356888271715E-4</v>
      </c>
      <c r="T473" s="2">
        <f t="shared" si="47"/>
        <v>5.2896932056687926E-4</v>
      </c>
      <c r="U473" s="2">
        <f t="shared" si="47"/>
        <v>1.2226039743392161E-4</v>
      </c>
      <c r="V473" s="2">
        <f t="shared" si="47"/>
        <v>3.671884667246824E-4</v>
      </c>
      <c r="W473" s="2">
        <f t="shared" si="47"/>
        <v>3.607922641492671E-4</v>
      </c>
      <c r="X473" s="2">
        <f t="shared" si="47"/>
        <v>7.591594118311687E-5</v>
      </c>
      <c r="Z473" s="1">
        <v>44033</v>
      </c>
      <c r="AA473" s="2">
        <f t="shared" si="48"/>
        <v>1.8115470380732912E-3</v>
      </c>
      <c r="AB473" s="2">
        <f t="shared" si="48"/>
        <v>1.7214177145907783E-3</v>
      </c>
      <c r="AC473" s="2">
        <f t="shared" si="48"/>
        <v>8.6622656525703334E-5</v>
      </c>
      <c r="AD473" s="2">
        <f t="shared" si="48"/>
        <v>7.2936268493384304E-4</v>
      </c>
      <c r="AE473" s="2">
        <f t="shared" si="48"/>
        <v>7.0479304147874622E-4</v>
      </c>
      <c r="AF473" s="2">
        <f t="shared" si="48"/>
        <v>3.2467654416556968E-5</v>
      </c>
      <c r="AG473" s="2"/>
    </row>
    <row r="474" spans="1:33" ht="14.5" x14ac:dyDescent="0.35">
      <c r="A474" s="10">
        <v>44034</v>
      </c>
      <c r="B474" s="2">
        <v>6.7486512774831602E-3</v>
      </c>
      <c r="C474" s="2">
        <v>9.5689250156283379E-3</v>
      </c>
      <c r="D474" s="2">
        <v>6.8225166760385036E-3</v>
      </c>
      <c r="E474" s="9">
        <v>8.8040704638647112E-3</v>
      </c>
      <c r="F474" s="9">
        <v>9.1086684455575981E-3</v>
      </c>
      <c r="G474" s="9">
        <v>9.0299267587640661E-3</v>
      </c>
      <c r="H474" s="9">
        <v>8.4789495794953037E-3</v>
      </c>
      <c r="J474" s="1">
        <v>44034</v>
      </c>
      <c r="K474" s="7">
        <f t="shared" si="46"/>
        <v>7.953943958071375E-6</v>
      </c>
      <c r="L474" s="7">
        <f t="shared" si="46"/>
        <v>5.4560971037397354E-9</v>
      </c>
      <c r="M474" s="7">
        <f t="shared" si="46"/>
        <v>4.2247480317453973E-6</v>
      </c>
      <c r="N474" s="7">
        <f t="shared" si="45"/>
        <v>5.5696810336060897E-6</v>
      </c>
      <c r="O474" s="7">
        <f t="shared" si="45"/>
        <v>5.2042178214934291E-6</v>
      </c>
      <c r="P474" s="7">
        <f t="shared" si="45"/>
        <v>2.9939322139461071E-6</v>
      </c>
      <c r="Q474" s="7"/>
      <c r="R474" s="1">
        <v>44034</v>
      </c>
      <c r="S474" s="2">
        <f t="shared" si="47"/>
        <v>2.8202737381451777E-3</v>
      </c>
      <c r="T474" s="2">
        <f t="shared" si="47"/>
        <v>7.3865398555343457E-5</v>
      </c>
      <c r="U474" s="2">
        <f t="shared" si="47"/>
        <v>2.055419186381551E-3</v>
      </c>
      <c r="V474" s="2">
        <f t="shared" si="47"/>
        <v>2.3600171680744379E-3</v>
      </c>
      <c r="W474" s="2">
        <f t="shared" si="47"/>
        <v>2.2812754812809059E-3</v>
      </c>
      <c r="X474" s="2">
        <f t="shared" si="47"/>
        <v>1.7302983020121435E-3</v>
      </c>
      <c r="Z474" s="1">
        <v>44034</v>
      </c>
      <c r="AA474" s="2">
        <f t="shared" si="48"/>
        <v>5.4445639356433428E-2</v>
      </c>
      <c r="AB474" s="2">
        <f t="shared" si="48"/>
        <v>5.9035299301735122E-5</v>
      </c>
      <c r="AC474" s="2">
        <f t="shared" si="48"/>
        <v>3.2409119640300466E-2</v>
      </c>
      <c r="AD474" s="2">
        <f t="shared" si="48"/>
        <v>4.0788124919944435E-2</v>
      </c>
      <c r="AE474" s="2">
        <f t="shared" si="48"/>
        <v>3.856658958552095E-2</v>
      </c>
      <c r="AF474" s="2">
        <f t="shared" si="48"/>
        <v>2.4174008318909923E-2</v>
      </c>
      <c r="AG474" s="2"/>
    </row>
    <row r="475" spans="1:33" ht="14.5" x14ac:dyDescent="0.35">
      <c r="A475" s="10">
        <v>44035</v>
      </c>
      <c r="B475" s="2">
        <v>6.6094593572363436E-3</v>
      </c>
      <c r="C475" s="2">
        <v>8.0674951896071434E-3</v>
      </c>
      <c r="D475" s="2">
        <v>5.3424485959112644E-3</v>
      </c>
      <c r="E475" s="9">
        <v>7.9508524750225122E-3</v>
      </c>
      <c r="F475" s="9">
        <v>7.8327539756358477E-3</v>
      </c>
      <c r="G475" s="9">
        <v>7.9397883710635511E-3</v>
      </c>
      <c r="H475" s="9">
        <v>7.8598731621271727E-3</v>
      </c>
      <c r="J475" s="1">
        <v>44035</v>
      </c>
      <c r="K475" s="7">
        <f t="shared" si="46"/>
        <v>2.125868488477211E-6</v>
      </c>
      <c r="L475" s="7">
        <f t="shared" si="46"/>
        <v>1.6053162693135569E-6</v>
      </c>
      <c r="M475" s="7">
        <f t="shared" si="46"/>
        <v>1.799335496444098E-6</v>
      </c>
      <c r="N475" s="7">
        <f t="shared" si="45"/>
        <v>1.4964497234051884E-6</v>
      </c>
      <c r="O475" s="7">
        <f t="shared" si="45"/>
        <v>1.7697752850304705E-6</v>
      </c>
      <c r="P475" s="7">
        <f t="shared" si="45"/>
        <v>1.5635346834615602E-6</v>
      </c>
      <c r="Q475" s="7"/>
      <c r="R475" s="1">
        <v>44035</v>
      </c>
      <c r="S475" s="2">
        <f t="shared" si="47"/>
        <v>1.4580358323707998E-3</v>
      </c>
      <c r="T475" s="2">
        <f t="shared" si="47"/>
        <v>1.2670107613250792E-3</v>
      </c>
      <c r="U475" s="2">
        <f t="shared" si="47"/>
        <v>1.3413931177861686E-3</v>
      </c>
      <c r="V475" s="2">
        <f t="shared" si="47"/>
        <v>1.2232946183995041E-3</v>
      </c>
      <c r="W475" s="2">
        <f t="shared" si="47"/>
        <v>1.3303290138272075E-3</v>
      </c>
      <c r="X475" s="2">
        <f t="shared" si="47"/>
        <v>1.250413804890829E-3</v>
      </c>
      <c r="Z475" s="1">
        <v>44035</v>
      </c>
      <c r="AA475" s="2">
        <f t="shared" si="48"/>
        <v>1.8611508765538076E-2</v>
      </c>
      <c r="AB475" s="2">
        <f t="shared" si="48"/>
        <v>2.4341413761270303E-2</v>
      </c>
      <c r="AC475" s="2">
        <f t="shared" si="48"/>
        <v>1.6066690308225384E-2</v>
      </c>
      <c r="AD475" s="2">
        <f t="shared" si="48"/>
        <v>1.3635488956006192E-2</v>
      </c>
      <c r="AE475" s="2">
        <f t="shared" si="48"/>
        <v>1.5832561915818832E-2</v>
      </c>
      <c r="AF475" s="2">
        <f t="shared" si="48"/>
        <v>1.4180317259828268E-2</v>
      </c>
      <c r="AG475" s="2"/>
    </row>
    <row r="476" spans="1:33" ht="14.5" x14ac:dyDescent="0.35">
      <c r="A476" s="10">
        <v>44036</v>
      </c>
      <c r="B476" s="2">
        <v>1.050011824478175E-2</v>
      </c>
      <c r="C476" s="2">
        <v>8.9256837964057922E-3</v>
      </c>
      <c r="D476" s="2">
        <v>7.5903628021478653E-3</v>
      </c>
      <c r="E476" s="9">
        <v>7.8865205059592061E-3</v>
      </c>
      <c r="F476" s="9">
        <v>8.0546727848082224E-3</v>
      </c>
      <c r="G476" s="9">
        <v>7.7432575532361504E-3</v>
      </c>
      <c r="H476" s="9">
        <v>7.8072389267262836E-3</v>
      </c>
      <c r="J476" s="1">
        <v>44036</v>
      </c>
      <c r="K476" s="7">
        <f t="shared" si="46"/>
        <v>2.4788438322329053E-6</v>
      </c>
      <c r="L476" s="7">
        <f t="shared" si="46"/>
        <v>8.4666767359375128E-6</v>
      </c>
      <c r="M476" s="7">
        <f t="shared" si="46"/>
        <v>6.8308931403783122E-6</v>
      </c>
      <c r="N476" s="7">
        <f t="shared" si="45"/>
        <v>5.9802034977051365E-6</v>
      </c>
      <c r="O476" s="7">
        <f t="shared" si="45"/>
        <v>7.6002808725892799E-6</v>
      </c>
      <c r="P476" s="7">
        <f t="shared" si="45"/>
        <v>7.2515990216108724E-6</v>
      </c>
      <c r="Q476" s="7"/>
      <c r="R476" s="1">
        <v>44036</v>
      </c>
      <c r="S476" s="2">
        <f t="shared" si="47"/>
        <v>1.5744344483759574E-3</v>
      </c>
      <c r="T476" s="2">
        <f t="shared" si="47"/>
        <v>2.9097554426338844E-3</v>
      </c>
      <c r="U476" s="2">
        <f t="shared" si="47"/>
        <v>2.6135977388225436E-3</v>
      </c>
      <c r="V476" s="2">
        <f t="shared" si="47"/>
        <v>2.4454454599735272E-3</v>
      </c>
      <c r="W476" s="2">
        <f t="shared" si="47"/>
        <v>2.7568606915455993E-3</v>
      </c>
      <c r="X476" s="2">
        <f t="shared" si="47"/>
        <v>2.6928793180554661E-3</v>
      </c>
      <c r="Z476" s="1">
        <v>44036</v>
      </c>
      <c r="AA476" s="2">
        <f t="shared" si="48"/>
        <v>1.3940128620674619E-2</v>
      </c>
      <c r="AB476" s="2">
        <f t="shared" si="48"/>
        <v>5.8841536192467014E-2</v>
      </c>
      <c r="AC476" s="2">
        <f t="shared" si="48"/>
        <v>4.5169132672954637E-2</v>
      </c>
      <c r="AD476" s="2">
        <f t="shared" si="48"/>
        <v>3.8471685280480283E-2</v>
      </c>
      <c r="AE476" s="2">
        <f t="shared" si="48"/>
        <v>5.146966014185006E-2</v>
      </c>
      <c r="AF476" s="2">
        <f t="shared" si="48"/>
        <v>4.8585680719628987E-2</v>
      </c>
      <c r="AG476" s="2"/>
    </row>
    <row r="477" spans="1:33" ht="14.5" x14ac:dyDescent="0.35">
      <c r="A477" s="10">
        <v>44039</v>
      </c>
      <c r="B477" s="2">
        <v>4.8375742820444033E-3</v>
      </c>
      <c r="C477" s="2">
        <v>9.3514779582619667E-3</v>
      </c>
      <c r="D477" s="2">
        <v>8.9434403926134109E-3</v>
      </c>
      <c r="E477" s="9">
        <v>9.1262915138176498E-3</v>
      </c>
      <c r="F477" s="9">
        <v>9.1845737586909223E-3</v>
      </c>
      <c r="G477" s="9">
        <v>9.3347438763933914E-3</v>
      </c>
      <c r="H477" s="9">
        <v>9.3223521278321536E-3</v>
      </c>
      <c r="J477" s="1">
        <v>44039</v>
      </c>
      <c r="K477" s="7">
        <f t="shared" si="46"/>
        <v>2.0375326398170435E-5</v>
      </c>
      <c r="L477" s="7">
        <f t="shared" si="46"/>
        <v>1.685813651791907E-5</v>
      </c>
      <c r="M477" s="7">
        <f t="shared" si="46"/>
        <v>1.8393095494108777E-5</v>
      </c>
      <c r="N477" s="7">
        <f t="shared" si="45"/>
        <v>1.889640444996511E-5</v>
      </c>
      <c r="O477" s="7">
        <f t="shared" si="45"/>
        <v>2.0224534360337041E-5</v>
      </c>
      <c r="P477" s="7">
        <f t="shared" si="45"/>
        <v>2.0113232326068613E-5</v>
      </c>
      <c r="Q477" s="7"/>
      <c r="R477" s="1">
        <v>44039</v>
      </c>
      <c r="S477" s="2">
        <f t="shared" si="47"/>
        <v>4.5139036762175634E-3</v>
      </c>
      <c r="T477" s="2">
        <f t="shared" si="47"/>
        <v>4.1058661105690076E-3</v>
      </c>
      <c r="U477" s="2">
        <f t="shared" si="47"/>
        <v>4.2887172317732465E-3</v>
      </c>
      <c r="V477" s="2">
        <f t="shared" si="47"/>
        <v>4.346999476646519E-3</v>
      </c>
      <c r="W477" s="2">
        <f t="shared" si="47"/>
        <v>4.4971695943489881E-3</v>
      </c>
      <c r="X477" s="2">
        <f t="shared" si="47"/>
        <v>4.4847778457877503E-3</v>
      </c>
      <c r="Z477" s="1">
        <v>44039</v>
      </c>
      <c r="AA477" s="2">
        <f t="shared" si="48"/>
        <v>0.17642684051549606</v>
      </c>
      <c r="AB477" s="2">
        <f t="shared" si="48"/>
        <v>0.15541446615270105</v>
      </c>
      <c r="AC477" s="2">
        <f t="shared" si="48"/>
        <v>0.1648161144388427</v>
      </c>
      <c r="AD477" s="2">
        <f t="shared" si="48"/>
        <v>0.16781835231595199</v>
      </c>
      <c r="AE477" s="2">
        <f t="shared" si="48"/>
        <v>0.1755631358366585</v>
      </c>
      <c r="AF477" s="2">
        <f t="shared" si="48"/>
        <v>0.17492362938331141</v>
      </c>
      <c r="AG477" s="2"/>
    </row>
    <row r="478" spans="1:33" ht="14.5" x14ac:dyDescent="0.35">
      <c r="A478" s="10">
        <v>44040</v>
      </c>
      <c r="B478" s="2">
        <v>6.3957324420754668E-3</v>
      </c>
      <c r="C478" s="2">
        <v>8.0589530989527702E-3</v>
      </c>
      <c r="D478" s="2">
        <v>8.0590508878231049E-3</v>
      </c>
      <c r="E478" s="9">
        <v>7.3633376696042255E-3</v>
      </c>
      <c r="F478" s="9">
        <v>7.378113146434731E-3</v>
      </c>
      <c r="G478" s="9">
        <v>7.5906988843374417E-3</v>
      </c>
      <c r="H478" s="9">
        <v>7.4642296001522744E-3</v>
      </c>
      <c r="J478" s="1">
        <v>44040</v>
      </c>
      <c r="K478" s="7">
        <f t="shared" si="46"/>
        <v>2.7663029534633686E-6</v>
      </c>
      <c r="L478" s="7">
        <f t="shared" si="46"/>
        <v>2.7666282519643381E-6</v>
      </c>
      <c r="M478" s="7">
        <f t="shared" si="46"/>
        <v>9.3625987634098092E-7</v>
      </c>
      <c r="N478" s="7">
        <f t="shared" si="45"/>
        <v>9.650718482974041E-7</v>
      </c>
      <c r="O478" s="7">
        <f t="shared" si="45"/>
        <v>1.4279447981322417E-6</v>
      </c>
      <c r="P478" s="7">
        <f t="shared" si="45"/>
        <v>1.1416861768182144E-6</v>
      </c>
      <c r="Q478" s="7"/>
      <c r="R478" s="1">
        <v>44040</v>
      </c>
      <c r="S478" s="2">
        <f t="shared" si="47"/>
        <v>1.6632206568773034E-3</v>
      </c>
      <c r="T478" s="2">
        <f t="shared" si="47"/>
        <v>1.663318445747638E-3</v>
      </c>
      <c r="U478" s="2">
        <f t="shared" si="47"/>
        <v>9.6760522752875871E-4</v>
      </c>
      <c r="V478" s="2">
        <f t="shared" si="47"/>
        <v>9.823807043592642E-4</v>
      </c>
      <c r="W478" s="2">
        <f t="shared" si="47"/>
        <v>1.1949664422619749E-3</v>
      </c>
      <c r="X478" s="2">
        <f t="shared" si="47"/>
        <v>1.0684971580768076E-3</v>
      </c>
      <c r="Z478" s="1">
        <v>44040</v>
      </c>
      <c r="AA478" s="2">
        <f t="shared" si="48"/>
        <v>2.4770970774634415E-2</v>
      </c>
      <c r="AB478" s="2">
        <f t="shared" si="48"/>
        <v>2.4773475093008201E-2</v>
      </c>
      <c r="AC478" s="2">
        <f t="shared" si="48"/>
        <v>9.4738462169527971E-3</v>
      </c>
      <c r="AD478" s="2">
        <f t="shared" si="48"/>
        <v>9.7390140019575355E-3</v>
      </c>
      <c r="AE478" s="2">
        <f t="shared" si="48"/>
        <v>1.3867616447376996E-2</v>
      </c>
      <c r="AF478" s="2">
        <f t="shared" si="48"/>
        <v>1.1342241280747789E-2</v>
      </c>
      <c r="AG478" s="2"/>
    </row>
    <row r="479" spans="1:33" ht="14.5" x14ac:dyDescent="0.35">
      <c r="A479" s="10">
        <v>44041</v>
      </c>
      <c r="B479" s="2">
        <v>3.743770621744236E-3</v>
      </c>
      <c r="C479" s="2">
        <v>6.2542753294110298E-3</v>
      </c>
      <c r="D479" s="2">
        <v>6.7242095246911049E-3</v>
      </c>
      <c r="E479" s="9">
        <v>7.3553240342433442E-3</v>
      </c>
      <c r="F479" s="9">
        <v>7.2125095880613424E-3</v>
      </c>
      <c r="G479" s="9">
        <v>7.3590635173715587E-3</v>
      </c>
      <c r="H479" s="9">
        <v>7.278873257224221E-3</v>
      </c>
      <c r="J479" s="1">
        <v>44041</v>
      </c>
      <c r="K479" s="7">
        <f t="shared" si="46"/>
        <v>6.3026338872171337E-6</v>
      </c>
      <c r="L479" s="7">
        <f t="shared" si="46"/>
        <v>8.8830160541991361E-6</v>
      </c>
      <c r="M479" s="7">
        <f t="shared" si="46"/>
        <v>1.3043318051333954E-5</v>
      </c>
      <c r="N479" s="7">
        <f t="shared" si="45"/>
        <v>1.2032150016446669E-5</v>
      </c>
      <c r="O479" s="7">
        <f t="shared" si="45"/>
        <v>1.3070342721173391E-5</v>
      </c>
      <c r="P479" s="7">
        <f t="shared" si="45"/>
        <v>1.2496950643377537E-5</v>
      </c>
      <c r="Q479" s="7"/>
      <c r="R479" s="1">
        <v>44041</v>
      </c>
      <c r="S479" s="2">
        <f t="shared" si="47"/>
        <v>2.5105047076667939E-3</v>
      </c>
      <c r="T479" s="2">
        <f t="shared" si="47"/>
        <v>2.9804389029468689E-3</v>
      </c>
      <c r="U479" s="2">
        <f t="shared" si="47"/>
        <v>3.6115534124991082E-3</v>
      </c>
      <c r="V479" s="2">
        <f t="shared" si="47"/>
        <v>3.4687389663171065E-3</v>
      </c>
      <c r="W479" s="2">
        <f t="shared" si="47"/>
        <v>3.6152928956273227E-3</v>
      </c>
      <c r="X479" s="2">
        <f t="shared" si="47"/>
        <v>3.5351026354799851E-3</v>
      </c>
      <c r="Z479" s="1">
        <v>44041</v>
      </c>
      <c r="AA479" s="2">
        <f t="shared" si="48"/>
        <v>0.11176582116807854</v>
      </c>
      <c r="AB479" s="2">
        <f t="shared" si="48"/>
        <v>0.14238104397087747</v>
      </c>
      <c r="AC479" s="2">
        <f t="shared" si="48"/>
        <v>0.18431897577124956</v>
      </c>
      <c r="AD479" s="2">
        <f t="shared" si="48"/>
        <v>0.17478996394276169</v>
      </c>
      <c r="AE479" s="2">
        <f t="shared" si="48"/>
        <v>0.18456861107374811</v>
      </c>
      <c r="AF479" s="2">
        <f t="shared" si="48"/>
        <v>0.17921659763297937</v>
      </c>
      <c r="AG479" s="2"/>
    </row>
    <row r="480" spans="1:33" ht="14.5" x14ac:dyDescent="0.35">
      <c r="A480" s="10">
        <v>44042</v>
      </c>
      <c r="B480" s="2">
        <v>1.7425427776915609E-2</v>
      </c>
      <c r="C480" s="2">
        <v>7.6471548527479172E-3</v>
      </c>
      <c r="D480" s="2">
        <v>6.8197841756045818E-3</v>
      </c>
      <c r="E480" s="9">
        <v>6.5000020402414555E-3</v>
      </c>
      <c r="F480" s="9">
        <v>6.2266093104705739E-3</v>
      </c>
      <c r="G480" s="9">
        <v>6.875263068101955E-3</v>
      </c>
      <c r="H480" s="9">
        <v>6.6663782969601949E-3</v>
      </c>
      <c r="J480" s="1">
        <v>44042</v>
      </c>
      <c r="K480" s="7">
        <f t="shared" si="46"/>
        <v>9.5614621379510979E-5</v>
      </c>
      <c r="L480" s="7">
        <f t="shared" si="46"/>
        <v>1.1247967619802953E-4</v>
      </c>
      <c r="M480" s="7">
        <f t="shared" si="46"/>
        <v>1.1936492752758195E-4</v>
      </c>
      <c r="N480" s="7">
        <f t="shared" si="45"/>
        <v>1.2541353504439033E-4</v>
      </c>
      <c r="O480" s="7">
        <f t="shared" si="45"/>
        <v>1.113059753830971E-4</v>
      </c>
      <c r="P480" s="7">
        <f t="shared" si="45"/>
        <v>1.1575714571212886E-4</v>
      </c>
      <c r="Q480" s="7"/>
      <c r="R480" s="1">
        <v>44042</v>
      </c>
      <c r="S480" s="2">
        <f t="shared" si="47"/>
        <v>9.7782729241676913E-3</v>
      </c>
      <c r="T480" s="2">
        <f t="shared" si="47"/>
        <v>1.0605643601311027E-2</v>
      </c>
      <c r="U480" s="2">
        <f t="shared" si="47"/>
        <v>1.0925425736674153E-2</v>
      </c>
      <c r="V480" s="2">
        <f t="shared" si="47"/>
        <v>1.1198818466445035E-2</v>
      </c>
      <c r="W480" s="2">
        <f t="shared" si="47"/>
        <v>1.0550164708813654E-2</v>
      </c>
      <c r="X480" s="2">
        <f t="shared" si="47"/>
        <v>1.0759049479955414E-2</v>
      </c>
      <c r="Z480" s="1">
        <v>44042</v>
      </c>
      <c r="AA480" s="2">
        <f t="shared" si="48"/>
        <v>0.45508432932713383</v>
      </c>
      <c r="AB480" s="2">
        <f t="shared" si="48"/>
        <v>0.61702623984069183</v>
      </c>
      <c r="AC480" s="2">
        <f t="shared" si="48"/>
        <v>0.6947061859651229</v>
      </c>
      <c r="AD480" s="2">
        <f t="shared" si="48"/>
        <v>0.76944344345471949</v>
      </c>
      <c r="AE480" s="2">
        <f t="shared" si="48"/>
        <v>0.60451009630021257</v>
      </c>
      <c r="AF480" s="2">
        <f t="shared" si="48"/>
        <v>0.65307345569301889</v>
      </c>
      <c r="AG480" s="2"/>
    </row>
    <row r="481" spans="1:33" ht="14.5" x14ac:dyDescent="0.35">
      <c r="A481" s="10">
        <v>44043</v>
      </c>
      <c r="B481" s="2">
        <v>1.3567329394197469E-2</v>
      </c>
      <c r="C481" s="2">
        <v>8.8147819042205811E-3</v>
      </c>
      <c r="D481" s="2">
        <v>9.5231635496020317E-3</v>
      </c>
      <c r="E481" s="9">
        <v>1.0306865373364548E-2</v>
      </c>
      <c r="F481" s="9">
        <v>1.0052220761531163E-2</v>
      </c>
      <c r="G481" s="9">
        <v>8.7358741853308872E-3</v>
      </c>
      <c r="H481" s="9">
        <v>1.0631424029098819E-2</v>
      </c>
      <c r="J481" s="1">
        <v>44043</v>
      </c>
      <c r="K481" s="7">
        <f t="shared" si="46"/>
        <v>2.2586707644485622E-5</v>
      </c>
      <c r="L481" s="7">
        <f t="shared" si="46"/>
        <v>1.6355277378592329E-5</v>
      </c>
      <c r="M481" s="7">
        <f t="shared" si="46"/>
        <v>1.0630625631145982E-5</v>
      </c>
      <c r="N481" s="7">
        <f t="shared" si="45"/>
        <v>1.2355988699445187E-5</v>
      </c>
      <c r="O481" s="7">
        <f t="shared" si="45"/>
        <v>2.3342959435284029E-5</v>
      </c>
      <c r="P481" s="7">
        <f t="shared" si="45"/>
        <v>8.6195403128150379E-6</v>
      </c>
      <c r="Q481" s="7"/>
      <c r="R481" s="1">
        <v>44043</v>
      </c>
      <c r="S481" s="2">
        <f t="shared" si="47"/>
        <v>4.7525474899768883E-3</v>
      </c>
      <c r="T481" s="2">
        <f t="shared" si="47"/>
        <v>4.0441658445954376E-3</v>
      </c>
      <c r="U481" s="2">
        <f t="shared" si="47"/>
        <v>3.2604640208329216E-3</v>
      </c>
      <c r="V481" s="2">
        <f t="shared" si="47"/>
        <v>3.5151086326663059E-3</v>
      </c>
      <c r="W481" s="2">
        <f t="shared" si="47"/>
        <v>4.8314552088665821E-3</v>
      </c>
      <c r="X481" s="2">
        <f t="shared" si="47"/>
        <v>2.93590536509865E-3</v>
      </c>
      <c r="Z481" s="1">
        <v>44043</v>
      </c>
      <c r="AA481" s="2">
        <f t="shared" si="48"/>
        <v>0.10792198197571001</v>
      </c>
      <c r="AB481" s="2">
        <f t="shared" si="48"/>
        <v>7.0728664591951818E-2</v>
      </c>
      <c r="AC481" s="2">
        <f t="shared" si="48"/>
        <v>4.1484613971117357E-2</v>
      </c>
      <c r="AD481" s="2">
        <f t="shared" si="48"/>
        <v>4.9813711810455574E-2</v>
      </c>
      <c r="AE481" s="2">
        <f t="shared" si="48"/>
        <v>0.11283252132701582</v>
      </c>
      <c r="AF481" s="2">
        <f t="shared" si="48"/>
        <v>3.2303032841617618E-2</v>
      </c>
      <c r="AG481" s="2"/>
    </row>
    <row r="482" spans="1:33" ht="14.5" x14ac:dyDescent="0.35">
      <c r="A482" s="10">
        <v>44046</v>
      </c>
      <c r="B482" s="2">
        <v>1.287889514526256E-2</v>
      </c>
      <c r="C482" s="2">
        <v>1.1167900636792179E-2</v>
      </c>
      <c r="D482" s="2">
        <v>1.125611830502748E-2</v>
      </c>
      <c r="E482" s="9">
        <v>9.7455420037708494E-3</v>
      </c>
      <c r="F482" s="9">
        <v>9.6193325611117122E-3</v>
      </c>
      <c r="G482" s="9">
        <v>8.7003240647701048E-3</v>
      </c>
      <c r="H482" s="9">
        <v>1.001270950807792E-2</v>
      </c>
      <c r="J482" s="1">
        <v>44046</v>
      </c>
      <c r="K482" s="7">
        <f t="shared" si="46"/>
        <v>2.9275022080158E-6</v>
      </c>
      <c r="L482" s="7">
        <f t="shared" si="46"/>
        <v>2.6334046732033522E-6</v>
      </c>
      <c r="M482" s="7">
        <f t="shared" si="46"/>
        <v>9.8179019092959733E-6</v>
      </c>
      <c r="N482" s="7">
        <f t="shared" si="45"/>
        <v>1.0624748239996155E-5</v>
      </c>
      <c r="O482" s="7">
        <f t="shared" si="45"/>
        <v>1.7460456274727885E-5</v>
      </c>
      <c r="P482" s="7">
        <f t="shared" si="45"/>
        <v>8.2150201068035226E-6</v>
      </c>
      <c r="Q482" s="7"/>
      <c r="R482" s="1">
        <v>44046</v>
      </c>
      <c r="S482" s="2">
        <f t="shared" si="47"/>
        <v>1.7109945084703808E-3</v>
      </c>
      <c r="T482" s="2">
        <f t="shared" si="47"/>
        <v>1.6227768402350806E-3</v>
      </c>
      <c r="U482" s="2">
        <f t="shared" si="47"/>
        <v>3.1333531414917109E-3</v>
      </c>
      <c r="V482" s="2">
        <f t="shared" si="47"/>
        <v>3.2595625841508481E-3</v>
      </c>
      <c r="W482" s="2">
        <f t="shared" si="47"/>
        <v>4.1785710804924554E-3</v>
      </c>
      <c r="X482" s="2">
        <f t="shared" si="47"/>
        <v>2.8661856371846404E-3</v>
      </c>
      <c r="Z482" s="1">
        <v>44046</v>
      </c>
      <c r="AA482" s="2">
        <f t="shared" si="48"/>
        <v>1.0660171266639873E-2</v>
      </c>
      <c r="AB482" s="2">
        <f t="shared" si="48"/>
        <v>9.4903181455314733E-3</v>
      </c>
      <c r="AC482" s="2">
        <f t="shared" si="48"/>
        <v>4.2736573829335267E-2</v>
      </c>
      <c r="AD482" s="2">
        <f t="shared" si="48"/>
        <v>4.7040324935746058E-2</v>
      </c>
      <c r="AE482" s="2">
        <f t="shared" si="48"/>
        <v>8.8047974157599684E-2</v>
      </c>
      <c r="AF482" s="2">
        <f t="shared" si="48"/>
        <v>3.4520048493256184E-2</v>
      </c>
      <c r="AG482" s="2"/>
    </row>
    <row r="483" spans="1:33" ht="14.5" x14ac:dyDescent="0.35">
      <c r="A483" s="10">
        <v>44047</v>
      </c>
      <c r="B483" s="2">
        <v>8.3933429103163378E-3</v>
      </c>
      <c r="C483" s="2">
        <v>1.0248382575809961E-2</v>
      </c>
      <c r="D483" s="2">
        <v>1.1212499812245371E-2</v>
      </c>
      <c r="E483" s="9">
        <v>1.0256036538733217E-2</v>
      </c>
      <c r="F483" s="9">
        <v>1.0156928347274202E-2</v>
      </c>
      <c r="G483" s="9">
        <v>9.2707975101539771E-3</v>
      </c>
      <c r="H483" s="9">
        <v>1.051655270177532E-2</v>
      </c>
      <c r="J483" s="1">
        <v>44047</v>
      </c>
      <c r="K483" s="7">
        <f t="shared" si="46"/>
        <v>3.4411721605546931E-6</v>
      </c>
      <c r="L483" s="7">
        <f t="shared" si="46"/>
        <v>7.9476456376941039E-6</v>
      </c>
      <c r="M483" s="7">
        <f t="shared" si="46"/>
        <v>3.4696275533448403E-6</v>
      </c>
      <c r="N483" s="7">
        <f t="shared" si="45"/>
        <v>3.1102335934498593E-6</v>
      </c>
      <c r="O483" s="7">
        <f t="shared" si="45"/>
        <v>7.6992657477623187E-7</v>
      </c>
      <c r="P483" s="7">
        <f t="shared" si="45"/>
        <v>4.5080198185472963E-6</v>
      </c>
      <c r="Q483" s="7"/>
      <c r="R483" s="1">
        <v>44047</v>
      </c>
      <c r="S483" s="2">
        <f t="shared" si="47"/>
        <v>1.855039665493623E-3</v>
      </c>
      <c r="T483" s="2">
        <f t="shared" si="47"/>
        <v>2.8191569019290329E-3</v>
      </c>
      <c r="U483" s="2">
        <f t="shared" si="47"/>
        <v>1.8626936284168796E-3</v>
      </c>
      <c r="V483" s="2">
        <f t="shared" si="47"/>
        <v>1.7635854369578638E-3</v>
      </c>
      <c r="W483" s="2">
        <f t="shared" si="47"/>
        <v>8.7745459983763936E-4</v>
      </c>
      <c r="X483" s="2">
        <f t="shared" si="47"/>
        <v>2.1232097914589826E-3</v>
      </c>
      <c r="Z483" s="1">
        <v>44047</v>
      </c>
      <c r="AA483" s="2">
        <f t="shared" si="48"/>
        <v>1.8672972507469243E-2</v>
      </c>
      <c r="AB483" s="2">
        <f t="shared" si="48"/>
        <v>3.8160501430191562E-2</v>
      </c>
      <c r="AC483" s="2">
        <f t="shared" si="48"/>
        <v>1.8808335353795336E-2</v>
      </c>
      <c r="AD483" s="2">
        <f t="shared" si="48"/>
        <v>1.7083449305724141E-2</v>
      </c>
      <c r="AE483" s="2">
        <f t="shared" si="48"/>
        <v>4.7833721869341428E-3</v>
      </c>
      <c r="AF483" s="2">
        <f t="shared" si="48"/>
        <v>2.3619398849363371E-2</v>
      </c>
      <c r="AG483" s="2"/>
    </row>
    <row r="484" spans="1:33" ht="14.5" x14ac:dyDescent="0.35">
      <c r="A484" s="10">
        <v>44048</v>
      </c>
      <c r="B484" s="2">
        <v>6.6367467655456171E-3</v>
      </c>
      <c r="C484" s="2">
        <v>1.008580066263676E-2</v>
      </c>
      <c r="D484" s="2">
        <v>9.617307223379612E-3</v>
      </c>
      <c r="E484" s="9">
        <v>9.4730408582527504E-3</v>
      </c>
      <c r="F484" s="9">
        <v>9.3450919046422949E-3</v>
      </c>
      <c r="G484" s="9">
        <v>9.1021745806596187E-3</v>
      </c>
      <c r="H484" s="9">
        <v>9.6658997080456659E-3</v>
      </c>
      <c r="J484" s="1">
        <v>44048</v>
      </c>
      <c r="K484" s="7">
        <f t="shared" si="46"/>
        <v>1.1895972785039603E-5</v>
      </c>
      <c r="L484" s="7">
        <f t="shared" si="46"/>
        <v>8.883740642803592E-6</v>
      </c>
      <c r="M484" s="7">
        <f t="shared" si="46"/>
        <v>8.0445641803253802E-6</v>
      </c>
      <c r="N484" s="7">
        <f t="shared" si="45"/>
        <v>7.3351333924686026E-6</v>
      </c>
      <c r="O484" s="7">
        <f t="shared" si="45"/>
        <v>6.0783343115377994E-6</v>
      </c>
      <c r="P484" s="7">
        <f t="shared" si="45"/>
        <v>9.1757675490567031E-6</v>
      </c>
      <c r="Q484" s="7"/>
      <c r="R484" s="1">
        <v>44048</v>
      </c>
      <c r="S484" s="2">
        <f t="shared" si="47"/>
        <v>3.4490538970911432E-3</v>
      </c>
      <c r="T484" s="2">
        <f t="shared" si="47"/>
        <v>2.9805604578339948E-3</v>
      </c>
      <c r="U484" s="2">
        <f t="shared" si="47"/>
        <v>2.8362940927071333E-3</v>
      </c>
      <c r="V484" s="2">
        <f t="shared" si="47"/>
        <v>2.7083451390966778E-3</v>
      </c>
      <c r="W484" s="2">
        <f t="shared" si="47"/>
        <v>2.4654278151140015E-3</v>
      </c>
      <c r="X484" s="2">
        <f t="shared" si="47"/>
        <v>3.0291529425000487E-3</v>
      </c>
      <c r="Z484" s="1">
        <v>44048</v>
      </c>
      <c r="AA484" s="2">
        <f t="shared" si="48"/>
        <v>7.6535407520994969E-2</v>
      </c>
      <c r="AB484" s="2">
        <f t="shared" si="48"/>
        <v>6.1026093141508309E-2</v>
      </c>
      <c r="AC484" s="2">
        <f t="shared" si="48"/>
        <v>5.6421130311328671E-2</v>
      </c>
      <c r="AD484" s="2">
        <f t="shared" si="48"/>
        <v>5.2414662858625505E-2</v>
      </c>
      <c r="AE484" s="2">
        <f t="shared" si="48"/>
        <v>4.5030044246875622E-2</v>
      </c>
      <c r="AF484" s="2">
        <f t="shared" si="48"/>
        <v>6.2596785743388672E-2</v>
      </c>
      <c r="AG484" s="2"/>
    </row>
    <row r="485" spans="1:33" ht="14.5" x14ac:dyDescent="0.35">
      <c r="A485" s="10">
        <v>44049</v>
      </c>
      <c r="B485" s="2">
        <v>9.0438083244193529E-3</v>
      </c>
      <c r="C485" s="2">
        <v>9.8834158852696419E-3</v>
      </c>
      <c r="D485" s="2">
        <v>7.7708708122372627E-3</v>
      </c>
      <c r="E485" s="9">
        <v>9.2825584775875804E-3</v>
      </c>
      <c r="F485" s="9">
        <v>9.1001738676641918E-3</v>
      </c>
      <c r="G485" s="9">
        <v>9.1310493518310751E-3</v>
      </c>
      <c r="H485" s="9">
        <v>9.4564453957562394E-3</v>
      </c>
      <c r="J485" s="1">
        <v>44049</v>
      </c>
      <c r="K485" s="7">
        <f t="shared" si="46"/>
        <v>7.0494085623697175E-7</v>
      </c>
      <c r="L485" s="7">
        <f t="shared" si="46"/>
        <v>1.620369909920329E-6</v>
      </c>
      <c r="M485" s="7">
        <f t="shared" si="46"/>
        <v>5.7001635637852082E-8</v>
      </c>
      <c r="N485" s="7">
        <f t="shared" si="46"/>
        <v>3.1770744652858075E-9</v>
      </c>
      <c r="O485" s="7">
        <f t="shared" si="46"/>
        <v>7.6109968638528741E-9</v>
      </c>
      <c r="P485" s="7">
        <f t="shared" si="46"/>
        <v>1.7026935264148273E-7</v>
      </c>
      <c r="Q485" s="7"/>
      <c r="R485" s="1">
        <v>44049</v>
      </c>
      <c r="S485" s="2">
        <f t="shared" si="47"/>
        <v>8.3960756085028898E-4</v>
      </c>
      <c r="T485" s="2">
        <f t="shared" si="47"/>
        <v>1.2729375121820902E-3</v>
      </c>
      <c r="U485" s="2">
        <f t="shared" si="47"/>
        <v>2.3875015316822748E-4</v>
      </c>
      <c r="V485" s="2">
        <f t="shared" si="47"/>
        <v>5.6365543244838931E-5</v>
      </c>
      <c r="W485" s="2">
        <f t="shared" si="47"/>
        <v>8.7241027411722252E-5</v>
      </c>
      <c r="X485" s="2">
        <f t="shared" si="47"/>
        <v>4.1263707133688647E-4</v>
      </c>
      <c r="Z485" s="1">
        <v>44049</v>
      </c>
      <c r="AA485" s="2">
        <f t="shared" si="48"/>
        <v>3.8266772988599929E-3</v>
      </c>
      <c r="AB485" s="2">
        <f t="shared" si="48"/>
        <v>1.2110734217243291E-2</v>
      </c>
      <c r="AC485" s="2">
        <f t="shared" si="48"/>
        <v>3.3655013815647727E-4</v>
      </c>
      <c r="AD485" s="2">
        <f t="shared" si="48"/>
        <v>1.9261760593858313E-5</v>
      </c>
      <c r="AE485" s="2">
        <f t="shared" si="48"/>
        <v>4.5935400106555946E-5</v>
      </c>
      <c r="AF485" s="2">
        <f t="shared" si="48"/>
        <v>9.8066412776098844E-4</v>
      </c>
      <c r="AG485" s="2"/>
    </row>
    <row r="486" spans="1:33" ht="14.5" x14ac:dyDescent="0.35">
      <c r="A486" s="10">
        <v>44050</v>
      </c>
      <c r="B486" s="2">
        <v>6.4292021126139019E-3</v>
      </c>
      <c r="C486" s="2">
        <v>1.0563019663095471E-2</v>
      </c>
      <c r="D486" s="2">
        <v>7.597695104777813E-3</v>
      </c>
      <c r="E486" s="9">
        <v>9.1860872325527712E-3</v>
      </c>
      <c r="F486" s="9">
        <v>8.9275680338448057E-3</v>
      </c>
      <c r="G486" s="9">
        <v>8.751833993857816E-3</v>
      </c>
      <c r="H486" s="9">
        <v>9.3836570138116984E-3</v>
      </c>
      <c r="J486" s="1">
        <v>44050</v>
      </c>
      <c r="K486" s="7">
        <f t="shared" ref="K486:P528" si="49">($B486-C486)^2</f>
        <v>1.7088447540669437E-5</v>
      </c>
      <c r="L486" s="7">
        <f t="shared" si="49"/>
        <v>1.3653758727361699E-6</v>
      </c>
      <c r="M486" s="7">
        <f t="shared" si="49"/>
        <v>7.6004155645403539E-6</v>
      </c>
      <c r="N486" s="7">
        <f t="shared" si="49"/>
        <v>6.2418322763679425E-6</v>
      </c>
      <c r="O486" s="7">
        <f t="shared" si="49"/>
        <v>5.3946188557706436E-6</v>
      </c>
      <c r="P486" s="7">
        <f t="shared" si="49"/>
        <v>8.7288037632116815E-6</v>
      </c>
      <c r="Q486" s="7"/>
      <c r="R486" s="1">
        <v>44050</v>
      </c>
      <c r="S486" s="2">
        <f t="shared" si="47"/>
        <v>4.1338175504815689E-3</v>
      </c>
      <c r="T486" s="2">
        <f t="shared" si="47"/>
        <v>1.1684929921639111E-3</v>
      </c>
      <c r="U486" s="2">
        <f t="shared" si="47"/>
        <v>2.7568851199388693E-3</v>
      </c>
      <c r="V486" s="2">
        <f t="shared" si="47"/>
        <v>2.4983659212309038E-3</v>
      </c>
      <c r="W486" s="2">
        <f t="shared" si="47"/>
        <v>2.3226318812439141E-3</v>
      </c>
      <c r="X486" s="2">
        <f t="shared" si="47"/>
        <v>2.9544549011977965E-3</v>
      </c>
      <c r="Z486" s="1">
        <v>44050</v>
      </c>
      <c r="AA486" s="2">
        <f t="shared" si="48"/>
        <v>0.10516065986395695</v>
      </c>
      <c r="AB486" s="2">
        <f t="shared" si="48"/>
        <v>1.3198762879197634E-2</v>
      </c>
      <c r="AC486" s="2">
        <f t="shared" si="48"/>
        <v>5.672436218996002E-2</v>
      </c>
      <c r="AD486" s="2">
        <f t="shared" si="48"/>
        <v>4.8445146249724846E-2</v>
      </c>
      <c r="AE486" s="2">
        <f t="shared" si="48"/>
        <v>4.3024816966837243E-2</v>
      </c>
      <c r="AF486" s="2">
        <f t="shared" si="48"/>
        <v>6.3268000324803397E-2</v>
      </c>
      <c r="AG486" s="2"/>
    </row>
    <row r="487" spans="1:33" ht="14.5" x14ac:dyDescent="0.35">
      <c r="A487" s="10">
        <v>44053</v>
      </c>
      <c r="B487" s="2">
        <v>6.4517334120421646E-3</v>
      </c>
      <c r="C487" s="2">
        <v>8.106207475066185E-3</v>
      </c>
      <c r="D487" s="2">
        <v>8.0842040479183197E-3</v>
      </c>
      <c r="E487" s="9">
        <v>8.112836874149626E-3</v>
      </c>
      <c r="F487" s="9">
        <v>7.7802948826308687E-3</v>
      </c>
      <c r="G487" s="9">
        <v>8.0857299251918813E-3</v>
      </c>
      <c r="H487" s="9">
        <v>8.260494029090161E-3</v>
      </c>
      <c r="J487" s="1">
        <v>44053</v>
      </c>
      <c r="K487" s="7">
        <f t="shared" si="49"/>
        <v>2.7372844252192102E-6</v>
      </c>
      <c r="L487" s="7">
        <f t="shared" si="49"/>
        <v>2.6649603769978981E-6</v>
      </c>
      <c r="M487" s="7">
        <f t="shared" si="49"/>
        <v>2.7592647118253942E-6</v>
      </c>
      <c r="N487" s="7">
        <f t="shared" si="49"/>
        <v>1.7650755811328202E-6</v>
      </c>
      <c r="O487" s="7">
        <f t="shared" si="49"/>
        <v>2.6699446049854323E-6</v>
      </c>
      <c r="P487" s="7">
        <f t="shared" si="49"/>
        <v>3.2716149697838487E-6</v>
      </c>
      <c r="Q487" s="7"/>
      <c r="R487" s="1">
        <v>44053</v>
      </c>
      <c r="S487" s="2">
        <f t="shared" si="47"/>
        <v>1.6544740630240204E-3</v>
      </c>
      <c r="T487" s="2">
        <f t="shared" si="47"/>
        <v>1.6324706358761551E-3</v>
      </c>
      <c r="U487" s="2">
        <f t="shared" si="47"/>
        <v>1.6611034621074614E-3</v>
      </c>
      <c r="V487" s="2">
        <f t="shared" si="47"/>
        <v>1.3285614705887041E-3</v>
      </c>
      <c r="W487" s="2">
        <f t="shared" si="47"/>
        <v>1.6339965131497167E-3</v>
      </c>
      <c r="X487" s="2">
        <f t="shared" si="47"/>
        <v>1.8087606170479964E-3</v>
      </c>
      <c r="Z487" s="1">
        <v>44053</v>
      </c>
      <c r="AA487" s="2">
        <f t="shared" si="48"/>
        <v>2.4181637978433423E-2</v>
      </c>
      <c r="AB487" s="2">
        <f t="shared" si="48"/>
        <v>2.3629820927978384E-2</v>
      </c>
      <c r="AC487" s="2">
        <f t="shared" si="48"/>
        <v>2.4348751911254629E-2</v>
      </c>
      <c r="AD487" s="2">
        <f t="shared" si="48"/>
        <v>1.6485615757703354E-2</v>
      </c>
      <c r="AE487" s="2">
        <f t="shared" si="48"/>
        <v>2.3667946063241851E-2</v>
      </c>
      <c r="AF487" s="2">
        <f t="shared" si="48"/>
        <v>2.8170368138780821E-2</v>
      </c>
      <c r="AG487" s="2"/>
    </row>
    <row r="488" spans="1:33" ht="14.5" x14ac:dyDescent="0.35">
      <c r="A488" s="10">
        <v>44054</v>
      </c>
      <c r="B488" s="2">
        <v>1.0537938750987019E-2</v>
      </c>
      <c r="C488" s="2">
        <v>8.3808954805135727E-3</v>
      </c>
      <c r="D488" s="2">
        <v>8.2515710964798927E-3</v>
      </c>
      <c r="E488" s="9">
        <v>7.609151293800227E-3</v>
      </c>
      <c r="F488" s="9">
        <v>7.4219441249537338E-3</v>
      </c>
      <c r="G488" s="9">
        <v>7.6134991569606399E-3</v>
      </c>
      <c r="H488" s="9">
        <v>7.5398962250046763E-3</v>
      </c>
      <c r="J488" s="1">
        <v>44054</v>
      </c>
      <c r="K488" s="7">
        <f t="shared" si="49"/>
        <v>4.6528356706947828E-6</v>
      </c>
      <c r="L488" s="7">
        <f t="shared" si="49"/>
        <v>5.2274770515764188E-6</v>
      </c>
      <c r="M488" s="7">
        <f t="shared" si="49"/>
        <v>8.5777959693746769E-6</v>
      </c>
      <c r="N488" s="7">
        <f t="shared" si="49"/>
        <v>9.7094225094683143E-6</v>
      </c>
      <c r="O488" s="7">
        <f t="shared" si="49"/>
        <v>8.5523469391091745E-6</v>
      </c>
      <c r="P488" s="7">
        <f t="shared" si="49"/>
        <v>8.9882589875985884E-6</v>
      </c>
      <c r="Q488" s="7"/>
      <c r="R488" s="1">
        <v>44054</v>
      </c>
      <c r="S488" s="2">
        <f t="shared" si="47"/>
        <v>2.1570432704734466E-3</v>
      </c>
      <c r="T488" s="2">
        <f t="shared" si="47"/>
        <v>2.2863676545071265E-3</v>
      </c>
      <c r="U488" s="2">
        <f t="shared" si="47"/>
        <v>2.9287874571867923E-3</v>
      </c>
      <c r="V488" s="2">
        <f t="shared" ref="V488:X536" si="50">ABS($B488-F488)</f>
        <v>3.1159946260332855E-3</v>
      </c>
      <c r="W488" s="2">
        <f t="shared" si="50"/>
        <v>2.9244395940263793E-3</v>
      </c>
      <c r="X488" s="2">
        <f t="shared" si="50"/>
        <v>2.998042525982343E-3</v>
      </c>
      <c r="Z488" s="1">
        <v>44054</v>
      </c>
      <c r="AA488" s="2">
        <f t="shared" si="48"/>
        <v>2.8349036998633892E-2</v>
      </c>
      <c r="AB488" s="2">
        <f t="shared" si="48"/>
        <v>3.2504365356121001E-2</v>
      </c>
      <c r="AC488" s="2">
        <f t="shared" si="48"/>
        <v>5.9272982804273511E-2</v>
      </c>
      <c r="AD488" s="2">
        <f t="shared" ref="AD488:AF536" si="51">($B488/F488)-LN($B488/F488)-1</f>
        <v>6.9294440461352691E-2</v>
      </c>
      <c r="AE488" s="2">
        <f t="shared" si="51"/>
        <v>5.9053338077765805E-2</v>
      </c>
      <c r="AF488" s="2">
        <f t="shared" si="51"/>
        <v>6.2850303844997457E-2</v>
      </c>
      <c r="AG488" s="2"/>
    </row>
    <row r="489" spans="1:33" ht="14.5" x14ac:dyDescent="0.35">
      <c r="A489" s="10">
        <v>44055</v>
      </c>
      <c r="B489" s="2">
        <v>7.8312096060170183E-3</v>
      </c>
      <c r="C489" s="2">
        <v>1.03113679215312E-2</v>
      </c>
      <c r="D489" s="2">
        <v>9.0818321332335472E-3</v>
      </c>
      <c r="E489" s="9">
        <v>8.6596854173432887E-3</v>
      </c>
      <c r="F489" s="9">
        <v>8.5092811453155552E-3</v>
      </c>
      <c r="G489" s="9">
        <v>8.0888171853566102E-3</v>
      </c>
      <c r="H489" s="9">
        <v>8.1982567093644518E-3</v>
      </c>
      <c r="J489" s="1">
        <v>44055</v>
      </c>
      <c r="K489" s="7">
        <f t="shared" si="49"/>
        <v>6.1511852700141452E-6</v>
      </c>
      <c r="L489" s="7">
        <f t="shared" si="49"/>
        <v>1.5640567055814578E-6</v>
      </c>
      <c r="M489" s="7">
        <f t="shared" si="49"/>
        <v>6.8637216995272207E-7</v>
      </c>
      <c r="N489" s="7">
        <f t="shared" si="49"/>
        <v>4.5978101240668733E-7</v>
      </c>
      <c r="O489" s="7">
        <f t="shared" si="49"/>
        <v>6.6361664933204131E-8</v>
      </c>
      <c r="P489" s="7">
        <f t="shared" si="49"/>
        <v>1.3472357607574159E-7</v>
      </c>
      <c r="Q489" s="7"/>
      <c r="R489" s="1">
        <v>44055</v>
      </c>
      <c r="S489" s="2">
        <f t="shared" ref="S489:X552" si="52">ABS($B489-C489)</f>
        <v>2.4801583155141822E-3</v>
      </c>
      <c r="T489" s="2">
        <f t="shared" si="52"/>
        <v>1.250622527216529E-3</v>
      </c>
      <c r="U489" s="2">
        <f t="shared" si="52"/>
        <v>8.2847581132627045E-4</v>
      </c>
      <c r="V489" s="2">
        <f t="shared" si="50"/>
        <v>6.7807153929853696E-4</v>
      </c>
      <c r="W489" s="2">
        <f t="shared" si="50"/>
        <v>2.576075793395919E-4</v>
      </c>
      <c r="X489" s="2">
        <f t="shared" si="50"/>
        <v>3.670471033474336E-4</v>
      </c>
      <c r="Z489" s="1">
        <v>44055</v>
      </c>
      <c r="AA489" s="2">
        <f t="shared" ref="AA489:AF552" si="53">($B489/C489)-LN($B489/C489)-1</f>
        <v>3.4603382075345968E-2</v>
      </c>
      <c r="AB489" s="2">
        <f t="shared" si="53"/>
        <v>1.0452994813202388E-2</v>
      </c>
      <c r="AC489" s="2">
        <f t="shared" si="53"/>
        <v>4.8909862467687581E-3</v>
      </c>
      <c r="AD489" s="2">
        <f t="shared" si="51"/>
        <v>3.3543726106046723E-3</v>
      </c>
      <c r="AE489" s="2">
        <f t="shared" si="51"/>
        <v>5.1815861922666073E-4</v>
      </c>
      <c r="AF489" s="2">
        <f t="shared" si="51"/>
        <v>1.0331935485095034E-3</v>
      </c>
      <c r="AG489" s="2"/>
    </row>
    <row r="490" spans="1:33" ht="14.5" x14ac:dyDescent="0.35">
      <c r="A490" s="10">
        <v>44056</v>
      </c>
      <c r="B490" s="2">
        <v>4.033290083625656E-3</v>
      </c>
      <c r="C490" s="2">
        <v>9.2185931280255318E-3</v>
      </c>
      <c r="D490" s="2">
        <v>9.0960478410124779E-3</v>
      </c>
      <c r="E490" s="9">
        <v>8.220219361299852E-3</v>
      </c>
      <c r="F490" s="9">
        <v>7.9591705697279642E-3</v>
      </c>
      <c r="G490" s="9">
        <v>8.0255278130990319E-3</v>
      </c>
      <c r="H490" s="9">
        <v>8.0382820025639602E-3</v>
      </c>
      <c r="J490" s="1">
        <v>44056</v>
      </c>
      <c r="K490" s="7">
        <f t="shared" si="49"/>
        <v>2.6887367662262619E-5</v>
      </c>
      <c r="L490" s="7">
        <f t="shared" si="49"/>
        <v>2.5631516109980442E-5</v>
      </c>
      <c r="M490" s="7">
        <f t="shared" si="49"/>
        <v>1.7530376776245365E-5</v>
      </c>
      <c r="N490" s="7">
        <f t="shared" si="49"/>
        <v>1.5412537591158897E-5</v>
      </c>
      <c r="O490" s="7">
        <f t="shared" si="49"/>
        <v>1.5937962088630734E-5</v>
      </c>
      <c r="P490" s="7">
        <f t="shared" si="49"/>
        <v>1.6039960270761122E-5</v>
      </c>
      <c r="Q490" s="7"/>
      <c r="R490" s="1">
        <v>44056</v>
      </c>
      <c r="S490" s="2">
        <f t="shared" si="52"/>
        <v>5.1853030443998758E-3</v>
      </c>
      <c r="T490" s="2">
        <f t="shared" si="52"/>
        <v>5.0627577573868219E-3</v>
      </c>
      <c r="U490" s="2">
        <f t="shared" si="52"/>
        <v>4.186929277674196E-3</v>
      </c>
      <c r="V490" s="2">
        <f t="shared" si="50"/>
        <v>3.9258804861023082E-3</v>
      </c>
      <c r="W490" s="2">
        <f t="shared" si="50"/>
        <v>3.9922377294733758E-3</v>
      </c>
      <c r="X490" s="2">
        <f t="shared" si="50"/>
        <v>4.0049919189383042E-3</v>
      </c>
      <c r="Z490" s="1">
        <v>44056</v>
      </c>
      <c r="AA490" s="2">
        <f t="shared" si="53"/>
        <v>0.26415687382422059</v>
      </c>
      <c r="AB490" s="2">
        <f t="shared" si="53"/>
        <v>0.2566688406246973</v>
      </c>
      <c r="AC490" s="2">
        <f t="shared" si="53"/>
        <v>0.20266925382154066</v>
      </c>
      <c r="AD490" s="2">
        <f t="shared" si="51"/>
        <v>0.18648989094231139</v>
      </c>
      <c r="AE490" s="2">
        <f t="shared" si="51"/>
        <v>0.1906026080048866</v>
      </c>
      <c r="AF490" s="2">
        <f t="shared" si="51"/>
        <v>0.19139315051235495</v>
      </c>
      <c r="AG490" s="2"/>
    </row>
    <row r="491" spans="1:33" ht="14.5" x14ac:dyDescent="0.35">
      <c r="A491" s="10">
        <v>44057</v>
      </c>
      <c r="B491" s="2">
        <v>1.1777776281343201E-2</v>
      </c>
      <c r="C491" s="2">
        <v>7.4350470677018174E-3</v>
      </c>
      <c r="D491" s="2">
        <v>6.9831311702728271E-3</v>
      </c>
      <c r="E491" s="9">
        <v>6.9337615520357991E-3</v>
      </c>
      <c r="F491" s="9">
        <v>6.9023928108549763E-3</v>
      </c>
      <c r="G491" s="9">
        <v>7.278647126425176E-3</v>
      </c>
      <c r="H491" s="9">
        <v>7.0939337331109419E-3</v>
      </c>
      <c r="J491" s="1">
        <v>44057</v>
      </c>
      <c r="K491" s="7">
        <f t="shared" si="49"/>
        <v>1.8859297023014308E-5</v>
      </c>
      <c r="L491" s="7">
        <f t="shared" si="49"/>
        <v>2.2988621741111036E-5</v>
      </c>
      <c r="M491" s="7">
        <f t="shared" si="49"/>
        <v>2.3464478697747058E-5</v>
      </c>
      <c r="N491" s="7">
        <f t="shared" si="49"/>
        <v>2.3769363984309804E-5</v>
      </c>
      <c r="O491" s="7">
        <f t="shared" si="49"/>
        <v>2.0242163152633378E-5</v>
      </c>
      <c r="P491" s="7">
        <f t="shared" si="49"/>
        <v>2.193838101663086E-5</v>
      </c>
      <c r="Q491" s="7"/>
      <c r="R491" s="1">
        <v>44057</v>
      </c>
      <c r="S491" s="2">
        <f t="shared" si="52"/>
        <v>4.3427292136413833E-3</v>
      </c>
      <c r="T491" s="2">
        <f t="shared" si="52"/>
        <v>4.7946451110703735E-3</v>
      </c>
      <c r="U491" s="2">
        <f t="shared" si="52"/>
        <v>4.8440147293074016E-3</v>
      </c>
      <c r="V491" s="2">
        <f t="shared" si="50"/>
        <v>4.8753834704882244E-3</v>
      </c>
      <c r="W491" s="2">
        <f t="shared" si="50"/>
        <v>4.4991291549180247E-3</v>
      </c>
      <c r="X491" s="2">
        <f t="shared" si="50"/>
        <v>4.6838425482322588E-3</v>
      </c>
      <c r="Z491" s="1">
        <v>44057</v>
      </c>
      <c r="AA491" s="2">
        <f t="shared" si="53"/>
        <v>0.12407952166040892</v>
      </c>
      <c r="AB491" s="2">
        <f t="shared" si="53"/>
        <v>0.16388692039473018</v>
      </c>
      <c r="AC491" s="2">
        <f t="shared" si="53"/>
        <v>0.16880089135419807</v>
      </c>
      <c r="AD491" s="2">
        <f t="shared" si="51"/>
        <v>0.17198611561984256</v>
      </c>
      <c r="AE491" s="2">
        <f t="shared" si="51"/>
        <v>0.13685773670050971</v>
      </c>
      <c r="AF491" s="2">
        <f t="shared" si="51"/>
        <v>0.1532858877516341</v>
      </c>
      <c r="AG491" s="2"/>
    </row>
    <row r="492" spans="1:33" ht="14.5" x14ac:dyDescent="0.35">
      <c r="A492" s="10">
        <v>44060</v>
      </c>
      <c r="B492" s="2">
        <v>6.1514238887665209E-3</v>
      </c>
      <c r="C492" s="2">
        <v>9.1286608949303627E-3</v>
      </c>
      <c r="D492" s="2">
        <v>6.9476179778575897E-3</v>
      </c>
      <c r="E492" s="9">
        <v>8.9625519201937346E-3</v>
      </c>
      <c r="F492" s="9">
        <v>8.8218365049967454E-3</v>
      </c>
      <c r="G492" s="9">
        <v>8.1960601387203302E-3</v>
      </c>
      <c r="H492" s="9">
        <v>8.3909209260093313E-3</v>
      </c>
      <c r="J492" s="1">
        <v>44060</v>
      </c>
      <c r="K492" s="7">
        <f t="shared" si="49"/>
        <v>8.8639401908714354E-6</v>
      </c>
      <c r="L492" s="7">
        <f t="shared" si="49"/>
        <v>6.3392502750355677E-7</v>
      </c>
      <c r="M492" s="7">
        <f t="shared" si="49"/>
        <v>7.9024408090758408E-6</v>
      </c>
      <c r="N492" s="7">
        <f t="shared" si="49"/>
        <v>7.1311035409215523E-6</v>
      </c>
      <c r="O492" s="7">
        <f t="shared" si="49"/>
        <v>4.1805373946251755E-6</v>
      </c>
      <c r="P492" s="7">
        <f t="shared" si="49"/>
        <v>5.015346979819326E-6</v>
      </c>
      <c r="Q492" s="7"/>
      <c r="R492" s="1">
        <v>44060</v>
      </c>
      <c r="S492" s="2">
        <f t="shared" si="52"/>
        <v>2.9772370061638418E-3</v>
      </c>
      <c r="T492" s="2">
        <f t="shared" si="52"/>
        <v>7.9619408909106879E-4</v>
      </c>
      <c r="U492" s="2">
        <f t="shared" si="52"/>
        <v>2.8111280314272137E-3</v>
      </c>
      <c r="V492" s="2">
        <f t="shared" si="50"/>
        <v>2.6704126162302244E-3</v>
      </c>
      <c r="W492" s="2">
        <f t="shared" si="50"/>
        <v>2.0446362499538092E-3</v>
      </c>
      <c r="X492" s="2">
        <f t="shared" si="50"/>
        <v>2.2394970372428104E-3</v>
      </c>
      <c r="Z492" s="1">
        <v>44060</v>
      </c>
      <c r="AA492" s="2">
        <f t="shared" si="53"/>
        <v>6.8593728789859476E-2</v>
      </c>
      <c r="AB492" s="2">
        <f t="shared" si="53"/>
        <v>7.1157040769498359E-3</v>
      </c>
      <c r="AC492" s="2">
        <f t="shared" si="53"/>
        <v>6.2718781712940652E-2</v>
      </c>
      <c r="AD492" s="2">
        <f t="shared" si="51"/>
        <v>5.7841646254872758E-2</v>
      </c>
      <c r="AE492" s="2">
        <f t="shared" si="51"/>
        <v>3.7504241101587787E-2</v>
      </c>
      <c r="AF492" s="2">
        <f t="shared" si="51"/>
        <v>4.3571435733116726E-2</v>
      </c>
      <c r="AG492" s="2"/>
    </row>
    <row r="493" spans="1:33" ht="14.5" x14ac:dyDescent="0.35">
      <c r="A493" s="10">
        <v>44061</v>
      </c>
      <c r="B493" s="2">
        <v>8.8951315944043353E-3</v>
      </c>
      <c r="C493" s="2">
        <v>8.3957724273204803E-3</v>
      </c>
      <c r="D493" s="2">
        <v>6.7240428179502487E-3</v>
      </c>
      <c r="E493" s="9">
        <v>7.7545496444229806E-3</v>
      </c>
      <c r="F493" s="9">
        <v>7.802675681342258E-3</v>
      </c>
      <c r="G493" s="9">
        <v>7.7756125145328047E-3</v>
      </c>
      <c r="H493" s="9">
        <v>7.7432912580243686E-3</v>
      </c>
      <c r="J493" s="1">
        <v>44061</v>
      </c>
      <c r="K493" s="7">
        <f t="shared" si="49"/>
        <v>2.4935957775068142E-7</v>
      </c>
      <c r="L493" s="7">
        <f t="shared" si="49"/>
        <v>4.7136264752449031E-6</v>
      </c>
      <c r="M493" s="7">
        <f t="shared" si="49"/>
        <v>1.3009271846232695E-6</v>
      </c>
      <c r="N493" s="7">
        <f t="shared" si="49"/>
        <v>1.193459921984297E-6</v>
      </c>
      <c r="O493" s="7">
        <f t="shared" si="49"/>
        <v>1.2533229701963986E-6</v>
      </c>
      <c r="P493" s="7">
        <f t="shared" si="49"/>
        <v>1.326736160511915E-6</v>
      </c>
      <c r="Q493" s="7"/>
      <c r="R493" s="1">
        <v>44061</v>
      </c>
      <c r="S493" s="2">
        <f t="shared" si="52"/>
        <v>4.99359167083855E-4</v>
      </c>
      <c r="T493" s="2">
        <f t="shared" si="52"/>
        <v>2.1710887764540866E-3</v>
      </c>
      <c r="U493" s="2">
        <f t="shared" si="52"/>
        <v>1.1405819499813548E-3</v>
      </c>
      <c r="V493" s="2">
        <f t="shared" si="50"/>
        <v>1.0924559130620773E-3</v>
      </c>
      <c r="W493" s="2">
        <f t="shared" si="50"/>
        <v>1.1195190798715306E-3</v>
      </c>
      <c r="X493" s="2">
        <f t="shared" si="50"/>
        <v>1.1518403363799667E-3</v>
      </c>
      <c r="Z493" s="1">
        <v>44061</v>
      </c>
      <c r="AA493" s="2">
        <f t="shared" si="53"/>
        <v>1.7016353407857121E-3</v>
      </c>
      <c r="AB493" s="2">
        <f t="shared" si="53"/>
        <v>4.3069904773130441E-2</v>
      </c>
      <c r="AC493" s="2">
        <f t="shared" si="53"/>
        <v>9.8611246328272895E-3</v>
      </c>
      <c r="AD493" s="2">
        <f t="shared" si="51"/>
        <v>8.9730175016038416E-3</v>
      </c>
      <c r="AE493" s="2">
        <f t="shared" si="51"/>
        <v>9.4663694180137092E-3</v>
      </c>
      <c r="AF493" s="2">
        <f t="shared" si="51"/>
        <v>1.0076036121891896E-2</v>
      </c>
      <c r="AG493" s="2"/>
    </row>
    <row r="494" spans="1:33" ht="14.5" x14ac:dyDescent="0.35">
      <c r="A494" s="10">
        <v>44062</v>
      </c>
      <c r="B494" s="2">
        <v>5.777890697097548E-3</v>
      </c>
      <c r="C494" s="2">
        <v>8.1306472420692444E-3</v>
      </c>
      <c r="D494" s="2">
        <v>8.2701779901981354E-3</v>
      </c>
      <c r="E494" s="9">
        <v>8.2722308072467748E-3</v>
      </c>
      <c r="F494" s="9">
        <v>8.1219529010414151E-3</v>
      </c>
      <c r="G494" s="9">
        <v>7.9303751805342489E-3</v>
      </c>
      <c r="H494" s="9">
        <v>7.9720593035451318E-3</v>
      </c>
      <c r="J494" s="1">
        <v>44062</v>
      </c>
      <c r="K494" s="7">
        <f t="shared" si="49"/>
        <v>5.535463359907154E-6</v>
      </c>
      <c r="L494" s="7">
        <f t="shared" si="49"/>
        <v>6.211495951350653E-6</v>
      </c>
      <c r="M494" s="7">
        <f t="shared" si="49"/>
        <v>6.221732585099257E-6</v>
      </c>
      <c r="N494" s="7">
        <f t="shared" si="49"/>
        <v>5.4946276159581795E-6</v>
      </c>
      <c r="O494" s="7">
        <f t="shared" si="49"/>
        <v>4.6331894514357611E-6</v>
      </c>
      <c r="P494" s="7">
        <f t="shared" si="49"/>
        <v>4.8143758735201317E-6</v>
      </c>
      <c r="Q494" s="7"/>
      <c r="R494" s="1">
        <v>44062</v>
      </c>
      <c r="S494" s="2">
        <f t="shared" si="52"/>
        <v>2.3527565449716964E-3</v>
      </c>
      <c r="T494" s="2">
        <f t="shared" si="52"/>
        <v>2.4922872931005874E-3</v>
      </c>
      <c r="U494" s="2">
        <f t="shared" si="52"/>
        <v>2.4943401101492268E-3</v>
      </c>
      <c r="V494" s="2">
        <f t="shared" si="50"/>
        <v>2.3440622039438671E-3</v>
      </c>
      <c r="W494" s="2">
        <f t="shared" si="50"/>
        <v>2.1524844834367009E-3</v>
      </c>
      <c r="X494" s="2">
        <f t="shared" si="50"/>
        <v>2.1941686064475838E-3</v>
      </c>
      <c r="Z494" s="1">
        <v>44062</v>
      </c>
      <c r="AA494" s="2">
        <f t="shared" si="53"/>
        <v>5.2232935341421038E-2</v>
      </c>
      <c r="AB494" s="2">
        <f t="shared" si="53"/>
        <v>5.7258984351708397E-2</v>
      </c>
      <c r="AC494" s="2">
        <f t="shared" si="53"/>
        <v>5.7333799519593498E-2</v>
      </c>
      <c r="AD494" s="2">
        <f t="shared" si="51"/>
        <v>5.1923745936186094E-2</v>
      </c>
      <c r="AE494" s="2">
        <f t="shared" si="51"/>
        <v>4.5238880595062758E-2</v>
      </c>
      <c r="AF494" s="2">
        <f t="shared" si="51"/>
        <v>4.6671807774992802E-2</v>
      </c>
      <c r="AG494" s="2"/>
    </row>
    <row r="495" spans="1:33" ht="14.5" x14ac:dyDescent="0.35">
      <c r="A495" s="10">
        <v>44063</v>
      </c>
      <c r="B495" s="2">
        <v>7.656576986435135E-3</v>
      </c>
      <c r="C495" s="2">
        <v>7.8986175358295441E-3</v>
      </c>
      <c r="D495" s="2">
        <v>6.6726994700729847E-3</v>
      </c>
      <c r="E495" s="9">
        <v>7.3964343390236203E-3</v>
      </c>
      <c r="F495" s="9">
        <v>7.2021596385167218E-3</v>
      </c>
      <c r="G495" s="9">
        <v>7.4872763310619081E-3</v>
      </c>
      <c r="H495" s="9">
        <v>7.3930011398417907E-3</v>
      </c>
      <c r="J495" s="1">
        <v>44063</v>
      </c>
      <c r="K495" s="7">
        <f t="shared" si="49"/>
        <v>5.8583627551147392E-8</v>
      </c>
      <c r="L495" s="7">
        <f t="shared" si="49"/>
        <v>9.6801496720295319E-7</v>
      </c>
      <c r="M495" s="7">
        <f t="shared" si="49"/>
        <v>6.7674197002271651E-8</v>
      </c>
      <c r="N495" s="7">
        <f t="shared" si="49"/>
        <v>2.0649512608920419E-7</v>
      </c>
      <c r="O495" s="7">
        <f t="shared" si="49"/>
        <v>2.8662711909804134E-8</v>
      </c>
      <c r="P495" s="7">
        <f t="shared" si="49"/>
        <v>6.9472226907398167E-8</v>
      </c>
      <c r="Q495" s="7"/>
      <c r="R495" s="1">
        <v>44063</v>
      </c>
      <c r="S495" s="2">
        <f t="shared" si="52"/>
        <v>2.420405493944091E-4</v>
      </c>
      <c r="T495" s="2">
        <f t="shared" si="52"/>
        <v>9.8387751636215028E-4</v>
      </c>
      <c r="U495" s="2">
        <f t="shared" si="52"/>
        <v>2.6014264741151469E-4</v>
      </c>
      <c r="V495" s="2">
        <f t="shared" si="50"/>
        <v>4.5441734791841319E-4</v>
      </c>
      <c r="W495" s="2">
        <f t="shared" si="50"/>
        <v>1.6930065537322687E-4</v>
      </c>
      <c r="X495" s="2">
        <f t="shared" si="50"/>
        <v>2.6357584659334431E-4</v>
      </c>
      <c r="Z495" s="1">
        <v>44063</v>
      </c>
      <c r="AA495" s="2">
        <f t="shared" si="53"/>
        <v>4.7932674517237039E-4</v>
      </c>
      <c r="AB495" s="2">
        <f t="shared" si="53"/>
        <v>9.9076794928856238E-3</v>
      </c>
      <c r="AC495" s="2">
        <f t="shared" si="53"/>
        <v>6.0438173549570706E-4</v>
      </c>
      <c r="AD495" s="2">
        <f t="shared" si="51"/>
        <v>1.9105109080392868E-3</v>
      </c>
      <c r="AE495" s="2">
        <f t="shared" si="51"/>
        <v>2.5185677686190289E-4</v>
      </c>
      <c r="AF495" s="2">
        <f t="shared" si="51"/>
        <v>6.2082258206053176E-4</v>
      </c>
      <c r="AG495" s="2"/>
    </row>
    <row r="496" spans="1:33" ht="14.5" x14ac:dyDescent="0.35">
      <c r="A496" s="10">
        <v>44064</v>
      </c>
      <c r="B496" s="2">
        <v>1.101767689410533E-2</v>
      </c>
      <c r="C496" s="2">
        <v>8.6493929848074913E-3</v>
      </c>
      <c r="D496" s="2">
        <v>7.0945452898740768E-3</v>
      </c>
      <c r="E496" s="9">
        <v>8.0262529444133143E-3</v>
      </c>
      <c r="F496" s="9">
        <v>8.2963703855945623E-3</v>
      </c>
      <c r="G496" s="9">
        <v>8.0761404876564975E-3</v>
      </c>
      <c r="H496" s="9">
        <v>7.8646755695319093E-3</v>
      </c>
      <c r="J496" s="1">
        <v>44064</v>
      </c>
      <c r="K496" s="7">
        <f t="shared" si="49"/>
        <v>5.6087686750390545E-6</v>
      </c>
      <c r="L496" s="7">
        <f t="shared" si="49"/>
        <v>1.5390961584118087E-5</v>
      </c>
      <c r="M496" s="7">
        <f t="shared" si="49"/>
        <v>8.9486172467909817E-6</v>
      </c>
      <c r="N496" s="7">
        <f t="shared" si="49"/>
        <v>7.4055091132630664E-6</v>
      </c>
      <c r="O496" s="7">
        <f t="shared" si="49"/>
        <v>8.6526364304639117E-6</v>
      </c>
      <c r="P496" s="7">
        <f t="shared" si="49"/>
        <v>9.9414173527617474E-6</v>
      </c>
      <c r="Q496" s="7"/>
      <c r="R496" s="1">
        <v>44064</v>
      </c>
      <c r="S496" s="2">
        <f t="shared" si="52"/>
        <v>2.368283909297839E-3</v>
      </c>
      <c r="T496" s="2">
        <f t="shared" si="52"/>
        <v>3.9231316042312534E-3</v>
      </c>
      <c r="U496" s="2">
        <f t="shared" si="52"/>
        <v>2.991423949692016E-3</v>
      </c>
      <c r="V496" s="2">
        <f t="shared" si="50"/>
        <v>2.7213065085107679E-3</v>
      </c>
      <c r="W496" s="2">
        <f t="shared" si="50"/>
        <v>2.9415364064488327E-3</v>
      </c>
      <c r="X496" s="2">
        <f t="shared" si="50"/>
        <v>3.153001324573421E-3</v>
      </c>
      <c r="Z496" s="1">
        <v>44064</v>
      </c>
      <c r="AA496" s="2">
        <f t="shared" si="53"/>
        <v>3.1797431898723749E-2</v>
      </c>
      <c r="AB496" s="2">
        <f t="shared" si="53"/>
        <v>0.11280382979706882</v>
      </c>
      <c r="AC496" s="2">
        <f t="shared" si="53"/>
        <v>5.5921732152736769E-2</v>
      </c>
      <c r="AD496" s="2">
        <f t="shared" si="51"/>
        <v>4.4328837389071785E-2</v>
      </c>
      <c r="AE496" s="2">
        <f t="shared" si="51"/>
        <v>5.3638634943784513E-2</v>
      </c>
      <c r="AF496" s="2">
        <f t="shared" si="51"/>
        <v>6.3787037262700963E-2</v>
      </c>
      <c r="AG496" s="2"/>
    </row>
    <row r="497" spans="1:33" ht="14.5" x14ac:dyDescent="0.35">
      <c r="A497" s="10">
        <v>44067</v>
      </c>
      <c r="B497" s="2">
        <v>8.613146989806468E-3</v>
      </c>
      <c r="C497" s="2">
        <v>8.9689968153834343E-3</v>
      </c>
      <c r="D497" s="2">
        <v>7.3012500070035458E-3</v>
      </c>
      <c r="E497" s="9">
        <v>8.7384086710056985E-3</v>
      </c>
      <c r="F497" s="9">
        <v>8.9754398599466347E-3</v>
      </c>
      <c r="G497" s="9">
        <v>9.2473969298164909E-3</v>
      </c>
      <c r="H497" s="9">
        <v>8.2332720151730363E-3</v>
      </c>
      <c r="J497" s="1">
        <v>44067</v>
      </c>
      <c r="K497" s="7">
        <f t="shared" si="49"/>
        <v>1.266290983631573E-7</v>
      </c>
      <c r="L497" s="7">
        <f t="shared" si="49"/>
        <v>1.721073693487411E-6</v>
      </c>
      <c r="M497" s="7">
        <f t="shared" si="49"/>
        <v>1.5690488776857651E-8</v>
      </c>
      <c r="N497" s="7">
        <f t="shared" si="49"/>
        <v>1.3125612375439969E-7</v>
      </c>
      <c r="O497" s="7">
        <f t="shared" si="49"/>
        <v>4.0227298640271763E-7</v>
      </c>
      <c r="P497" s="7">
        <f t="shared" si="49"/>
        <v>1.4430499635275045E-7</v>
      </c>
      <c r="Q497" s="7"/>
      <c r="R497" s="1">
        <v>44067</v>
      </c>
      <c r="S497" s="2">
        <f t="shared" si="52"/>
        <v>3.5584982557696626E-4</v>
      </c>
      <c r="T497" s="2">
        <f t="shared" si="52"/>
        <v>1.3118969828029223E-3</v>
      </c>
      <c r="U497" s="2">
        <f t="shared" si="52"/>
        <v>1.2526168119923048E-4</v>
      </c>
      <c r="V497" s="2">
        <f t="shared" si="50"/>
        <v>3.6229287014016669E-4</v>
      </c>
      <c r="W497" s="2">
        <f t="shared" si="50"/>
        <v>6.3424994001002287E-4</v>
      </c>
      <c r="X497" s="2">
        <f t="shared" si="50"/>
        <v>3.7987497463343178E-4</v>
      </c>
      <c r="Z497" s="1">
        <v>44067</v>
      </c>
      <c r="AA497" s="2">
        <f t="shared" si="53"/>
        <v>8.0853261077074023E-4</v>
      </c>
      <c r="AB497" s="2">
        <f t="shared" si="53"/>
        <v>1.4436959589950504E-2</v>
      </c>
      <c r="AC497" s="2">
        <f t="shared" si="53"/>
        <v>1.0373303172617199E-4</v>
      </c>
      <c r="AD497" s="2">
        <f t="shared" si="51"/>
        <v>8.3727159031821152E-4</v>
      </c>
      <c r="AE497" s="2">
        <f t="shared" si="51"/>
        <v>2.4654809092270469E-3</v>
      </c>
      <c r="AF497" s="2">
        <f t="shared" si="51"/>
        <v>1.0327561955703057E-3</v>
      </c>
      <c r="AG497" s="2"/>
    </row>
    <row r="498" spans="1:33" ht="14.5" x14ac:dyDescent="0.35">
      <c r="A498" s="10">
        <v>44068</v>
      </c>
      <c r="B498" s="2">
        <v>8.8634442165050464E-3</v>
      </c>
      <c r="C498" s="2">
        <v>9.4329463317990303E-3</v>
      </c>
      <c r="D498" s="2">
        <v>7.8609222546219826E-3</v>
      </c>
      <c r="E498" s="9">
        <v>8.4471810218733311E-3</v>
      </c>
      <c r="F498" s="9">
        <v>8.585772384882933E-3</v>
      </c>
      <c r="G498" s="9">
        <v>8.5108264732973501E-3</v>
      </c>
      <c r="H498" s="9">
        <v>8.2016933166440455E-3</v>
      </c>
      <c r="J498" s="1">
        <v>44068</v>
      </c>
      <c r="K498" s="7">
        <f t="shared" si="49"/>
        <v>3.243326593243222E-7</v>
      </c>
      <c r="L498" s="7">
        <f t="shared" si="49"/>
        <v>1.0050502840578672E-6</v>
      </c>
      <c r="M498" s="7">
        <f t="shared" si="49"/>
        <v>1.732750472050013E-7</v>
      </c>
      <c r="N498" s="7">
        <f t="shared" si="49"/>
        <v>7.7101646076379274E-8</v>
      </c>
      <c r="O498" s="7">
        <f t="shared" si="49"/>
        <v>1.2433927282488885E-7</v>
      </c>
      <c r="P498" s="7">
        <f t="shared" si="49"/>
        <v>4.3791425346684433E-7</v>
      </c>
      <c r="Q498" s="7"/>
      <c r="R498" s="1">
        <v>44068</v>
      </c>
      <c r="S498" s="2">
        <f t="shared" si="52"/>
        <v>5.6950211529398394E-4</v>
      </c>
      <c r="T498" s="2">
        <f t="shared" si="52"/>
        <v>1.0025219618830638E-3</v>
      </c>
      <c r="U498" s="2">
        <f t="shared" si="52"/>
        <v>4.1626319463171531E-4</v>
      </c>
      <c r="V498" s="2">
        <f t="shared" si="50"/>
        <v>2.7767183162211335E-4</v>
      </c>
      <c r="W498" s="2">
        <f t="shared" si="50"/>
        <v>3.5261774320769629E-4</v>
      </c>
      <c r="X498" s="2">
        <f t="shared" si="50"/>
        <v>6.6175089986100083E-4</v>
      </c>
      <c r="Z498" s="1">
        <v>44068</v>
      </c>
      <c r="AA498" s="2">
        <f t="shared" si="53"/>
        <v>1.8993376123301875E-3</v>
      </c>
      <c r="AB498" s="2">
        <f t="shared" si="53"/>
        <v>7.5008672796630371E-3</v>
      </c>
      <c r="AC498" s="2">
        <f t="shared" si="53"/>
        <v>1.1757081215149068E-3</v>
      </c>
      <c r="AD498" s="2">
        <f t="shared" si="51"/>
        <v>5.1195885283128462E-4</v>
      </c>
      <c r="AE498" s="2">
        <f t="shared" si="51"/>
        <v>8.3529768069556809E-4</v>
      </c>
      <c r="AF498" s="2">
        <f t="shared" si="51"/>
        <v>3.0898758524853243E-3</v>
      </c>
      <c r="AG498" s="2"/>
    </row>
    <row r="499" spans="1:33" ht="14.5" x14ac:dyDescent="0.35">
      <c r="A499" s="10">
        <v>44069</v>
      </c>
      <c r="B499" s="2">
        <v>7.2423851868873724E-3</v>
      </c>
      <c r="C499" s="2">
        <v>9.2490464448928833E-3</v>
      </c>
      <c r="D499" s="2">
        <v>8.1781260669231415E-3</v>
      </c>
      <c r="E499" s="9">
        <v>8.4717523437521716E-3</v>
      </c>
      <c r="F499" s="9">
        <v>8.5150716465527999E-3</v>
      </c>
      <c r="G499" s="9">
        <v>8.1112806181779049E-3</v>
      </c>
      <c r="H499" s="9">
        <v>8.2015045971740533E-3</v>
      </c>
      <c r="J499" s="1">
        <v>44069</v>
      </c>
      <c r="K499" s="7">
        <f t="shared" si="49"/>
        <v>4.0266894043802594E-6</v>
      </c>
      <c r="L499" s="7">
        <f t="shared" si="49"/>
        <v>8.7561099457011564E-7</v>
      </c>
      <c r="M499" s="7">
        <f t="shared" si="49"/>
        <v>1.5113436063778398E-6</v>
      </c>
      <c r="N499" s="7">
        <f t="shared" si="49"/>
        <v>1.61973082461572E-6</v>
      </c>
      <c r="O499" s="7">
        <f t="shared" si="49"/>
        <v>7.5497927051756058E-7</v>
      </c>
      <c r="P499" s="7">
        <f t="shared" si="49"/>
        <v>9.1991004318867064E-7</v>
      </c>
      <c r="Q499" s="7"/>
      <c r="R499" s="1">
        <v>44069</v>
      </c>
      <c r="S499" s="2">
        <f t="shared" si="52"/>
        <v>2.0066612580055109E-3</v>
      </c>
      <c r="T499" s="2">
        <f t="shared" si="52"/>
        <v>9.3574088003576909E-4</v>
      </c>
      <c r="U499" s="2">
        <f t="shared" si="52"/>
        <v>1.2293671568647992E-3</v>
      </c>
      <c r="V499" s="2">
        <f t="shared" si="50"/>
        <v>1.2726864596654276E-3</v>
      </c>
      <c r="W499" s="2">
        <f t="shared" si="50"/>
        <v>8.6889543129053254E-4</v>
      </c>
      <c r="X499" s="2">
        <f t="shared" si="50"/>
        <v>9.5911941028668096E-4</v>
      </c>
      <c r="Z499" s="1">
        <v>44069</v>
      </c>
      <c r="AA499" s="2">
        <f t="shared" si="53"/>
        <v>2.7611143478376565E-2</v>
      </c>
      <c r="AB499" s="2">
        <f t="shared" si="53"/>
        <v>7.0924765905422404E-3</v>
      </c>
      <c r="AC499" s="2">
        <f t="shared" si="53"/>
        <v>1.1673097913764696E-2</v>
      </c>
      <c r="AD499" s="2">
        <f t="shared" si="51"/>
        <v>1.2424329314934202E-2</v>
      </c>
      <c r="AE499" s="2">
        <f t="shared" si="51"/>
        <v>6.1833082582822829E-3</v>
      </c>
      <c r="AF499" s="2">
        <f t="shared" si="51"/>
        <v>7.4227031284213041E-3</v>
      </c>
      <c r="AG499" s="2"/>
    </row>
    <row r="500" spans="1:33" ht="14.5" x14ac:dyDescent="0.35">
      <c r="A500" s="10">
        <v>44070</v>
      </c>
      <c r="B500" s="2">
        <v>2.9476512247722298E-3</v>
      </c>
      <c r="C500" s="2">
        <v>8.9870467782020569E-3</v>
      </c>
      <c r="D500" s="2">
        <v>7.5562484562397003E-3</v>
      </c>
      <c r="E500" s="9">
        <v>8.2775113101483961E-3</v>
      </c>
      <c r="F500" s="9">
        <v>8.3208615774093865E-3</v>
      </c>
      <c r="G500" s="9">
        <v>8.141381920019973E-3</v>
      </c>
      <c r="H500" s="9">
        <v>8.4384370191118198E-3</v>
      </c>
      <c r="J500" s="1">
        <v>44070</v>
      </c>
      <c r="K500" s="7">
        <f t="shared" si="49"/>
        <v>3.6474298650787975E-5</v>
      </c>
      <c r="L500" s="7">
        <f t="shared" si="49"/>
        <v>2.1239168441889639E-5</v>
      </c>
      <c r="M500" s="7">
        <f t="shared" si="49"/>
        <v>2.840740852968604E-5</v>
      </c>
      <c r="N500" s="7">
        <f t="shared" si="49"/>
        <v>2.8871389493687122E-5</v>
      </c>
      <c r="O500" s="7">
        <f t="shared" si="49"/>
        <v>2.697483853475861E-5</v>
      </c>
      <c r="P500" s="7">
        <f t="shared" si="49"/>
        <v>3.0148728639321446E-5</v>
      </c>
      <c r="Q500" s="7"/>
      <c r="R500" s="1">
        <v>44070</v>
      </c>
      <c r="S500" s="2">
        <f t="shared" si="52"/>
        <v>6.0393955534298275E-3</v>
      </c>
      <c r="T500" s="2">
        <f t="shared" si="52"/>
        <v>4.6085972314674709E-3</v>
      </c>
      <c r="U500" s="2">
        <f t="shared" si="52"/>
        <v>5.3298600853761667E-3</v>
      </c>
      <c r="V500" s="2">
        <f t="shared" si="50"/>
        <v>5.3732103526371571E-3</v>
      </c>
      <c r="W500" s="2">
        <f t="shared" si="50"/>
        <v>5.1937306952477436E-3</v>
      </c>
      <c r="X500" s="2">
        <f t="shared" si="50"/>
        <v>5.4907857943395904E-3</v>
      </c>
      <c r="Z500" s="1">
        <v>44070</v>
      </c>
      <c r="AA500" s="2">
        <f t="shared" si="53"/>
        <v>0.44276449522248829</v>
      </c>
      <c r="AB500" s="2">
        <f t="shared" si="53"/>
        <v>0.33146070743936318</v>
      </c>
      <c r="AC500" s="2">
        <f t="shared" si="53"/>
        <v>0.38863725608096011</v>
      </c>
      <c r="AD500" s="2">
        <f t="shared" si="51"/>
        <v>0.39200546502196709</v>
      </c>
      <c r="AE500" s="2">
        <f t="shared" si="51"/>
        <v>0.37800912528947883</v>
      </c>
      <c r="AF500" s="2">
        <f t="shared" si="51"/>
        <v>0.4011009096039706</v>
      </c>
      <c r="AG500" s="2"/>
    </row>
    <row r="501" spans="1:33" ht="14.5" x14ac:dyDescent="0.35">
      <c r="A501" s="10">
        <v>44071</v>
      </c>
      <c r="B501" s="2">
        <v>7.2911751207216276E-3</v>
      </c>
      <c r="C501" s="2">
        <v>7.9136742278933525E-3</v>
      </c>
      <c r="D501" s="2">
        <v>7.7212359756231308E-3</v>
      </c>
      <c r="E501" s="9">
        <v>6.9843098371799271E-3</v>
      </c>
      <c r="F501" s="9">
        <v>7.5214905924687525E-3</v>
      </c>
      <c r="G501" s="9">
        <v>6.4597017605299654E-3</v>
      </c>
      <c r="H501" s="9">
        <v>7.2797634072434003E-3</v>
      </c>
      <c r="J501" s="1">
        <v>44071</v>
      </c>
      <c r="K501" s="7">
        <f t="shared" si="49"/>
        <v>3.8750513842959468E-7</v>
      </c>
      <c r="L501" s="7">
        <f t="shared" si="49"/>
        <v>1.8495233891861182E-7</v>
      </c>
      <c r="M501" s="7">
        <f t="shared" si="49"/>
        <v>9.4166302243128216E-8</v>
      </c>
      <c r="N501" s="7">
        <f t="shared" si="49"/>
        <v>5.3045216526100692E-8</v>
      </c>
      <c r="O501" s="7">
        <f t="shared" si="49"/>
        <v>6.913479487084136E-7</v>
      </c>
      <c r="P501" s="7">
        <f t="shared" si="49"/>
        <v>1.3022720450915357E-10</v>
      </c>
      <c r="Q501" s="7"/>
      <c r="R501" s="1">
        <v>44071</v>
      </c>
      <c r="S501" s="2">
        <f t="shared" si="52"/>
        <v>6.2249910717172494E-4</v>
      </c>
      <c r="T501" s="2">
        <f t="shared" si="52"/>
        <v>4.3006085490150323E-4</v>
      </c>
      <c r="U501" s="2">
        <f t="shared" si="52"/>
        <v>3.0686528354170045E-4</v>
      </c>
      <c r="V501" s="2">
        <f t="shared" si="50"/>
        <v>2.303154717471249E-4</v>
      </c>
      <c r="W501" s="2">
        <f t="shared" si="50"/>
        <v>8.3147336019166219E-4</v>
      </c>
      <c r="X501" s="2">
        <f t="shared" si="50"/>
        <v>1.1411713478227253E-5</v>
      </c>
      <c r="Z501" s="1">
        <v>44071</v>
      </c>
      <c r="AA501" s="2">
        <f t="shared" si="53"/>
        <v>3.2662493072856957E-3</v>
      </c>
      <c r="AB501" s="2">
        <f t="shared" si="53"/>
        <v>1.6112751263352987E-3</v>
      </c>
      <c r="AC501" s="2">
        <f t="shared" si="53"/>
        <v>9.3783104849975985E-4</v>
      </c>
      <c r="AD501" s="2">
        <f t="shared" si="51"/>
        <v>4.7861830471140898E-4</v>
      </c>
      <c r="AE501" s="2">
        <f t="shared" si="51"/>
        <v>7.6354092996746559E-3</v>
      </c>
      <c r="AF501" s="2">
        <f t="shared" si="51"/>
        <v>1.2273929477224499E-6</v>
      </c>
      <c r="AG501" s="2"/>
    </row>
    <row r="502" spans="1:33" ht="14.5" x14ac:dyDescent="0.35">
      <c r="A502" s="10">
        <v>44075</v>
      </c>
      <c r="B502" s="2">
        <v>1.2100353982248719E-2</v>
      </c>
      <c r="C502" s="2">
        <v>8.7607894092798233E-3</v>
      </c>
      <c r="D502" s="2">
        <v>7.6103229075670242E-3</v>
      </c>
      <c r="E502" s="9">
        <v>7.6739483139208042E-3</v>
      </c>
      <c r="F502" s="9">
        <v>8.2473638350952956E-3</v>
      </c>
      <c r="G502" s="9">
        <v>7.8911826398055575E-3</v>
      </c>
      <c r="H502" s="9">
        <v>7.5039519642310752E-3</v>
      </c>
      <c r="J502" s="1">
        <v>44075</v>
      </c>
      <c r="K502" s="7">
        <f t="shared" si="49"/>
        <v>1.1152691537028925E-5</v>
      </c>
      <c r="L502" s="7">
        <f t="shared" si="49"/>
        <v>2.0160379051607258E-5</v>
      </c>
      <c r="M502" s="7">
        <f t="shared" si="49"/>
        <v>1.9593067140605498E-5</v>
      </c>
      <c r="N502" s="7">
        <f t="shared" si="49"/>
        <v>1.4845533074061362E-5</v>
      </c>
      <c r="O502" s="7">
        <f t="shared" si="49"/>
        <v>1.7717123390044767E-5</v>
      </c>
      <c r="P502" s="7">
        <f t="shared" si="49"/>
        <v>2.1126911511236672E-5</v>
      </c>
      <c r="Q502" s="7"/>
      <c r="R502" s="1">
        <v>44075</v>
      </c>
      <c r="S502" s="2">
        <f t="shared" si="52"/>
        <v>3.339564572968896E-3</v>
      </c>
      <c r="T502" s="2">
        <f t="shared" si="52"/>
        <v>4.4900310746816951E-3</v>
      </c>
      <c r="U502" s="2">
        <f t="shared" si="52"/>
        <v>4.4264056683279152E-3</v>
      </c>
      <c r="V502" s="2">
        <f t="shared" si="50"/>
        <v>3.8529901471534237E-3</v>
      </c>
      <c r="W502" s="2">
        <f t="shared" si="50"/>
        <v>4.2091713424431618E-3</v>
      </c>
      <c r="X502" s="2">
        <f t="shared" si="50"/>
        <v>4.5964020180176441E-3</v>
      </c>
      <c r="Z502" s="1">
        <v>44075</v>
      </c>
      <c r="AA502" s="2">
        <f t="shared" si="53"/>
        <v>5.8245790304906286E-2</v>
      </c>
      <c r="AB502" s="2">
        <f t="shared" si="53"/>
        <v>0.12626308552672882</v>
      </c>
      <c r="AC502" s="2">
        <f t="shared" si="53"/>
        <v>0.12140596866795694</v>
      </c>
      <c r="AD502" s="2">
        <f t="shared" si="51"/>
        <v>8.3837295895989206E-2</v>
      </c>
      <c r="AE502" s="2">
        <f t="shared" si="51"/>
        <v>0.10591314802461804</v>
      </c>
      <c r="AF502" s="2">
        <f t="shared" si="51"/>
        <v>0.13472594582728825</v>
      </c>
      <c r="AG502" s="2"/>
    </row>
    <row r="503" spans="1:33" ht="14.5" x14ac:dyDescent="0.35">
      <c r="A503" s="10">
        <v>44076</v>
      </c>
      <c r="B503" s="2">
        <v>1.091297379425542E-2</v>
      </c>
      <c r="C503" s="2">
        <v>9.3488795682787895E-3</v>
      </c>
      <c r="D503" s="2">
        <v>8.4615675732493401E-3</v>
      </c>
      <c r="E503" s="9">
        <v>8.8494923910100668E-3</v>
      </c>
      <c r="F503" s="9">
        <v>9.4755925537522885E-3</v>
      </c>
      <c r="G503" s="9">
        <v>9.8081568927270088E-3</v>
      </c>
      <c r="H503" s="9">
        <v>8.2283698605013066E-3</v>
      </c>
      <c r="J503" s="1">
        <v>44076</v>
      </c>
      <c r="K503" s="7">
        <f t="shared" si="49"/>
        <v>2.4463907477334335E-6</v>
      </c>
      <c r="L503" s="7">
        <f t="shared" si="49"/>
        <v>6.0093924603873073E-6</v>
      </c>
      <c r="M503" s="7">
        <f t="shared" si="49"/>
        <v>4.25795550153941E-6</v>
      </c>
      <c r="N503" s="7">
        <f t="shared" si="49"/>
        <v>2.06606483055032E-6</v>
      </c>
      <c r="O503" s="7">
        <f t="shared" si="49"/>
        <v>1.220620385902838E-6</v>
      </c>
      <c r="P503" s="7">
        <f t="shared" si="49"/>
        <v>7.2070982811280578E-6</v>
      </c>
      <c r="Q503" s="7"/>
      <c r="R503" s="1">
        <v>44076</v>
      </c>
      <c r="S503" s="2">
        <f t="shared" si="52"/>
        <v>1.56409422597663E-3</v>
      </c>
      <c r="T503" s="2">
        <f t="shared" si="52"/>
        <v>2.4514062210060795E-3</v>
      </c>
      <c r="U503" s="2">
        <f t="shared" si="52"/>
        <v>2.0634814032453527E-3</v>
      </c>
      <c r="V503" s="2">
        <f t="shared" si="50"/>
        <v>1.437381240503131E-3</v>
      </c>
      <c r="W503" s="2">
        <f t="shared" si="50"/>
        <v>1.1048169015284107E-3</v>
      </c>
      <c r="X503" s="2">
        <f t="shared" si="50"/>
        <v>2.6846039337541129E-3</v>
      </c>
      <c r="Z503" s="1">
        <v>44076</v>
      </c>
      <c r="AA503" s="2">
        <f t="shared" si="53"/>
        <v>1.2607019253097373E-2</v>
      </c>
      <c r="AB503" s="2">
        <f t="shared" si="53"/>
        <v>3.5292758563089999E-2</v>
      </c>
      <c r="AC503" s="2">
        <f t="shared" si="53"/>
        <v>2.3582877324189289E-2</v>
      </c>
      <c r="AD503" s="2">
        <f t="shared" si="51"/>
        <v>1.0459968789014562E-2</v>
      </c>
      <c r="AE503" s="2">
        <f t="shared" si="51"/>
        <v>5.904699655714829E-3</v>
      </c>
      <c r="AF503" s="2">
        <f t="shared" si="51"/>
        <v>4.3897526865761982E-2</v>
      </c>
      <c r="AG503" s="2"/>
    </row>
    <row r="504" spans="1:33" ht="14.5" x14ac:dyDescent="0.35">
      <c r="A504" s="10">
        <v>44077</v>
      </c>
      <c r="B504" s="2">
        <v>1.811456602776481E-2</v>
      </c>
      <c r="C504" s="2">
        <v>7.2710784152150154E-3</v>
      </c>
      <c r="D504" s="2">
        <v>7.6653142459690571E-3</v>
      </c>
      <c r="E504" s="9">
        <v>8.7100589186973592E-3</v>
      </c>
      <c r="F504" s="9">
        <v>9.1743306388957172E-3</v>
      </c>
      <c r="G504" s="9">
        <v>9.3447675866376225E-3</v>
      </c>
      <c r="H504" s="9">
        <v>8.2250575711045066E-3</v>
      </c>
      <c r="J504" s="1">
        <v>44077</v>
      </c>
      <c r="K504" s="7">
        <f t="shared" si="49"/>
        <v>1.1758122360352084E-4</v>
      </c>
      <c r="L504" s="7">
        <f t="shared" si="49"/>
        <v>1.0918686279936171E-4</v>
      </c>
      <c r="M504" s="7">
        <f t="shared" si="49"/>
        <v>8.8444753964500217E-5</v>
      </c>
      <c r="N504" s="7">
        <f t="shared" si="49"/>
        <v>7.9927808808387299E-5</v>
      </c>
      <c r="O504" s="7">
        <f t="shared" si="49"/>
        <v>7.690936469799685E-5</v>
      </c>
      <c r="P504" s="7">
        <f t="shared" si="49"/>
        <v>9.7802377514355656E-5</v>
      </c>
      <c r="Q504" s="7"/>
      <c r="R504" s="1">
        <v>44077</v>
      </c>
      <c r="S504" s="2">
        <f t="shared" si="52"/>
        <v>1.0843487612549794E-2</v>
      </c>
      <c r="T504" s="2">
        <f t="shared" si="52"/>
        <v>1.0449251781795753E-2</v>
      </c>
      <c r="U504" s="2">
        <f t="shared" si="52"/>
        <v>9.4045071090674507E-3</v>
      </c>
      <c r="V504" s="2">
        <f t="shared" si="50"/>
        <v>8.9402353888690927E-3</v>
      </c>
      <c r="W504" s="2">
        <f t="shared" si="50"/>
        <v>8.7697984411271874E-3</v>
      </c>
      <c r="X504" s="2">
        <f t="shared" si="50"/>
        <v>9.8895084566603033E-3</v>
      </c>
      <c r="Z504" s="1">
        <v>44077</v>
      </c>
      <c r="AA504" s="2">
        <f t="shared" si="53"/>
        <v>0.5785059058606663</v>
      </c>
      <c r="AB504" s="2">
        <f t="shared" si="53"/>
        <v>0.50317549578874554</v>
      </c>
      <c r="AC504" s="2">
        <f t="shared" si="53"/>
        <v>0.34749163586773557</v>
      </c>
      <c r="AD504" s="2">
        <f t="shared" si="51"/>
        <v>0.29417673863480509</v>
      </c>
      <c r="AE504" s="2">
        <f t="shared" si="51"/>
        <v>0.27657174411509988</v>
      </c>
      <c r="AF504" s="2">
        <f t="shared" si="51"/>
        <v>0.41283236146587354</v>
      </c>
      <c r="AG504" s="2"/>
    </row>
    <row r="505" spans="1:33" ht="14.5" x14ac:dyDescent="0.35">
      <c r="A505" s="10">
        <v>44078</v>
      </c>
      <c r="B505" s="2">
        <v>1.7093350969246239E-2</v>
      </c>
      <c r="C505" s="2">
        <v>9.6712373197078705E-3</v>
      </c>
      <c r="D505" s="2">
        <v>1.0075647383928301E-2</v>
      </c>
      <c r="E505" s="9">
        <v>1.1087167123947344E-2</v>
      </c>
      <c r="F505" s="9">
        <v>1.147310474409784E-2</v>
      </c>
      <c r="G505" s="9">
        <v>1.255086356096799E-2</v>
      </c>
      <c r="H505" s="9">
        <v>1.1433096218751449E-2</v>
      </c>
      <c r="J505" s="1">
        <v>44078</v>
      </c>
      <c r="K505" s="7">
        <f t="shared" si="49"/>
        <v>5.5087771026663762E-5</v>
      </c>
      <c r="L505" s="7">
        <f t="shared" si="49"/>
        <v>4.9248163611384247E-5</v>
      </c>
      <c r="M505" s="7">
        <f t="shared" si="49"/>
        <v>3.6074244383529425E-5</v>
      </c>
      <c r="N505" s="7">
        <f t="shared" si="49"/>
        <v>3.1587167631294826E-5</v>
      </c>
      <c r="O505" s="7">
        <f t="shared" si="49"/>
        <v>2.0634191854366445E-5</v>
      </c>
      <c r="P505" s="7">
        <f t="shared" si="49"/>
        <v>3.2038483840498835E-5</v>
      </c>
      <c r="Q505" s="7"/>
      <c r="R505" s="1">
        <v>44078</v>
      </c>
      <c r="S505" s="2">
        <f t="shared" si="52"/>
        <v>7.4221136495383686E-3</v>
      </c>
      <c r="T505" s="2">
        <f t="shared" si="52"/>
        <v>7.0177035853179384E-3</v>
      </c>
      <c r="U505" s="2">
        <f t="shared" si="52"/>
        <v>6.0061838452988951E-3</v>
      </c>
      <c r="V505" s="2">
        <f t="shared" si="50"/>
        <v>5.6202462251483988E-3</v>
      </c>
      <c r="W505" s="2">
        <f t="shared" si="50"/>
        <v>4.5424874082782493E-3</v>
      </c>
      <c r="X505" s="2">
        <f t="shared" si="50"/>
        <v>5.6602547504947896E-3</v>
      </c>
      <c r="Z505" s="1">
        <v>44078</v>
      </c>
      <c r="AA505" s="2">
        <f t="shared" si="53"/>
        <v>0.19790869369542197</v>
      </c>
      <c r="AB505" s="2">
        <f t="shared" si="53"/>
        <v>0.1679333133940708</v>
      </c>
      <c r="AC505" s="2">
        <f t="shared" si="53"/>
        <v>0.10882270772658309</v>
      </c>
      <c r="AD505" s="2">
        <f t="shared" si="51"/>
        <v>9.1178736462365739E-2</v>
      </c>
      <c r="AE505" s="2">
        <f t="shared" si="51"/>
        <v>5.3026201057174926E-2</v>
      </c>
      <c r="AF505" s="2">
        <f t="shared" si="51"/>
        <v>9.2899051210785455E-2</v>
      </c>
      <c r="AG505" s="2"/>
    </row>
    <row r="506" spans="1:33" ht="14.5" x14ac:dyDescent="0.35">
      <c r="A506" s="10">
        <v>44081</v>
      </c>
      <c r="B506" s="2">
        <v>7.5532095938331692E-3</v>
      </c>
      <c r="C506" s="2">
        <v>1.1957931332290171E-2</v>
      </c>
      <c r="D506" s="2">
        <v>1.2166533619165421E-2</v>
      </c>
      <c r="E506" s="9">
        <v>1.2040609481647343E-2</v>
      </c>
      <c r="F506" s="9">
        <v>1.2214378558009994E-2</v>
      </c>
      <c r="G506" s="9">
        <v>1.286982696519403E-2</v>
      </c>
      <c r="H506" s="9">
        <v>1.237675279485248E-2</v>
      </c>
      <c r="J506" s="1">
        <v>44081</v>
      </c>
      <c r="K506" s="7">
        <f t="shared" si="49"/>
        <v>1.9401573593235669E-5</v>
      </c>
      <c r="L506" s="7">
        <f t="shared" si="49"/>
        <v>2.1282758562707765E-5</v>
      </c>
      <c r="M506" s="7">
        <f t="shared" si="49"/>
        <v>2.0136757753154655E-5</v>
      </c>
      <c r="N506" s="7">
        <f t="shared" si="49"/>
        <v>2.1726496112605253E-5</v>
      </c>
      <c r="O506" s="7">
        <f t="shared" si="49"/>
        <v>2.8266420273456065E-5</v>
      </c>
      <c r="P506" s="7">
        <f t="shared" si="49"/>
        <v>2.3266569012099622E-5</v>
      </c>
      <c r="Q506" s="7"/>
      <c r="R506" s="1">
        <v>44081</v>
      </c>
      <c r="S506" s="2">
        <f t="shared" si="52"/>
        <v>4.4047217384570016E-3</v>
      </c>
      <c r="T506" s="2">
        <f t="shared" si="52"/>
        <v>4.6133240253322513E-3</v>
      </c>
      <c r="U506" s="2">
        <f t="shared" si="52"/>
        <v>4.4873998878141733E-3</v>
      </c>
      <c r="V506" s="2">
        <f t="shared" si="50"/>
        <v>4.6611689641768246E-3</v>
      </c>
      <c r="W506" s="2">
        <f t="shared" si="50"/>
        <v>5.3166173713608605E-3</v>
      </c>
      <c r="X506" s="2">
        <f t="shared" si="50"/>
        <v>4.823543201019311E-3</v>
      </c>
      <c r="Z506" s="1">
        <v>44081</v>
      </c>
      <c r="AA506" s="2">
        <f t="shared" si="53"/>
        <v>9.1070700459568554E-2</v>
      </c>
      <c r="AB506" s="2">
        <f t="shared" si="53"/>
        <v>9.7534988101205089E-2</v>
      </c>
      <c r="AC506" s="2">
        <f t="shared" si="53"/>
        <v>9.3623709454796478E-2</v>
      </c>
      <c r="AD506" s="2">
        <f t="shared" si="51"/>
        <v>9.9027971635170298E-2</v>
      </c>
      <c r="AE506" s="2">
        <f t="shared" si="51"/>
        <v>0.11980585500073548</v>
      </c>
      <c r="AF506" s="2">
        <f t="shared" si="51"/>
        <v>0.1041212857467122</v>
      </c>
      <c r="AG506" s="2"/>
    </row>
    <row r="507" spans="1:33" ht="14.5" x14ac:dyDescent="0.35">
      <c r="A507" s="10">
        <v>44082</v>
      </c>
      <c r="B507" s="2">
        <v>1.344565423151866E-2</v>
      </c>
      <c r="C507" s="2">
        <v>1.020572800189257E-2</v>
      </c>
      <c r="D507" s="2">
        <v>1.021476183086634E-2</v>
      </c>
      <c r="E507" s="9">
        <v>1.0082885440917752E-2</v>
      </c>
      <c r="F507" s="9">
        <v>1.0230715038560144E-2</v>
      </c>
      <c r="G507" s="9">
        <v>9.5090372113830063E-3</v>
      </c>
      <c r="H507" s="9">
        <v>1.026845370527165E-2</v>
      </c>
      <c r="J507" s="1">
        <v>44082</v>
      </c>
      <c r="K507" s="7">
        <f t="shared" si="49"/>
        <v>1.0497121973419129E-5</v>
      </c>
      <c r="L507" s="7">
        <f t="shared" si="49"/>
        <v>1.0438665704592908E-5</v>
      </c>
      <c r="M507" s="7">
        <f t="shared" si="49"/>
        <v>1.1308213939039494E-5</v>
      </c>
      <c r="N507" s="7">
        <f t="shared" si="49"/>
        <v>1.0335834014420751E-5</v>
      </c>
      <c r="O507" s="7">
        <f t="shared" si="49"/>
        <v>1.5496953563221713E-5</v>
      </c>
      <c r="P507" s="7">
        <f t="shared" si="49"/>
        <v>1.0094603183984274E-5</v>
      </c>
      <c r="Q507" s="7"/>
      <c r="R507" s="1">
        <v>44082</v>
      </c>
      <c r="S507" s="2">
        <f t="shared" si="52"/>
        <v>3.2399262296260896E-3</v>
      </c>
      <c r="T507" s="2">
        <f t="shared" si="52"/>
        <v>3.2308924006523194E-3</v>
      </c>
      <c r="U507" s="2">
        <f t="shared" si="52"/>
        <v>3.362768790600908E-3</v>
      </c>
      <c r="V507" s="2">
        <f t="shared" si="50"/>
        <v>3.2149391929585155E-3</v>
      </c>
      <c r="W507" s="2">
        <f t="shared" si="50"/>
        <v>3.9366170201356535E-3</v>
      </c>
      <c r="X507" s="2">
        <f t="shared" si="50"/>
        <v>3.1772005262470093E-3</v>
      </c>
      <c r="Z507" s="1">
        <v>44082</v>
      </c>
      <c r="AA507" s="2">
        <f t="shared" si="53"/>
        <v>4.1754733035894054E-2</v>
      </c>
      <c r="AB507" s="2">
        <f t="shared" si="53"/>
        <v>4.1474364650778917E-2</v>
      </c>
      <c r="AC507" s="2">
        <f t="shared" si="53"/>
        <v>4.5696072985466962E-2</v>
      </c>
      <c r="AD507" s="2">
        <f t="shared" si="51"/>
        <v>4.0982366688189664E-2</v>
      </c>
      <c r="AE507" s="2">
        <f t="shared" si="51"/>
        <v>6.7573602701243018E-2</v>
      </c>
      <c r="AF507" s="2">
        <f t="shared" si="51"/>
        <v>3.9834226482263979E-2</v>
      </c>
      <c r="AG507" s="2"/>
    </row>
    <row r="508" spans="1:33" ht="14.5" x14ac:dyDescent="0.35">
      <c r="A508" s="10">
        <v>44083</v>
      </c>
      <c r="B508" s="2">
        <v>8.3977441959839673E-3</v>
      </c>
      <c r="C508" s="2">
        <v>1.1713289655745029E-2</v>
      </c>
      <c r="D508" s="2">
        <v>9.3506230041384697E-3</v>
      </c>
      <c r="E508" s="9">
        <v>1.1478961094311952E-2</v>
      </c>
      <c r="F508" s="9">
        <v>1.1820900547572363E-2</v>
      </c>
      <c r="G508" s="9">
        <v>1.188524863925873E-2</v>
      </c>
      <c r="H508" s="9">
        <v>1.1750747266882069E-2</v>
      </c>
      <c r="J508" s="1">
        <v>44083</v>
      </c>
      <c r="K508" s="7">
        <f t="shared" si="49"/>
        <v>1.0992841695742193E-5</v>
      </c>
      <c r="L508" s="7">
        <f t="shared" si="49"/>
        <v>9.0797802302994498E-7</v>
      </c>
      <c r="M508" s="7">
        <f t="shared" si="49"/>
        <v>9.4938975745419238E-6</v>
      </c>
      <c r="N508" s="7">
        <f t="shared" si="49"/>
        <v>1.1717999407419975E-5</v>
      </c>
      <c r="O508" s="7">
        <f t="shared" si="49"/>
        <v>1.2162687241861214E-5</v>
      </c>
      <c r="P508" s="7">
        <f t="shared" si="49"/>
        <v>1.1242629593452102E-5</v>
      </c>
      <c r="Q508" s="7"/>
      <c r="R508" s="1">
        <v>44083</v>
      </c>
      <c r="S508" s="2">
        <f t="shared" si="52"/>
        <v>3.3155454597610622E-3</v>
      </c>
      <c r="T508" s="2">
        <f t="shared" si="52"/>
        <v>9.528788081545024E-4</v>
      </c>
      <c r="U508" s="2">
        <f t="shared" si="52"/>
        <v>3.0812168983279844E-3</v>
      </c>
      <c r="V508" s="2">
        <f t="shared" si="50"/>
        <v>3.4231563515883957E-3</v>
      </c>
      <c r="W508" s="2">
        <f t="shared" si="50"/>
        <v>3.487504443274763E-3</v>
      </c>
      <c r="X508" s="2">
        <f t="shared" si="50"/>
        <v>3.3530030708981019E-3</v>
      </c>
      <c r="Z508" s="1">
        <v>44083</v>
      </c>
      <c r="AA508" s="2">
        <f t="shared" si="53"/>
        <v>4.9702506717763217E-2</v>
      </c>
      <c r="AB508" s="2">
        <f t="shared" si="53"/>
        <v>5.574468961961232E-3</v>
      </c>
      <c r="AC508" s="2">
        <f t="shared" si="53"/>
        <v>4.4129792098144049E-2</v>
      </c>
      <c r="AD508" s="2">
        <f t="shared" si="51"/>
        <v>5.2321002543003425E-2</v>
      </c>
      <c r="AE508" s="2">
        <f t="shared" si="51"/>
        <v>5.3903558589919909E-2</v>
      </c>
      <c r="AF508" s="2">
        <f t="shared" si="51"/>
        <v>5.0609897644561475E-2</v>
      </c>
      <c r="AG508" s="2"/>
    </row>
    <row r="509" spans="1:33" ht="14.5" x14ac:dyDescent="0.35">
      <c r="A509" s="10">
        <v>44084</v>
      </c>
      <c r="B509" s="2">
        <v>6.9106233402664698E-3</v>
      </c>
      <c r="C509" s="2">
        <v>1.227033138275146E-2</v>
      </c>
      <c r="D509" s="2">
        <v>9.5228441059589386E-3</v>
      </c>
      <c r="E509" s="9">
        <v>1.0272492313210301E-2</v>
      </c>
      <c r="F509" s="9">
        <v>1.0613850740579214E-2</v>
      </c>
      <c r="G509" s="9">
        <v>9.9456886242224093E-3</v>
      </c>
      <c r="H509" s="9">
        <v>1.0457825561610529E-2</v>
      </c>
      <c r="J509" s="1">
        <v>44084</v>
      </c>
      <c r="K509" s="7">
        <f t="shared" si="49"/>
        <v>2.8726470300678283E-5</v>
      </c>
      <c r="L509" s="7">
        <f t="shared" si="49"/>
        <v>6.8236973287149484E-6</v>
      </c>
      <c r="M509" s="7">
        <f t="shared" si="49"/>
        <v>1.130216299124241E-5</v>
      </c>
      <c r="N509" s="7">
        <f t="shared" si="49"/>
        <v>1.3713893178427082E-5</v>
      </c>
      <c r="O509" s="7">
        <f t="shared" si="49"/>
        <v>9.211621277874548E-6</v>
      </c>
      <c r="P509" s="7">
        <f t="shared" si="49"/>
        <v>1.2582643599108231E-5</v>
      </c>
      <c r="Q509" s="7"/>
      <c r="R509" s="1">
        <v>44084</v>
      </c>
      <c r="S509" s="2">
        <f t="shared" si="52"/>
        <v>5.3597080424849898E-3</v>
      </c>
      <c r="T509" s="2">
        <f t="shared" si="52"/>
        <v>2.6122207656924688E-3</v>
      </c>
      <c r="U509" s="2">
        <f t="shared" si="52"/>
        <v>3.361868972943831E-3</v>
      </c>
      <c r="V509" s="2">
        <f t="shared" si="50"/>
        <v>3.7032274003127438E-3</v>
      </c>
      <c r="W509" s="2">
        <f t="shared" si="50"/>
        <v>3.0350652839559395E-3</v>
      </c>
      <c r="X509" s="2">
        <f t="shared" si="50"/>
        <v>3.5472022213440596E-3</v>
      </c>
      <c r="Z509" s="1">
        <v>44084</v>
      </c>
      <c r="AA509" s="2">
        <f t="shared" si="53"/>
        <v>0.13732219934360868</v>
      </c>
      <c r="AB509" s="2">
        <f t="shared" si="53"/>
        <v>4.6322725675220777E-2</v>
      </c>
      <c r="AC509" s="2">
        <f t="shared" si="53"/>
        <v>6.9140764554565415E-2</v>
      </c>
      <c r="AD509" s="2">
        <f t="shared" si="51"/>
        <v>8.0194809346820772E-2</v>
      </c>
      <c r="AE509" s="2">
        <f t="shared" si="51"/>
        <v>5.891539542065316E-2</v>
      </c>
      <c r="AF509" s="2">
        <f t="shared" si="51"/>
        <v>7.5099530823695693E-2</v>
      </c>
      <c r="AG509" s="2"/>
    </row>
    <row r="510" spans="1:33" ht="14.5" x14ac:dyDescent="0.35">
      <c r="A510" s="10">
        <v>44085</v>
      </c>
      <c r="B510" s="2">
        <v>5.1296384101925871E-3</v>
      </c>
      <c r="C510" s="2">
        <v>8.8893938809633255E-3</v>
      </c>
      <c r="D510" s="2">
        <v>8.3513502031564713E-3</v>
      </c>
      <c r="E510" s="9">
        <v>9.1520170354064349E-3</v>
      </c>
      <c r="F510" s="9">
        <v>9.4218965985544099E-3</v>
      </c>
      <c r="G510" s="9">
        <v>8.7744344524087452E-3</v>
      </c>
      <c r="H510" s="9">
        <v>9.2968068448202497E-3</v>
      </c>
      <c r="J510" s="1">
        <v>44085</v>
      </c>
      <c r="K510" s="7">
        <f t="shared" si="49"/>
        <v>1.4135761199990497E-5</v>
      </c>
      <c r="L510" s="7">
        <f t="shared" si="49"/>
        <v>1.0379426876922565E-5</v>
      </c>
      <c r="M510" s="7">
        <f t="shared" si="49"/>
        <v>1.6179529804577243E-5</v>
      </c>
      <c r="N510" s="7">
        <f t="shared" si="49"/>
        <v>1.8423480355559118E-5</v>
      </c>
      <c r="O510" s="7">
        <f t="shared" si="49"/>
        <v>1.328453818935457E-5</v>
      </c>
      <c r="P510" s="7">
        <f t="shared" si="49"/>
        <v>1.7365292762557165E-5</v>
      </c>
      <c r="Q510" s="7"/>
      <c r="R510" s="1">
        <v>44085</v>
      </c>
      <c r="S510" s="2">
        <f t="shared" si="52"/>
        <v>3.7597554707707384E-3</v>
      </c>
      <c r="T510" s="2">
        <f t="shared" si="52"/>
        <v>3.2217117929638842E-3</v>
      </c>
      <c r="U510" s="2">
        <f t="shared" si="52"/>
        <v>4.0223786252138478E-3</v>
      </c>
      <c r="V510" s="2">
        <f t="shared" si="50"/>
        <v>4.2922581883618229E-3</v>
      </c>
      <c r="W510" s="2">
        <f t="shared" si="50"/>
        <v>3.6447960422161581E-3</v>
      </c>
      <c r="X510" s="2">
        <f t="shared" si="50"/>
        <v>4.1671684346276626E-3</v>
      </c>
      <c r="Z510" s="1">
        <v>44085</v>
      </c>
      <c r="AA510" s="2">
        <f t="shared" si="53"/>
        <v>0.12687523389710598</v>
      </c>
      <c r="AB510" s="2">
        <f t="shared" si="53"/>
        <v>0.10161668735819829</v>
      </c>
      <c r="AC510" s="2">
        <f t="shared" si="53"/>
        <v>0.13943178878010887</v>
      </c>
      <c r="AD510" s="2">
        <f t="shared" si="51"/>
        <v>0.15243922058130677</v>
      </c>
      <c r="AE510" s="2">
        <f t="shared" si="51"/>
        <v>0.12141900200774725</v>
      </c>
      <c r="AF510" s="2">
        <f t="shared" si="51"/>
        <v>0.14639929042552269</v>
      </c>
      <c r="AG510" s="2"/>
    </row>
    <row r="511" spans="1:33" ht="14.5" x14ac:dyDescent="0.35">
      <c r="A511" s="10">
        <v>44088</v>
      </c>
      <c r="B511" s="2">
        <v>6.9966512976761576E-3</v>
      </c>
      <c r="C511" s="2">
        <v>8.8753830641508102E-3</v>
      </c>
      <c r="D511" s="2">
        <v>7.5652049854397774E-3</v>
      </c>
      <c r="E511" s="9">
        <v>7.8239023339630748E-3</v>
      </c>
      <c r="F511" s="9">
        <v>8.1242470534876338E-3</v>
      </c>
      <c r="G511" s="9">
        <v>7.4555171408330007E-3</v>
      </c>
      <c r="H511" s="9">
        <v>7.9195614614093503E-3</v>
      </c>
      <c r="J511" s="1">
        <v>44088</v>
      </c>
      <c r="K511" s="7">
        <f t="shared" si="49"/>
        <v>3.5296330503609689E-6</v>
      </c>
      <c r="L511" s="7">
        <f t="shared" si="49"/>
        <v>3.2325329586961164E-7</v>
      </c>
      <c r="M511" s="7">
        <f t="shared" si="49"/>
        <v>6.8434427703777847E-7</v>
      </c>
      <c r="N511" s="7">
        <f t="shared" si="49"/>
        <v>1.2714721885240543E-6</v>
      </c>
      <c r="O511" s="7">
        <f t="shared" si="49"/>
        <v>2.1055786201604053E-7</v>
      </c>
      <c r="P511" s="7">
        <f t="shared" si="49"/>
        <v>8.5176317032202854E-7</v>
      </c>
      <c r="Q511" s="7"/>
      <c r="R511" s="1">
        <v>44088</v>
      </c>
      <c r="S511" s="2">
        <f t="shared" si="52"/>
        <v>1.8787317664746526E-3</v>
      </c>
      <c r="T511" s="2">
        <f t="shared" si="52"/>
        <v>5.6855368776361978E-4</v>
      </c>
      <c r="U511" s="2">
        <f t="shared" si="52"/>
        <v>8.2725103628691725E-4</v>
      </c>
      <c r="V511" s="2">
        <f t="shared" si="50"/>
        <v>1.1275957558114762E-3</v>
      </c>
      <c r="W511" s="2">
        <f t="shared" si="50"/>
        <v>4.588658431568431E-4</v>
      </c>
      <c r="X511" s="2">
        <f t="shared" si="50"/>
        <v>9.2291016373319268E-4</v>
      </c>
      <c r="Z511" s="1">
        <v>44088</v>
      </c>
      <c r="AA511" s="2">
        <f t="shared" si="53"/>
        <v>2.6170898198822012E-2</v>
      </c>
      <c r="AB511" s="2">
        <f t="shared" si="53"/>
        <v>2.9740232585488968E-3</v>
      </c>
      <c r="AC511" s="2">
        <f t="shared" si="53"/>
        <v>6.0179869554890519E-3</v>
      </c>
      <c r="AD511" s="2">
        <f t="shared" si="51"/>
        <v>1.0627526859965153E-2</v>
      </c>
      <c r="AE511" s="2">
        <f t="shared" si="51"/>
        <v>1.9755140618558098E-3</v>
      </c>
      <c r="AF511" s="2">
        <f t="shared" si="51"/>
        <v>7.3686709438516296E-3</v>
      </c>
      <c r="AG511" s="2"/>
    </row>
    <row r="512" spans="1:33" ht="14.5" x14ac:dyDescent="0.35">
      <c r="A512" s="10">
        <v>44089</v>
      </c>
      <c r="B512" s="2">
        <v>6.0058779038077714E-3</v>
      </c>
      <c r="C512" s="2">
        <v>8.3684204146265984E-3</v>
      </c>
      <c r="D512" s="2">
        <v>8.2135777920484543E-3</v>
      </c>
      <c r="E512" s="9">
        <v>8.1600250466330737E-3</v>
      </c>
      <c r="F512" s="9">
        <v>8.4889139116842947E-3</v>
      </c>
      <c r="G512" s="9">
        <v>8.0868040491193019E-3</v>
      </c>
      <c r="H512" s="9">
        <v>8.0647968061053985E-3</v>
      </c>
      <c r="J512" s="1">
        <v>44089</v>
      </c>
      <c r="K512" s="7">
        <f t="shared" si="49"/>
        <v>5.5816071154261267E-6</v>
      </c>
      <c r="L512" s="7">
        <f t="shared" si="49"/>
        <v>4.8739387965379233E-6</v>
      </c>
      <c r="M512" s="7">
        <f t="shared" si="49"/>
        <v>4.6403499129424132E-6</v>
      </c>
      <c r="N512" s="7">
        <f t="shared" si="49"/>
        <v>6.1654678164113817E-6</v>
      </c>
      <c r="O512" s="7">
        <f t="shared" si="49"/>
        <v>4.3302536222411049E-6</v>
      </c>
      <c r="P512" s="7">
        <f t="shared" si="49"/>
        <v>4.2391470462384656E-6</v>
      </c>
      <c r="Q512" s="7"/>
      <c r="R512" s="1">
        <v>44089</v>
      </c>
      <c r="S512" s="2">
        <f t="shared" si="52"/>
        <v>2.3625425108188269E-3</v>
      </c>
      <c r="T512" s="2">
        <f t="shared" si="52"/>
        <v>2.2076998882406829E-3</v>
      </c>
      <c r="U512" s="2">
        <f t="shared" si="52"/>
        <v>2.1541471428253023E-3</v>
      </c>
      <c r="V512" s="2">
        <f t="shared" si="50"/>
        <v>2.4830360078765233E-3</v>
      </c>
      <c r="W512" s="2">
        <f t="shared" si="50"/>
        <v>2.0809261453115305E-3</v>
      </c>
      <c r="X512" s="2">
        <f t="shared" si="50"/>
        <v>2.0589189022976271E-3</v>
      </c>
      <c r="Z512" s="1">
        <v>44089</v>
      </c>
      <c r="AA512" s="2">
        <f t="shared" si="53"/>
        <v>4.9410084308460611E-2</v>
      </c>
      <c r="AB512" s="2">
        <f t="shared" si="53"/>
        <v>4.4263343697371171E-2</v>
      </c>
      <c r="AC512" s="2">
        <f t="shared" si="53"/>
        <v>4.2520787944019922E-2</v>
      </c>
      <c r="AD512" s="2">
        <f t="shared" si="51"/>
        <v>5.3519046675262638E-2</v>
      </c>
      <c r="AE512" s="2">
        <f t="shared" si="51"/>
        <v>4.0171287109827425E-2</v>
      </c>
      <c r="AF512" s="2">
        <f t="shared" si="51"/>
        <v>3.9472817873319688E-2</v>
      </c>
      <c r="AG512" s="2"/>
    </row>
    <row r="513" spans="1:33" ht="14.5" x14ac:dyDescent="0.35">
      <c r="A513" s="10">
        <v>44090</v>
      </c>
      <c r="B513" s="2">
        <v>2.8708161156760191E-3</v>
      </c>
      <c r="C513" s="2">
        <v>7.3626535013318062E-3</v>
      </c>
      <c r="D513" s="2">
        <v>7.9578887671232224E-3</v>
      </c>
      <c r="E513" s="9">
        <v>7.4411474627899769E-3</v>
      </c>
      <c r="F513" s="9">
        <v>7.9020289030120681E-3</v>
      </c>
      <c r="G513" s="9">
        <v>7.4150387622043496E-3</v>
      </c>
      <c r="H513" s="9">
        <v>7.3844866711481388E-3</v>
      </c>
      <c r="J513" s="1">
        <v>44090</v>
      </c>
      <c r="K513" s="7">
        <f t="shared" si="49"/>
        <v>2.0176603099175016E-5</v>
      </c>
      <c r="L513" s="7">
        <f t="shared" si="49"/>
        <v>2.587830816110208E-5</v>
      </c>
      <c r="M513" s="7">
        <f t="shared" si="49"/>
        <v>2.0887928622412485E-5</v>
      </c>
      <c r="N513" s="7">
        <f t="shared" si="49"/>
        <v>2.5313102111453776E-5</v>
      </c>
      <c r="O513" s="7">
        <f t="shared" si="49"/>
        <v>2.0649959461220944E-5</v>
      </c>
      <c r="P513" s="7">
        <f t="shared" si="49"/>
        <v>2.0373221883335994E-5</v>
      </c>
      <c r="Q513" s="7"/>
      <c r="R513" s="1">
        <v>44090</v>
      </c>
      <c r="S513" s="2">
        <f t="shared" si="52"/>
        <v>4.4918373856557871E-3</v>
      </c>
      <c r="T513" s="2">
        <f t="shared" si="52"/>
        <v>5.0870726514472032E-3</v>
      </c>
      <c r="U513" s="2">
        <f t="shared" si="52"/>
        <v>4.5703313471139578E-3</v>
      </c>
      <c r="V513" s="2">
        <f t="shared" si="50"/>
        <v>5.031212787336049E-3</v>
      </c>
      <c r="W513" s="2">
        <f t="shared" si="50"/>
        <v>4.5442226465283305E-3</v>
      </c>
      <c r="X513" s="2">
        <f t="shared" si="50"/>
        <v>4.5136705554721197E-3</v>
      </c>
      <c r="Z513" s="1">
        <v>44090</v>
      </c>
      <c r="AA513" s="2">
        <f t="shared" si="53"/>
        <v>0.33174000865270248</v>
      </c>
      <c r="AB513" s="2">
        <f t="shared" si="53"/>
        <v>0.38031835719301554</v>
      </c>
      <c r="AC513" s="2">
        <f t="shared" si="53"/>
        <v>0.33823159480849951</v>
      </c>
      <c r="AD513" s="2">
        <f t="shared" si="51"/>
        <v>0.37582434032730916</v>
      </c>
      <c r="AE513" s="2">
        <f t="shared" si="51"/>
        <v>0.33607516220297429</v>
      </c>
      <c r="AF513" s="2">
        <f t="shared" si="51"/>
        <v>0.33354817881345711</v>
      </c>
      <c r="AG513" s="2"/>
    </row>
    <row r="514" spans="1:33" ht="14.5" x14ac:dyDescent="0.35">
      <c r="A514" s="10">
        <v>44091</v>
      </c>
      <c r="B514" s="2">
        <v>8.940611844402549E-3</v>
      </c>
      <c r="C514" s="2">
        <v>5.3834263235330582E-3</v>
      </c>
      <c r="D514" s="2">
        <v>5.694712046533823E-3</v>
      </c>
      <c r="E514" s="9">
        <v>6.2457384959859101E-3</v>
      </c>
      <c r="F514" s="9">
        <v>6.5998732991721151E-3</v>
      </c>
      <c r="G514" s="9">
        <v>5.8738916539582964E-3</v>
      </c>
      <c r="H514" s="9">
        <v>6.4612101388014254E-3</v>
      </c>
      <c r="J514" s="1">
        <v>44091</v>
      </c>
      <c r="K514" s="7">
        <f t="shared" si="49"/>
        <v>1.265356882988355E-5</v>
      </c>
      <c r="L514" s="7">
        <f t="shared" si="49"/>
        <v>1.0535865497804236E-5</v>
      </c>
      <c r="M514" s="7">
        <f t="shared" si="49"/>
        <v>7.2623423640063069E-6</v>
      </c>
      <c r="N514" s="7">
        <f t="shared" si="49"/>
        <v>5.4790569371274884E-6</v>
      </c>
      <c r="O514" s="7">
        <f t="shared" si="49"/>
        <v>9.4047727264784327E-6</v>
      </c>
      <c r="P514" s="7">
        <f t="shared" si="49"/>
        <v>6.1474328177377603E-6</v>
      </c>
      <c r="Q514" s="7"/>
      <c r="R514" s="1">
        <v>44091</v>
      </c>
      <c r="S514" s="2">
        <f t="shared" si="52"/>
        <v>3.5571855208694908E-3</v>
      </c>
      <c r="T514" s="2">
        <f t="shared" si="52"/>
        <v>3.245899797868726E-3</v>
      </c>
      <c r="U514" s="2">
        <f t="shared" si="52"/>
        <v>2.6948733484166388E-3</v>
      </c>
      <c r="V514" s="2">
        <f t="shared" si="50"/>
        <v>2.3407385452304339E-3</v>
      </c>
      <c r="W514" s="2">
        <f t="shared" si="50"/>
        <v>3.0667201904442526E-3</v>
      </c>
      <c r="X514" s="2">
        <f t="shared" si="50"/>
        <v>2.4794017056011235E-3</v>
      </c>
      <c r="Z514" s="1">
        <v>44091</v>
      </c>
      <c r="AA514" s="2">
        <f t="shared" si="53"/>
        <v>0.1534870910054833</v>
      </c>
      <c r="AB514" s="2">
        <f t="shared" si="53"/>
        <v>0.11891889351563867</v>
      </c>
      <c r="AC514" s="2">
        <f t="shared" si="53"/>
        <v>7.2769296941937345E-2</v>
      </c>
      <c r="AD514" s="2">
        <f t="shared" si="51"/>
        <v>5.111058979783234E-2</v>
      </c>
      <c r="AE514" s="2">
        <f t="shared" si="51"/>
        <v>0.10200678315485368</v>
      </c>
      <c r="AF514" s="2">
        <f t="shared" si="51"/>
        <v>5.8949031411308583E-2</v>
      </c>
      <c r="AG514" s="2"/>
    </row>
    <row r="515" spans="1:33" ht="14.5" x14ac:dyDescent="0.35">
      <c r="A515" s="10">
        <v>44092</v>
      </c>
      <c r="B515" s="2">
        <v>5.0974715463342479E-3</v>
      </c>
      <c r="C515" s="2">
        <v>5.890753585845232E-3</v>
      </c>
      <c r="D515" s="2">
        <v>7.501404732465744E-3</v>
      </c>
      <c r="E515" s="9">
        <v>7.7037863909835101E-3</v>
      </c>
      <c r="F515" s="9">
        <v>7.8145310829965606E-3</v>
      </c>
      <c r="G515" s="9">
        <v>8.0319350215332271E-3</v>
      </c>
      <c r="H515" s="9">
        <v>7.3274317324834321E-3</v>
      </c>
      <c r="J515" s="1">
        <v>44092</v>
      </c>
      <c r="K515" s="7">
        <f t="shared" si="49"/>
        <v>6.2929639421070654E-7</v>
      </c>
      <c r="L515" s="7">
        <f t="shared" si="49"/>
        <v>5.7788947633843264E-6</v>
      </c>
      <c r="M515" s="7">
        <f t="shared" si="49"/>
        <v>6.7928770694391073E-6</v>
      </c>
      <c r="N515" s="7">
        <f t="shared" si="49"/>
        <v>7.3824125257676213E-6</v>
      </c>
      <c r="O515" s="7">
        <f t="shared" si="49"/>
        <v>8.6110758872768696E-6</v>
      </c>
      <c r="P515" s="7">
        <f t="shared" si="49"/>
        <v>4.9727224318105042E-6</v>
      </c>
      <c r="Q515" s="7"/>
      <c r="R515" s="1">
        <v>44092</v>
      </c>
      <c r="S515" s="2">
        <f t="shared" si="52"/>
        <v>7.9328203951098408E-4</v>
      </c>
      <c r="T515" s="2">
        <f t="shared" si="52"/>
        <v>2.4039331861314961E-3</v>
      </c>
      <c r="U515" s="2">
        <f t="shared" si="52"/>
        <v>2.6063148446492622E-3</v>
      </c>
      <c r="V515" s="2">
        <f t="shared" si="50"/>
        <v>2.7170595366623126E-3</v>
      </c>
      <c r="W515" s="2">
        <f t="shared" si="50"/>
        <v>2.9344634751989791E-3</v>
      </c>
      <c r="X515" s="2">
        <f t="shared" si="50"/>
        <v>2.2299601861491842E-3</v>
      </c>
      <c r="Z515" s="1">
        <v>44092</v>
      </c>
      <c r="AA515" s="2">
        <f t="shared" si="53"/>
        <v>9.9736617428427543E-3</v>
      </c>
      <c r="AB515" s="2">
        <f t="shared" si="53"/>
        <v>6.5881256517675846E-2</v>
      </c>
      <c r="AC515" s="2">
        <f t="shared" si="53"/>
        <v>7.465122140570335E-2</v>
      </c>
      <c r="AD515" s="2">
        <f t="shared" si="51"/>
        <v>7.9547090446995927E-2</v>
      </c>
      <c r="AE515" s="2">
        <f t="shared" si="51"/>
        <v>8.9331327537834904E-2</v>
      </c>
      <c r="AF515" s="2">
        <f t="shared" si="51"/>
        <v>5.855004137799602E-2</v>
      </c>
      <c r="AG515" s="2"/>
    </row>
    <row r="516" spans="1:33" ht="14.5" x14ac:dyDescent="0.35">
      <c r="A516" s="10">
        <v>44095</v>
      </c>
      <c r="B516" s="2">
        <v>1.471631325301734E-2</v>
      </c>
      <c r="C516" s="2">
        <v>5.6355851702392101E-3</v>
      </c>
      <c r="D516" s="2">
        <v>6.8963011726737022E-3</v>
      </c>
      <c r="E516" s="9">
        <v>6.8405423816815551E-3</v>
      </c>
      <c r="F516" s="9">
        <v>6.6954140125162235E-3</v>
      </c>
      <c r="G516" s="9">
        <v>7.0839265511609311E-3</v>
      </c>
      <c r="H516" s="9">
        <v>6.8495905104410861E-3</v>
      </c>
      <c r="J516" s="1">
        <v>44095</v>
      </c>
      <c r="K516" s="7">
        <f t="shared" si="49"/>
        <v>8.2459622513355362E-5</v>
      </c>
      <c r="L516" s="7">
        <f t="shared" si="49"/>
        <v>6.1152588936720423E-5</v>
      </c>
      <c r="M516" s="7">
        <f t="shared" si="49"/>
        <v>6.2027766817781237E-5</v>
      </c>
      <c r="N516" s="7">
        <f t="shared" si="49"/>
        <v>6.4334824626271399E-5</v>
      </c>
      <c r="O516" s="7">
        <f t="shared" si="49"/>
        <v>5.825332676667455E-5</v>
      </c>
      <c r="P516" s="7">
        <f t="shared" si="49"/>
        <v>6.1885326708566458E-5</v>
      </c>
      <c r="Q516" s="7"/>
      <c r="R516" s="1">
        <v>44095</v>
      </c>
      <c r="S516" s="2">
        <f t="shared" si="52"/>
        <v>9.0807280827781296E-3</v>
      </c>
      <c r="T516" s="2">
        <f t="shared" si="52"/>
        <v>7.8200120803436374E-3</v>
      </c>
      <c r="U516" s="2">
        <f t="shared" si="52"/>
        <v>7.8757708713357855E-3</v>
      </c>
      <c r="V516" s="2">
        <f t="shared" si="50"/>
        <v>8.020899240501117E-3</v>
      </c>
      <c r="W516" s="2">
        <f t="shared" si="50"/>
        <v>7.6323867018564086E-3</v>
      </c>
      <c r="X516" s="2">
        <f t="shared" si="50"/>
        <v>7.8667227425762536E-3</v>
      </c>
      <c r="Z516" s="1">
        <v>44095</v>
      </c>
      <c r="AA516" s="2">
        <f t="shared" si="53"/>
        <v>0.6514638294062185</v>
      </c>
      <c r="AB516" s="2">
        <f t="shared" si="53"/>
        <v>0.37597153011768691</v>
      </c>
      <c r="AC516" s="2">
        <f t="shared" si="53"/>
        <v>0.38524759450742474</v>
      </c>
      <c r="AD516" s="2">
        <f t="shared" si="51"/>
        <v>0.41043531389522991</v>
      </c>
      <c r="AE516" s="2">
        <f t="shared" si="51"/>
        <v>0.34629491228454379</v>
      </c>
      <c r="AF516" s="2">
        <f t="shared" si="51"/>
        <v>0.38372758163611209</v>
      </c>
      <c r="AG516" s="2"/>
    </row>
    <row r="517" spans="1:33" ht="14.5" x14ac:dyDescent="0.35">
      <c r="A517" s="10">
        <v>44096</v>
      </c>
      <c r="B517" s="2">
        <v>6.6612709549070254E-3</v>
      </c>
      <c r="C517" s="2">
        <v>9.0302014723420143E-3</v>
      </c>
      <c r="D517" s="2">
        <v>9.6528772264719009E-3</v>
      </c>
      <c r="E517" s="9">
        <v>9.5495473592817608E-3</v>
      </c>
      <c r="F517" s="9">
        <v>9.4780977030691736E-3</v>
      </c>
      <c r="G517" s="9">
        <v>8.4303606590124813E-3</v>
      </c>
      <c r="H517" s="9">
        <v>8.6558698937105726E-3</v>
      </c>
      <c r="J517" s="1">
        <v>44096</v>
      </c>
      <c r="K517" s="7">
        <f t="shared" si="49"/>
        <v>5.6118317964348048E-6</v>
      </c>
      <c r="L517" s="7">
        <f t="shared" si="49"/>
        <v>8.9497080840662957E-6</v>
      </c>
      <c r="M517" s="7">
        <f t="shared" si="49"/>
        <v>8.3421405880678503E-6</v>
      </c>
      <c r="N517" s="7">
        <f t="shared" si="49"/>
        <v>7.9345129291617424E-6</v>
      </c>
      <c r="O517" s="7">
        <f t="shared" si="49"/>
        <v>3.1296783811719296E-6</v>
      </c>
      <c r="P517" s="7">
        <f t="shared" si="49"/>
        <v>3.9784249266762371E-6</v>
      </c>
      <c r="Q517" s="7"/>
      <c r="R517" s="1">
        <v>44096</v>
      </c>
      <c r="S517" s="2">
        <f t="shared" si="52"/>
        <v>2.3689305174349889E-3</v>
      </c>
      <c r="T517" s="2">
        <f t="shared" si="52"/>
        <v>2.9916062715648756E-3</v>
      </c>
      <c r="U517" s="2">
        <f t="shared" si="52"/>
        <v>2.8882764043747355E-3</v>
      </c>
      <c r="V517" s="2">
        <f t="shared" si="50"/>
        <v>2.8168267481621483E-3</v>
      </c>
      <c r="W517" s="2">
        <f t="shared" si="50"/>
        <v>1.769089704105456E-3</v>
      </c>
      <c r="X517" s="2">
        <f t="shared" si="50"/>
        <v>1.9945989388035473E-3</v>
      </c>
      <c r="Z517" s="1">
        <v>44096</v>
      </c>
      <c r="AA517" s="2">
        <f t="shared" si="53"/>
        <v>4.1930196109494222E-2</v>
      </c>
      <c r="AB517" s="2">
        <f t="shared" si="53"/>
        <v>6.1027120850059013E-2</v>
      </c>
      <c r="AC517" s="2">
        <f t="shared" si="53"/>
        <v>5.7731800908700448E-2</v>
      </c>
      <c r="AD517" s="2">
        <f t="shared" si="51"/>
        <v>5.5480072200699171E-2</v>
      </c>
      <c r="AE517" s="2">
        <f t="shared" si="51"/>
        <v>2.5681801439729757E-2</v>
      </c>
      <c r="AF517" s="2">
        <f t="shared" si="51"/>
        <v>3.1494290118606827E-2</v>
      </c>
      <c r="AG517" s="2"/>
    </row>
    <row r="518" spans="1:33" ht="14.5" x14ac:dyDescent="0.35">
      <c r="A518" s="10">
        <v>44097</v>
      </c>
      <c r="B518" s="2">
        <v>1.118943423825791E-2</v>
      </c>
      <c r="C518" s="2">
        <v>6.6506564617156982E-3</v>
      </c>
      <c r="D518" s="2">
        <v>8.4403511136770248E-3</v>
      </c>
      <c r="E518" s="9">
        <v>7.9008400920404301E-3</v>
      </c>
      <c r="F518" s="9">
        <v>8.068986701106895E-3</v>
      </c>
      <c r="G518" s="9">
        <v>7.7627086120299529E-3</v>
      </c>
      <c r="H518" s="9">
        <v>7.8182470107341241E-3</v>
      </c>
      <c r="J518" s="1">
        <v>44097</v>
      </c>
      <c r="K518" s="7">
        <f t="shared" si="49"/>
        <v>2.0600503704833461E-5</v>
      </c>
      <c r="L518" s="7">
        <f t="shared" si="49"/>
        <v>7.5574580258554014E-6</v>
      </c>
      <c r="M518" s="7">
        <f t="shared" si="49"/>
        <v>1.0814851458535875E-5</v>
      </c>
      <c r="N518" s="7">
        <f t="shared" si="49"/>
        <v>9.7371928321118337E-6</v>
      </c>
      <c r="O518" s="7">
        <f t="shared" si="49"/>
        <v>1.1742448517447383E-5</v>
      </c>
      <c r="P518" s="7">
        <f t="shared" si="49"/>
        <v>1.1364903323019509E-5</v>
      </c>
      <c r="Q518" s="7"/>
      <c r="R518" s="1">
        <v>44097</v>
      </c>
      <c r="S518" s="2">
        <f t="shared" si="52"/>
        <v>4.5387777765422115E-3</v>
      </c>
      <c r="T518" s="2">
        <f t="shared" si="52"/>
        <v>2.7490831245808849E-3</v>
      </c>
      <c r="U518" s="2">
        <f t="shared" si="52"/>
        <v>3.2885941462174797E-3</v>
      </c>
      <c r="V518" s="2">
        <f t="shared" si="50"/>
        <v>3.1204475371510148E-3</v>
      </c>
      <c r="W518" s="2">
        <f t="shared" si="50"/>
        <v>3.4267256262279569E-3</v>
      </c>
      <c r="X518" s="2">
        <f t="shared" si="50"/>
        <v>3.3711872275237857E-3</v>
      </c>
      <c r="Z518" s="1">
        <v>44097</v>
      </c>
      <c r="AA518" s="2">
        <f t="shared" si="53"/>
        <v>0.1622012089774767</v>
      </c>
      <c r="AB518" s="2">
        <f t="shared" si="53"/>
        <v>4.3761146992195243E-2</v>
      </c>
      <c r="AC518" s="2">
        <f t="shared" si="53"/>
        <v>6.8232610563178531E-2</v>
      </c>
      <c r="AD518" s="2">
        <f t="shared" si="51"/>
        <v>5.9779064650675062E-2</v>
      </c>
      <c r="AE518" s="2">
        <f t="shared" si="51"/>
        <v>7.5795631943282649E-2</v>
      </c>
      <c r="AF518" s="2">
        <f t="shared" si="51"/>
        <v>7.2685171298842333E-2</v>
      </c>
      <c r="AG518" s="2"/>
    </row>
    <row r="519" spans="1:33" ht="14.5" x14ac:dyDescent="0.35">
      <c r="A519" s="10">
        <v>44098</v>
      </c>
      <c r="B519" s="2">
        <v>8.4795796136823004E-3</v>
      </c>
      <c r="C519" s="2">
        <v>8.578326553106308E-3</v>
      </c>
      <c r="D519" s="2">
        <v>9.237007237970829E-3</v>
      </c>
      <c r="E519" s="9">
        <v>9.455295843723047E-3</v>
      </c>
      <c r="F519" s="9">
        <v>9.5695076986396857E-3</v>
      </c>
      <c r="G519" s="9">
        <v>9.741909528858516E-3</v>
      </c>
      <c r="H519" s="9">
        <v>9.6676521345369706E-3</v>
      </c>
      <c r="J519" s="1">
        <v>44098</v>
      </c>
      <c r="K519" s="7">
        <f t="shared" si="49"/>
        <v>9.7509580456086237E-9</v>
      </c>
      <c r="L519" s="7">
        <f t="shared" si="49"/>
        <v>5.7369660603536445E-7</v>
      </c>
      <c r="M519" s="7">
        <f t="shared" si="49"/>
        <v>9.5202216156492712E-7</v>
      </c>
      <c r="N519" s="7">
        <f t="shared" si="49"/>
        <v>1.1879432303788734E-6</v>
      </c>
      <c r="O519" s="7">
        <f t="shared" si="49"/>
        <v>1.5934768147487916E-6</v>
      </c>
      <c r="P519" s="7">
        <f t="shared" si="49"/>
        <v>1.4115163148099709E-6</v>
      </c>
      <c r="Q519" s="7"/>
      <c r="R519" s="1">
        <v>44098</v>
      </c>
      <c r="S519" s="2">
        <f t="shared" si="52"/>
        <v>9.8746939424007585E-5</v>
      </c>
      <c r="T519" s="2">
        <f t="shared" si="52"/>
        <v>7.5742762428852861E-4</v>
      </c>
      <c r="U519" s="2">
        <f t="shared" si="52"/>
        <v>9.757162300407466E-4</v>
      </c>
      <c r="V519" s="2">
        <f t="shared" si="50"/>
        <v>1.0899280849573853E-3</v>
      </c>
      <c r="W519" s="2">
        <f t="shared" si="50"/>
        <v>1.2623299151762156E-3</v>
      </c>
      <c r="X519" s="2">
        <f t="shared" si="50"/>
        <v>1.1880725208546702E-3</v>
      </c>
      <c r="Z519" s="1">
        <v>44098</v>
      </c>
      <c r="AA519" s="2">
        <f t="shared" si="53"/>
        <v>6.6766879077029273E-5</v>
      </c>
      <c r="AB519" s="2">
        <f t="shared" si="53"/>
        <v>3.5578209674964612E-3</v>
      </c>
      <c r="AC519" s="2">
        <f t="shared" si="53"/>
        <v>5.7215516587574289E-3</v>
      </c>
      <c r="AD519" s="2">
        <f t="shared" si="51"/>
        <v>7.0249462018692199E-3</v>
      </c>
      <c r="AE519" s="2">
        <f t="shared" si="51"/>
        <v>9.1990168634206171E-3</v>
      </c>
      <c r="AF519" s="2">
        <f t="shared" si="51"/>
        <v>8.2330806468475792E-3</v>
      </c>
      <c r="AG519" s="2"/>
    </row>
    <row r="520" spans="1:33" ht="14.5" x14ac:dyDescent="0.35">
      <c r="A520" s="10">
        <v>44099</v>
      </c>
      <c r="B520" s="2">
        <v>1.234809040231208E-2</v>
      </c>
      <c r="C520" s="2">
        <v>8.6832251399755478E-3</v>
      </c>
      <c r="D520" s="2">
        <v>9.541412815451622E-3</v>
      </c>
      <c r="E520" s="9">
        <v>8.8540501530161349E-3</v>
      </c>
      <c r="F520" s="9">
        <v>8.8836723927439125E-3</v>
      </c>
      <c r="G520" s="9">
        <v>8.7327466732394343E-3</v>
      </c>
      <c r="H520" s="9">
        <v>9.02406050350733E-3</v>
      </c>
      <c r="J520" s="1">
        <v>44099</v>
      </c>
      <c r="K520" s="7">
        <f t="shared" si="49"/>
        <v>1.3431237391081021E-5</v>
      </c>
      <c r="L520" s="7">
        <f t="shared" si="49"/>
        <v>7.8774390765848449E-6</v>
      </c>
      <c r="M520" s="7">
        <f t="shared" si="49"/>
        <v>1.2208317263700072E-5</v>
      </c>
      <c r="N520" s="7">
        <f t="shared" si="49"/>
        <v>1.2002192145020265E-5</v>
      </c>
      <c r="O520" s="7">
        <f t="shared" si="49"/>
        <v>1.3070710279344906E-5</v>
      </c>
      <c r="P520" s="7">
        <f t="shared" si="49"/>
        <v>1.1049174768147918E-5</v>
      </c>
      <c r="Q520" s="7"/>
      <c r="R520" s="1">
        <v>44099</v>
      </c>
      <c r="S520" s="2">
        <f t="shared" si="52"/>
        <v>3.6648652623365325E-3</v>
      </c>
      <c r="T520" s="2">
        <f t="shared" si="52"/>
        <v>2.8066775868604583E-3</v>
      </c>
      <c r="U520" s="2">
        <f t="shared" si="52"/>
        <v>3.4940402492959453E-3</v>
      </c>
      <c r="V520" s="2">
        <f t="shared" si="50"/>
        <v>3.4644180095681678E-3</v>
      </c>
      <c r="W520" s="2">
        <f t="shared" si="50"/>
        <v>3.615343729072646E-3</v>
      </c>
      <c r="X520" s="2">
        <f t="shared" si="50"/>
        <v>3.3240298988047503E-3</v>
      </c>
      <c r="Z520" s="1">
        <v>44099</v>
      </c>
      <c r="AA520" s="2">
        <f t="shared" si="53"/>
        <v>6.9954270442361244E-2</v>
      </c>
      <c r="AB520" s="2">
        <f t="shared" si="53"/>
        <v>3.629758253435611E-2</v>
      </c>
      <c r="AC520" s="2">
        <f t="shared" si="53"/>
        <v>6.1999780269025528E-2</v>
      </c>
      <c r="AD520" s="2">
        <f t="shared" si="51"/>
        <v>6.0689487123231967E-2</v>
      </c>
      <c r="AE520" s="2">
        <f t="shared" si="51"/>
        <v>6.7576983471796748E-2</v>
      </c>
      <c r="AF520" s="2">
        <f t="shared" si="51"/>
        <v>5.4744879024664961E-2</v>
      </c>
      <c r="AG520" s="2"/>
    </row>
    <row r="521" spans="1:33" ht="14.5" x14ac:dyDescent="0.35">
      <c r="A521" s="10">
        <v>44102</v>
      </c>
      <c r="B521" s="2">
        <v>9.0837686645130322E-3</v>
      </c>
      <c r="C521" s="2">
        <v>8.8832760229706764E-3</v>
      </c>
      <c r="D521" s="2">
        <v>8.5102161392569542E-3</v>
      </c>
      <c r="E521" s="9">
        <v>1.0244257312704095E-2</v>
      </c>
      <c r="F521" s="9">
        <v>1.0326671067587365E-2</v>
      </c>
      <c r="G521" s="9">
        <v>1.05277696200051E-2</v>
      </c>
      <c r="H521" s="9">
        <v>1.047850941558282E-2</v>
      </c>
      <c r="J521" s="1">
        <v>44102</v>
      </c>
      <c r="K521" s="7">
        <f t="shared" si="49"/>
        <v>4.0197299312631548E-8</v>
      </c>
      <c r="L521" s="7">
        <f t="shared" si="49"/>
        <v>3.2896249922762392E-7</v>
      </c>
      <c r="M521" s="7">
        <f t="shared" si="49"/>
        <v>1.3467339025803202E-6</v>
      </c>
      <c r="N521" s="7">
        <f t="shared" si="49"/>
        <v>1.5448063835679521E-6</v>
      </c>
      <c r="O521" s="7">
        <f t="shared" si="49"/>
        <v>2.0851387594620059E-6</v>
      </c>
      <c r="P521" s="7">
        <f t="shared" si="49"/>
        <v>1.945301762694717E-6</v>
      </c>
      <c r="Q521" s="7"/>
      <c r="R521" s="1">
        <v>44102</v>
      </c>
      <c r="S521" s="2">
        <f t="shared" si="52"/>
        <v>2.0049264154235573E-4</v>
      </c>
      <c r="T521" s="2">
        <f t="shared" si="52"/>
        <v>5.7355252525607796E-4</v>
      </c>
      <c r="U521" s="2">
        <f t="shared" si="52"/>
        <v>1.1604886481910628E-3</v>
      </c>
      <c r="V521" s="2">
        <f t="shared" si="50"/>
        <v>1.2429024030743332E-3</v>
      </c>
      <c r="W521" s="2">
        <f t="shared" si="50"/>
        <v>1.4440009554920682E-3</v>
      </c>
      <c r="X521" s="2">
        <f t="shared" si="50"/>
        <v>1.3947407510697882E-3</v>
      </c>
      <c r="Z521" s="1">
        <v>44102</v>
      </c>
      <c r="AA521" s="2">
        <f t="shared" si="53"/>
        <v>2.5092654953118299E-4</v>
      </c>
      <c r="AB521" s="2">
        <f t="shared" si="53"/>
        <v>2.1739476618576337E-3</v>
      </c>
      <c r="AC521" s="2">
        <f t="shared" si="53"/>
        <v>6.9462564928643999E-3</v>
      </c>
      <c r="AD521" s="2">
        <f t="shared" si="51"/>
        <v>7.8823377427936769E-3</v>
      </c>
      <c r="AE521" s="2">
        <f t="shared" si="51"/>
        <v>1.0366187173363572E-2</v>
      </c>
      <c r="AF521" s="2">
        <f t="shared" si="51"/>
        <v>9.7323985635791033E-3</v>
      </c>
      <c r="AG521" s="2"/>
    </row>
    <row r="522" spans="1:33" ht="14.5" x14ac:dyDescent="0.35">
      <c r="A522" s="10">
        <v>44103</v>
      </c>
      <c r="B522" s="2">
        <v>3.8700051349796951E-3</v>
      </c>
      <c r="C522" s="2">
        <v>9.2201437801122665E-3</v>
      </c>
      <c r="D522" s="2">
        <v>8.4271794185042381E-3</v>
      </c>
      <c r="E522" s="9">
        <v>9.1806763504987277E-3</v>
      </c>
      <c r="F522" s="9">
        <v>9.3366028606111061E-3</v>
      </c>
      <c r="G522" s="9">
        <v>9.1649632104937734E-3</v>
      </c>
      <c r="H522" s="9">
        <v>9.3525832569011768E-3</v>
      </c>
      <c r="J522" s="1">
        <v>44103</v>
      </c>
      <c r="K522" s="7">
        <f t="shared" si="49"/>
        <v>2.8623983522140988E-5</v>
      </c>
      <c r="L522" s="7">
        <f t="shared" si="49"/>
        <v>2.0767837450417433E-5</v>
      </c>
      <c r="M522" s="7">
        <f t="shared" si="49"/>
        <v>2.8203228759342399E-5</v>
      </c>
      <c r="N522" s="7">
        <f t="shared" si="49"/>
        <v>2.9883690693878514E-5</v>
      </c>
      <c r="O522" s="7">
        <f t="shared" si="49"/>
        <v>2.8036581021451753E-5</v>
      </c>
      <c r="P522" s="7">
        <f t="shared" si="49"/>
        <v>3.0058662862972081E-5</v>
      </c>
      <c r="Q522" s="7"/>
      <c r="R522" s="1">
        <v>44103</v>
      </c>
      <c r="S522" s="2">
        <f t="shared" si="52"/>
        <v>5.3501386451325714E-3</v>
      </c>
      <c r="T522" s="2">
        <f t="shared" si="52"/>
        <v>4.557174283524543E-3</v>
      </c>
      <c r="U522" s="2">
        <f t="shared" si="52"/>
        <v>5.3106712155190326E-3</v>
      </c>
      <c r="V522" s="2">
        <f t="shared" si="50"/>
        <v>5.466597725631411E-3</v>
      </c>
      <c r="W522" s="2">
        <f t="shared" si="50"/>
        <v>5.2949580755140783E-3</v>
      </c>
      <c r="X522" s="2">
        <f t="shared" si="50"/>
        <v>5.4825781219214817E-3</v>
      </c>
      <c r="Z522" s="1">
        <v>44103</v>
      </c>
      <c r="AA522" s="2">
        <f t="shared" si="53"/>
        <v>0.28786850567812983</v>
      </c>
      <c r="AB522" s="2">
        <f t="shared" si="53"/>
        <v>0.23743528855761586</v>
      </c>
      <c r="AC522" s="2">
        <f t="shared" si="53"/>
        <v>0.28538317388685464</v>
      </c>
      <c r="AD522" s="2">
        <f t="shared" si="51"/>
        <v>0.29518483865515188</v>
      </c>
      <c r="AE522" s="2">
        <f t="shared" si="51"/>
        <v>0.28439288100712989</v>
      </c>
      <c r="AF522" s="2">
        <f t="shared" si="51"/>
        <v>0.29618672428975579</v>
      </c>
      <c r="AG522" s="2"/>
    </row>
    <row r="523" spans="1:33" ht="14.5" x14ac:dyDescent="0.35">
      <c r="A523" s="10">
        <v>44104</v>
      </c>
      <c r="B523" s="2">
        <v>8.4111457107503979E-3</v>
      </c>
      <c r="C523" s="2">
        <v>7.0670349523425102E-3</v>
      </c>
      <c r="D523" s="2">
        <v>5.8529190719127664E-3</v>
      </c>
      <c r="E523" s="9">
        <v>7.903252546978155E-3</v>
      </c>
      <c r="F523" s="9">
        <v>7.981928606642319E-3</v>
      </c>
      <c r="G523" s="9">
        <v>7.1949033820473806E-3</v>
      </c>
      <c r="H523" s="9">
        <v>7.9888222201371338E-3</v>
      </c>
      <c r="J523" s="1">
        <v>44104</v>
      </c>
      <c r="K523" s="7">
        <f t="shared" si="49"/>
        <v>1.8066337308678269E-6</v>
      </c>
      <c r="L523" s="7">
        <f t="shared" si="49"/>
        <v>6.5445235356584852E-6</v>
      </c>
      <c r="M523" s="7">
        <f t="shared" si="49"/>
        <v>2.5795546580657831E-7</v>
      </c>
      <c r="N523" s="7">
        <f t="shared" si="49"/>
        <v>1.8422732245892544E-7</v>
      </c>
      <c r="O523" s="7">
        <f t="shared" si="49"/>
        <v>1.4792454021289382E-6</v>
      </c>
      <c r="P523" s="7">
        <f t="shared" si="49"/>
        <v>1.7835713072377172E-7</v>
      </c>
      <c r="Q523" s="7"/>
      <c r="R523" s="1">
        <v>44104</v>
      </c>
      <c r="S523" s="2">
        <f t="shared" si="52"/>
        <v>1.3441107584078876E-3</v>
      </c>
      <c r="T523" s="2">
        <f t="shared" si="52"/>
        <v>2.5582266388376315E-3</v>
      </c>
      <c r="U523" s="2">
        <f t="shared" si="52"/>
        <v>5.0789316377224288E-4</v>
      </c>
      <c r="V523" s="2">
        <f t="shared" si="50"/>
        <v>4.292171041080789E-4</v>
      </c>
      <c r="W523" s="2">
        <f t="shared" si="50"/>
        <v>1.2162423287030173E-3</v>
      </c>
      <c r="X523" s="2">
        <f t="shared" si="50"/>
        <v>4.2232349061326405E-4</v>
      </c>
      <c r="Z523" s="1">
        <v>44104</v>
      </c>
      <c r="AA523" s="2">
        <f t="shared" si="53"/>
        <v>1.6077751338138713E-2</v>
      </c>
      <c r="AB523" s="2">
        <f t="shared" si="53"/>
        <v>7.4468425847895592E-2</v>
      </c>
      <c r="AC523" s="2">
        <f t="shared" si="53"/>
        <v>1.9805084176622856E-3</v>
      </c>
      <c r="AD523" s="2">
        <f t="shared" si="51"/>
        <v>1.3959741474731668E-3</v>
      </c>
      <c r="AE523" s="2">
        <f t="shared" si="51"/>
        <v>1.2857419578942597E-2</v>
      </c>
      <c r="AF523" s="2">
        <f t="shared" si="51"/>
        <v>1.3499450237586252E-3</v>
      </c>
      <c r="AG523" s="2"/>
    </row>
    <row r="524" spans="1:33" ht="14.5" x14ac:dyDescent="0.35">
      <c r="A524" s="10">
        <v>44105</v>
      </c>
      <c r="B524" s="2">
        <v>7.909170455600573E-3</v>
      </c>
      <c r="C524" s="2">
        <v>9.9882837384939194E-3</v>
      </c>
      <c r="D524" s="2">
        <v>9.5008695498108864E-3</v>
      </c>
      <c r="E524" s="9">
        <v>8.6656922162179646E-3</v>
      </c>
      <c r="F524" s="9">
        <v>8.6619054851017271E-3</v>
      </c>
      <c r="G524" s="9">
        <v>8.4184287700183897E-3</v>
      </c>
      <c r="H524" s="9">
        <v>8.4372758525222292E-3</v>
      </c>
      <c r="J524" s="1">
        <v>44105</v>
      </c>
      <c r="K524" s="7">
        <f t="shared" si="49"/>
        <v>4.322712043103548E-6</v>
      </c>
      <c r="L524" s="7">
        <f t="shared" si="49"/>
        <v>2.533506006509932E-6</v>
      </c>
      <c r="M524" s="7">
        <f t="shared" si="49"/>
        <v>5.7232517428763794E-7</v>
      </c>
      <c r="N524" s="7">
        <f t="shared" si="49"/>
        <v>5.6661002463810343E-7</v>
      </c>
      <c r="O524" s="7">
        <f t="shared" si="49"/>
        <v>2.5934403080367587E-7</v>
      </c>
      <c r="P524" s="7">
        <f t="shared" si="49"/>
        <v>2.7889531025778005E-7</v>
      </c>
      <c r="Q524" s="7"/>
      <c r="R524" s="1">
        <v>44105</v>
      </c>
      <c r="S524" s="2">
        <f t="shared" si="52"/>
        <v>2.0791132828933464E-3</v>
      </c>
      <c r="T524" s="2">
        <f t="shared" si="52"/>
        <v>1.5916990942103134E-3</v>
      </c>
      <c r="U524" s="2">
        <f t="shared" si="52"/>
        <v>7.5652176061739157E-4</v>
      </c>
      <c r="V524" s="2">
        <f t="shared" si="50"/>
        <v>7.5273502950115416E-4</v>
      </c>
      <c r="W524" s="2">
        <f t="shared" si="50"/>
        <v>5.0925831441781672E-4</v>
      </c>
      <c r="X524" s="2">
        <f t="shared" si="50"/>
        <v>5.281053969216562E-4</v>
      </c>
      <c r="Z524" s="1">
        <v>44105</v>
      </c>
      <c r="AA524" s="2">
        <f t="shared" si="53"/>
        <v>2.5234668167789742E-2</v>
      </c>
      <c r="AB524" s="2">
        <f t="shared" si="53"/>
        <v>1.5828483951233041E-2</v>
      </c>
      <c r="AC524" s="2">
        <f t="shared" si="53"/>
        <v>4.0481148494864172E-3</v>
      </c>
      <c r="AD524" s="2">
        <f t="shared" si="51"/>
        <v>4.0100450357605233E-3</v>
      </c>
      <c r="AE524" s="2">
        <f t="shared" si="51"/>
        <v>1.9070269978584964E-3</v>
      </c>
      <c r="AF524" s="2">
        <f t="shared" si="51"/>
        <v>2.0446547497658951E-3</v>
      </c>
      <c r="AG524" s="2"/>
    </row>
    <row r="525" spans="1:33" ht="14.5" x14ac:dyDescent="0.35">
      <c r="A525" s="10">
        <v>44106</v>
      </c>
      <c r="B525" s="2">
        <v>1.072421929946182E-2</v>
      </c>
      <c r="C525" s="2">
        <v>8.3237756043672562E-3</v>
      </c>
      <c r="D525" s="2">
        <v>7.5077619403600693E-3</v>
      </c>
      <c r="E525" s="9">
        <v>8.4543958223898194E-3</v>
      </c>
      <c r="F525" s="9">
        <v>8.491377848540203E-3</v>
      </c>
      <c r="G525" s="9">
        <v>8.3461349805795653E-3</v>
      </c>
      <c r="H525" s="9">
        <v>8.27289381110889E-3</v>
      </c>
      <c r="J525" s="1">
        <v>44106</v>
      </c>
      <c r="K525" s="7">
        <f t="shared" si="49"/>
        <v>5.7621299333192437E-6</v>
      </c>
      <c r="L525" s="7">
        <f t="shared" si="49"/>
        <v>1.0345597942919809E-5</v>
      </c>
      <c r="M525" s="7">
        <f t="shared" si="49"/>
        <v>5.152098617067227E-6</v>
      </c>
      <c r="N525" s="7">
        <f t="shared" si="49"/>
        <v>4.985580944953752E-6</v>
      </c>
      <c r="O525" s="7">
        <f t="shared" si="49"/>
        <v>5.6552850277136777E-6</v>
      </c>
      <c r="P525" s="7">
        <f t="shared" si="49"/>
        <v>6.0089966498487308E-6</v>
      </c>
      <c r="Q525" s="7"/>
      <c r="R525" s="1">
        <v>44106</v>
      </c>
      <c r="S525" s="2">
        <f t="shared" si="52"/>
        <v>2.4004436950945639E-3</v>
      </c>
      <c r="T525" s="2">
        <f t="shared" si="52"/>
        <v>3.2164573591017508E-3</v>
      </c>
      <c r="U525" s="2">
        <f t="shared" si="52"/>
        <v>2.2698234770720006E-3</v>
      </c>
      <c r="V525" s="2">
        <f t="shared" si="50"/>
        <v>2.2328414509216171E-3</v>
      </c>
      <c r="W525" s="2">
        <f t="shared" si="50"/>
        <v>2.3780843188822547E-3</v>
      </c>
      <c r="X525" s="2">
        <f t="shared" si="50"/>
        <v>2.45132548835293E-3</v>
      </c>
      <c r="Z525" s="1">
        <v>44106</v>
      </c>
      <c r="AA525" s="2">
        <f t="shared" si="53"/>
        <v>3.4995279869260765E-2</v>
      </c>
      <c r="AB525" s="2">
        <f t="shared" si="53"/>
        <v>7.1850342148456647E-2</v>
      </c>
      <c r="AC525" s="2">
        <f t="shared" si="53"/>
        <v>3.0660348444640606E-2</v>
      </c>
      <c r="AD525" s="2">
        <f t="shared" si="51"/>
        <v>2.9500570671298298E-2</v>
      </c>
      <c r="AE525" s="2">
        <f t="shared" si="51"/>
        <v>3.4226291319586322E-2</v>
      </c>
      <c r="AF525" s="2">
        <f t="shared" si="51"/>
        <v>3.6787799993738046E-2</v>
      </c>
      <c r="AG525" s="2"/>
    </row>
    <row r="526" spans="1:33" ht="14.5" x14ac:dyDescent="0.35">
      <c r="A526" s="10">
        <v>44109</v>
      </c>
      <c r="B526" s="2">
        <v>4.8475687043469827E-3</v>
      </c>
      <c r="C526" s="2">
        <v>8.66721011698246E-3</v>
      </c>
      <c r="D526" s="2">
        <v>9.2490660026669502E-3</v>
      </c>
      <c r="E526" s="9">
        <v>8.9205285044221764E-3</v>
      </c>
      <c r="F526" s="9">
        <v>9.242214668951209E-3</v>
      </c>
      <c r="G526" s="9">
        <v>9.3961198697809795E-3</v>
      </c>
      <c r="H526" s="9">
        <v>8.444518143673363E-3</v>
      </c>
      <c r="J526" s="1">
        <v>44109</v>
      </c>
      <c r="K526" s="7">
        <f t="shared" si="49"/>
        <v>1.4589660521119945E-5</v>
      </c>
      <c r="L526" s="7">
        <f t="shared" si="49"/>
        <v>1.9373178467117975E-5</v>
      </c>
      <c r="M526" s="7">
        <f t="shared" si="49"/>
        <v>1.6589001533028563E-5</v>
      </c>
      <c r="N526" s="7">
        <f t="shared" si="49"/>
        <v>1.9312913154212213E-5</v>
      </c>
      <c r="O526" s="7">
        <f t="shared" si="49"/>
        <v>2.0689317704570972E-5</v>
      </c>
      <c r="P526" s="7">
        <f t="shared" si="49"/>
        <v>1.2938045269070362E-5</v>
      </c>
      <c r="Q526" s="7"/>
      <c r="R526" s="1">
        <v>44109</v>
      </c>
      <c r="S526" s="2">
        <f t="shared" si="52"/>
        <v>3.8196414126354774E-3</v>
      </c>
      <c r="T526" s="2">
        <f t="shared" si="52"/>
        <v>4.4014972983199676E-3</v>
      </c>
      <c r="U526" s="2">
        <f t="shared" si="52"/>
        <v>4.0729598000751937E-3</v>
      </c>
      <c r="V526" s="2">
        <f t="shared" si="50"/>
        <v>4.3946459646042263E-3</v>
      </c>
      <c r="W526" s="2">
        <f t="shared" si="50"/>
        <v>4.5485511654339969E-3</v>
      </c>
      <c r="X526" s="2">
        <f t="shared" si="50"/>
        <v>3.5969494393263803E-3</v>
      </c>
      <c r="Z526" s="1">
        <v>44109</v>
      </c>
      <c r="AA526" s="2">
        <f t="shared" si="53"/>
        <v>0.14036945116670863</v>
      </c>
      <c r="AB526" s="2">
        <f t="shared" si="53"/>
        <v>0.17015969534621767</v>
      </c>
      <c r="AC526" s="2">
        <f t="shared" si="53"/>
        <v>0.15329512221379815</v>
      </c>
      <c r="AD526" s="2">
        <f t="shared" si="51"/>
        <v>0.1698071918682591</v>
      </c>
      <c r="AE526" s="2">
        <f t="shared" si="51"/>
        <v>0.1777312993554685</v>
      </c>
      <c r="AF526" s="2">
        <f t="shared" si="51"/>
        <v>0.12908938790292313</v>
      </c>
      <c r="AG526" s="2"/>
    </row>
    <row r="527" spans="1:33" ht="14.5" x14ac:dyDescent="0.35">
      <c r="A527" s="10">
        <v>44110</v>
      </c>
      <c r="B527" s="2">
        <v>6.4344508073627144E-3</v>
      </c>
      <c r="C527" s="2">
        <v>5.857846699655056E-3</v>
      </c>
      <c r="D527" s="2">
        <v>6.4919665455818176E-3</v>
      </c>
      <c r="E527" s="9">
        <v>7.1795506316950485E-3</v>
      </c>
      <c r="F527" s="9">
        <v>7.6117144634342019E-3</v>
      </c>
      <c r="G527" s="9">
        <v>6.9652803777193722E-3</v>
      </c>
      <c r="H527" s="9">
        <v>7.2612900637477077E-3</v>
      </c>
      <c r="J527" s="1">
        <v>44110</v>
      </c>
      <c r="K527" s="7">
        <f t="shared" si="49"/>
        <v>3.3247229702534495E-7</v>
      </c>
      <c r="L527" s="7">
        <f t="shared" si="49"/>
        <v>3.3080601428884089E-9</v>
      </c>
      <c r="M527" s="7">
        <f t="shared" si="49"/>
        <v>5.551737482200751E-7</v>
      </c>
      <c r="N527" s="7">
        <f t="shared" si="49"/>
        <v>1.3859497159068057E-6</v>
      </c>
      <c r="O527" s="7">
        <f t="shared" si="49"/>
        <v>2.8178003276503389E-7</v>
      </c>
      <c r="P527" s="7">
        <f t="shared" si="49"/>
        <v>6.8366315589928872E-7</v>
      </c>
      <c r="Q527" s="7"/>
      <c r="R527" s="1">
        <v>44110</v>
      </c>
      <c r="S527" s="2">
        <f t="shared" si="52"/>
        <v>5.7660410770765842E-4</v>
      </c>
      <c r="T527" s="2">
        <f t="shared" si="52"/>
        <v>5.7515738219103205E-5</v>
      </c>
      <c r="U527" s="2">
        <f t="shared" si="52"/>
        <v>7.450998243323341E-4</v>
      </c>
      <c r="V527" s="2">
        <f t="shared" si="50"/>
        <v>1.1772636560714875E-3</v>
      </c>
      <c r="W527" s="2">
        <f t="shared" si="50"/>
        <v>5.3082957035665776E-4</v>
      </c>
      <c r="X527" s="2">
        <f t="shared" si="50"/>
        <v>8.2683925638499332E-4</v>
      </c>
      <c r="Z527" s="1">
        <v>44110</v>
      </c>
      <c r="AA527" s="2">
        <f t="shared" si="53"/>
        <v>4.5483611405248148E-3</v>
      </c>
      <c r="AB527" s="2">
        <f t="shared" si="53"/>
        <v>3.9478938699044619E-5</v>
      </c>
      <c r="AC527" s="2">
        <f t="shared" si="53"/>
        <v>5.7894581691599889E-3</v>
      </c>
      <c r="AD527" s="2">
        <f t="shared" si="51"/>
        <v>1.3357228532298482E-2</v>
      </c>
      <c r="AE527" s="2">
        <f t="shared" si="51"/>
        <v>3.0605716657317039E-3</v>
      </c>
      <c r="AF527" s="2">
        <f t="shared" si="51"/>
        <v>7.0215442658594363E-3</v>
      </c>
      <c r="AG527" s="2"/>
    </row>
    <row r="528" spans="1:33" ht="14.5" x14ac:dyDescent="0.35">
      <c r="A528" s="10">
        <v>44111</v>
      </c>
      <c r="B528" s="2">
        <v>4.9459466736922969E-3</v>
      </c>
      <c r="C528" s="2">
        <v>7.2352294810116291E-3</v>
      </c>
      <c r="D528" s="2">
        <v>6.9225993938744068E-3</v>
      </c>
      <c r="E528" s="9">
        <v>7.5326632254615975E-3</v>
      </c>
      <c r="F528" s="9">
        <v>8.0976368695145125E-3</v>
      </c>
      <c r="G528" s="9">
        <v>7.5924348598591113E-3</v>
      </c>
      <c r="H528" s="9">
        <v>7.4797314872476154E-3</v>
      </c>
      <c r="J528" s="1">
        <v>44111</v>
      </c>
      <c r="K528" s="7">
        <f t="shared" si="49"/>
        <v>5.2408157718878824E-6</v>
      </c>
      <c r="L528" s="7">
        <f t="shared" si="49"/>
        <v>3.9071559762033345E-6</v>
      </c>
      <c r="M528" s="7">
        <f t="shared" si="49"/>
        <v>6.691102519197261E-6</v>
      </c>
      <c r="N528" s="7">
        <f t="shared" ref="N528:P591" si="54">($B528-F528)^2</f>
        <v>9.9331510904418762E-6</v>
      </c>
      <c r="O528" s="7">
        <f t="shared" si="54"/>
        <v>7.0038997195205156E-6</v>
      </c>
      <c r="P528" s="7">
        <f t="shared" si="54"/>
        <v>6.4200654814035597E-6</v>
      </c>
      <c r="Q528" s="7"/>
      <c r="R528" s="1">
        <v>44111</v>
      </c>
      <c r="S528" s="2">
        <f t="shared" si="52"/>
        <v>2.2892828073193322E-3</v>
      </c>
      <c r="T528" s="2">
        <f t="shared" si="52"/>
        <v>1.9766527201821099E-3</v>
      </c>
      <c r="U528" s="2">
        <f t="shared" si="52"/>
        <v>2.5867165517693006E-3</v>
      </c>
      <c r="V528" s="2">
        <f t="shared" si="50"/>
        <v>3.1516901958222156E-3</v>
      </c>
      <c r="W528" s="2">
        <f t="shared" si="50"/>
        <v>2.6464881861668144E-3</v>
      </c>
      <c r="X528" s="2">
        <f t="shared" si="50"/>
        <v>2.5337848135553185E-3</v>
      </c>
      <c r="Z528" s="1">
        <v>44111</v>
      </c>
      <c r="AA528" s="2">
        <f t="shared" si="53"/>
        <v>6.3985922936694362E-2</v>
      </c>
      <c r="AB528" s="2">
        <f t="shared" si="53"/>
        <v>5.0686747415295441E-2</v>
      </c>
      <c r="AC528" s="2">
        <f t="shared" si="53"/>
        <v>7.7280273924766885E-2</v>
      </c>
      <c r="AD528" s="2">
        <f t="shared" si="51"/>
        <v>0.10379278203036879</v>
      </c>
      <c r="AE528" s="2">
        <f t="shared" si="51"/>
        <v>8.0014850992123021E-2</v>
      </c>
      <c r="AF528" s="2">
        <f t="shared" si="51"/>
        <v>7.4875060966428375E-2</v>
      </c>
      <c r="AG528" s="2"/>
    </row>
    <row r="529" spans="1:33" ht="14.5" x14ac:dyDescent="0.35">
      <c r="A529" s="10">
        <v>44112</v>
      </c>
      <c r="B529" s="2">
        <v>6.0131095718347861E-3</v>
      </c>
      <c r="C529" s="2">
        <v>5.7972692884504804E-3</v>
      </c>
      <c r="D529" s="2">
        <v>5.899007897824049E-3</v>
      </c>
      <c r="E529" s="9">
        <v>6.928867536479969E-3</v>
      </c>
      <c r="F529" s="9">
        <v>8.0143600367198493E-3</v>
      </c>
      <c r="G529" s="9">
        <v>7.0109280225511342E-3</v>
      </c>
      <c r="H529" s="9">
        <v>6.9977690343963088E-3</v>
      </c>
      <c r="J529" s="1">
        <v>44112</v>
      </c>
      <c r="K529" s="7">
        <f t="shared" ref="K529:P592" si="55">($B529-C529)^2</f>
        <v>4.6587027931417404E-8</v>
      </c>
      <c r="L529" s="7">
        <f t="shared" si="55"/>
        <v>1.3019192012052522E-8</v>
      </c>
      <c r="M529" s="7">
        <f t="shared" si="55"/>
        <v>8.3861264981108798E-7</v>
      </c>
      <c r="N529" s="7">
        <f t="shared" si="54"/>
        <v>4.0050034232026814E-6</v>
      </c>
      <c r="O529" s="7">
        <f t="shared" si="54"/>
        <v>9.9564166058997303E-7</v>
      </c>
      <c r="P529" s="7">
        <f t="shared" si="54"/>
        <v>9.6955425721194668E-7</v>
      </c>
      <c r="Q529" s="7"/>
      <c r="R529" s="1">
        <v>44112</v>
      </c>
      <c r="S529" s="2">
        <f t="shared" si="52"/>
        <v>2.1584028338430573E-4</v>
      </c>
      <c r="T529" s="2">
        <f t="shared" si="52"/>
        <v>1.1410167401073711E-4</v>
      </c>
      <c r="U529" s="2">
        <f t="shared" si="52"/>
        <v>9.1575796464518286E-4</v>
      </c>
      <c r="V529" s="2">
        <f t="shared" si="50"/>
        <v>2.0012504648850632E-3</v>
      </c>
      <c r="W529" s="2">
        <f t="shared" si="50"/>
        <v>9.9781845071634807E-4</v>
      </c>
      <c r="X529" s="2">
        <f t="shared" si="50"/>
        <v>9.8465946256152265E-4</v>
      </c>
      <c r="Z529" s="1">
        <v>44112</v>
      </c>
      <c r="AA529" s="2">
        <f t="shared" si="53"/>
        <v>6.7635091906215195E-4</v>
      </c>
      <c r="AB529" s="2">
        <f t="shared" si="53"/>
        <v>1.846887618115467E-4</v>
      </c>
      <c r="AC529" s="2">
        <f t="shared" si="53"/>
        <v>9.5887665788425558E-3</v>
      </c>
      <c r="AD529" s="2">
        <f t="shared" si="51"/>
        <v>3.7584841833384397E-2</v>
      </c>
      <c r="AE529" s="2">
        <f t="shared" si="51"/>
        <v>1.1204757941279953E-2</v>
      </c>
      <c r="AF529" s="2">
        <f t="shared" si="51"/>
        <v>1.0938891244390181E-2</v>
      </c>
      <c r="AG529" s="2"/>
    </row>
    <row r="530" spans="1:33" ht="14.5" x14ac:dyDescent="0.35">
      <c r="A530" s="10">
        <v>44113</v>
      </c>
      <c r="B530" s="2">
        <v>2.535830096993894E-3</v>
      </c>
      <c r="C530" s="2">
        <v>6.2143034301698208E-3</v>
      </c>
      <c r="D530" s="2">
        <v>6.0439859516918659E-3</v>
      </c>
      <c r="E530" s="9">
        <v>6.8981440610477252E-3</v>
      </c>
      <c r="F530" s="9">
        <v>7.9556483943770771E-3</v>
      </c>
      <c r="G530" s="9">
        <v>7.217359652383069E-3</v>
      </c>
      <c r="H530" s="9">
        <v>6.8474667396416257E-3</v>
      </c>
      <c r="J530" s="1">
        <v>44113</v>
      </c>
      <c r="K530" s="7">
        <f t="shared" si="55"/>
        <v>1.3531166062886413E-5</v>
      </c>
      <c r="L530" s="7">
        <f t="shared" si="55"/>
        <v>1.2307157500851658E-5</v>
      </c>
      <c r="M530" s="7">
        <f t="shared" si="55"/>
        <v>1.9029783120979052E-5</v>
      </c>
      <c r="N530" s="7">
        <f t="shared" si="54"/>
        <v>2.9374430376649544E-5</v>
      </c>
      <c r="O530" s="7">
        <f t="shared" si="54"/>
        <v>2.1916718977982366E-5</v>
      </c>
      <c r="P530" s="7">
        <f t="shared" si="54"/>
        <v>1.8590210538222605E-5</v>
      </c>
      <c r="Q530" s="7"/>
      <c r="R530" s="1">
        <v>44113</v>
      </c>
      <c r="S530" s="2">
        <f t="shared" si="52"/>
        <v>3.6784733331759268E-3</v>
      </c>
      <c r="T530" s="2">
        <f t="shared" si="52"/>
        <v>3.5081558546979719E-3</v>
      </c>
      <c r="U530" s="2">
        <f t="shared" si="52"/>
        <v>4.3623139640538312E-3</v>
      </c>
      <c r="V530" s="2">
        <f t="shared" si="50"/>
        <v>5.419818297383183E-3</v>
      </c>
      <c r="W530" s="2">
        <f t="shared" si="50"/>
        <v>4.681529555389175E-3</v>
      </c>
      <c r="X530" s="2">
        <f t="shared" si="50"/>
        <v>4.3116366426477317E-3</v>
      </c>
      <c r="Z530" s="1">
        <v>44113</v>
      </c>
      <c r="AA530" s="2">
        <f t="shared" si="53"/>
        <v>0.30439605197913311</v>
      </c>
      <c r="AB530" s="2">
        <f t="shared" si="53"/>
        <v>0.28810522208819878</v>
      </c>
      <c r="AC530" s="2">
        <f t="shared" si="53"/>
        <v>0.36834184778648926</v>
      </c>
      <c r="AD530" s="2">
        <f t="shared" si="51"/>
        <v>0.46210700190330489</v>
      </c>
      <c r="AE530" s="2">
        <f t="shared" si="51"/>
        <v>0.39731964308204315</v>
      </c>
      <c r="AF530" s="2">
        <f t="shared" si="51"/>
        <v>0.36368885720984223</v>
      </c>
      <c r="AG530" s="2"/>
    </row>
    <row r="531" spans="1:33" ht="14.5" x14ac:dyDescent="0.35">
      <c r="A531" s="10">
        <v>44116</v>
      </c>
      <c r="B531" s="2">
        <v>4.4344391318838546E-3</v>
      </c>
      <c r="C531" s="2">
        <v>5.3648119792342186E-3</v>
      </c>
      <c r="D531" s="2">
        <v>4.6977773308753967E-3</v>
      </c>
      <c r="E531" s="9">
        <v>5.4843582012487763E-3</v>
      </c>
      <c r="F531" s="9">
        <v>6.3021640858798821E-3</v>
      </c>
      <c r="G531" s="9">
        <v>5.3190253492225274E-3</v>
      </c>
      <c r="H531" s="9">
        <v>5.7178680314872894E-3</v>
      </c>
      <c r="J531" s="1">
        <v>44116</v>
      </c>
      <c r="K531" s="7">
        <f t="shared" si="55"/>
        <v>8.6559363508682364E-7</v>
      </c>
      <c r="L531" s="7">
        <f t="shared" si="55"/>
        <v>6.9347007048109027E-8</v>
      </c>
      <c r="M531" s="7">
        <f t="shared" si="55"/>
        <v>1.1023300522161031E-6</v>
      </c>
      <c r="N531" s="7">
        <f t="shared" si="54"/>
        <v>3.4883965037794626E-6</v>
      </c>
      <c r="O531" s="7">
        <f t="shared" si="54"/>
        <v>7.8249277590554172E-7</v>
      </c>
      <c r="P531" s="7">
        <f t="shared" si="54"/>
        <v>1.6471897403372836E-6</v>
      </c>
      <c r="Q531" s="7"/>
      <c r="R531" s="1">
        <v>44116</v>
      </c>
      <c r="S531" s="2">
        <f t="shared" si="52"/>
        <v>9.3037284735036398E-4</v>
      </c>
      <c r="T531" s="2">
        <f t="shared" si="52"/>
        <v>2.6333819899154211E-4</v>
      </c>
      <c r="U531" s="2">
        <f t="shared" si="52"/>
        <v>1.0499190693649216E-3</v>
      </c>
      <c r="V531" s="2">
        <f t="shared" si="50"/>
        <v>1.8677249539960274E-3</v>
      </c>
      <c r="W531" s="2">
        <f t="shared" si="50"/>
        <v>8.8458621733867281E-4</v>
      </c>
      <c r="X531" s="2">
        <f t="shared" si="50"/>
        <v>1.2834288996034348E-3</v>
      </c>
      <c r="Z531" s="1">
        <v>44116</v>
      </c>
      <c r="AA531" s="2">
        <f t="shared" si="53"/>
        <v>1.7038852469581478E-2</v>
      </c>
      <c r="AB531" s="2">
        <f t="shared" si="53"/>
        <v>1.6324314843898513E-3</v>
      </c>
      <c r="AC531" s="2">
        <f t="shared" si="53"/>
        <v>2.1060112128385544E-2</v>
      </c>
      <c r="AD531" s="2">
        <f t="shared" si="51"/>
        <v>5.5129460192469226E-2</v>
      </c>
      <c r="AE531" s="2">
        <f t="shared" si="51"/>
        <v>1.5582864961540377E-2</v>
      </c>
      <c r="AF531" s="2">
        <f t="shared" si="51"/>
        <v>2.9735527811831197E-2</v>
      </c>
      <c r="AG531" s="2"/>
    </row>
    <row r="532" spans="1:33" ht="14.5" x14ac:dyDescent="0.35">
      <c r="A532" s="10">
        <v>44117</v>
      </c>
      <c r="B532" s="2">
        <v>5.1824999743327309E-3</v>
      </c>
      <c r="C532" s="2">
        <v>5.6502772495150566E-3</v>
      </c>
      <c r="D532" s="2">
        <v>4.8007974401116371E-3</v>
      </c>
      <c r="E532" s="9">
        <v>5.8121055039139407E-3</v>
      </c>
      <c r="F532" s="9">
        <v>6.6131948074327979E-3</v>
      </c>
      <c r="G532" s="9">
        <v>5.9648983140644868E-3</v>
      </c>
      <c r="H532" s="9">
        <v>5.8531398273232414E-3</v>
      </c>
      <c r="J532" s="1">
        <v>44117</v>
      </c>
      <c r="K532" s="7">
        <f t="shared" si="55"/>
        <v>2.1881557917700122E-7</v>
      </c>
      <c r="L532" s="7">
        <f t="shared" si="55"/>
        <v>1.4569682463080532E-7</v>
      </c>
      <c r="M532" s="7">
        <f t="shared" si="55"/>
        <v>3.9640312287923552E-7</v>
      </c>
      <c r="N532" s="7">
        <f t="shared" si="54"/>
        <v>2.0468877054592282E-6</v>
      </c>
      <c r="O532" s="7">
        <f t="shared" si="54"/>
        <v>6.1214716201500806E-7</v>
      </c>
      <c r="P532" s="7">
        <f t="shared" si="54"/>
        <v>4.4975781241913348E-7</v>
      </c>
      <c r="Q532" s="7"/>
      <c r="R532" s="1">
        <v>44117</v>
      </c>
      <c r="S532" s="2">
        <f t="shared" si="52"/>
        <v>4.6777727518232566E-4</v>
      </c>
      <c r="T532" s="2">
        <f t="shared" si="52"/>
        <v>3.8170253422109383E-4</v>
      </c>
      <c r="U532" s="2">
        <f t="shared" si="52"/>
        <v>6.2960552958120971E-4</v>
      </c>
      <c r="V532" s="2">
        <f t="shared" si="50"/>
        <v>1.4306948331000669E-3</v>
      </c>
      <c r="W532" s="2">
        <f t="shared" si="50"/>
        <v>7.8239833973175587E-4</v>
      </c>
      <c r="X532" s="2">
        <f t="shared" si="50"/>
        <v>6.7063985299051047E-4</v>
      </c>
      <c r="Z532" s="1">
        <v>44117</v>
      </c>
      <c r="AA532" s="2">
        <f t="shared" si="53"/>
        <v>3.6286786889896394E-3</v>
      </c>
      <c r="AB532" s="2">
        <f t="shared" si="53"/>
        <v>3.0026294365383954E-3</v>
      </c>
      <c r="AC532" s="2">
        <f t="shared" si="53"/>
        <v>6.3287548879171762E-3</v>
      </c>
      <c r="AD532" s="2">
        <f t="shared" si="51"/>
        <v>2.7439870394156518E-2</v>
      </c>
      <c r="AE532" s="2">
        <f t="shared" si="51"/>
        <v>9.437360324466848E-3</v>
      </c>
      <c r="AF532" s="2">
        <f t="shared" si="51"/>
        <v>7.1128848884955964E-3</v>
      </c>
      <c r="AG532" s="2"/>
    </row>
    <row r="533" spans="1:33" ht="14.5" x14ac:dyDescent="0.35">
      <c r="A533" s="10">
        <v>44118</v>
      </c>
      <c r="B533" s="2">
        <v>4.2981186383875764E-3</v>
      </c>
      <c r="C533" s="2">
        <v>6.4550749957561493E-3</v>
      </c>
      <c r="D533" s="2">
        <v>5.0745764747262001E-3</v>
      </c>
      <c r="E533" s="9">
        <v>5.8777273489395085E-3</v>
      </c>
      <c r="F533" s="9">
        <v>6.664760600853829E-3</v>
      </c>
      <c r="G533" s="9">
        <v>6.1696903850501101E-3</v>
      </c>
      <c r="H533" s="9">
        <v>5.8338864768642737E-3</v>
      </c>
      <c r="J533" s="1">
        <v>44118</v>
      </c>
      <c r="K533" s="7">
        <f t="shared" si="55"/>
        <v>4.6524607275927031E-6</v>
      </c>
      <c r="L533" s="7">
        <f t="shared" si="55"/>
        <v>6.0288677161165695E-7</v>
      </c>
      <c r="M533" s="7">
        <f t="shared" si="55"/>
        <v>2.4951636784515376E-6</v>
      </c>
      <c r="N533" s="7">
        <f t="shared" si="54"/>
        <v>5.600994178506115E-6</v>
      </c>
      <c r="O533" s="7">
        <f t="shared" si="54"/>
        <v>3.5027808029054471E-6</v>
      </c>
      <c r="P533" s="7">
        <f t="shared" si="54"/>
        <v>2.3585828536993872E-6</v>
      </c>
      <c r="Q533" s="7"/>
      <c r="R533" s="1">
        <v>44118</v>
      </c>
      <c r="S533" s="2">
        <f t="shared" si="52"/>
        <v>2.1569563573685729E-3</v>
      </c>
      <c r="T533" s="2">
        <f t="shared" si="52"/>
        <v>7.7645783633862372E-4</v>
      </c>
      <c r="U533" s="2">
        <f t="shared" si="52"/>
        <v>1.5796087105519321E-3</v>
      </c>
      <c r="V533" s="2">
        <f t="shared" si="50"/>
        <v>2.3666419624662526E-3</v>
      </c>
      <c r="W533" s="2">
        <f t="shared" si="50"/>
        <v>1.8715717466625337E-3</v>
      </c>
      <c r="X533" s="2">
        <f t="shared" si="50"/>
        <v>1.5357678384766973E-3</v>
      </c>
      <c r="Z533" s="1">
        <v>44118</v>
      </c>
      <c r="AA533" s="2">
        <f t="shared" si="53"/>
        <v>7.2540318526855163E-2</v>
      </c>
      <c r="AB533" s="2">
        <f t="shared" si="53"/>
        <v>1.3056280059482006E-2</v>
      </c>
      <c r="AC533" s="2">
        <f t="shared" si="53"/>
        <v>4.4247972458208995E-2</v>
      </c>
      <c r="AD533" s="2">
        <f t="shared" si="51"/>
        <v>8.355881279093258E-2</v>
      </c>
      <c r="AE533" s="2">
        <f t="shared" si="51"/>
        <v>5.8121875995367223E-2</v>
      </c>
      <c r="AF533" s="2">
        <f t="shared" si="51"/>
        <v>4.2256487306574275E-2</v>
      </c>
      <c r="AG533" s="2"/>
    </row>
    <row r="534" spans="1:33" ht="14.5" x14ac:dyDescent="0.35">
      <c r="A534" s="10">
        <v>44119</v>
      </c>
      <c r="B534" s="2">
        <v>1.224975857161662E-2</v>
      </c>
      <c r="C534" s="2">
        <v>4.8426683060824871E-3</v>
      </c>
      <c r="D534" s="2">
        <v>4.7592883929610252E-3</v>
      </c>
      <c r="E534" s="9">
        <v>5.604099017008559E-3</v>
      </c>
      <c r="F534" s="9">
        <v>6.1994614108109207E-3</v>
      </c>
      <c r="G534" s="9">
        <v>5.7285568540414783E-3</v>
      </c>
      <c r="H534" s="9">
        <v>5.6444494924023404E-3</v>
      </c>
      <c r="J534" s="1">
        <v>44119</v>
      </c>
      <c r="K534" s="7">
        <f t="shared" si="55"/>
        <v>5.4864986201770511E-5</v>
      </c>
      <c r="L534" s="7">
        <f t="shared" si="55"/>
        <v>5.6107143497328776E-5</v>
      </c>
      <c r="M534" s="7">
        <f t="shared" si="55"/>
        <v>4.4164790915753408E-5</v>
      </c>
      <c r="N534" s="7">
        <f t="shared" si="54"/>
        <v>3.6606095734053505E-5</v>
      </c>
      <c r="O534" s="7">
        <f t="shared" si="54"/>
        <v>4.2526071841304978E-5</v>
      </c>
      <c r="P534" s="7">
        <f t="shared" si="54"/>
        <v>4.3630108031950594E-5</v>
      </c>
      <c r="Q534" s="7"/>
      <c r="R534" s="1">
        <v>44119</v>
      </c>
      <c r="S534" s="2">
        <f t="shared" si="52"/>
        <v>7.4070902655341327E-3</v>
      </c>
      <c r="T534" s="2">
        <f t="shared" si="52"/>
        <v>7.4904701786555946E-3</v>
      </c>
      <c r="U534" s="2">
        <f t="shared" si="52"/>
        <v>6.6456595546080608E-3</v>
      </c>
      <c r="V534" s="2">
        <f t="shared" si="50"/>
        <v>6.0502971608056991E-3</v>
      </c>
      <c r="W534" s="2">
        <f t="shared" si="50"/>
        <v>6.5212017175751416E-3</v>
      </c>
      <c r="X534" s="2">
        <f t="shared" si="50"/>
        <v>6.6053090792142794E-3</v>
      </c>
      <c r="Z534" s="1">
        <v>44119</v>
      </c>
      <c r="AA534" s="2">
        <f t="shared" si="53"/>
        <v>0.60150695021901224</v>
      </c>
      <c r="AB534" s="2">
        <f t="shared" si="53"/>
        <v>0.62845540853087689</v>
      </c>
      <c r="AC534" s="2">
        <f t="shared" si="53"/>
        <v>0.40384898090603905</v>
      </c>
      <c r="AD534" s="2">
        <f t="shared" si="51"/>
        <v>0.2948953505492331</v>
      </c>
      <c r="AE534" s="2">
        <f t="shared" si="51"/>
        <v>0.37832469853015427</v>
      </c>
      <c r="AF534" s="2">
        <f t="shared" si="51"/>
        <v>0.39539732013216811</v>
      </c>
      <c r="AG534" s="2"/>
    </row>
    <row r="535" spans="1:33" ht="14.5" x14ac:dyDescent="0.35">
      <c r="A535" s="10">
        <v>44120</v>
      </c>
      <c r="B535" s="2">
        <v>7.7781031507640893E-3</v>
      </c>
      <c r="C535" s="2">
        <v>8.1620709970593452E-3</v>
      </c>
      <c r="D535" s="2">
        <v>8.4916092455387115E-3</v>
      </c>
      <c r="E535" s="9">
        <v>7.8152435047214256E-3</v>
      </c>
      <c r="F535" s="9">
        <v>8.1037466800453345E-3</v>
      </c>
      <c r="G535" s="9">
        <v>8.8059697115452119E-3</v>
      </c>
      <c r="H535" s="9">
        <v>7.1079716828323907E-3</v>
      </c>
      <c r="J535" s="1">
        <v>44120</v>
      </c>
      <c r="K535" s="7">
        <f t="shared" si="55"/>
        <v>1.4743130698861727E-7</v>
      </c>
      <c r="L535" s="7">
        <f t="shared" si="55"/>
        <v>5.0909094728053213E-7</v>
      </c>
      <c r="M535" s="7">
        <f t="shared" si="55"/>
        <v>1.3794058920762242E-9</v>
      </c>
      <c r="N535" s="7">
        <f t="shared" si="54"/>
        <v>1.0604370816274517E-7</v>
      </c>
      <c r="O535" s="7">
        <f t="shared" si="54"/>
        <v>1.0565096667720132E-6</v>
      </c>
      <c r="P535" s="7">
        <f t="shared" si="54"/>
        <v>4.4907618431229324E-7</v>
      </c>
      <c r="Q535" s="7"/>
      <c r="R535" s="1">
        <v>44120</v>
      </c>
      <c r="S535" s="2">
        <f t="shared" si="52"/>
        <v>3.8396784629525591E-4</v>
      </c>
      <c r="T535" s="2">
        <f t="shared" si="52"/>
        <v>7.1350609477462221E-4</v>
      </c>
      <c r="U535" s="2">
        <f t="shared" si="52"/>
        <v>3.7140353957336274E-5</v>
      </c>
      <c r="V535" s="2">
        <f t="shared" si="50"/>
        <v>3.2564352928124516E-4</v>
      </c>
      <c r="W535" s="2">
        <f t="shared" si="50"/>
        <v>1.0278665607811226E-3</v>
      </c>
      <c r="X535" s="2">
        <f t="shared" si="50"/>
        <v>6.7013146793169862E-4</v>
      </c>
      <c r="Z535" s="1">
        <v>44120</v>
      </c>
      <c r="AA535" s="2">
        <f t="shared" si="53"/>
        <v>1.1424942376290215E-3</v>
      </c>
      <c r="AB535" s="2">
        <f t="shared" si="53"/>
        <v>3.7411924346146819E-3</v>
      </c>
      <c r="AC535" s="2">
        <f t="shared" si="53"/>
        <v>1.1328064567273088E-5</v>
      </c>
      <c r="AD535" s="2">
        <f t="shared" si="51"/>
        <v>8.2969284866019066E-4</v>
      </c>
      <c r="AE535" s="2">
        <f t="shared" si="51"/>
        <v>7.3935347096301118E-3</v>
      </c>
      <c r="AF535" s="2">
        <f t="shared" si="51"/>
        <v>4.1832890392383693E-3</v>
      </c>
      <c r="AG535" s="2"/>
    </row>
    <row r="536" spans="1:33" ht="14.5" x14ac:dyDescent="0.35">
      <c r="A536" s="10">
        <v>44123</v>
      </c>
      <c r="B536" s="2">
        <v>8.781930556596625E-3</v>
      </c>
      <c r="C536" s="2">
        <v>6.7907543852925301E-3</v>
      </c>
      <c r="D536" s="2">
        <v>6.9682835601270199E-3</v>
      </c>
      <c r="E536" s="9">
        <v>7.3404011468784112E-3</v>
      </c>
      <c r="F536" s="9">
        <v>7.3584150039356479E-3</v>
      </c>
      <c r="G536" s="9">
        <v>7.1177272358432997E-3</v>
      </c>
      <c r="H536" s="9">
        <v>7.1209925806136262E-3</v>
      </c>
      <c r="J536" s="1">
        <v>44123</v>
      </c>
      <c r="K536" s="7">
        <f t="shared" si="55"/>
        <v>3.964782545169234E-6</v>
      </c>
      <c r="L536" s="7">
        <f t="shared" si="55"/>
        <v>3.2893154278032199E-6</v>
      </c>
      <c r="M536" s="7">
        <f t="shared" si="55"/>
        <v>2.0780070390825417E-6</v>
      </c>
      <c r="N536" s="7">
        <f t="shared" si="54"/>
        <v>2.0263965286676872E-6</v>
      </c>
      <c r="O536" s="7">
        <f t="shared" si="54"/>
        <v>2.7695726928063954E-6</v>
      </c>
      <c r="P536" s="7">
        <f t="shared" si="54"/>
        <v>2.7587149600625004E-6</v>
      </c>
      <c r="Q536" s="7"/>
      <c r="R536" s="1">
        <v>44123</v>
      </c>
      <c r="S536" s="2">
        <f t="shared" si="52"/>
        <v>1.9911761713040949E-3</v>
      </c>
      <c r="T536" s="2">
        <f t="shared" si="52"/>
        <v>1.8136469964696051E-3</v>
      </c>
      <c r="U536" s="2">
        <f t="shared" si="52"/>
        <v>1.4415294097182138E-3</v>
      </c>
      <c r="V536" s="2">
        <f t="shared" si="50"/>
        <v>1.4235155526609771E-3</v>
      </c>
      <c r="W536" s="2">
        <f t="shared" si="50"/>
        <v>1.6642033207533253E-3</v>
      </c>
      <c r="X536" s="2">
        <f t="shared" si="50"/>
        <v>1.6609379759829988E-3</v>
      </c>
      <c r="Z536" s="1">
        <v>44123</v>
      </c>
      <c r="AA536" s="2">
        <f t="shared" si="53"/>
        <v>3.6084472929329925E-2</v>
      </c>
      <c r="AB536" s="2">
        <f t="shared" si="53"/>
        <v>2.8944367011928707E-2</v>
      </c>
      <c r="AC536" s="2">
        <f t="shared" si="53"/>
        <v>1.7080148457036648E-2</v>
      </c>
      <c r="AD536" s="2">
        <f t="shared" si="51"/>
        <v>1.6602392272946798E-2</v>
      </c>
      <c r="AE536" s="2">
        <f t="shared" si="51"/>
        <v>2.3703257297627456E-2</v>
      </c>
      <c r="AF536" s="2">
        <f t="shared" si="51"/>
        <v>2.3596147957733793E-2</v>
      </c>
      <c r="AG536" s="2"/>
    </row>
    <row r="537" spans="1:33" ht="14.5" x14ac:dyDescent="0.35">
      <c r="A537" s="10">
        <v>44124</v>
      </c>
      <c r="B537" s="2">
        <v>5.120478723352381E-3</v>
      </c>
      <c r="C537" s="2">
        <v>8.1709874793887138E-3</v>
      </c>
      <c r="D537" s="2">
        <v>8.2033919170498848E-3</v>
      </c>
      <c r="E537" s="9">
        <v>7.8645505582509174E-3</v>
      </c>
      <c r="F537" s="9">
        <v>8.2443894710445987E-3</v>
      </c>
      <c r="G537" s="9">
        <v>8.2174395955923168E-3</v>
      </c>
      <c r="H537" s="9">
        <v>7.5797868774087913E-3</v>
      </c>
      <c r="J537" s="1">
        <v>44124</v>
      </c>
      <c r="K537" s="7">
        <f t="shared" si="55"/>
        <v>9.3056036706543358E-6</v>
      </c>
      <c r="L537" s="7">
        <f t="shared" si="55"/>
        <v>9.5043537598741427E-6</v>
      </c>
      <c r="M537" s="7">
        <f t="shared" si="55"/>
        <v>7.5299302350834202E-6</v>
      </c>
      <c r="N537" s="7">
        <f t="shared" si="54"/>
        <v>9.758818359546951E-6</v>
      </c>
      <c r="O537" s="7">
        <f t="shared" si="54"/>
        <v>9.5911666441851439E-6</v>
      </c>
      <c r="P537" s="7">
        <f t="shared" si="54"/>
        <v>6.0481965966083483E-6</v>
      </c>
      <c r="Q537" s="7"/>
      <c r="R537" s="1">
        <v>44124</v>
      </c>
      <c r="S537" s="2">
        <f t="shared" si="52"/>
        <v>3.0505087560363329E-3</v>
      </c>
      <c r="T537" s="2">
        <f t="shared" si="52"/>
        <v>3.0829131936975038E-3</v>
      </c>
      <c r="U537" s="2">
        <f t="shared" si="52"/>
        <v>2.7440718348985364E-3</v>
      </c>
      <c r="V537" s="2">
        <f t="shared" si="52"/>
        <v>3.1239107476922177E-3</v>
      </c>
      <c r="W537" s="2">
        <f t="shared" si="52"/>
        <v>3.0969608722399358E-3</v>
      </c>
      <c r="X537" s="2">
        <f t="shared" si="52"/>
        <v>2.4593081540564103E-3</v>
      </c>
      <c r="Z537" s="1">
        <v>44124</v>
      </c>
      <c r="AA537" s="2">
        <f t="shared" si="53"/>
        <v>9.4007671635764734E-2</v>
      </c>
      <c r="AB537" s="2">
        <f t="shared" si="53"/>
        <v>9.5490211240454315E-2</v>
      </c>
      <c r="AC537" s="2">
        <f t="shared" si="53"/>
        <v>8.0200906686300311E-2</v>
      </c>
      <c r="AD537" s="2">
        <f t="shared" si="53"/>
        <v>9.7371435844642695E-2</v>
      </c>
      <c r="AE537" s="2">
        <f t="shared" si="53"/>
        <v>9.6134118981396455E-2</v>
      </c>
      <c r="AF537" s="2">
        <f t="shared" si="53"/>
        <v>6.778103891395082E-2</v>
      </c>
      <c r="AG537" s="2"/>
    </row>
    <row r="538" spans="1:33" ht="14.5" x14ac:dyDescent="0.35">
      <c r="A538" s="10">
        <v>44125</v>
      </c>
      <c r="B538" s="2">
        <v>6.9589556615801173E-3</v>
      </c>
      <c r="C538" s="2">
        <v>7.0029478520154953E-3</v>
      </c>
      <c r="D538" s="2">
        <v>6.7676268517971039E-3</v>
      </c>
      <c r="E538" s="9">
        <v>7.0962354785802546E-3</v>
      </c>
      <c r="F538" s="9">
        <v>7.3843191349227972E-3</v>
      </c>
      <c r="G538" s="9">
        <v>6.8890977582498044E-3</v>
      </c>
      <c r="H538" s="9">
        <v>7.1770935666414298E-3</v>
      </c>
      <c r="J538" s="1">
        <v>44125</v>
      </c>
      <c r="K538" s="7">
        <f t="shared" si="55"/>
        <v>1.9353128193025678E-9</v>
      </c>
      <c r="L538" s="7">
        <f t="shared" si="55"/>
        <v>3.6606713452984514E-8</v>
      </c>
      <c r="M538" s="7">
        <f t="shared" si="55"/>
        <v>1.8845748155591209E-8</v>
      </c>
      <c r="N538" s="7">
        <f t="shared" si="54"/>
        <v>1.809340844541488E-7</v>
      </c>
      <c r="O538" s="7">
        <f t="shared" si="54"/>
        <v>4.8801266577073401E-9</v>
      </c>
      <c r="P538" s="7">
        <f t="shared" si="54"/>
        <v>4.7584145624538205E-8</v>
      </c>
      <c r="Q538" s="7"/>
      <c r="R538" s="1">
        <v>44125</v>
      </c>
      <c r="S538" s="2">
        <f t="shared" si="52"/>
        <v>4.3992190435378047E-5</v>
      </c>
      <c r="T538" s="2">
        <f t="shared" si="52"/>
        <v>1.9132880978301337E-4</v>
      </c>
      <c r="U538" s="2">
        <f t="shared" si="52"/>
        <v>1.3727981700013738E-4</v>
      </c>
      <c r="V538" s="2">
        <f t="shared" si="52"/>
        <v>4.2536347334267994E-4</v>
      </c>
      <c r="W538" s="2">
        <f t="shared" si="52"/>
        <v>6.9857903330312887E-5</v>
      </c>
      <c r="X538" s="2">
        <f t="shared" si="52"/>
        <v>2.1813790506131255E-4</v>
      </c>
      <c r="Z538" s="1">
        <v>44125</v>
      </c>
      <c r="AA538" s="2">
        <f t="shared" si="53"/>
        <v>1.9814493863234972E-5</v>
      </c>
      <c r="AB538" s="2">
        <f t="shared" si="53"/>
        <v>3.9225403250564561E-4</v>
      </c>
      <c r="AC538" s="2">
        <f t="shared" si="53"/>
        <v>1.8957196208990723E-4</v>
      </c>
      <c r="AD538" s="2">
        <f t="shared" si="53"/>
        <v>1.7256870169233274E-3</v>
      </c>
      <c r="AE538" s="2">
        <f t="shared" si="53"/>
        <v>5.1068464459014251E-5</v>
      </c>
      <c r="AF538" s="2">
        <f t="shared" si="53"/>
        <v>4.7146387626018083E-4</v>
      </c>
      <c r="AG538" s="2"/>
    </row>
    <row r="539" spans="1:33" ht="14.5" x14ac:dyDescent="0.35">
      <c r="A539" s="10">
        <v>44126</v>
      </c>
      <c r="B539" s="2">
        <v>1.0484175133730921E-2</v>
      </c>
      <c r="C539" s="2">
        <v>7.4894372373819351E-3</v>
      </c>
      <c r="D539" s="2">
        <v>7.6738274656236172E-3</v>
      </c>
      <c r="E539" s="9">
        <v>7.5538362829542256E-3</v>
      </c>
      <c r="F539" s="9">
        <v>7.9035176064466868E-3</v>
      </c>
      <c r="G539" s="9">
        <v>7.6010170466168344E-3</v>
      </c>
      <c r="H539" s="9">
        <v>7.4747429738674619E-3</v>
      </c>
      <c r="J539" s="1">
        <v>44126</v>
      </c>
      <c r="K539" s="7">
        <f t="shared" si="55"/>
        <v>8.9684550678287459E-6</v>
      </c>
      <c r="L539" s="7">
        <f t="shared" si="55"/>
        <v>7.8980540156361577E-6</v>
      </c>
      <c r="M539" s="7">
        <f t="shared" si="55"/>
        <v>8.5868857803712812E-6</v>
      </c>
      <c r="N539" s="7">
        <f t="shared" si="54"/>
        <v>6.6597932731287759E-6</v>
      </c>
      <c r="O539" s="7">
        <f t="shared" si="54"/>
        <v>8.3126005552913567E-6</v>
      </c>
      <c r="P539" s="7">
        <f t="shared" si="54"/>
        <v>9.0566819248204422E-6</v>
      </c>
      <c r="Q539" s="7"/>
      <c r="R539" s="1">
        <v>44126</v>
      </c>
      <c r="S539" s="2">
        <f t="shared" si="52"/>
        <v>2.9947378963489854E-3</v>
      </c>
      <c r="T539" s="2">
        <f t="shared" si="52"/>
        <v>2.8103476681073034E-3</v>
      </c>
      <c r="U539" s="2">
        <f t="shared" si="52"/>
        <v>2.930338850776695E-3</v>
      </c>
      <c r="V539" s="2">
        <f t="shared" si="52"/>
        <v>2.5806575272842337E-3</v>
      </c>
      <c r="W539" s="2">
        <f t="shared" si="52"/>
        <v>2.8831580871140862E-3</v>
      </c>
      <c r="X539" s="2">
        <f t="shared" si="52"/>
        <v>3.0094321598634587E-3</v>
      </c>
      <c r="Z539" s="1">
        <v>44126</v>
      </c>
      <c r="AA539" s="2">
        <f t="shared" si="53"/>
        <v>6.348820784545417E-2</v>
      </c>
      <c r="AB539" s="2">
        <f t="shared" si="53"/>
        <v>5.4173545064228001E-2</v>
      </c>
      <c r="AC539" s="2">
        <f t="shared" si="53"/>
        <v>6.0115799673051251E-2</v>
      </c>
      <c r="AD539" s="2">
        <f t="shared" si="53"/>
        <v>4.3961058096332994E-2</v>
      </c>
      <c r="AE539" s="2">
        <f t="shared" si="53"/>
        <v>5.7727216000932779E-2</v>
      </c>
      <c r="AF539" s="2">
        <f t="shared" si="53"/>
        <v>6.4276207557809162E-2</v>
      </c>
      <c r="AG539" s="2"/>
    </row>
    <row r="540" spans="1:33" ht="14.5" x14ac:dyDescent="0.35">
      <c r="A540" s="10">
        <v>44127</v>
      </c>
      <c r="B540" s="2">
        <v>7.1291657729655377E-3</v>
      </c>
      <c r="C540" s="2">
        <v>8.1249093636870384E-3</v>
      </c>
      <c r="D540" s="2">
        <v>8.8698295876383781E-3</v>
      </c>
      <c r="E540" s="9">
        <v>8.2199922813857296E-3</v>
      </c>
      <c r="F540" s="9">
        <v>8.5782407660573035E-3</v>
      </c>
      <c r="G540" s="9">
        <v>8.8011892715294457E-3</v>
      </c>
      <c r="H540" s="9">
        <v>7.7729771033456796E-3</v>
      </c>
      <c r="J540" s="1">
        <v>44127</v>
      </c>
      <c r="K540" s="7">
        <f t="shared" si="55"/>
        <v>9.9150529846294745E-7</v>
      </c>
      <c r="L540" s="7">
        <f t="shared" si="55"/>
        <v>3.0299105157114045E-6</v>
      </c>
      <c r="M540" s="7">
        <f t="shared" si="55"/>
        <v>1.1899024714721868E-6</v>
      </c>
      <c r="N540" s="7">
        <f t="shared" si="54"/>
        <v>2.0998183356039009E-6</v>
      </c>
      <c r="O540" s="7">
        <f t="shared" si="54"/>
        <v>2.7956625797498906E-6</v>
      </c>
      <c r="P540" s="7">
        <f t="shared" si="54"/>
        <v>4.1449302912584816E-7</v>
      </c>
      <c r="Q540" s="7"/>
      <c r="R540" s="1">
        <v>44127</v>
      </c>
      <c r="S540" s="2">
        <f t="shared" si="52"/>
        <v>9.9574359072150068E-4</v>
      </c>
      <c r="T540" s="2">
        <f t="shared" si="52"/>
        <v>1.7406638146728404E-3</v>
      </c>
      <c r="U540" s="2">
        <f t="shared" si="52"/>
        <v>1.0908265084201918E-3</v>
      </c>
      <c r="V540" s="2">
        <f t="shared" si="52"/>
        <v>1.4490749930917658E-3</v>
      </c>
      <c r="W540" s="2">
        <f t="shared" si="52"/>
        <v>1.672023498563908E-3</v>
      </c>
      <c r="X540" s="2">
        <f t="shared" si="52"/>
        <v>6.4381133038014186E-4</v>
      </c>
      <c r="Z540" s="1">
        <v>44127</v>
      </c>
      <c r="AA540" s="2">
        <f t="shared" si="53"/>
        <v>8.1859232798913162E-3</v>
      </c>
      <c r="AB540" s="2">
        <f t="shared" si="53"/>
        <v>2.2215895670387287E-2</v>
      </c>
      <c r="AC540" s="2">
        <f t="shared" si="53"/>
        <v>9.6709654663849065E-3</v>
      </c>
      <c r="AD540" s="2">
        <f t="shared" si="53"/>
        <v>1.6110132932702914E-2</v>
      </c>
      <c r="AE540" s="2">
        <f t="shared" si="53"/>
        <v>2.0715635706435531E-2</v>
      </c>
      <c r="AF540" s="2">
        <f t="shared" si="53"/>
        <v>3.6321537188284125E-3</v>
      </c>
      <c r="AG540" s="2"/>
    </row>
    <row r="541" spans="1:33" ht="14.5" x14ac:dyDescent="0.35">
      <c r="A541" s="10">
        <v>44130</v>
      </c>
      <c r="B541" s="2">
        <v>7.6459487739201559E-3</v>
      </c>
      <c r="C541" s="2">
        <v>7.0566711947321892E-3</v>
      </c>
      <c r="D541" s="2">
        <v>7.2599286213517189E-3</v>
      </c>
      <c r="E541" s="9">
        <v>7.4095658029811363E-3</v>
      </c>
      <c r="F541" s="9">
        <v>7.8814000903582801E-3</v>
      </c>
      <c r="G541" s="9">
        <v>7.5861335312279862E-3</v>
      </c>
      <c r="H541" s="9">
        <v>7.2940931053936944E-3</v>
      </c>
      <c r="J541" s="1">
        <v>44130</v>
      </c>
      <c r="K541" s="7">
        <f t="shared" si="55"/>
        <v>3.4724806533363041E-7</v>
      </c>
      <c r="L541" s="7">
        <f t="shared" si="55"/>
        <v>1.4901155818895936E-7</v>
      </c>
      <c r="M541" s="7">
        <f t="shared" si="55"/>
        <v>5.5876908949957358E-8</v>
      </c>
      <c r="N541" s="7">
        <f t="shared" si="54"/>
        <v>5.5437322412445699E-8</v>
      </c>
      <c r="O541" s="7">
        <f t="shared" si="54"/>
        <v>3.5778632583231609E-9</v>
      </c>
      <c r="P541" s="7">
        <f t="shared" si="54"/>
        <v>1.2380241147420316E-7</v>
      </c>
      <c r="Q541" s="7"/>
      <c r="R541" s="1">
        <v>44130</v>
      </c>
      <c r="S541" s="2">
        <f t="shared" si="52"/>
        <v>5.8927757918796671E-4</v>
      </c>
      <c r="T541" s="2">
        <f t="shared" si="52"/>
        <v>3.8602015256843699E-4</v>
      </c>
      <c r="U541" s="2">
        <f t="shared" si="52"/>
        <v>2.3638297093901955E-4</v>
      </c>
      <c r="V541" s="2">
        <f t="shared" si="52"/>
        <v>2.354513164381242E-4</v>
      </c>
      <c r="W541" s="2">
        <f t="shared" si="52"/>
        <v>5.9815242692169701E-5</v>
      </c>
      <c r="X541" s="2">
        <f t="shared" si="52"/>
        <v>3.518556685264615E-4</v>
      </c>
      <c r="Z541" s="1">
        <v>44130</v>
      </c>
      <c r="AA541" s="2">
        <f t="shared" si="53"/>
        <v>3.303955299527761E-3</v>
      </c>
      <c r="AB541" s="2">
        <f t="shared" si="53"/>
        <v>1.365404170975193E-3</v>
      </c>
      <c r="AC541" s="2">
        <f t="shared" si="53"/>
        <v>4.9831121857568661E-4</v>
      </c>
      <c r="AD541" s="2">
        <f t="shared" si="53"/>
        <v>4.5532827393834907E-4</v>
      </c>
      <c r="AE541" s="2">
        <f t="shared" si="53"/>
        <v>3.0922696274915396E-5</v>
      </c>
      <c r="AF541" s="2">
        <f t="shared" si="53"/>
        <v>1.127360869902061E-3</v>
      </c>
      <c r="AG541" s="2"/>
    </row>
    <row r="542" spans="1:33" ht="14.5" x14ac:dyDescent="0.35">
      <c r="A542" s="10">
        <v>44131</v>
      </c>
      <c r="B542" s="2">
        <v>6.3990800201232031E-3</v>
      </c>
      <c r="C542" s="2">
        <v>7.8925490379333496E-3</v>
      </c>
      <c r="D542" s="2">
        <v>7.7590472064912319E-3</v>
      </c>
      <c r="E542" s="9">
        <v>7.42164550409391E-3</v>
      </c>
      <c r="F542" s="9">
        <v>7.9582757630155508E-3</v>
      </c>
      <c r="G542" s="9">
        <v>7.7305167085925473E-3</v>
      </c>
      <c r="H542" s="9">
        <v>7.2456218783859151E-3</v>
      </c>
      <c r="J542" s="1">
        <v>44131</v>
      </c>
      <c r="K542" s="7">
        <f t="shared" si="55"/>
        <v>2.2304497071588037E-6</v>
      </c>
      <c r="L542" s="7">
        <f t="shared" si="55"/>
        <v>1.8495107479977728E-6</v>
      </c>
      <c r="M542" s="7">
        <f t="shared" si="55"/>
        <v>1.045640169008246E-6</v>
      </c>
      <c r="N542" s="7">
        <f t="shared" si="54"/>
        <v>2.4310913646536201E-6</v>
      </c>
      <c r="O542" s="7">
        <f t="shared" si="54"/>
        <v>1.7727236554022133E-6</v>
      </c>
      <c r="P542" s="7">
        <f t="shared" si="54"/>
        <v>7.1663311779088537E-7</v>
      </c>
      <c r="Q542" s="7"/>
      <c r="R542" s="1">
        <v>44131</v>
      </c>
      <c r="S542" s="2">
        <f t="shared" si="52"/>
        <v>1.4934690178101465E-3</v>
      </c>
      <c r="T542" s="2">
        <f t="shared" si="52"/>
        <v>1.3599671863680288E-3</v>
      </c>
      <c r="U542" s="2">
        <f t="shared" si="52"/>
        <v>1.0225654839707068E-3</v>
      </c>
      <c r="V542" s="2">
        <f t="shared" si="52"/>
        <v>1.5591957428923477E-3</v>
      </c>
      <c r="W542" s="2">
        <f t="shared" si="52"/>
        <v>1.3314366884693441E-3</v>
      </c>
      <c r="X542" s="2">
        <f t="shared" si="52"/>
        <v>8.465418582627119E-4</v>
      </c>
      <c r="Z542" s="1">
        <v>44131</v>
      </c>
      <c r="AA542" s="2">
        <f t="shared" si="53"/>
        <v>2.0539740795054051E-2</v>
      </c>
      <c r="AB542" s="2">
        <f t="shared" si="53"/>
        <v>1.7430286677601936E-2</v>
      </c>
      <c r="AC542" s="2">
        <f t="shared" si="53"/>
        <v>1.0465060891677869E-2</v>
      </c>
      <c r="AD542" s="2">
        <f t="shared" si="53"/>
        <v>2.2136829316778073E-2</v>
      </c>
      <c r="AE542" s="2">
        <f t="shared" si="53"/>
        <v>1.6790204613489346E-2</v>
      </c>
      <c r="AF542" s="2">
        <f t="shared" si="53"/>
        <v>7.4082260410566203E-3</v>
      </c>
      <c r="AG542" s="2"/>
    </row>
    <row r="543" spans="1:33" ht="14.5" x14ac:dyDescent="0.35">
      <c r="A543" s="10">
        <v>44132</v>
      </c>
      <c r="B543" s="2">
        <v>1.7738972203797811E-2</v>
      </c>
      <c r="C543" s="2">
        <v>7.1852491237223148E-3</v>
      </c>
      <c r="D543" s="2">
        <v>6.9774538278579712E-3</v>
      </c>
      <c r="E543" s="9">
        <v>7.162525575812529E-3</v>
      </c>
      <c r="F543" s="9">
        <v>7.2493596134475891E-3</v>
      </c>
      <c r="G543" s="9">
        <v>7.0591878442489188E-3</v>
      </c>
      <c r="H543" s="9">
        <v>7.1233647020665768E-3</v>
      </c>
      <c r="J543" s="1">
        <v>44132</v>
      </c>
      <c r="K543" s="7">
        <f t="shared" si="55"/>
        <v>1.1138107085091821E-4</v>
      </c>
      <c r="L543" s="7">
        <f t="shared" si="55"/>
        <v>1.1581027775569083E-4</v>
      </c>
      <c r="M543" s="7">
        <f t="shared" si="55"/>
        <v>1.1186122327462124E-4</v>
      </c>
      <c r="N543" s="7">
        <f t="shared" si="54"/>
        <v>1.100319722956339E-4</v>
      </c>
      <c r="O543" s="7">
        <f t="shared" si="54"/>
        <v>1.1405779396646513E-4</v>
      </c>
      <c r="P543" s="7">
        <f t="shared" si="54"/>
        <v>1.1269112263081244E-4</v>
      </c>
      <c r="Q543" s="7"/>
      <c r="R543" s="1">
        <v>44132</v>
      </c>
      <c r="S543" s="2">
        <f t="shared" si="52"/>
        <v>1.0553723080075496E-2</v>
      </c>
      <c r="T543" s="2">
        <f t="shared" si="52"/>
        <v>1.0761518375939839E-2</v>
      </c>
      <c r="U543" s="2">
        <f t="shared" si="52"/>
        <v>1.0576446627985282E-2</v>
      </c>
      <c r="V543" s="2">
        <f t="shared" si="52"/>
        <v>1.0489612590350222E-2</v>
      </c>
      <c r="W543" s="2">
        <f t="shared" si="52"/>
        <v>1.0679784359548892E-2</v>
      </c>
      <c r="X543" s="2">
        <f t="shared" si="52"/>
        <v>1.0615607501731234E-2</v>
      </c>
      <c r="Z543" s="1">
        <v>44132</v>
      </c>
      <c r="AA543" s="2">
        <f t="shared" si="53"/>
        <v>0.5650702124403042</v>
      </c>
      <c r="AB543" s="2">
        <f t="shared" si="53"/>
        <v>0.60924745277936299</v>
      </c>
      <c r="AC543" s="2">
        <f t="shared" si="53"/>
        <v>0.56973510458194498</v>
      </c>
      <c r="AD543" s="2">
        <f t="shared" si="53"/>
        <v>0.55212002289961282</v>
      </c>
      <c r="AE543" s="2">
        <f t="shared" si="53"/>
        <v>0.5914573388046338</v>
      </c>
      <c r="AF543" s="2">
        <f t="shared" si="53"/>
        <v>0.57786800646575731</v>
      </c>
      <c r="AG543" s="2"/>
    </row>
    <row r="544" spans="1:33" ht="14.5" x14ac:dyDescent="0.35">
      <c r="A544" s="10">
        <v>44133</v>
      </c>
      <c r="B544" s="2">
        <v>1.1512987525002519E-2</v>
      </c>
      <c r="C544" s="2">
        <v>9.478454478085041E-3</v>
      </c>
      <c r="D544" s="2">
        <v>9.9100619554519653E-3</v>
      </c>
      <c r="E544" s="9">
        <v>1.0449551272729125E-2</v>
      </c>
      <c r="F544" s="9">
        <v>1.0478803760530947E-2</v>
      </c>
      <c r="G544" s="9">
        <v>8.7226988103576413E-3</v>
      </c>
      <c r="H544" s="9">
        <v>1.0835969955253721E-2</v>
      </c>
      <c r="J544" s="1">
        <v>44133</v>
      </c>
      <c r="K544" s="7">
        <f t="shared" si="55"/>
        <v>4.139324718999318E-6</v>
      </c>
      <c r="L544" s="7">
        <f t="shared" si="55"/>
        <v>2.5693703815189681E-6</v>
      </c>
      <c r="M544" s="7">
        <f t="shared" si="55"/>
        <v>1.1308966626492819E-6</v>
      </c>
      <c r="N544" s="7">
        <f t="shared" si="54"/>
        <v>1.0695360586965921E-6</v>
      </c>
      <c r="O544" s="7">
        <f t="shared" si="54"/>
        <v>7.7857111110745669E-6</v>
      </c>
      <c r="P544" s="7">
        <f t="shared" si="54"/>
        <v>4.5835278974856958E-7</v>
      </c>
      <c r="Q544" s="7"/>
      <c r="R544" s="1">
        <v>44133</v>
      </c>
      <c r="S544" s="2">
        <f t="shared" si="52"/>
        <v>2.0345330469174784E-3</v>
      </c>
      <c r="T544" s="2">
        <f t="shared" si="52"/>
        <v>1.6029255695505541E-3</v>
      </c>
      <c r="U544" s="2">
        <f t="shared" si="52"/>
        <v>1.0634362522733941E-3</v>
      </c>
      <c r="V544" s="2">
        <f t="shared" si="52"/>
        <v>1.0341837644715721E-3</v>
      </c>
      <c r="W544" s="2">
        <f t="shared" si="52"/>
        <v>2.7902887146448781E-3</v>
      </c>
      <c r="X544" s="2">
        <f t="shared" si="52"/>
        <v>6.7701756974879873E-4</v>
      </c>
      <c r="Z544" s="1">
        <v>44133</v>
      </c>
      <c r="AA544" s="2">
        <f t="shared" si="53"/>
        <v>2.019370974521606E-2</v>
      </c>
      <c r="AB544" s="2">
        <f t="shared" si="53"/>
        <v>1.1822132366173577E-2</v>
      </c>
      <c r="AC544" s="2">
        <f t="shared" si="53"/>
        <v>4.8518935995029988E-3</v>
      </c>
      <c r="AD544" s="2">
        <f t="shared" si="53"/>
        <v>4.5717014745141338E-3</v>
      </c>
      <c r="AE544" s="2">
        <f t="shared" si="53"/>
        <v>4.2341172101005631E-2</v>
      </c>
      <c r="AF544" s="2">
        <f t="shared" si="53"/>
        <v>1.8741268201432071E-3</v>
      </c>
      <c r="AG544" s="2"/>
    </row>
    <row r="545" spans="1:33" ht="14.5" x14ac:dyDescent="0.35">
      <c r="A545" s="10">
        <v>44134</v>
      </c>
      <c r="B545" s="2">
        <v>8.430059171076908E-3</v>
      </c>
      <c r="C545" s="2">
        <v>1.0472372174263E-2</v>
      </c>
      <c r="D545" s="2">
        <v>8.5089961066842079E-3</v>
      </c>
      <c r="E545" s="9">
        <v>9.3436274047083746E-3</v>
      </c>
      <c r="F545" s="9">
        <v>9.3812760272953856E-3</v>
      </c>
      <c r="G545" s="9">
        <v>8.5021948107698933E-3</v>
      </c>
      <c r="H545" s="9">
        <v>9.6210196449183875E-3</v>
      </c>
      <c r="J545" s="1">
        <v>44134</v>
      </c>
      <c r="K545" s="7">
        <f t="shared" si="55"/>
        <v>4.171042402982996E-6</v>
      </c>
      <c r="L545" s="7">
        <f t="shared" si="55"/>
        <v>6.2310398030710114E-9</v>
      </c>
      <c r="M545" s="7">
        <f t="shared" si="55"/>
        <v>8.3460691750051793E-7</v>
      </c>
      <c r="N545" s="7">
        <f t="shared" si="54"/>
        <v>9.0481350755416387E-7</v>
      </c>
      <c r="O545" s="7">
        <f t="shared" si="54"/>
        <v>5.2035505139161959E-9</v>
      </c>
      <c r="P545" s="7">
        <f t="shared" si="54"/>
        <v>1.4183868502527214E-6</v>
      </c>
      <c r="Q545" s="7"/>
      <c r="R545" s="1">
        <v>44134</v>
      </c>
      <c r="S545" s="2">
        <f t="shared" si="52"/>
        <v>2.0423130031860925E-3</v>
      </c>
      <c r="T545" s="2">
        <f t="shared" si="52"/>
        <v>7.8936935607299905E-5</v>
      </c>
      <c r="U545" s="2">
        <f t="shared" si="52"/>
        <v>9.1356823363146662E-4</v>
      </c>
      <c r="V545" s="2">
        <f t="shared" si="52"/>
        <v>9.5121685621847758E-4</v>
      </c>
      <c r="W545" s="2">
        <f t="shared" si="52"/>
        <v>7.2135639692985296E-5</v>
      </c>
      <c r="X545" s="2">
        <f t="shared" si="52"/>
        <v>1.1909604738414795E-3</v>
      </c>
      <c r="Z545" s="1">
        <v>44134</v>
      </c>
      <c r="AA545" s="2">
        <f t="shared" si="53"/>
        <v>2.191763796617896E-2</v>
      </c>
      <c r="AB545" s="2">
        <f t="shared" si="53"/>
        <v>4.3298240822275957E-5</v>
      </c>
      <c r="AC545" s="2">
        <f t="shared" si="53"/>
        <v>5.1162871017684797E-3</v>
      </c>
      <c r="AD545" s="2">
        <f t="shared" si="53"/>
        <v>5.5167466977275037E-3</v>
      </c>
      <c r="AE545" s="2">
        <f t="shared" si="53"/>
        <v>3.619702487722698E-5</v>
      </c>
      <c r="AF545" s="2">
        <f t="shared" si="53"/>
        <v>8.3591155954951812E-3</v>
      </c>
      <c r="AG545" s="2"/>
    </row>
    <row r="546" spans="1:33" ht="14.5" x14ac:dyDescent="0.35">
      <c r="A546" s="10">
        <v>44137</v>
      </c>
      <c r="B546" s="2">
        <v>1.1859895477288719E-2</v>
      </c>
      <c r="C546" s="2">
        <v>8.4507539868354797E-3</v>
      </c>
      <c r="D546" s="2">
        <v>9.3784276396036148E-3</v>
      </c>
      <c r="E546" s="9">
        <v>8.7953988272629624E-3</v>
      </c>
      <c r="F546" s="9">
        <v>8.8191929030778746E-3</v>
      </c>
      <c r="G546" s="9">
        <v>8.3757982776881453E-3</v>
      </c>
      <c r="H546" s="9">
        <v>9.0268393842429916E-3</v>
      </c>
      <c r="J546" s="1">
        <v>44137</v>
      </c>
      <c r="K546" s="7">
        <f t="shared" si="55"/>
        <v>1.1622245701929737E-5</v>
      </c>
      <c r="L546" s="7">
        <f t="shared" si="55"/>
        <v>6.1576826294655894E-6</v>
      </c>
      <c r="M546" s="7">
        <f t="shared" si="55"/>
        <v>9.3911397180190879E-6</v>
      </c>
      <c r="N546" s="7">
        <f t="shared" si="54"/>
        <v>9.2458721448124584E-6</v>
      </c>
      <c r="O546" s="7">
        <f t="shared" si="54"/>
        <v>1.2138933296264563E-5</v>
      </c>
      <c r="P546" s="7">
        <f t="shared" si="54"/>
        <v>8.026206826343523E-6</v>
      </c>
      <c r="Q546" s="7"/>
      <c r="R546" s="1">
        <v>44137</v>
      </c>
      <c r="S546" s="2">
        <f t="shared" si="52"/>
        <v>3.4091414904532397E-3</v>
      </c>
      <c r="T546" s="2">
        <f t="shared" si="52"/>
        <v>2.4814678376851047E-3</v>
      </c>
      <c r="U546" s="2">
        <f t="shared" si="52"/>
        <v>3.0644966500257571E-3</v>
      </c>
      <c r="V546" s="2">
        <f t="shared" si="52"/>
        <v>3.0407025742108448E-3</v>
      </c>
      <c r="W546" s="2">
        <f t="shared" si="52"/>
        <v>3.4840971996005742E-3</v>
      </c>
      <c r="X546" s="2">
        <f t="shared" si="52"/>
        <v>2.8330560930457278E-3</v>
      </c>
      <c r="Z546" s="1">
        <v>44137</v>
      </c>
      <c r="AA546" s="2">
        <f t="shared" si="53"/>
        <v>6.4505787011672977E-2</v>
      </c>
      <c r="AB546" s="2">
        <f t="shared" si="53"/>
        <v>2.9842702926510922E-2</v>
      </c>
      <c r="AC546" s="2">
        <f t="shared" si="53"/>
        <v>4.9486574699517005E-2</v>
      </c>
      <c r="AD546" s="2">
        <f t="shared" si="53"/>
        <v>4.8550186718669508E-2</v>
      </c>
      <c r="AE546" s="2">
        <f t="shared" si="53"/>
        <v>6.8155766253777728E-2</v>
      </c>
      <c r="AF546" s="2">
        <f t="shared" si="53"/>
        <v>4.0887779985900652E-2</v>
      </c>
      <c r="AG546" s="2"/>
    </row>
    <row r="547" spans="1:33" ht="14.5" x14ac:dyDescent="0.35">
      <c r="A547" s="10">
        <v>44138</v>
      </c>
      <c r="B547" s="2">
        <v>8.3461599758342508E-3</v>
      </c>
      <c r="C547" s="2">
        <v>1.1162941344082361E-2</v>
      </c>
      <c r="D547" s="2">
        <v>9.8084527999162674E-3</v>
      </c>
      <c r="E547" s="9">
        <v>9.8797782497805856E-3</v>
      </c>
      <c r="F547" s="9">
        <v>1.0171560224548667E-2</v>
      </c>
      <c r="G547" s="9">
        <v>1.027350730344246E-2</v>
      </c>
      <c r="H547" s="9">
        <v>1.016347301449232E-2</v>
      </c>
      <c r="J547" s="1">
        <v>44138</v>
      </c>
      <c r="K547" s="7">
        <f t="shared" si="55"/>
        <v>7.9342572765096945E-6</v>
      </c>
      <c r="L547" s="7">
        <f t="shared" si="55"/>
        <v>2.1383003033617596E-6</v>
      </c>
      <c r="M547" s="7">
        <f t="shared" si="55"/>
        <v>2.3519850101821355E-6</v>
      </c>
      <c r="N547" s="7">
        <f t="shared" si="54"/>
        <v>3.3320860680066544E-6</v>
      </c>
      <c r="O547" s="7">
        <f t="shared" si="54"/>
        <v>3.7146677212385053E-6</v>
      </c>
      <c r="P547" s="7">
        <f t="shared" si="54"/>
        <v>3.3026266804766243E-6</v>
      </c>
      <c r="Q547" s="7"/>
      <c r="R547" s="1">
        <v>44138</v>
      </c>
      <c r="S547" s="2">
        <f t="shared" si="52"/>
        <v>2.8167813682481099E-3</v>
      </c>
      <c r="T547" s="2">
        <f t="shared" si="52"/>
        <v>1.4622928240820166E-3</v>
      </c>
      <c r="U547" s="2">
        <f t="shared" si="52"/>
        <v>1.5336182739463348E-3</v>
      </c>
      <c r="V547" s="2">
        <f t="shared" si="52"/>
        <v>1.8254002487144167E-3</v>
      </c>
      <c r="W547" s="2">
        <f t="shared" si="52"/>
        <v>1.9273473276082091E-3</v>
      </c>
      <c r="X547" s="2">
        <f t="shared" si="52"/>
        <v>1.817313038658069E-3</v>
      </c>
      <c r="Z547" s="1">
        <v>44138</v>
      </c>
      <c r="AA547" s="2">
        <f t="shared" si="53"/>
        <v>3.8464674675459554E-2</v>
      </c>
      <c r="AB547" s="2">
        <f t="shared" si="53"/>
        <v>1.2358031429500205E-2</v>
      </c>
      <c r="AC547" s="2">
        <f t="shared" si="53"/>
        <v>1.3460511556418586E-2</v>
      </c>
      <c r="AD547" s="2">
        <f t="shared" si="53"/>
        <v>1.8332877997127683E-2</v>
      </c>
      <c r="AE547" s="2">
        <f t="shared" si="53"/>
        <v>2.0163288981347449E-2</v>
      </c>
      <c r="AF547" s="2">
        <f t="shared" si="53"/>
        <v>1.819039476804174E-2</v>
      </c>
      <c r="AG547" s="2"/>
    </row>
    <row r="548" spans="1:33" ht="14.5" x14ac:dyDescent="0.35">
      <c r="A548" s="10">
        <v>44139</v>
      </c>
      <c r="B548" s="2">
        <v>1.9221993381708841E-2</v>
      </c>
      <c r="C548" s="2">
        <v>1.2627998366951941E-2</v>
      </c>
      <c r="D548" s="2">
        <v>1.188388466835022E-2</v>
      </c>
      <c r="E548" s="9">
        <v>9.2516402762559662E-3</v>
      </c>
      <c r="F548" s="9">
        <v>9.8477889505983272E-3</v>
      </c>
      <c r="G548" s="9">
        <v>9.2893293116015907E-3</v>
      </c>
      <c r="H548" s="9">
        <v>9.4878978886948316E-3</v>
      </c>
      <c r="J548" s="1">
        <v>44139</v>
      </c>
      <c r="K548" s="7">
        <f t="shared" si="55"/>
        <v>4.3480770254638856E-5</v>
      </c>
      <c r="L548" s="7">
        <f t="shared" si="55"/>
        <v>5.3847839489069725E-5</v>
      </c>
      <c r="M548" s="7">
        <f t="shared" si="55"/>
        <v>9.9407941047413787E-5</v>
      </c>
      <c r="N548" s="7">
        <f t="shared" si="54"/>
        <v>8.7875708716251993E-5</v>
      </c>
      <c r="O548" s="7">
        <f t="shared" si="54"/>
        <v>9.8657815529599527E-5</v>
      </c>
      <c r="P548" s="7">
        <f t="shared" si="54"/>
        <v>9.4752615067115651E-5</v>
      </c>
      <c r="Q548" s="7"/>
      <c r="R548" s="1">
        <v>44139</v>
      </c>
      <c r="S548" s="2">
        <f t="shared" si="52"/>
        <v>6.5939950147569006E-3</v>
      </c>
      <c r="T548" s="2">
        <f t="shared" si="52"/>
        <v>7.3381087133586216E-3</v>
      </c>
      <c r="U548" s="2">
        <f t="shared" si="52"/>
        <v>9.9703531054528751E-3</v>
      </c>
      <c r="V548" s="2">
        <f t="shared" si="52"/>
        <v>9.3742044311105142E-3</v>
      </c>
      <c r="W548" s="2">
        <f t="shared" si="52"/>
        <v>9.9326640701072506E-3</v>
      </c>
      <c r="X548" s="2">
        <f t="shared" si="52"/>
        <v>9.7340954930140097E-3</v>
      </c>
      <c r="Z548" s="1">
        <v>44139</v>
      </c>
      <c r="AA548" s="2">
        <f t="shared" si="53"/>
        <v>0.10203395103568225</v>
      </c>
      <c r="AB548" s="2">
        <f t="shared" si="53"/>
        <v>0.13661214680319311</v>
      </c>
      <c r="AC548" s="2">
        <f t="shared" si="53"/>
        <v>0.34643065946671925</v>
      </c>
      <c r="AD548" s="2">
        <f t="shared" si="53"/>
        <v>0.2831014042659179</v>
      </c>
      <c r="AE548" s="2">
        <f t="shared" si="53"/>
        <v>0.34206648643619708</v>
      </c>
      <c r="AF548" s="2">
        <f t="shared" si="53"/>
        <v>0.31991056132914153</v>
      </c>
      <c r="AG548" s="2"/>
    </row>
    <row r="549" spans="1:33" ht="14.5" x14ac:dyDescent="0.35">
      <c r="A549" s="10">
        <v>44140</v>
      </c>
      <c r="B549" s="2">
        <v>5.9427181747153416E-3</v>
      </c>
      <c r="C549" s="2">
        <v>9.6463905647397041E-3</v>
      </c>
      <c r="D549" s="2">
        <v>7.4422042816877374E-3</v>
      </c>
      <c r="E549" s="9">
        <v>1.1852288765691292E-2</v>
      </c>
      <c r="F549" s="9">
        <v>1.261858546150996E-2</v>
      </c>
      <c r="G549" s="9">
        <v>1.3797747747997229E-2</v>
      </c>
      <c r="H549" s="9">
        <v>1.223387415558057E-2</v>
      </c>
      <c r="J549" s="1">
        <v>44140</v>
      </c>
      <c r="K549" s="7">
        <f t="shared" si="55"/>
        <v>1.3717189172628774E-5</v>
      </c>
      <c r="L549" s="7">
        <f t="shared" si="55"/>
        <v>2.2484585850032312E-6</v>
      </c>
      <c r="M549" s="7">
        <f t="shared" si="55"/>
        <v>3.4923024569727848E-5</v>
      </c>
      <c r="N549" s="7">
        <f t="shared" si="54"/>
        <v>4.4567204030894544E-5</v>
      </c>
      <c r="O549" s="7">
        <f t="shared" si="54"/>
        <v>6.1701489597133015E-5</v>
      </c>
      <c r="P549" s="7">
        <f t="shared" si="54"/>
        <v>3.9578643575576328E-5</v>
      </c>
      <c r="Q549" s="7"/>
      <c r="R549" s="1">
        <v>44140</v>
      </c>
      <c r="S549" s="2">
        <f t="shared" si="52"/>
        <v>3.7036723900243625E-3</v>
      </c>
      <c r="T549" s="2">
        <f t="shared" si="52"/>
        <v>1.4994861069723957E-3</v>
      </c>
      <c r="U549" s="2">
        <f t="shared" si="52"/>
        <v>5.9095705909759507E-3</v>
      </c>
      <c r="V549" s="2">
        <f t="shared" si="52"/>
        <v>6.6758672867946187E-3</v>
      </c>
      <c r="W549" s="2">
        <f t="shared" si="52"/>
        <v>7.8550295732818867E-3</v>
      </c>
      <c r="X549" s="2">
        <f t="shared" si="52"/>
        <v>6.2911559808652281E-3</v>
      </c>
      <c r="Z549" s="1">
        <v>44140</v>
      </c>
      <c r="AA549" s="2">
        <f t="shared" si="53"/>
        <v>0.10047332075223858</v>
      </c>
      <c r="AB549" s="2">
        <f t="shared" si="53"/>
        <v>2.3516308522218754E-2</v>
      </c>
      <c r="AC549" s="2">
        <f t="shared" si="53"/>
        <v>0.19175272197793003</v>
      </c>
      <c r="AD549" s="2">
        <f t="shared" si="53"/>
        <v>0.22395376153518987</v>
      </c>
      <c r="AE549" s="2">
        <f t="shared" si="53"/>
        <v>0.2730407835366464</v>
      </c>
      <c r="AF549" s="2">
        <f t="shared" si="53"/>
        <v>0.20780134278089113</v>
      </c>
      <c r="AG549" s="2"/>
    </row>
    <row r="550" spans="1:33" ht="14.5" x14ac:dyDescent="0.35">
      <c r="A550" s="10">
        <v>44141</v>
      </c>
      <c r="B550" s="2">
        <v>9.5608952549797004E-3</v>
      </c>
      <c r="C550" s="2">
        <v>1.057677902281284E-2</v>
      </c>
      <c r="D550" s="2">
        <v>9.2357555404305458E-3</v>
      </c>
      <c r="E550" s="9">
        <v>8.6669786275658904E-3</v>
      </c>
      <c r="F550" s="9">
        <v>9.6595523618116293E-3</v>
      </c>
      <c r="G550" s="9">
        <v>8.5412955571731522E-3</v>
      </c>
      <c r="H550" s="9">
        <v>8.8343720323388435E-3</v>
      </c>
      <c r="J550" s="1">
        <v>44141</v>
      </c>
      <c r="K550" s="7">
        <f t="shared" si="55"/>
        <v>1.0320198297468561E-6</v>
      </c>
      <c r="L550" s="7">
        <f t="shared" si="55"/>
        <v>1.057158339771057E-7</v>
      </c>
      <c r="M550" s="7">
        <f t="shared" si="55"/>
        <v>7.9908693676688028E-7</v>
      </c>
      <c r="N550" s="7">
        <f t="shared" si="54"/>
        <v>9.7332247284466477E-9</v>
      </c>
      <c r="O550" s="7">
        <f t="shared" si="54"/>
        <v>1.0395835437672044E-6</v>
      </c>
      <c r="P550" s="7">
        <f t="shared" si="54"/>
        <v>5.2783599303645616E-7</v>
      </c>
      <c r="Q550" s="7"/>
      <c r="R550" s="1">
        <v>44141</v>
      </c>
      <c r="S550" s="2">
        <f t="shared" si="52"/>
        <v>1.0158837678331395E-3</v>
      </c>
      <c r="T550" s="2">
        <f t="shared" si="52"/>
        <v>3.2513971454915455E-4</v>
      </c>
      <c r="U550" s="2">
        <f t="shared" si="52"/>
        <v>8.9391662741380995E-4</v>
      </c>
      <c r="V550" s="2">
        <f t="shared" si="52"/>
        <v>9.8657106831928978E-5</v>
      </c>
      <c r="W550" s="2">
        <f t="shared" si="52"/>
        <v>1.0195996978065482E-3</v>
      </c>
      <c r="X550" s="2">
        <f t="shared" si="52"/>
        <v>7.2652322264085689E-4</v>
      </c>
      <c r="Z550" s="1">
        <v>44141</v>
      </c>
      <c r="AA550" s="2">
        <f t="shared" si="53"/>
        <v>4.9310705506413477E-3</v>
      </c>
      <c r="AB550" s="2">
        <f t="shared" si="53"/>
        <v>6.0550663366254476E-4</v>
      </c>
      <c r="AC550" s="2">
        <f t="shared" si="53"/>
        <v>4.9793892436342801E-3</v>
      </c>
      <c r="AD550" s="2">
        <f t="shared" si="53"/>
        <v>5.2514895255262317E-5</v>
      </c>
      <c r="AE550" s="2">
        <f t="shared" si="53"/>
        <v>6.6042881762891081E-3</v>
      </c>
      <c r="AF550" s="2">
        <f t="shared" si="53"/>
        <v>3.2068991006608538E-3</v>
      </c>
      <c r="AG550" s="2"/>
    </row>
    <row r="551" spans="1:33" ht="14.5" x14ac:dyDescent="0.35">
      <c r="A551" s="10">
        <v>44144</v>
      </c>
      <c r="B551" s="2">
        <v>2.6410011228184069E-2</v>
      </c>
      <c r="C551" s="2">
        <v>1.466857548803091E-2</v>
      </c>
      <c r="D551" s="2">
        <v>1.073344331234694E-2</v>
      </c>
      <c r="E551" s="9">
        <v>9.5760711709920003E-3</v>
      </c>
      <c r="F551" s="9">
        <v>1.0104361724055121E-2</v>
      </c>
      <c r="G551" s="9">
        <v>9.7652983974378816E-3</v>
      </c>
      <c r="H551" s="9">
        <v>9.7928689948518048E-3</v>
      </c>
      <c r="J551" s="1">
        <v>44144</v>
      </c>
      <c r="K551" s="7">
        <f t="shared" si="55"/>
        <v>1.3786131324014595E-4</v>
      </c>
      <c r="L551" s="7">
        <f t="shared" si="55"/>
        <v>2.4575478161985412E-4</v>
      </c>
      <c r="M551" s="7">
        <f t="shared" si="55"/>
        <v>2.833815378491357E-4</v>
      </c>
      <c r="N551" s="7">
        <f t="shared" si="54"/>
        <v>2.6587420575150062E-4</v>
      </c>
      <c r="O551" s="7">
        <f t="shared" si="54"/>
        <v>2.7704646521800673E-4</v>
      </c>
      <c r="P551" s="7">
        <f t="shared" si="54"/>
        <v>2.7612941600279478E-4</v>
      </c>
      <c r="Q551" s="7"/>
      <c r="R551" s="1">
        <v>44144</v>
      </c>
      <c r="S551" s="2">
        <f t="shared" si="52"/>
        <v>1.1741435740153159E-2</v>
      </c>
      <c r="T551" s="2">
        <f t="shared" si="52"/>
        <v>1.5676567915837131E-2</v>
      </c>
      <c r="U551" s="2">
        <f t="shared" si="52"/>
        <v>1.6833940057192069E-2</v>
      </c>
      <c r="V551" s="2">
        <f t="shared" si="52"/>
        <v>1.6305649504128949E-2</v>
      </c>
      <c r="W551" s="2">
        <f t="shared" si="52"/>
        <v>1.6644712830746186E-2</v>
      </c>
      <c r="X551" s="2">
        <f t="shared" si="52"/>
        <v>1.6617142233332265E-2</v>
      </c>
      <c r="Z551" s="1">
        <v>44144</v>
      </c>
      <c r="AA551" s="2">
        <f t="shared" si="53"/>
        <v>0.21241259319495009</v>
      </c>
      <c r="AB551" s="2">
        <f t="shared" si="53"/>
        <v>0.56015609932864496</v>
      </c>
      <c r="AC551" s="2">
        <f t="shared" si="53"/>
        <v>0.74344143200346435</v>
      </c>
      <c r="AD551" s="2">
        <f t="shared" si="53"/>
        <v>0.65294788313248375</v>
      </c>
      <c r="AE551" s="2">
        <f t="shared" si="53"/>
        <v>0.7095675687819889</v>
      </c>
      <c r="AF551" s="2">
        <f t="shared" si="53"/>
        <v>0.70477280161304701</v>
      </c>
      <c r="AG551" s="2"/>
    </row>
    <row r="552" spans="1:33" ht="14.5" x14ac:dyDescent="0.35">
      <c r="A552" s="10">
        <v>44145</v>
      </c>
      <c r="B552" s="2">
        <v>7.6792870592531119E-3</v>
      </c>
      <c r="C552" s="2">
        <v>1.1750375851988791E-2</v>
      </c>
      <c r="D552" s="2">
        <v>9.5690023154020309E-3</v>
      </c>
      <c r="E552" s="9">
        <v>1.4469765657642089E-2</v>
      </c>
      <c r="F552" s="9">
        <v>1.5190186041976077E-2</v>
      </c>
      <c r="G552" s="9">
        <v>1.7449567684056939E-2</v>
      </c>
      <c r="H552" s="9">
        <v>1.4935194099690951E-2</v>
      </c>
      <c r="J552" s="1">
        <v>44145</v>
      </c>
      <c r="K552" s="7">
        <f t="shared" si="55"/>
        <v>1.6573763958338046E-5</v>
      </c>
      <c r="L552" s="7">
        <f t="shared" si="55"/>
        <v>3.5710237493219749E-6</v>
      </c>
      <c r="M552" s="7">
        <f t="shared" si="55"/>
        <v>4.6110599595178728E-5</v>
      </c>
      <c r="N552" s="7">
        <f t="shared" si="54"/>
        <v>5.6413603528668871E-5</v>
      </c>
      <c r="O552" s="7">
        <f t="shared" si="54"/>
        <v>9.545838348741704E-5</v>
      </c>
      <c r="P552" s="7">
        <f t="shared" si="54"/>
        <v>5.2648186979475395E-5</v>
      </c>
      <c r="Q552" s="7"/>
      <c r="R552" s="1">
        <v>44145</v>
      </c>
      <c r="S552" s="2">
        <f t="shared" si="52"/>
        <v>4.0710887927356788E-3</v>
      </c>
      <c r="T552" s="2">
        <f t="shared" si="52"/>
        <v>1.8897152561489191E-3</v>
      </c>
      <c r="U552" s="2">
        <f t="shared" si="52"/>
        <v>6.7904785983889772E-3</v>
      </c>
      <c r="V552" s="2">
        <f t="shared" si="52"/>
        <v>7.5108989827229649E-3</v>
      </c>
      <c r="W552" s="2">
        <f t="shared" si="52"/>
        <v>9.770280624803826E-3</v>
      </c>
      <c r="X552" s="2">
        <f t="shared" si="52"/>
        <v>7.2559070404378386E-3</v>
      </c>
      <c r="Z552" s="1">
        <v>44145</v>
      </c>
      <c r="AA552" s="2">
        <f t="shared" si="53"/>
        <v>7.8893956024408851E-2</v>
      </c>
      <c r="AB552" s="2">
        <f t="shared" si="53"/>
        <v>2.2519239678994829E-2</v>
      </c>
      <c r="AC552" s="2">
        <f t="shared" si="53"/>
        <v>0.16424724074376629</v>
      </c>
      <c r="AD552" s="2">
        <f t="shared" si="53"/>
        <v>0.18766551228168549</v>
      </c>
      <c r="AE552" s="2">
        <f t="shared" si="53"/>
        <v>0.26087282164263081</v>
      </c>
      <c r="AF552" s="2">
        <f t="shared" si="53"/>
        <v>0.17936763999125604</v>
      </c>
      <c r="AG552" s="2"/>
    </row>
    <row r="553" spans="1:33" ht="14.5" x14ac:dyDescent="0.35">
      <c r="A553" s="10">
        <v>44146</v>
      </c>
      <c r="B553" s="2">
        <v>5.2537820051191397E-3</v>
      </c>
      <c r="C553" s="2">
        <v>8.059212937951088E-3</v>
      </c>
      <c r="D553" s="2">
        <v>8.0939317122101784E-3</v>
      </c>
      <c r="E553" s="9">
        <v>1.0591688048921662E-2</v>
      </c>
      <c r="F553" s="9">
        <v>1.1393016975016892E-2</v>
      </c>
      <c r="G553" s="9">
        <v>1.03323462561788E-2</v>
      </c>
      <c r="H553" s="9">
        <v>1.0752881544985091E-2</v>
      </c>
      <c r="J553" s="1">
        <v>44146</v>
      </c>
      <c r="K553" s="7">
        <f t="shared" si="55"/>
        <v>7.8704427188903352E-6</v>
      </c>
      <c r="L553" s="7">
        <f t="shared" si="55"/>
        <v>8.0664503586893132E-6</v>
      </c>
      <c r="M553" s="7">
        <f t="shared" si="55"/>
        <v>2.8493240932463494E-5</v>
      </c>
      <c r="N553" s="7">
        <f t="shared" si="54"/>
        <v>3.7690206015615463E-5</v>
      </c>
      <c r="O553" s="7">
        <f t="shared" si="54"/>
        <v>2.5791814852141163E-5</v>
      </c>
      <c r="P553" s="7">
        <f t="shared" si="54"/>
        <v>3.0240095749353912E-5</v>
      </c>
      <c r="Q553" s="7"/>
      <c r="R553" s="1">
        <v>44146</v>
      </c>
      <c r="S553" s="2">
        <f t="shared" ref="S553:X595" si="56">ABS($B553-C553)</f>
        <v>2.8054309328319482E-3</v>
      </c>
      <c r="T553" s="2">
        <f t="shared" si="56"/>
        <v>2.8401497070910386E-3</v>
      </c>
      <c r="U553" s="2">
        <f t="shared" si="56"/>
        <v>5.3379060438025223E-3</v>
      </c>
      <c r="V553" s="2">
        <f t="shared" si="56"/>
        <v>6.1392349698977527E-3</v>
      </c>
      <c r="W553" s="2">
        <f t="shared" si="56"/>
        <v>5.0785642510596599E-3</v>
      </c>
      <c r="X553" s="2">
        <f t="shared" si="56"/>
        <v>5.4990995398659509E-3</v>
      </c>
      <c r="Z553" s="1">
        <v>44146</v>
      </c>
      <c r="AA553" s="2">
        <f t="shared" ref="AA553:AF595" si="57">($B553/C553)-LN($B553/C553)-1</f>
        <v>7.9765355916511682E-2</v>
      </c>
      <c r="AB553" s="2">
        <f t="shared" si="57"/>
        <v>8.1267760880544326E-2</v>
      </c>
      <c r="AC553" s="2">
        <f t="shared" si="57"/>
        <v>0.19715011894893775</v>
      </c>
      <c r="AD553" s="2">
        <f t="shared" si="57"/>
        <v>0.23519296292740544</v>
      </c>
      <c r="AE553" s="2">
        <f t="shared" si="57"/>
        <v>0.18481027685353557</v>
      </c>
      <c r="AF553" s="2">
        <f t="shared" si="57"/>
        <v>0.20481850994555173</v>
      </c>
      <c r="AG553" s="2"/>
    </row>
    <row r="554" spans="1:33" ht="14.5" x14ac:dyDescent="0.35">
      <c r="A554" s="10">
        <v>44147</v>
      </c>
      <c r="B554" s="2">
        <v>6.8392065293243643E-3</v>
      </c>
      <c r="C554" s="2">
        <v>8.8685899972915649E-3</v>
      </c>
      <c r="D554" s="2">
        <v>8.3488477393984795E-3</v>
      </c>
      <c r="E554" s="9">
        <v>9.0793281889301365E-3</v>
      </c>
      <c r="F554" s="9">
        <v>9.924482714754013E-3</v>
      </c>
      <c r="G554" s="9">
        <v>8.6452074526913014E-3</v>
      </c>
      <c r="H554" s="9">
        <v>9.1805660695235269E-3</v>
      </c>
      <c r="J554" s="1">
        <v>44147</v>
      </c>
      <c r="K554" s="7">
        <f t="shared" si="55"/>
        <v>4.1183972600585817E-6</v>
      </c>
      <c r="L554" s="7">
        <f t="shared" si="55"/>
        <v>2.2790165831540387E-6</v>
      </c>
      <c r="M554" s="7">
        <f t="shared" si="55"/>
        <v>5.0181450498349192E-6</v>
      </c>
      <c r="N554" s="7">
        <f t="shared" si="54"/>
        <v>9.5189291403793249E-6</v>
      </c>
      <c r="O554" s="7">
        <f t="shared" si="54"/>
        <v>3.261639335202229E-6</v>
      </c>
      <c r="P554" s="7">
        <f t="shared" si="54"/>
        <v>5.4819644964816341E-6</v>
      </c>
      <c r="Q554" s="7"/>
      <c r="R554" s="1">
        <v>44147</v>
      </c>
      <c r="S554" s="2">
        <f t="shared" si="56"/>
        <v>2.0293834679672006E-3</v>
      </c>
      <c r="T554" s="2">
        <f t="shared" si="56"/>
        <v>1.5096412100741152E-3</v>
      </c>
      <c r="U554" s="2">
        <f t="shared" si="56"/>
        <v>2.2401216596057722E-3</v>
      </c>
      <c r="V554" s="2">
        <f t="shared" si="56"/>
        <v>3.0852761854296487E-3</v>
      </c>
      <c r="W554" s="2">
        <f t="shared" si="56"/>
        <v>1.806000923366937E-3</v>
      </c>
      <c r="X554" s="2">
        <f t="shared" si="56"/>
        <v>2.3413595401991626E-3</v>
      </c>
      <c r="Z554" s="1">
        <v>44147</v>
      </c>
      <c r="AA554" s="2">
        <f t="shared" si="57"/>
        <v>3.1015902153835873E-2</v>
      </c>
      <c r="AB554" s="2">
        <f t="shared" si="57"/>
        <v>1.8631506789183572E-2</v>
      </c>
      <c r="AC554" s="2">
        <f t="shared" si="57"/>
        <v>3.6600792685653527E-2</v>
      </c>
      <c r="AD554" s="2">
        <f t="shared" si="57"/>
        <v>6.1457721231279017E-2</v>
      </c>
      <c r="AE554" s="2">
        <f t="shared" si="57"/>
        <v>2.5431418854834797E-2</v>
      </c>
      <c r="AF554" s="2">
        <f t="shared" si="57"/>
        <v>3.9382813082674328E-2</v>
      </c>
      <c r="AG554" s="2"/>
    </row>
    <row r="555" spans="1:33" ht="14.5" x14ac:dyDescent="0.35">
      <c r="A555" s="10">
        <v>44148</v>
      </c>
      <c r="B555" s="2">
        <v>5.5450737683153716E-3</v>
      </c>
      <c r="C555" s="2">
        <v>6.7768776789307594E-3</v>
      </c>
      <c r="D555" s="2">
        <v>7.4356570839881897E-3</v>
      </c>
      <c r="E555" s="9">
        <v>9.5012626551687004E-3</v>
      </c>
      <c r="F555" s="9">
        <v>1.0261881124097844E-2</v>
      </c>
      <c r="G555" s="9">
        <v>9.2813205972922426E-3</v>
      </c>
      <c r="H555" s="9">
        <v>9.6254131539024804E-3</v>
      </c>
      <c r="J555" s="1">
        <v>44148</v>
      </c>
      <c r="K555" s="7">
        <f t="shared" si="55"/>
        <v>1.5173408742073625E-6</v>
      </c>
      <c r="L555" s="7">
        <f t="shared" si="55"/>
        <v>3.5743052735004264E-6</v>
      </c>
      <c r="M555" s="7">
        <f t="shared" si="55"/>
        <v>1.5651430508461782E-5</v>
      </c>
      <c r="N555" s="7">
        <f t="shared" si="54"/>
        <v>2.2248271631563635E-5</v>
      </c>
      <c r="O555" s="7">
        <f t="shared" si="54"/>
        <v>1.3959540367039724E-5</v>
      </c>
      <c r="P555" s="7">
        <f t="shared" si="54"/>
        <v>1.6649169501573384E-5</v>
      </c>
      <c r="Q555" s="7"/>
      <c r="R555" s="1">
        <v>44148</v>
      </c>
      <c r="S555" s="2">
        <f t="shared" si="56"/>
        <v>1.2318039106153878E-3</v>
      </c>
      <c r="T555" s="2">
        <f t="shared" si="56"/>
        <v>1.8905833156728181E-3</v>
      </c>
      <c r="U555" s="2">
        <f t="shared" si="56"/>
        <v>3.9561888868533289E-3</v>
      </c>
      <c r="V555" s="2">
        <f t="shared" si="56"/>
        <v>4.716807355782472E-3</v>
      </c>
      <c r="W555" s="2">
        <f t="shared" si="56"/>
        <v>3.736246828976871E-3</v>
      </c>
      <c r="X555" s="2">
        <f t="shared" si="56"/>
        <v>4.0803393855871088E-3</v>
      </c>
      <c r="Z555" s="1">
        <v>44148</v>
      </c>
      <c r="AA555" s="2">
        <f t="shared" si="57"/>
        <v>1.8840852927042739E-2</v>
      </c>
      <c r="AB555" s="2">
        <f t="shared" si="57"/>
        <v>3.9117950695414683E-2</v>
      </c>
      <c r="AC555" s="2">
        <f t="shared" si="57"/>
        <v>0.12212918335423795</v>
      </c>
      <c r="AD555" s="2">
        <f t="shared" si="57"/>
        <v>0.15588270516538039</v>
      </c>
      <c r="AE555" s="2">
        <f t="shared" si="57"/>
        <v>0.11253839924435738</v>
      </c>
      <c r="AF555" s="2">
        <f t="shared" si="57"/>
        <v>0.12758371181664074</v>
      </c>
      <c r="AG555" s="2"/>
    </row>
    <row r="556" spans="1:33" ht="14.5" x14ac:dyDescent="0.35">
      <c r="A556" s="10">
        <v>44151</v>
      </c>
      <c r="B556" s="2">
        <v>9.6041582148812064E-3</v>
      </c>
      <c r="C556" s="2">
        <v>7.5692697428166866E-3</v>
      </c>
      <c r="D556" s="2">
        <v>8.29292181879282E-3</v>
      </c>
      <c r="E556" s="9">
        <v>8.9575775075420219E-3</v>
      </c>
      <c r="F556" s="9">
        <v>9.8084286961066334E-3</v>
      </c>
      <c r="G556" s="9">
        <v>8.6200633295741812E-3</v>
      </c>
      <c r="H556" s="9">
        <v>9.0535081532702576E-3</v>
      </c>
      <c r="J556" s="1">
        <v>44151</v>
      </c>
      <c r="K556" s="7">
        <f t="shared" si="55"/>
        <v>4.1407710937410754E-6</v>
      </c>
      <c r="L556" s="7">
        <f t="shared" si="55"/>
        <v>1.7193408864268598E-6</v>
      </c>
      <c r="M556" s="7">
        <f t="shared" si="55"/>
        <v>4.1806661110324016E-7</v>
      </c>
      <c r="N556" s="7">
        <f t="shared" si="54"/>
        <v>4.1726429500067533E-8</v>
      </c>
      <c r="O556" s="7">
        <f t="shared" si="54"/>
        <v>9.6844274328744704E-7</v>
      </c>
      <c r="P556" s="7">
        <f t="shared" si="54"/>
        <v>3.0321549035214165E-7</v>
      </c>
      <c r="Q556" s="7"/>
      <c r="R556" s="1">
        <v>44151</v>
      </c>
      <c r="S556" s="2">
        <f t="shared" si="56"/>
        <v>2.0348884720645197E-3</v>
      </c>
      <c r="T556" s="2">
        <f t="shared" si="56"/>
        <v>1.3112363960883864E-3</v>
      </c>
      <c r="U556" s="2">
        <f t="shared" si="56"/>
        <v>6.4658070733918452E-4</v>
      </c>
      <c r="V556" s="2">
        <f t="shared" si="56"/>
        <v>2.0427048122542701E-4</v>
      </c>
      <c r="W556" s="2">
        <f t="shared" si="56"/>
        <v>9.840948853070252E-4</v>
      </c>
      <c r="X556" s="2">
        <f t="shared" si="56"/>
        <v>5.5065006161094873E-4</v>
      </c>
      <c r="Z556" s="1">
        <v>44151</v>
      </c>
      <c r="AA556" s="2">
        <f t="shared" si="57"/>
        <v>3.0735950870899531E-2</v>
      </c>
      <c r="AB556" s="2">
        <f t="shared" si="57"/>
        <v>1.1321334121905835E-2</v>
      </c>
      <c r="AC556" s="2">
        <f t="shared" si="57"/>
        <v>2.4862120762632056E-3</v>
      </c>
      <c r="AD556" s="2">
        <f t="shared" si="57"/>
        <v>2.199201790329397E-4</v>
      </c>
      <c r="AE556" s="2">
        <f t="shared" si="57"/>
        <v>6.0595804807286324E-3</v>
      </c>
      <c r="AF556" s="2">
        <f t="shared" si="57"/>
        <v>1.7779054303714847E-3</v>
      </c>
      <c r="AG556" s="2"/>
    </row>
    <row r="557" spans="1:33" ht="14.5" x14ac:dyDescent="0.35">
      <c r="A557" s="10">
        <v>44152</v>
      </c>
      <c r="B557" s="2">
        <v>5.7048313745188296E-3</v>
      </c>
      <c r="C557" s="2">
        <v>7.8675085678696632E-3</v>
      </c>
      <c r="D557" s="2">
        <v>7.33146071434021E-3</v>
      </c>
      <c r="E557" s="9">
        <v>8.5378998992040444E-3</v>
      </c>
      <c r="F557" s="9">
        <v>9.346483356911359E-3</v>
      </c>
      <c r="G557" s="9">
        <v>9.1737994160461869E-3</v>
      </c>
      <c r="H557" s="9">
        <v>8.1283748789222204E-3</v>
      </c>
      <c r="J557" s="1">
        <v>44152</v>
      </c>
      <c r="K557" s="7">
        <f t="shared" si="55"/>
        <v>4.6771726426398389E-6</v>
      </c>
      <c r="L557" s="7">
        <f t="shared" si="55"/>
        <v>2.6459230091677395E-6</v>
      </c>
      <c r="M557" s="7">
        <f t="shared" si="55"/>
        <v>8.0262772655620594E-6</v>
      </c>
      <c r="N557" s="7">
        <f t="shared" si="54"/>
        <v>1.3261629160863438E-5</v>
      </c>
      <c r="O557" s="7">
        <f t="shared" si="54"/>
        <v>1.2033739273138149E-5</v>
      </c>
      <c r="P557" s="7">
        <f t="shared" si="54"/>
        <v>5.8735631177358682E-6</v>
      </c>
      <c r="Q557" s="7"/>
      <c r="R557" s="1">
        <v>44152</v>
      </c>
      <c r="S557" s="2">
        <f t="shared" si="56"/>
        <v>2.1626771933508336E-3</v>
      </c>
      <c r="T557" s="2">
        <f t="shared" si="56"/>
        <v>1.6266293398213803E-3</v>
      </c>
      <c r="U557" s="2">
        <f t="shared" si="56"/>
        <v>2.8330685246852148E-3</v>
      </c>
      <c r="V557" s="2">
        <f t="shared" si="56"/>
        <v>3.6416519823925294E-3</v>
      </c>
      <c r="W557" s="2">
        <f t="shared" si="56"/>
        <v>3.4689680415273573E-3</v>
      </c>
      <c r="X557" s="2">
        <f t="shared" si="56"/>
        <v>2.4235435044033908E-3</v>
      </c>
      <c r="Z557" s="1">
        <v>44152</v>
      </c>
      <c r="AA557" s="2">
        <f t="shared" si="57"/>
        <v>4.6540840007746942E-2</v>
      </c>
      <c r="AB557" s="2">
        <f t="shared" si="57"/>
        <v>2.8991601741449102E-2</v>
      </c>
      <c r="AC557" s="2">
        <f t="shared" si="57"/>
        <v>7.1378994035732335E-2</v>
      </c>
      <c r="AD557" s="2">
        <f t="shared" si="57"/>
        <v>0.10405869655278965</v>
      </c>
      <c r="AE557" s="2">
        <f t="shared" si="57"/>
        <v>9.6899465422989994E-2</v>
      </c>
      <c r="AF557" s="2">
        <f t="shared" si="57"/>
        <v>5.588915481733614E-2</v>
      </c>
      <c r="AG557" s="2"/>
    </row>
    <row r="558" spans="1:33" ht="14.5" x14ac:dyDescent="0.35">
      <c r="A558" s="10">
        <v>44153</v>
      </c>
      <c r="B558" s="2">
        <v>6.1141472027819652E-3</v>
      </c>
      <c r="C558" s="2">
        <v>6.7438031546771526E-3</v>
      </c>
      <c r="D558" s="2">
        <v>7.1575255133211613E-3</v>
      </c>
      <c r="E558" s="9">
        <v>7.5479716583499359E-3</v>
      </c>
      <c r="F558" s="9">
        <v>8.4024271890471257E-3</v>
      </c>
      <c r="G558" s="9">
        <v>7.5798989719460044E-3</v>
      </c>
      <c r="H558" s="9">
        <v>7.513210889520147E-3</v>
      </c>
      <c r="J558" s="1">
        <v>44153</v>
      </c>
      <c r="K558" s="7">
        <f t="shared" si="55"/>
        <v>3.9646661775703465E-7</v>
      </c>
      <c r="L558" s="7">
        <f t="shared" si="55"/>
        <v>1.0886382989036271E-6</v>
      </c>
      <c r="M558" s="7">
        <f t="shared" si="55"/>
        <v>2.0558525693847875E-6</v>
      </c>
      <c r="N558" s="7">
        <f t="shared" si="54"/>
        <v>5.2362252955416834E-6</v>
      </c>
      <c r="O558" s="7">
        <f t="shared" si="54"/>
        <v>2.1484282488075108E-6</v>
      </c>
      <c r="P558" s="7">
        <f t="shared" si="54"/>
        <v>1.9573791995494331E-6</v>
      </c>
      <c r="Q558" s="7"/>
      <c r="R558" s="1">
        <v>44153</v>
      </c>
      <c r="S558" s="2">
        <f t="shared" si="56"/>
        <v>6.2965595189518747E-4</v>
      </c>
      <c r="T558" s="2">
        <f t="shared" si="56"/>
        <v>1.0433783105391961E-3</v>
      </c>
      <c r="U558" s="2">
        <f t="shared" si="56"/>
        <v>1.4338244555679707E-3</v>
      </c>
      <c r="V558" s="2">
        <f t="shared" si="56"/>
        <v>2.2882799862651605E-3</v>
      </c>
      <c r="W558" s="2">
        <f t="shared" si="56"/>
        <v>1.4657517691640393E-3</v>
      </c>
      <c r="X558" s="2">
        <f t="shared" si="56"/>
        <v>1.3990636867381818E-3</v>
      </c>
      <c r="Z558" s="1">
        <v>44153</v>
      </c>
      <c r="AA558" s="2">
        <f t="shared" si="57"/>
        <v>4.6506526155059014E-3</v>
      </c>
      <c r="AB558" s="2">
        <f t="shared" si="57"/>
        <v>1.1785416118466729E-2</v>
      </c>
      <c r="AC558" s="2">
        <f t="shared" si="57"/>
        <v>2.0712015170368359E-2</v>
      </c>
      <c r="AD558" s="2">
        <f t="shared" si="57"/>
        <v>4.5579723246318649E-2</v>
      </c>
      <c r="AE558" s="2">
        <f t="shared" si="57"/>
        <v>2.1521048672322296E-2</v>
      </c>
      <c r="AF558" s="2">
        <f t="shared" si="57"/>
        <v>1.9843805208126453E-2</v>
      </c>
      <c r="AG558" s="2"/>
    </row>
    <row r="559" spans="1:33" ht="14.5" x14ac:dyDescent="0.35">
      <c r="A559" s="10">
        <v>44154</v>
      </c>
      <c r="B559" s="2">
        <v>6.635592041723413E-3</v>
      </c>
      <c r="C559" s="2">
        <v>8.8561708107590675E-3</v>
      </c>
      <c r="D559" s="2">
        <v>8.5226008668541908E-3</v>
      </c>
      <c r="E559" s="9">
        <v>7.6548235541645925E-3</v>
      </c>
      <c r="F559" s="9">
        <v>8.342436475210083E-3</v>
      </c>
      <c r="G559" s="9">
        <v>7.6879898073260794E-3</v>
      </c>
      <c r="H559" s="9">
        <v>7.5868923246219383E-3</v>
      </c>
      <c r="J559" s="1">
        <v>44154</v>
      </c>
      <c r="K559" s="7">
        <f t="shared" si="55"/>
        <v>4.930970069491903E-6</v>
      </c>
      <c r="L559" s="7">
        <f t="shared" si="55"/>
        <v>3.5608023061214387E-6</v>
      </c>
      <c r="M559" s="7">
        <f t="shared" si="55"/>
        <v>1.0388328759531342E-6</v>
      </c>
      <c r="N559" s="7">
        <f t="shared" si="54"/>
        <v>2.9133179201244316E-6</v>
      </c>
      <c r="O559" s="7">
        <f t="shared" si="54"/>
        <v>1.1075410570454848E-6</v>
      </c>
      <c r="P559" s="7">
        <f t="shared" si="54"/>
        <v>9.0497222824281435E-7</v>
      </c>
      <c r="Q559" s="7"/>
      <c r="R559" s="1">
        <v>44154</v>
      </c>
      <c r="S559" s="2">
        <f t="shared" si="56"/>
        <v>2.2205787690356546E-3</v>
      </c>
      <c r="T559" s="2">
        <f t="shared" si="56"/>
        <v>1.8870088251307779E-3</v>
      </c>
      <c r="U559" s="2">
        <f t="shared" si="56"/>
        <v>1.0192315124411796E-3</v>
      </c>
      <c r="V559" s="2">
        <f t="shared" si="56"/>
        <v>1.7068444334866701E-3</v>
      </c>
      <c r="W559" s="2">
        <f t="shared" si="56"/>
        <v>1.0523977656026664E-3</v>
      </c>
      <c r="X559" s="2">
        <f t="shared" si="56"/>
        <v>9.5130028289852533E-4</v>
      </c>
      <c r="Z559" s="1">
        <v>44154</v>
      </c>
      <c r="AA559" s="2">
        <f t="shared" si="57"/>
        <v>3.7928564919277541E-2</v>
      </c>
      <c r="AB559" s="2">
        <f t="shared" si="57"/>
        <v>2.8861347028885875E-2</v>
      </c>
      <c r="AC559" s="2">
        <f t="shared" si="57"/>
        <v>9.7391621305382703E-3</v>
      </c>
      <c r="AD559" s="2">
        <f t="shared" si="57"/>
        <v>2.4309589065691473E-2</v>
      </c>
      <c r="AE559" s="2">
        <f t="shared" si="57"/>
        <v>1.032290347281406E-2</v>
      </c>
      <c r="AF559" s="2">
        <f t="shared" si="57"/>
        <v>8.586825589250946E-3</v>
      </c>
      <c r="AG559" s="2"/>
    </row>
    <row r="560" spans="1:33" ht="14.5" x14ac:dyDescent="0.35">
      <c r="A560" s="10">
        <v>44155</v>
      </c>
      <c r="B560" s="2">
        <v>5.328959243156026E-3</v>
      </c>
      <c r="C560" s="2">
        <v>8.1164073199033737E-3</v>
      </c>
      <c r="D560" s="2">
        <v>7.0692785084247589E-3</v>
      </c>
      <c r="E560" s="9">
        <v>7.772269163459803E-3</v>
      </c>
      <c r="F560" s="9">
        <v>8.3966033119559358E-3</v>
      </c>
      <c r="G560" s="9">
        <v>7.8637697742535949E-3</v>
      </c>
      <c r="H560" s="9">
        <v>7.6500634015121138E-3</v>
      </c>
      <c r="J560" s="1">
        <v>44155</v>
      </c>
      <c r="K560" s="7">
        <f t="shared" si="55"/>
        <v>7.7698667805624876E-6</v>
      </c>
      <c r="L560" s="7">
        <f t="shared" si="55"/>
        <v>3.0287111450655023E-6</v>
      </c>
      <c r="M560" s="7">
        <f t="shared" si="55"/>
        <v>5.9697633666548491E-6</v>
      </c>
      <c r="N560" s="7">
        <f t="shared" si="54"/>
        <v>9.4104401328432654E-6</v>
      </c>
      <c r="O560" s="7">
        <f t="shared" si="54"/>
        <v>6.4252644285631391E-6</v>
      </c>
      <c r="P560" s="7">
        <f t="shared" si="54"/>
        <v>5.3875245139379229E-6</v>
      </c>
      <c r="Q560" s="7"/>
      <c r="R560" s="1">
        <v>44155</v>
      </c>
      <c r="S560" s="2">
        <f t="shared" si="56"/>
        <v>2.7874480767473477E-3</v>
      </c>
      <c r="T560" s="2">
        <f t="shared" si="56"/>
        <v>1.7403192652687329E-3</v>
      </c>
      <c r="U560" s="2">
        <f t="shared" si="56"/>
        <v>2.443309920303777E-3</v>
      </c>
      <c r="V560" s="2">
        <f t="shared" si="56"/>
        <v>3.0676440687999098E-3</v>
      </c>
      <c r="W560" s="2">
        <f t="shared" si="56"/>
        <v>2.5348105310975689E-3</v>
      </c>
      <c r="X560" s="2">
        <f t="shared" si="56"/>
        <v>2.3211041583560878E-3</v>
      </c>
      <c r="Z560" s="1">
        <v>44155</v>
      </c>
      <c r="AA560" s="2">
        <f t="shared" si="57"/>
        <v>7.7297918295190726E-2</v>
      </c>
      <c r="AB560" s="2">
        <f t="shared" si="57"/>
        <v>3.6421864081565003E-2</v>
      </c>
      <c r="AC560" s="2">
        <f t="shared" si="57"/>
        <v>6.3043713947588564E-2</v>
      </c>
      <c r="AD560" s="2">
        <f t="shared" si="57"/>
        <v>8.9327845741938638E-2</v>
      </c>
      <c r="AE560" s="2">
        <f t="shared" si="57"/>
        <v>6.6769772128852045E-2</v>
      </c>
      <c r="AF560" s="2">
        <f t="shared" si="57"/>
        <v>5.814818673199329E-2</v>
      </c>
      <c r="AG560" s="2"/>
    </row>
    <row r="561" spans="1:33" ht="14.5" x14ac:dyDescent="0.35">
      <c r="A561" s="10">
        <v>44158</v>
      </c>
      <c r="B561" s="2">
        <v>7.9784129900958602E-3</v>
      </c>
      <c r="C561" s="2">
        <v>6.2340563163161278E-3</v>
      </c>
      <c r="D561" s="2">
        <v>8.0362996086478233E-3</v>
      </c>
      <c r="E561" s="9">
        <v>7.4585593082710146E-3</v>
      </c>
      <c r="F561" s="9">
        <v>7.7186866829118007E-3</v>
      </c>
      <c r="G561" s="9">
        <v>7.2307885624194549E-3</v>
      </c>
      <c r="H561" s="9">
        <v>7.4658233237675847E-3</v>
      </c>
      <c r="J561" s="1">
        <v>44158</v>
      </c>
      <c r="K561" s="7">
        <f t="shared" si="55"/>
        <v>3.0427802053598916E-6</v>
      </c>
      <c r="L561" s="7">
        <f t="shared" si="55"/>
        <v>3.3508606073804867E-9</v>
      </c>
      <c r="M561" s="7">
        <f t="shared" si="55"/>
        <v>2.7024785050684774E-7</v>
      </c>
      <c r="N561" s="7">
        <f t="shared" si="54"/>
        <v>6.7457754643468433E-8</v>
      </c>
      <c r="O561" s="7">
        <f t="shared" si="54"/>
        <v>5.5894228485847247E-7</v>
      </c>
      <c r="P561" s="7">
        <f t="shared" si="54"/>
        <v>2.6274816602653279E-7</v>
      </c>
      <c r="Q561" s="7"/>
      <c r="R561" s="1">
        <v>44158</v>
      </c>
      <c r="S561" s="2">
        <f t="shared" si="56"/>
        <v>1.7443566737797324E-3</v>
      </c>
      <c r="T561" s="2">
        <f t="shared" si="56"/>
        <v>5.788661855196317E-5</v>
      </c>
      <c r="U561" s="2">
        <f t="shared" si="56"/>
        <v>5.1985368182484552E-4</v>
      </c>
      <c r="V561" s="2">
        <f t="shared" si="56"/>
        <v>2.5972630718405949E-4</v>
      </c>
      <c r="W561" s="2">
        <f t="shared" si="56"/>
        <v>7.4762442767640526E-4</v>
      </c>
      <c r="X561" s="2">
        <f t="shared" si="56"/>
        <v>5.1258966632827547E-4</v>
      </c>
      <c r="Z561" s="1">
        <v>44158</v>
      </c>
      <c r="AA561" s="2">
        <f t="shared" si="57"/>
        <v>3.309855912472881E-2</v>
      </c>
      <c r="AB561" s="2">
        <f t="shared" si="57"/>
        <v>2.6067893426739985E-5</v>
      </c>
      <c r="AC561" s="2">
        <f t="shared" si="57"/>
        <v>2.3216956384952692E-3</v>
      </c>
      <c r="AD561" s="2">
        <f t="shared" si="57"/>
        <v>5.5374088033377511E-4</v>
      </c>
      <c r="AE561" s="2">
        <f t="shared" si="57"/>
        <v>5.0031712980207477E-3</v>
      </c>
      <c r="AF561" s="2">
        <f t="shared" si="57"/>
        <v>2.2543543638335883E-3</v>
      </c>
      <c r="AG561" s="2"/>
    </row>
    <row r="562" spans="1:33" ht="14.5" x14ac:dyDescent="0.35">
      <c r="A562" s="10">
        <v>44159</v>
      </c>
      <c r="B562" s="2">
        <v>4.9751951243065893E-3</v>
      </c>
      <c r="C562" s="2">
        <v>5.3392034024000168E-3</v>
      </c>
      <c r="D562" s="2">
        <v>6.4266379922628403E-3</v>
      </c>
      <c r="E562" s="9">
        <v>7.8541014640490028E-3</v>
      </c>
      <c r="F562" s="9">
        <v>8.0044368216795093E-3</v>
      </c>
      <c r="G562" s="9">
        <v>7.9926640644359323E-3</v>
      </c>
      <c r="H562" s="9">
        <v>7.5840963210422954E-3</v>
      </c>
      <c r="J562" s="1">
        <v>44159</v>
      </c>
      <c r="K562" s="7">
        <f t="shared" si="55"/>
        <v>1.3250202652054205E-7</v>
      </c>
      <c r="L562" s="7">
        <f t="shared" si="55"/>
        <v>2.1066863989410668E-6</v>
      </c>
      <c r="M562" s="7">
        <f t="shared" si="55"/>
        <v>8.2881017130090608E-6</v>
      </c>
      <c r="N562" s="7">
        <f t="shared" si="54"/>
        <v>9.1763052611027706E-6</v>
      </c>
      <c r="O562" s="7">
        <f t="shared" si="54"/>
        <v>9.1051188046453005E-6</v>
      </c>
      <c r="P562" s="7">
        <f t="shared" si="54"/>
        <v>6.8063654543289995E-6</v>
      </c>
      <c r="Q562" s="7"/>
      <c r="R562" s="1">
        <v>44159</v>
      </c>
      <c r="S562" s="2">
        <f t="shared" si="56"/>
        <v>3.6400827809342749E-4</v>
      </c>
      <c r="T562" s="2">
        <f t="shared" si="56"/>
        <v>1.451442867956251E-3</v>
      </c>
      <c r="U562" s="2">
        <f t="shared" si="56"/>
        <v>2.8789063397424135E-3</v>
      </c>
      <c r="V562" s="2">
        <f t="shared" si="56"/>
        <v>3.0292416973729201E-3</v>
      </c>
      <c r="W562" s="2">
        <f t="shared" si="56"/>
        <v>3.017468940129343E-3</v>
      </c>
      <c r="X562" s="2">
        <f t="shared" si="56"/>
        <v>2.6089011967357061E-3</v>
      </c>
      <c r="Z562" s="1">
        <v>44159</v>
      </c>
      <c r="AA562" s="2">
        <f t="shared" si="57"/>
        <v>2.4353609728375858E-3</v>
      </c>
      <c r="AB562" s="2">
        <f t="shared" si="57"/>
        <v>3.0139020939273342E-2</v>
      </c>
      <c r="AC562" s="2">
        <f t="shared" si="57"/>
        <v>9.0023136816324234E-2</v>
      </c>
      <c r="AD562" s="2">
        <f t="shared" si="57"/>
        <v>9.7086074478345719E-2</v>
      </c>
      <c r="AE562" s="2">
        <f t="shared" si="57"/>
        <v>9.6529728921933788E-2</v>
      </c>
      <c r="AF562" s="2">
        <f t="shared" si="57"/>
        <v>7.7592558345910501E-2</v>
      </c>
      <c r="AG562" s="2"/>
    </row>
    <row r="563" spans="1:33" ht="14.5" x14ac:dyDescent="0.35">
      <c r="A563" s="10">
        <v>44160</v>
      </c>
      <c r="B563" s="2">
        <v>5.2152437105002208E-3</v>
      </c>
      <c r="C563" s="2">
        <v>7.3515428230166444E-3</v>
      </c>
      <c r="D563" s="2">
        <v>7.6472214423120022E-3</v>
      </c>
      <c r="E563" s="9">
        <v>7.1407393934829191E-3</v>
      </c>
      <c r="F563" s="9">
        <v>7.3682617028827035E-3</v>
      </c>
      <c r="G563" s="9">
        <v>6.9172139359879106E-3</v>
      </c>
      <c r="H563" s="9">
        <v>7.1659652526258992E-3</v>
      </c>
      <c r="J563" s="1">
        <v>44160</v>
      </c>
      <c r="K563" s="7">
        <f t="shared" si="55"/>
        <v>4.5637738981384588E-6</v>
      </c>
      <c r="L563" s="7">
        <f t="shared" si="55"/>
        <v>5.9145156880283773E-6</v>
      </c>
      <c r="M563" s="7">
        <f t="shared" si="55"/>
        <v>3.7075336251850081E-6</v>
      </c>
      <c r="N563" s="7">
        <f t="shared" si="54"/>
        <v>4.6354864755226965E-6</v>
      </c>
      <c r="O563" s="7">
        <f t="shared" si="54"/>
        <v>2.896702648446618E-6</v>
      </c>
      <c r="P563" s="7">
        <f t="shared" si="54"/>
        <v>3.8053145349131852E-6</v>
      </c>
      <c r="Q563" s="7"/>
      <c r="R563" s="1">
        <v>44160</v>
      </c>
      <c r="S563" s="2">
        <f t="shared" si="56"/>
        <v>2.1362991125164236E-3</v>
      </c>
      <c r="T563" s="2">
        <f t="shared" si="56"/>
        <v>2.4319777318117814E-3</v>
      </c>
      <c r="U563" s="2">
        <f t="shared" si="56"/>
        <v>1.9254956829826983E-3</v>
      </c>
      <c r="V563" s="2">
        <f t="shared" si="56"/>
        <v>2.1530179923824827E-3</v>
      </c>
      <c r="W563" s="2">
        <f t="shared" si="56"/>
        <v>1.7019702254876899E-3</v>
      </c>
      <c r="X563" s="2">
        <f t="shared" si="56"/>
        <v>1.9507215421256784E-3</v>
      </c>
      <c r="Z563" s="1">
        <v>44160</v>
      </c>
      <c r="AA563" s="2">
        <f t="shared" si="57"/>
        <v>5.2732436195630283E-2</v>
      </c>
      <c r="AB563" s="2">
        <f t="shared" si="57"/>
        <v>6.4735457398433116E-2</v>
      </c>
      <c r="AC563" s="2">
        <f t="shared" si="57"/>
        <v>4.4581164961693176E-2</v>
      </c>
      <c r="AD563" s="2">
        <f t="shared" si="57"/>
        <v>5.3394379083251176E-2</v>
      </c>
      <c r="AE563" s="2">
        <f t="shared" si="57"/>
        <v>3.637874195140256E-2</v>
      </c>
      <c r="AF563" s="2">
        <f t="shared" si="57"/>
        <v>4.5536603762293959E-2</v>
      </c>
      <c r="AG563" s="2"/>
    </row>
    <row r="564" spans="1:33" ht="14.5" x14ac:dyDescent="0.35">
      <c r="A564" s="10">
        <v>44161</v>
      </c>
      <c r="B564" s="2">
        <v>3.03911864960241E-3</v>
      </c>
      <c r="C564" s="2">
        <v>4.8468122258782387E-3</v>
      </c>
      <c r="D564" s="2">
        <v>5.4782619699835777E-3</v>
      </c>
      <c r="E564" s="9">
        <v>7.0876158926871631E-3</v>
      </c>
      <c r="F564" s="9">
        <v>6.9801894563635758E-3</v>
      </c>
      <c r="G564" s="9">
        <v>7.3536948109078964E-3</v>
      </c>
      <c r="H564" s="9">
        <v>7.0823952832026636E-3</v>
      </c>
      <c r="J564" s="1">
        <v>44161</v>
      </c>
      <c r="K564" s="7">
        <f t="shared" si="55"/>
        <v>3.2677560657088951E-6</v>
      </c>
      <c r="L564" s="7">
        <f t="shared" si="55"/>
        <v>5.9494201373600676E-6</v>
      </c>
      <c r="M564" s="7">
        <f t="shared" si="55"/>
        <v>1.6390329927264851E-5</v>
      </c>
      <c r="N564" s="7">
        <f t="shared" si="54"/>
        <v>1.5532039103905108E-5</v>
      </c>
      <c r="O564" s="7">
        <f t="shared" si="54"/>
        <v>1.8615567451705589E-5</v>
      </c>
      <c r="P564" s="7">
        <f t="shared" si="54"/>
        <v>1.6348085935817802E-5</v>
      </c>
      <c r="Q564" s="7"/>
      <c r="R564" s="1">
        <v>44161</v>
      </c>
      <c r="S564" s="2">
        <f t="shared" si="56"/>
        <v>1.8076935762758287E-3</v>
      </c>
      <c r="T564" s="2">
        <f t="shared" si="56"/>
        <v>2.4391433203811677E-3</v>
      </c>
      <c r="U564" s="2">
        <f t="shared" si="56"/>
        <v>4.0484972430847536E-3</v>
      </c>
      <c r="V564" s="2">
        <f t="shared" si="56"/>
        <v>3.9410708067611662E-3</v>
      </c>
      <c r="W564" s="2">
        <f t="shared" si="56"/>
        <v>4.3145761613054869E-3</v>
      </c>
      <c r="X564" s="2">
        <f t="shared" si="56"/>
        <v>4.043276633600254E-3</v>
      </c>
      <c r="Z564" s="1">
        <v>44161</v>
      </c>
      <c r="AA564" s="2">
        <f t="shared" si="57"/>
        <v>9.3788195205109393E-2</v>
      </c>
      <c r="AB564" s="2">
        <f t="shared" si="57"/>
        <v>0.14397997846673061</v>
      </c>
      <c r="AC564" s="2">
        <f t="shared" si="57"/>
        <v>0.27557426310791211</v>
      </c>
      <c r="AD564" s="2">
        <f t="shared" si="57"/>
        <v>0.26690050392191211</v>
      </c>
      <c r="AE564" s="2">
        <f t="shared" si="57"/>
        <v>0.29691310452373276</v>
      </c>
      <c r="AF564" s="2">
        <f t="shared" si="57"/>
        <v>0.27515348363403436</v>
      </c>
      <c r="AG564" s="2"/>
    </row>
    <row r="565" spans="1:33" ht="14.5" x14ac:dyDescent="0.35">
      <c r="A565" s="10">
        <v>44162</v>
      </c>
      <c r="B565" s="2">
        <v>3.906057122946022E-3</v>
      </c>
      <c r="C565" s="2">
        <v>5.6219887919723988E-3</v>
      </c>
      <c r="D565" s="2">
        <v>5.6724250316619873E-3</v>
      </c>
      <c r="E565" s="9">
        <v>6.3190775495112509E-3</v>
      </c>
      <c r="F565" s="9">
        <v>6.2532500114534529E-3</v>
      </c>
      <c r="G565" s="9">
        <v>6.9017061067109539E-3</v>
      </c>
      <c r="H565" s="9">
        <v>6.5038208670123816E-3</v>
      </c>
      <c r="J565" s="1">
        <v>44162</v>
      </c>
      <c r="K565" s="7">
        <f t="shared" si="55"/>
        <v>2.9444214927676471E-6</v>
      </c>
      <c r="L565" s="7">
        <f t="shared" si="55"/>
        <v>3.1200555889416129E-6</v>
      </c>
      <c r="M565" s="7">
        <f t="shared" si="55"/>
        <v>5.8226675790210399E-6</v>
      </c>
      <c r="N565" s="7">
        <f t="shared" si="54"/>
        <v>5.5093144558598574E-6</v>
      </c>
      <c r="O565" s="7">
        <f t="shared" si="54"/>
        <v>8.9739128339318701E-6</v>
      </c>
      <c r="P565" s="7">
        <f t="shared" si="54"/>
        <v>6.7483764699856708E-6</v>
      </c>
      <c r="Q565" s="7"/>
      <c r="R565" s="1">
        <v>44162</v>
      </c>
      <c r="S565" s="2">
        <f t="shared" si="56"/>
        <v>1.7159316690263768E-3</v>
      </c>
      <c r="T565" s="2">
        <f t="shared" si="56"/>
        <v>1.7663679087159653E-3</v>
      </c>
      <c r="U565" s="2">
        <f t="shared" si="56"/>
        <v>2.413020426565229E-3</v>
      </c>
      <c r="V565" s="2">
        <f t="shared" si="56"/>
        <v>2.3471928885074309E-3</v>
      </c>
      <c r="W565" s="2">
        <f t="shared" si="56"/>
        <v>2.995648983764932E-3</v>
      </c>
      <c r="X565" s="2">
        <f t="shared" si="56"/>
        <v>2.5977637440663596E-3</v>
      </c>
      <c r="Z565" s="1">
        <v>44162</v>
      </c>
      <c r="AA565" s="2">
        <f t="shared" si="57"/>
        <v>5.8939112141459749E-2</v>
      </c>
      <c r="AB565" s="2">
        <f t="shared" si="57"/>
        <v>6.1692715404040976E-2</v>
      </c>
      <c r="AC565" s="2">
        <f t="shared" si="57"/>
        <v>9.91820181931371E-2</v>
      </c>
      <c r="AD565" s="2">
        <f t="shared" si="57"/>
        <v>9.5217197147527077E-2</v>
      </c>
      <c r="AE565" s="2">
        <f t="shared" si="57"/>
        <v>0.13519548218399446</v>
      </c>
      <c r="AF565" s="2">
        <f t="shared" si="57"/>
        <v>0.11044020253755749</v>
      </c>
      <c r="AG565" s="2"/>
    </row>
    <row r="566" spans="1:33" ht="14.5" x14ac:dyDescent="0.35">
      <c r="A566" s="10">
        <v>44165</v>
      </c>
      <c r="B566" s="2">
        <v>7.3115388769161797E-3</v>
      </c>
      <c r="C566" s="2">
        <v>6.7737163044512272E-3</v>
      </c>
      <c r="D566" s="2">
        <v>7.001249585300684E-3</v>
      </c>
      <c r="E566" s="9">
        <v>6.1819279429438951E-3</v>
      </c>
      <c r="F566" s="9">
        <v>6.0478824266510774E-3</v>
      </c>
      <c r="G566" s="9">
        <v>6.6101540985249721E-3</v>
      </c>
      <c r="H566" s="9">
        <v>6.2729954581212111E-3</v>
      </c>
      <c r="J566" s="1">
        <v>44165</v>
      </c>
      <c r="K566" s="7">
        <f t="shared" si="55"/>
        <v>2.8925311945281906E-7</v>
      </c>
      <c r="L566" s="7">
        <f t="shared" si="55"/>
        <v>9.6279444491246122E-8</v>
      </c>
      <c r="M566" s="7">
        <f t="shared" si="55"/>
        <v>1.276020862149737E-6</v>
      </c>
      <c r="N566" s="7">
        <f t="shared" si="54"/>
        <v>1.5968276242965989E-6</v>
      </c>
      <c r="O566" s="7">
        <f t="shared" si="54"/>
        <v>4.9194060735888344E-7</v>
      </c>
      <c r="P566" s="7">
        <f t="shared" si="54"/>
        <v>1.0785724327223415E-6</v>
      </c>
      <c r="Q566" s="7"/>
      <c r="R566" s="1">
        <v>44165</v>
      </c>
      <c r="S566" s="2">
        <f t="shared" si="56"/>
        <v>5.3782257246495248E-4</v>
      </c>
      <c r="T566" s="2">
        <f t="shared" si="56"/>
        <v>3.1028929161549569E-4</v>
      </c>
      <c r="U566" s="2">
        <f t="shared" si="56"/>
        <v>1.1296109339722846E-3</v>
      </c>
      <c r="V566" s="2">
        <f t="shared" si="56"/>
        <v>1.2636564502651023E-3</v>
      </c>
      <c r="W566" s="2">
        <f t="shared" si="56"/>
        <v>7.013847783912076E-4</v>
      </c>
      <c r="X566" s="2">
        <f t="shared" si="56"/>
        <v>1.0385434187949686E-3</v>
      </c>
      <c r="Z566" s="1">
        <v>44165</v>
      </c>
      <c r="AA566" s="2">
        <f t="shared" si="57"/>
        <v>2.9945547506495807E-3</v>
      </c>
      <c r="AB566" s="2">
        <f t="shared" si="57"/>
        <v>9.540071801197314E-4</v>
      </c>
      <c r="AC566" s="2">
        <f t="shared" si="57"/>
        <v>1.4904355486160537E-2</v>
      </c>
      <c r="AD566" s="2">
        <f t="shared" si="57"/>
        <v>1.9196397342432725E-2</v>
      </c>
      <c r="AE566" s="2">
        <f t="shared" si="57"/>
        <v>5.2603733495992788E-3</v>
      </c>
      <c r="AF566" s="2">
        <f t="shared" si="57"/>
        <v>1.2358031354606558E-2</v>
      </c>
      <c r="AG566" s="2"/>
    </row>
    <row r="567" spans="1:33" ht="14.5" x14ac:dyDescent="0.35">
      <c r="A567" s="10">
        <v>44166</v>
      </c>
      <c r="B567" s="2">
        <v>5.2056782757045989E-3</v>
      </c>
      <c r="C567" s="2">
        <v>5.4758163169026366E-3</v>
      </c>
      <c r="D567" s="2">
        <v>4.7449558041989803E-3</v>
      </c>
      <c r="E567" s="9">
        <v>6.7789254198435504E-3</v>
      </c>
      <c r="F567" s="9">
        <v>6.7929391278356123E-3</v>
      </c>
      <c r="G567" s="9">
        <v>6.7248457623872316E-3</v>
      </c>
      <c r="H567" s="9">
        <v>6.5252625213160914E-3</v>
      </c>
      <c r="J567" s="1">
        <v>44166</v>
      </c>
      <c r="K567" s="7">
        <f t="shared" si="55"/>
        <v>7.2974561302312689E-8</v>
      </c>
      <c r="L567" s="7">
        <f t="shared" si="55"/>
        <v>2.1226519575024556E-7</v>
      </c>
      <c r="M567" s="7">
        <f t="shared" si="55"/>
        <v>2.4751065765413667E-6</v>
      </c>
      <c r="N567" s="7">
        <f t="shared" si="54"/>
        <v>2.5193970127076708E-6</v>
      </c>
      <c r="O567" s="7">
        <f t="shared" si="54"/>
        <v>2.3078698525936268E-6</v>
      </c>
      <c r="P567" s="7">
        <f t="shared" si="54"/>
        <v>1.7413025812660517E-6</v>
      </c>
      <c r="Q567" s="7"/>
      <c r="R567" s="1">
        <v>44166</v>
      </c>
      <c r="S567" s="2">
        <f t="shared" si="56"/>
        <v>2.7013804119803767E-4</v>
      </c>
      <c r="T567" s="2">
        <f t="shared" si="56"/>
        <v>4.6072247150561862E-4</v>
      </c>
      <c r="U567" s="2">
        <f t="shared" si="56"/>
        <v>1.5732471441389515E-3</v>
      </c>
      <c r="V567" s="2">
        <f t="shared" si="56"/>
        <v>1.5872608521310134E-3</v>
      </c>
      <c r="W567" s="2">
        <f t="shared" si="56"/>
        <v>1.5191674866826326E-3</v>
      </c>
      <c r="X567" s="2">
        <f t="shared" si="56"/>
        <v>1.3195842456114925E-3</v>
      </c>
      <c r="Z567" s="1">
        <v>44166</v>
      </c>
      <c r="AA567" s="2">
        <f t="shared" si="57"/>
        <v>1.2584316453461142E-3</v>
      </c>
      <c r="AB567" s="2">
        <f t="shared" si="57"/>
        <v>4.4294275811853634E-3</v>
      </c>
      <c r="AC567" s="2">
        <f t="shared" si="57"/>
        <v>3.1989456350792977E-2</v>
      </c>
      <c r="AD567" s="2">
        <f t="shared" si="57"/>
        <v>3.2470362197536851E-2</v>
      </c>
      <c r="AE567" s="2">
        <f t="shared" si="57"/>
        <v>3.0155292228446484E-2</v>
      </c>
      <c r="AF567" s="2">
        <f t="shared" si="57"/>
        <v>2.3704182441568244E-2</v>
      </c>
      <c r="AG567" s="2"/>
    </row>
    <row r="568" spans="1:33" ht="14.5" x14ac:dyDescent="0.35">
      <c r="A568" s="10">
        <v>44167</v>
      </c>
      <c r="B568" s="2">
        <v>4.8769441531294746E-3</v>
      </c>
      <c r="C568" s="2">
        <v>5.023404024541378E-3</v>
      </c>
      <c r="D568" s="2">
        <v>6.5542692318558693E-3</v>
      </c>
      <c r="E568" s="9">
        <v>6.3062917297551525E-3</v>
      </c>
      <c r="F568" s="9">
        <v>6.438266648485012E-3</v>
      </c>
      <c r="G568" s="9">
        <v>6.5361927281553977E-3</v>
      </c>
      <c r="H568" s="9">
        <v>6.2662208442924314E-3</v>
      </c>
      <c r="J568" s="1">
        <v>44167</v>
      </c>
      <c r="K568" s="7">
        <f t="shared" si="55"/>
        <v>2.1450493933991277E-8</v>
      </c>
      <c r="L568" s="7">
        <f t="shared" si="55"/>
        <v>2.8134194197245061E-6</v>
      </c>
      <c r="M568" s="7">
        <f t="shared" si="55"/>
        <v>2.0430344948056979E-6</v>
      </c>
      <c r="N568" s="7">
        <f t="shared" si="54"/>
        <v>2.437727934503242E-6</v>
      </c>
      <c r="O568" s="7">
        <f t="shared" si="54"/>
        <v>2.753105833725556E-6</v>
      </c>
      <c r="P568" s="7">
        <f t="shared" si="54"/>
        <v>1.9300897246086935E-6</v>
      </c>
      <c r="Q568" s="7"/>
      <c r="R568" s="1">
        <v>44167</v>
      </c>
      <c r="S568" s="2">
        <f t="shared" si="56"/>
        <v>1.464598714119034E-4</v>
      </c>
      <c r="T568" s="2">
        <f t="shared" si="56"/>
        <v>1.6773250787263947E-3</v>
      </c>
      <c r="U568" s="2">
        <f t="shared" si="56"/>
        <v>1.4293475766256778E-3</v>
      </c>
      <c r="V568" s="2">
        <f t="shared" si="56"/>
        <v>1.5613224953555374E-3</v>
      </c>
      <c r="W568" s="2">
        <f t="shared" si="56"/>
        <v>1.659248575025923E-3</v>
      </c>
      <c r="X568" s="2">
        <f t="shared" si="56"/>
        <v>1.3892766911629568E-3</v>
      </c>
      <c r="Z568" s="1">
        <v>44167</v>
      </c>
      <c r="AA568" s="2">
        <f t="shared" si="57"/>
        <v>4.3346778842878742E-4</v>
      </c>
      <c r="AB568" s="2">
        <f t="shared" si="57"/>
        <v>3.968444022167894E-2</v>
      </c>
      <c r="AC568" s="2">
        <f t="shared" si="57"/>
        <v>3.0374785667196758E-2</v>
      </c>
      <c r="AD568" s="2">
        <f t="shared" si="57"/>
        <v>3.5233871441151088E-2</v>
      </c>
      <c r="AE568" s="2">
        <f t="shared" si="57"/>
        <v>3.8980503109191433E-2</v>
      </c>
      <c r="AF568" s="2">
        <f t="shared" si="57"/>
        <v>2.8945749378951557E-2</v>
      </c>
      <c r="AG568" s="2"/>
    </row>
    <row r="569" spans="1:33" ht="14.5" x14ac:dyDescent="0.35">
      <c r="A569" s="10">
        <v>44168</v>
      </c>
      <c r="B569" s="2">
        <v>4.8165865100395569E-3</v>
      </c>
      <c r="C569" s="2">
        <v>5.0233742222189903E-3</v>
      </c>
      <c r="D569" s="2">
        <v>4.7712195664644241E-3</v>
      </c>
      <c r="E569" s="9">
        <v>6.1048322961164692E-3</v>
      </c>
      <c r="F569" s="9">
        <v>6.4469744336954626E-3</v>
      </c>
      <c r="G569" s="9">
        <v>6.1536593497915461E-3</v>
      </c>
      <c r="H569" s="9">
        <v>6.0971949595080149E-3</v>
      </c>
      <c r="J569" s="1">
        <v>44168</v>
      </c>
      <c r="K569" s="7">
        <f t="shared" si="55"/>
        <v>4.2761157908404199E-8</v>
      </c>
      <c r="L569" s="7">
        <f t="shared" si="55"/>
        <v>2.0581595693492804E-9</v>
      </c>
      <c r="M569" s="7">
        <f t="shared" si="55"/>
        <v>1.6595772053449215E-6</v>
      </c>
      <c r="N569" s="7">
        <f t="shared" si="54"/>
        <v>2.6581647816030153E-6</v>
      </c>
      <c r="O569" s="7">
        <f t="shared" si="54"/>
        <v>1.7877637788024487E-6</v>
      </c>
      <c r="P569" s="7">
        <f t="shared" si="54"/>
        <v>1.6399580008500082E-6</v>
      </c>
      <c r="Q569" s="7"/>
      <c r="R569" s="1">
        <v>44168</v>
      </c>
      <c r="S569" s="2">
        <f t="shared" si="56"/>
        <v>2.0678771217943342E-4</v>
      </c>
      <c r="T569" s="2">
        <f t="shared" si="56"/>
        <v>4.5366943575132768E-5</v>
      </c>
      <c r="U569" s="2">
        <f t="shared" si="56"/>
        <v>1.2882457860769123E-3</v>
      </c>
      <c r="V569" s="2">
        <f t="shared" si="56"/>
        <v>1.6303879236559057E-3</v>
      </c>
      <c r="W569" s="2">
        <f t="shared" si="56"/>
        <v>1.3370728397519892E-3</v>
      </c>
      <c r="X569" s="2">
        <f t="shared" si="56"/>
        <v>1.280608449468458E-3</v>
      </c>
      <c r="Z569" s="1">
        <v>44168</v>
      </c>
      <c r="AA569" s="2">
        <f t="shared" si="57"/>
        <v>8.712775034418474E-4</v>
      </c>
      <c r="AB569" s="2">
        <f t="shared" si="57"/>
        <v>4.4920864559205853E-5</v>
      </c>
      <c r="AC569" s="2">
        <f t="shared" si="57"/>
        <v>2.5994485528307854E-2</v>
      </c>
      <c r="AD569" s="2">
        <f t="shared" si="57"/>
        <v>3.865350840644477E-2</v>
      </c>
      <c r="AE569" s="2">
        <f t="shared" si="57"/>
        <v>2.7700504689592842E-2</v>
      </c>
      <c r="AF569" s="2">
        <f t="shared" si="57"/>
        <v>2.5730945226171809E-2</v>
      </c>
      <c r="AG569" s="2"/>
    </row>
    <row r="570" spans="1:33" ht="14.5" x14ac:dyDescent="0.35">
      <c r="A570" s="10">
        <v>44169</v>
      </c>
      <c r="B570" s="2">
        <v>2.4684606060465558E-3</v>
      </c>
      <c r="C570" s="2">
        <v>5.4953852668404579E-3</v>
      </c>
      <c r="D570" s="2">
        <v>5.0979824736714363E-3</v>
      </c>
      <c r="E570" s="9">
        <v>6.1672064575964778E-3</v>
      </c>
      <c r="F570" s="9">
        <v>6.5814366552561475E-3</v>
      </c>
      <c r="G570" s="9">
        <v>6.2030158567553577E-3</v>
      </c>
      <c r="H570" s="9">
        <v>6.1809615214733432E-3</v>
      </c>
      <c r="J570" s="1">
        <v>44169</v>
      </c>
      <c r="K570" s="7">
        <f t="shared" si="55"/>
        <v>9.1622729021222799E-6</v>
      </c>
      <c r="L570" s="7">
        <f t="shared" si="55"/>
        <v>6.9143852523174397E-6</v>
      </c>
      <c r="M570" s="7">
        <f t="shared" si="55"/>
        <v>1.3680720874357758E-5</v>
      </c>
      <c r="N570" s="7">
        <f t="shared" si="54"/>
        <v>1.6916571981371747E-5</v>
      </c>
      <c r="O570" s="7">
        <f t="shared" si="54"/>
        <v>1.3946902920596682E-5</v>
      </c>
      <c r="P570" s="7">
        <f t="shared" si="54"/>
        <v>1.3782663047044735E-5</v>
      </c>
      <c r="Q570" s="7"/>
      <c r="R570" s="1">
        <v>44169</v>
      </c>
      <c r="S570" s="2">
        <f t="shared" si="56"/>
        <v>3.0269246607939021E-3</v>
      </c>
      <c r="T570" s="2">
        <f t="shared" si="56"/>
        <v>2.6295218676248805E-3</v>
      </c>
      <c r="U570" s="2">
        <f t="shared" si="56"/>
        <v>3.698745851549922E-3</v>
      </c>
      <c r="V570" s="2">
        <f t="shared" si="56"/>
        <v>4.1129760492095921E-3</v>
      </c>
      <c r="W570" s="2">
        <f t="shared" si="56"/>
        <v>3.7345552507088019E-3</v>
      </c>
      <c r="X570" s="2">
        <f t="shared" si="56"/>
        <v>3.7125009154267874E-3</v>
      </c>
      <c r="Z570" s="1">
        <v>44169</v>
      </c>
      <c r="AA570" s="2">
        <f t="shared" si="57"/>
        <v>0.24950188470116519</v>
      </c>
      <c r="AB570" s="2">
        <f t="shared" si="57"/>
        <v>0.20945357935497455</v>
      </c>
      <c r="AC570" s="2">
        <f t="shared" si="57"/>
        <v>0.31590712654606778</v>
      </c>
      <c r="AD570" s="2">
        <f t="shared" si="57"/>
        <v>0.35572243675779114</v>
      </c>
      <c r="AE570" s="2">
        <f t="shared" si="57"/>
        <v>0.3193861178823536</v>
      </c>
      <c r="AF570" s="2">
        <f t="shared" si="57"/>
        <v>0.31724427234382491</v>
      </c>
      <c r="AG570" s="2"/>
    </row>
    <row r="571" spans="1:33" ht="14.5" x14ac:dyDescent="0.35">
      <c r="A571" s="10">
        <v>44172</v>
      </c>
      <c r="B571" s="2">
        <v>6.9552951777160036E-3</v>
      </c>
      <c r="C571" s="2">
        <v>4.1450443677604198E-3</v>
      </c>
      <c r="D571" s="2">
        <v>6.2036113813519478E-3</v>
      </c>
      <c r="E571" s="9">
        <v>5.3127539236879229E-3</v>
      </c>
      <c r="F571" s="9">
        <v>5.8983634571290935E-3</v>
      </c>
      <c r="G571" s="9">
        <v>5.1342230046091328E-3</v>
      </c>
      <c r="H571" s="9">
        <v>5.5553484147093596E-3</v>
      </c>
      <c r="J571" s="1">
        <v>44172</v>
      </c>
      <c r="K571" s="7">
        <f t="shared" si="55"/>
        <v>7.8975096148560137E-6</v>
      </c>
      <c r="L571" s="7">
        <f t="shared" si="55"/>
        <v>5.6502852971627937E-7</v>
      </c>
      <c r="M571" s="7">
        <f t="shared" si="55"/>
        <v>2.6979417711841399E-6</v>
      </c>
      <c r="N571" s="7">
        <f t="shared" si="54"/>
        <v>1.1171046619828063E-6</v>
      </c>
      <c r="O571" s="7">
        <f t="shared" si="54"/>
        <v>3.316303859664181E-6</v>
      </c>
      <c r="P571" s="7">
        <f t="shared" si="54"/>
        <v>1.9598509392527806E-6</v>
      </c>
      <c r="Q571" s="7"/>
      <c r="R571" s="1">
        <v>44172</v>
      </c>
      <c r="S571" s="2">
        <f t="shared" si="56"/>
        <v>2.8102508099555838E-3</v>
      </c>
      <c r="T571" s="2">
        <f t="shared" si="56"/>
        <v>7.5168379636405581E-4</v>
      </c>
      <c r="U571" s="2">
        <f t="shared" si="56"/>
        <v>1.6425412540280807E-3</v>
      </c>
      <c r="V571" s="2">
        <f t="shared" si="56"/>
        <v>1.0569317205869101E-3</v>
      </c>
      <c r="W571" s="2">
        <f t="shared" si="56"/>
        <v>1.8210721731068708E-3</v>
      </c>
      <c r="X571" s="2">
        <f t="shared" si="56"/>
        <v>1.399946763006644E-3</v>
      </c>
      <c r="Z571" s="1">
        <v>44172</v>
      </c>
      <c r="AA571" s="2">
        <f t="shared" si="57"/>
        <v>0.16038869000224087</v>
      </c>
      <c r="AB571" s="2">
        <f t="shared" si="57"/>
        <v>6.7970813025430843E-3</v>
      </c>
      <c r="AC571" s="2">
        <f t="shared" si="57"/>
        <v>3.9776523508926243E-2</v>
      </c>
      <c r="AD571" s="2">
        <f t="shared" si="57"/>
        <v>1.4362340258078143E-2</v>
      </c>
      <c r="AE571" s="2">
        <f t="shared" si="57"/>
        <v>5.1118099467142963E-2</v>
      </c>
      <c r="AF571" s="2">
        <f t="shared" si="57"/>
        <v>2.7257689732040458E-2</v>
      </c>
      <c r="AG571" s="2"/>
    </row>
    <row r="572" spans="1:33" ht="14.5" x14ac:dyDescent="0.35">
      <c r="A572" s="10">
        <v>44173</v>
      </c>
      <c r="B572" s="2">
        <v>6.3371648011734446E-3</v>
      </c>
      <c r="C572" s="2">
        <v>5.5382726714015007E-3</v>
      </c>
      <c r="D572" s="2">
        <v>6.0544474981725216E-3</v>
      </c>
      <c r="E572" s="9">
        <v>6.2388613192146426E-3</v>
      </c>
      <c r="F572" s="9">
        <v>6.5758216812274979E-3</v>
      </c>
      <c r="G572" s="9">
        <v>6.6367265553669286E-3</v>
      </c>
      <c r="H572" s="9">
        <v>6.0293355705892558E-3</v>
      </c>
      <c r="J572" s="1">
        <v>44173</v>
      </c>
      <c r="K572" s="7">
        <f t="shared" si="55"/>
        <v>6.3822863501155246E-7</v>
      </c>
      <c r="L572" s="7">
        <f t="shared" si="55"/>
        <v>7.9929073416115709E-8</v>
      </c>
      <c r="M572" s="7">
        <f t="shared" si="55"/>
        <v>9.6635745652245029E-9</v>
      </c>
      <c r="N572" s="7">
        <f t="shared" si="54"/>
        <v>5.6957106397134811E-8</v>
      </c>
      <c r="O572" s="7">
        <f t="shared" si="54"/>
        <v>8.9737244575477311E-8</v>
      </c>
      <c r="P572" s="7">
        <f t="shared" si="54"/>
        <v>9.475883520205368E-8</v>
      </c>
      <c r="Q572" s="7"/>
      <c r="R572" s="1">
        <v>44173</v>
      </c>
      <c r="S572" s="2">
        <f t="shared" si="56"/>
        <v>7.9889212977194389E-4</v>
      </c>
      <c r="T572" s="2">
        <f t="shared" si="56"/>
        <v>2.82717303000923E-4</v>
      </c>
      <c r="U572" s="2">
        <f t="shared" si="56"/>
        <v>9.8303481958801966E-5</v>
      </c>
      <c r="V572" s="2">
        <f t="shared" si="56"/>
        <v>2.3865688005405335E-4</v>
      </c>
      <c r="W572" s="2">
        <f t="shared" si="56"/>
        <v>2.9956175419348398E-4</v>
      </c>
      <c r="X572" s="2">
        <f t="shared" si="56"/>
        <v>3.0782923058418881E-4</v>
      </c>
      <c r="Z572" s="1">
        <v>44173</v>
      </c>
      <c r="AA572" s="2">
        <f t="shared" si="57"/>
        <v>9.5005151571316837E-3</v>
      </c>
      <c r="AB572" s="2">
        <f t="shared" si="57"/>
        <v>1.057454987375861E-3</v>
      </c>
      <c r="AC572" s="2">
        <f t="shared" si="57"/>
        <v>1.2284706956156022E-4</v>
      </c>
      <c r="AD572" s="2">
        <f t="shared" si="57"/>
        <v>6.7497582331021988E-4</v>
      </c>
      <c r="AE572" s="2">
        <f t="shared" si="57"/>
        <v>1.0504030620346327E-3</v>
      </c>
      <c r="AF572" s="2">
        <f t="shared" si="57"/>
        <v>1.2605904702720494E-3</v>
      </c>
      <c r="AG572" s="2"/>
    </row>
    <row r="573" spans="1:33" ht="14.5" x14ac:dyDescent="0.35">
      <c r="A573" s="10">
        <v>44174</v>
      </c>
      <c r="B573" s="2">
        <v>4.9955596485834431E-3</v>
      </c>
      <c r="C573" s="2">
        <v>5.1907356828451157E-3</v>
      </c>
      <c r="D573" s="2">
        <v>5.0917221233248711E-3</v>
      </c>
      <c r="E573" s="9">
        <v>6.1424476970010945E-3</v>
      </c>
      <c r="F573" s="9">
        <v>6.5132489533530251E-3</v>
      </c>
      <c r="G573" s="9">
        <v>6.4541638093986407E-3</v>
      </c>
      <c r="H573" s="9">
        <v>6.0048613624156134E-3</v>
      </c>
      <c r="J573" s="1">
        <v>44174</v>
      </c>
      <c r="K573" s="7">
        <f t="shared" si="55"/>
        <v>3.8093684350113567E-8</v>
      </c>
      <c r="L573" s="7">
        <f t="shared" si="55"/>
        <v>9.2472215483957629E-9</v>
      </c>
      <c r="M573" s="7">
        <f t="shared" si="55"/>
        <v>1.3153521956032491E-6</v>
      </c>
      <c r="N573" s="7">
        <f t="shared" si="54"/>
        <v>2.3033808258119773E-6</v>
      </c>
      <c r="O573" s="7">
        <f t="shared" si="54"/>
        <v>2.1275260979474069E-6</v>
      </c>
      <c r="P573" s="7">
        <f t="shared" si="54"/>
        <v>1.0186899495445559E-6</v>
      </c>
      <c r="Q573" s="7"/>
      <c r="R573" s="1">
        <v>44174</v>
      </c>
      <c r="S573" s="2">
        <f t="shared" si="56"/>
        <v>1.9517603426167252E-4</v>
      </c>
      <c r="T573" s="2">
        <f t="shared" si="56"/>
        <v>9.6162474741427924E-5</v>
      </c>
      <c r="U573" s="2">
        <f t="shared" si="56"/>
        <v>1.1468880484176514E-3</v>
      </c>
      <c r="V573" s="2">
        <f t="shared" si="56"/>
        <v>1.517689304769582E-3</v>
      </c>
      <c r="W573" s="2">
        <f t="shared" si="56"/>
        <v>1.4586041608151976E-3</v>
      </c>
      <c r="X573" s="2">
        <f t="shared" si="56"/>
        <v>1.0093017138321702E-3</v>
      </c>
      <c r="Z573" s="1">
        <v>44174</v>
      </c>
      <c r="AA573" s="2">
        <f t="shared" si="57"/>
        <v>7.2514723310157514E-4</v>
      </c>
      <c r="AB573" s="2">
        <f t="shared" si="57"/>
        <v>1.8061901396571045E-4</v>
      </c>
      <c r="AC573" s="2">
        <f t="shared" si="57"/>
        <v>1.995871199380117E-2</v>
      </c>
      <c r="AD573" s="2">
        <f t="shared" si="57"/>
        <v>3.2273249080685851E-2</v>
      </c>
      <c r="AE573" s="2">
        <f t="shared" si="57"/>
        <v>3.018173784949707E-2</v>
      </c>
      <c r="AF573" s="2">
        <f t="shared" si="57"/>
        <v>1.5939151941081642E-2</v>
      </c>
      <c r="AG573" s="2"/>
    </row>
    <row r="574" spans="1:33" ht="14.5" x14ac:dyDescent="0.35">
      <c r="A574" s="10">
        <v>44175</v>
      </c>
      <c r="B574" s="2">
        <v>6.8701555385768404E-3</v>
      </c>
      <c r="C574" s="2">
        <v>4.0367767214775094E-3</v>
      </c>
      <c r="D574" s="2">
        <v>4.8800613731145859E-3</v>
      </c>
      <c r="E574" s="9">
        <v>5.5393628271497271E-3</v>
      </c>
      <c r="F574" s="9">
        <v>5.8705301576291984E-3</v>
      </c>
      <c r="G574" s="9">
        <v>5.7202573871689977E-3</v>
      </c>
      <c r="H574" s="9">
        <v>5.5438436785524153E-3</v>
      </c>
      <c r="J574" s="1">
        <v>44175</v>
      </c>
      <c r="K574" s="7">
        <f t="shared" si="55"/>
        <v>8.0280355211872049E-6</v>
      </c>
      <c r="L574" s="7">
        <f t="shared" si="55"/>
        <v>3.9604747874069076E-6</v>
      </c>
      <c r="M574" s="7">
        <f t="shared" si="55"/>
        <v>1.7710092407875282E-6</v>
      </c>
      <c r="N574" s="7">
        <f t="shared" si="54"/>
        <v>9.9925090223471844E-7</v>
      </c>
      <c r="O574" s="7">
        <f t="shared" si="54"/>
        <v>1.322265758611174E-6</v>
      </c>
      <c r="P574" s="7">
        <f t="shared" si="54"/>
        <v>1.7591031500414502E-6</v>
      </c>
      <c r="Q574" s="7"/>
      <c r="R574" s="1">
        <v>44175</v>
      </c>
      <c r="S574" s="2">
        <f t="shared" si="56"/>
        <v>2.833378817099331E-3</v>
      </c>
      <c r="T574" s="2">
        <f t="shared" si="56"/>
        <v>1.9900941654622546E-3</v>
      </c>
      <c r="U574" s="2">
        <f t="shared" si="56"/>
        <v>1.3307927114271133E-3</v>
      </c>
      <c r="V574" s="2">
        <f t="shared" si="56"/>
        <v>9.99625380947642E-4</v>
      </c>
      <c r="W574" s="2">
        <f t="shared" si="56"/>
        <v>1.1498981514078428E-3</v>
      </c>
      <c r="X574" s="2">
        <f t="shared" si="56"/>
        <v>1.3263118600244251E-3</v>
      </c>
      <c r="Z574" s="1">
        <v>44175</v>
      </c>
      <c r="AA574" s="2">
        <f t="shared" si="57"/>
        <v>0.17015117432485205</v>
      </c>
      <c r="AB574" s="2">
        <f t="shared" si="57"/>
        <v>6.5772102761679996E-2</v>
      </c>
      <c r="AC574" s="2">
        <f t="shared" si="57"/>
        <v>2.4935656724704547E-2</v>
      </c>
      <c r="AD574" s="2">
        <f t="shared" si="57"/>
        <v>1.3036753048593308E-2</v>
      </c>
      <c r="AE574" s="2">
        <f t="shared" si="57"/>
        <v>1.7849155707006181E-2</v>
      </c>
      <c r="AF574" s="2">
        <f t="shared" si="57"/>
        <v>2.4741805476416578E-2</v>
      </c>
      <c r="AG574" s="2"/>
    </row>
    <row r="575" spans="1:33" ht="14.5" x14ac:dyDescent="0.35">
      <c r="A575" s="10">
        <v>44176</v>
      </c>
      <c r="B575" s="2">
        <v>9.8643034807838065E-3</v>
      </c>
      <c r="C575" s="2">
        <v>7.4828630313277236E-3</v>
      </c>
      <c r="D575" s="2">
        <v>8.1519549712538719E-3</v>
      </c>
      <c r="E575" s="9">
        <v>6.0678459663782306E-3</v>
      </c>
      <c r="F575" s="9">
        <v>6.369554694347075E-3</v>
      </c>
      <c r="G575" s="9">
        <v>6.4497746882923018E-3</v>
      </c>
      <c r="H575" s="9">
        <v>5.9014601975060582E-3</v>
      </c>
      <c r="J575" s="1">
        <v>44176</v>
      </c>
      <c r="K575" s="7">
        <f t="shared" si="55"/>
        <v>5.6712586143055902E-6</v>
      </c>
      <c r="L575" s="7">
        <f t="shared" si="55"/>
        <v>2.9321374180893885E-6</v>
      </c>
      <c r="M575" s="7">
        <f t="shared" si="55"/>
        <v>1.4413089658686563E-5</v>
      </c>
      <c r="N575" s="7">
        <f t="shared" si="54"/>
        <v>1.2213269080301008E-5</v>
      </c>
      <c r="O575" s="7">
        <f t="shared" si="54"/>
        <v>1.1659006874753494E-5</v>
      </c>
      <c r="P575" s="7">
        <f t="shared" si="54"/>
        <v>1.5704126887819564E-5</v>
      </c>
      <c r="Q575" s="7"/>
      <c r="R575" s="1">
        <v>44176</v>
      </c>
      <c r="S575" s="2">
        <f t="shared" si="56"/>
        <v>2.3814404494560829E-3</v>
      </c>
      <c r="T575" s="2">
        <f t="shared" si="56"/>
        <v>1.7123485095299346E-3</v>
      </c>
      <c r="U575" s="2">
        <f t="shared" si="56"/>
        <v>3.7964575144055759E-3</v>
      </c>
      <c r="V575" s="2">
        <f t="shared" si="56"/>
        <v>3.4947487864367315E-3</v>
      </c>
      <c r="W575" s="2">
        <f t="shared" si="56"/>
        <v>3.4145287924915047E-3</v>
      </c>
      <c r="X575" s="2">
        <f t="shared" si="56"/>
        <v>3.9628432832777482E-3</v>
      </c>
      <c r="Z575" s="1">
        <v>44176</v>
      </c>
      <c r="AA575" s="2">
        <f t="shared" si="57"/>
        <v>4.1945522915484146E-2</v>
      </c>
      <c r="AB575" s="2">
        <f t="shared" si="57"/>
        <v>1.9388965588618801E-2</v>
      </c>
      <c r="AC575" s="2">
        <f t="shared" si="57"/>
        <v>0.13974922121444333</v>
      </c>
      <c r="AD575" s="2">
        <f t="shared" si="57"/>
        <v>0.11127156699212537</v>
      </c>
      <c r="AE575" s="2">
        <f t="shared" si="57"/>
        <v>0.10452546829560228</v>
      </c>
      <c r="AF575" s="2">
        <f t="shared" si="57"/>
        <v>0.15777944178924064</v>
      </c>
      <c r="AG575" s="2"/>
    </row>
    <row r="576" spans="1:33" ht="14.5" x14ac:dyDescent="0.35">
      <c r="A576" s="10">
        <v>44179</v>
      </c>
      <c r="B576" s="2">
        <v>7.4694160984361546E-3</v>
      </c>
      <c r="C576" s="2">
        <v>6.8583758547902107E-3</v>
      </c>
      <c r="D576" s="2">
        <v>6.0832817107439041E-3</v>
      </c>
      <c r="E576" s="9">
        <v>7.3036072192740045E-3</v>
      </c>
      <c r="F576" s="9">
        <v>7.5308063228009068E-3</v>
      </c>
      <c r="G576" s="9">
        <v>7.8843954019702026E-3</v>
      </c>
      <c r="H576" s="9">
        <v>6.8955926275958822E-3</v>
      </c>
      <c r="J576" s="1">
        <v>44179</v>
      </c>
      <c r="K576" s="7">
        <f t="shared" si="55"/>
        <v>3.733701793548945E-7</v>
      </c>
      <c r="L576" s="7">
        <f t="shared" si="55"/>
        <v>1.92136854074297E-6</v>
      </c>
      <c r="M576" s="7">
        <f t="shared" si="55"/>
        <v>2.7492584409008503E-8</v>
      </c>
      <c r="N576" s="7">
        <f t="shared" si="54"/>
        <v>3.7687596475546126E-9</v>
      </c>
      <c r="O576" s="7">
        <f t="shared" si="54"/>
        <v>1.7220782236160349E-7</v>
      </c>
      <c r="P576" s="7">
        <f t="shared" si="54"/>
        <v>3.2927337568717692E-7</v>
      </c>
      <c r="Q576" s="7"/>
      <c r="R576" s="1">
        <v>44179</v>
      </c>
      <c r="S576" s="2">
        <f t="shared" si="56"/>
        <v>6.1104024364594389E-4</v>
      </c>
      <c r="T576" s="2">
        <f t="shared" si="56"/>
        <v>1.3861343876922505E-3</v>
      </c>
      <c r="U576" s="2">
        <f t="shared" si="56"/>
        <v>1.6580887916215013E-4</v>
      </c>
      <c r="V576" s="2">
        <f t="shared" si="56"/>
        <v>6.139022436475218E-5</v>
      </c>
      <c r="W576" s="2">
        <f t="shared" si="56"/>
        <v>4.1497930353404794E-4</v>
      </c>
      <c r="X576" s="2">
        <f t="shared" si="56"/>
        <v>5.7382347084027237E-4</v>
      </c>
      <c r="Z576" s="1">
        <v>44179</v>
      </c>
      <c r="AA576" s="2">
        <f t="shared" si="57"/>
        <v>3.7478433069326744E-3</v>
      </c>
      <c r="AB576" s="2">
        <f t="shared" si="57"/>
        <v>2.2587116697500687E-2</v>
      </c>
      <c r="AC576" s="2">
        <f t="shared" si="57"/>
        <v>2.5386282255723813E-4</v>
      </c>
      <c r="AD576" s="2">
        <f t="shared" si="57"/>
        <v>3.3408252170019637E-5</v>
      </c>
      <c r="AE576" s="2">
        <f t="shared" si="57"/>
        <v>1.4357207100943459E-3</v>
      </c>
      <c r="AF576" s="2">
        <f t="shared" si="57"/>
        <v>3.2816040433536475E-3</v>
      </c>
      <c r="AG576" s="2"/>
    </row>
    <row r="577" spans="1:33" ht="14.5" x14ac:dyDescent="0.35">
      <c r="A577" s="10">
        <v>44180</v>
      </c>
      <c r="B577" s="2">
        <v>3.8201053449804299E-3</v>
      </c>
      <c r="C577" s="2">
        <v>7.3335119523108014E-3</v>
      </c>
      <c r="D577" s="2">
        <v>5.6205722503364086E-3</v>
      </c>
      <c r="E577" s="9">
        <v>6.851055640291594E-3</v>
      </c>
      <c r="F577" s="9">
        <v>7.0255836551556226E-3</v>
      </c>
      <c r="G577" s="9">
        <v>6.5582666205164231E-3</v>
      </c>
      <c r="H577" s="9">
        <v>6.6864826967064431E-3</v>
      </c>
      <c r="J577" s="1">
        <v>44180</v>
      </c>
      <c r="K577" s="7">
        <f t="shared" si="55"/>
        <v>1.2344025988432712E-5</v>
      </c>
      <c r="L577" s="7">
        <f t="shared" si="55"/>
        <v>3.2416810772821349E-6</v>
      </c>
      <c r="M577" s="7">
        <f t="shared" si="55"/>
        <v>9.1866596926468329E-6</v>
      </c>
      <c r="N577" s="7">
        <f t="shared" si="54"/>
        <v>1.0275091197003609E-5</v>
      </c>
      <c r="O577" s="7">
        <f t="shared" si="54"/>
        <v>7.4975271708448966E-6</v>
      </c>
      <c r="P577" s="7">
        <f t="shared" si="54"/>
        <v>8.2161191224878331E-6</v>
      </c>
      <c r="Q577" s="7"/>
      <c r="R577" s="1">
        <v>44180</v>
      </c>
      <c r="S577" s="2">
        <f t="shared" si="56"/>
        <v>3.5134066073303715E-3</v>
      </c>
      <c r="T577" s="2">
        <f t="shared" si="56"/>
        <v>1.8004669053559787E-3</v>
      </c>
      <c r="U577" s="2">
        <f t="shared" si="56"/>
        <v>3.0309502953111641E-3</v>
      </c>
      <c r="V577" s="2">
        <f t="shared" si="56"/>
        <v>3.2054783101751927E-3</v>
      </c>
      <c r="W577" s="2">
        <f t="shared" si="56"/>
        <v>2.7381612755359931E-3</v>
      </c>
      <c r="X577" s="2">
        <f t="shared" si="56"/>
        <v>2.8663773517260131E-3</v>
      </c>
      <c r="Z577" s="1">
        <v>44180</v>
      </c>
      <c r="AA577" s="2">
        <f t="shared" si="57"/>
        <v>0.17308729030930015</v>
      </c>
      <c r="AB577" s="2">
        <f t="shared" si="57"/>
        <v>6.5820324189437063E-2</v>
      </c>
      <c r="AC577" s="2">
        <f t="shared" si="57"/>
        <v>0.14171843173285303</v>
      </c>
      <c r="AD577" s="2">
        <f t="shared" si="57"/>
        <v>0.15302235711866707</v>
      </c>
      <c r="AE577" s="2">
        <f t="shared" si="57"/>
        <v>0.12293537903746143</v>
      </c>
      <c r="AF577" s="2">
        <f t="shared" si="57"/>
        <v>0.13112759576858402</v>
      </c>
      <c r="AG577" s="2"/>
    </row>
    <row r="578" spans="1:33" ht="14.5" x14ac:dyDescent="0.35">
      <c r="A578" s="10">
        <v>44181</v>
      </c>
      <c r="B578" s="2">
        <v>4.854579051585318E-3</v>
      </c>
      <c r="C578" s="2">
        <v>5.3841043263673782E-3</v>
      </c>
      <c r="D578" s="2">
        <v>5.1572816446423531E-3</v>
      </c>
      <c r="E578" s="9">
        <v>5.8791239100835823E-3</v>
      </c>
      <c r="F578" s="9">
        <v>6.0973163206845997E-3</v>
      </c>
      <c r="G578" s="9">
        <v>6.106399860065127E-3</v>
      </c>
      <c r="H578" s="9">
        <v>6.0598947634076849E-3</v>
      </c>
      <c r="J578" s="1">
        <v>44181</v>
      </c>
      <c r="K578" s="7">
        <f t="shared" si="55"/>
        <v>2.8039701663301644E-7</v>
      </c>
      <c r="L578" s="7">
        <f t="shared" si="55"/>
        <v>9.1628859843452987E-8</v>
      </c>
      <c r="M578" s="7">
        <f t="shared" si="55"/>
        <v>1.0496921670752283E-6</v>
      </c>
      <c r="N578" s="7">
        <f t="shared" si="54"/>
        <v>1.5443959200083405E-6</v>
      </c>
      <c r="O578" s="7">
        <f t="shared" si="54"/>
        <v>1.5670553365430425E-6</v>
      </c>
      <c r="P578" s="7">
        <f t="shared" si="54"/>
        <v>1.4527859651658589E-6</v>
      </c>
      <c r="Q578" s="7"/>
      <c r="R578" s="1">
        <v>44181</v>
      </c>
      <c r="S578" s="2">
        <f t="shared" si="56"/>
        <v>5.2952527478206026E-4</v>
      </c>
      <c r="T578" s="2">
        <f t="shared" si="56"/>
        <v>3.0270259305703508E-4</v>
      </c>
      <c r="U578" s="2">
        <f t="shared" si="56"/>
        <v>1.0245448584982643E-3</v>
      </c>
      <c r="V578" s="2">
        <f t="shared" si="56"/>
        <v>1.2427372690992818E-3</v>
      </c>
      <c r="W578" s="2">
        <f t="shared" si="56"/>
        <v>1.251820808479809E-3</v>
      </c>
      <c r="X578" s="2">
        <f t="shared" si="56"/>
        <v>1.2053157118223669E-3</v>
      </c>
      <c r="Z578" s="1">
        <v>44181</v>
      </c>
      <c r="AA578" s="2">
        <f t="shared" si="57"/>
        <v>5.178832755355911E-3</v>
      </c>
      <c r="AB578" s="2">
        <f t="shared" si="57"/>
        <v>1.7930196362510031E-3</v>
      </c>
      <c r="AC578" s="2">
        <f t="shared" si="57"/>
        <v>1.7217074086412598E-2</v>
      </c>
      <c r="AD578" s="2">
        <f t="shared" si="57"/>
        <v>2.4109243094383892E-2</v>
      </c>
      <c r="AE578" s="2">
        <f t="shared" si="57"/>
        <v>2.4413537506169369E-2</v>
      </c>
      <c r="AF578" s="2">
        <f t="shared" si="57"/>
        <v>2.2869604064757132E-2</v>
      </c>
      <c r="AG578" s="2"/>
    </row>
    <row r="579" spans="1:33" ht="14.5" x14ac:dyDescent="0.35">
      <c r="A579" s="10">
        <v>44182</v>
      </c>
      <c r="B579" s="2">
        <v>3.8324795216525629E-3</v>
      </c>
      <c r="C579" s="2">
        <v>5.3538922220468521E-3</v>
      </c>
      <c r="D579" s="2">
        <v>5.2297962829470626E-3</v>
      </c>
      <c r="E579" s="9">
        <v>6.0111578416424411E-3</v>
      </c>
      <c r="F579" s="9">
        <v>6.1790095861524834E-3</v>
      </c>
      <c r="G579" s="9">
        <v>6.0801227395581884E-3</v>
      </c>
      <c r="H579" s="9">
        <v>6.0888505285714104E-3</v>
      </c>
      <c r="J579" s="1">
        <v>44182</v>
      </c>
      <c r="K579" s="7">
        <f t="shared" si="55"/>
        <v>2.3146966049210433E-6</v>
      </c>
      <c r="L579" s="7">
        <f t="shared" si="55"/>
        <v>1.9524941313945496E-6</v>
      </c>
      <c r="M579" s="7">
        <f t="shared" si="55"/>
        <v>4.7466392219939181E-6</v>
      </c>
      <c r="N579" s="7">
        <f t="shared" si="54"/>
        <v>5.5062033436020006E-6</v>
      </c>
      <c r="O579" s="7">
        <f t="shared" si="54"/>
        <v>5.0519000349971549E-6</v>
      </c>
      <c r="P579" s="7">
        <f t="shared" si="54"/>
        <v>5.0912101208639735E-6</v>
      </c>
      <c r="Q579" s="7"/>
      <c r="R579" s="1">
        <v>44182</v>
      </c>
      <c r="S579" s="2">
        <f t="shared" si="56"/>
        <v>1.5214127003942892E-3</v>
      </c>
      <c r="T579" s="2">
        <f t="shared" si="56"/>
        <v>1.3973167612944997E-3</v>
      </c>
      <c r="U579" s="2">
        <f t="shared" si="56"/>
        <v>2.1786783199898782E-3</v>
      </c>
      <c r="V579" s="2">
        <f t="shared" si="56"/>
        <v>2.3465300644999205E-3</v>
      </c>
      <c r="W579" s="2">
        <f t="shared" si="56"/>
        <v>2.2476432179056255E-3</v>
      </c>
      <c r="X579" s="2">
        <f t="shared" si="56"/>
        <v>2.2563710069188475E-3</v>
      </c>
      <c r="Z579" s="1">
        <v>44182</v>
      </c>
      <c r="AA579" s="2">
        <f t="shared" si="57"/>
        <v>5.0142358885068461E-2</v>
      </c>
      <c r="AB579" s="2">
        <f t="shared" si="57"/>
        <v>4.3676553106577698E-2</v>
      </c>
      <c r="AC579" s="2">
        <f t="shared" si="57"/>
        <v>8.7666347018259927E-2</v>
      </c>
      <c r="AD579" s="2">
        <f t="shared" si="57"/>
        <v>9.7887727140220759E-2</v>
      </c>
      <c r="AE579" s="2">
        <f t="shared" si="57"/>
        <v>9.1842196651892305E-2</v>
      </c>
      <c r="AF579" s="2">
        <f t="shared" si="57"/>
        <v>9.2373112800166357E-2</v>
      </c>
      <c r="AG579" s="2"/>
    </row>
    <row r="580" spans="1:33" ht="14.5" x14ac:dyDescent="0.35">
      <c r="A580" s="10">
        <v>44183</v>
      </c>
      <c r="B580" s="2">
        <v>6.9825393661694032E-3</v>
      </c>
      <c r="C580" s="2">
        <v>6.8252943456172943E-3</v>
      </c>
      <c r="D580" s="2">
        <v>6.0459040105342856E-3</v>
      </c>
      <c r="E580" s="9">
        <v>5.5472697676085155E-3</v>
      </c>
      <c r="F580" s="9">
        <v>5.6318123386991156E-3</v>
      </c>
      <c r="G580" s="9">
        <v>5.7712943245405851E-3</v>
      </c>
      <c r="H580" s="9">
        <v>5.7034846383133397E-3</v>
      </c>
      <c r="J580" s="1">
        <v>44183</v>
      </c>
      <c r="K580" s="7">
        <f t="shared" si="55"/>
        <v>2.4725996488433159E-8</v>
      </c>
      <c r="L580" s="7">
        <f t="shared" si="55"/>
        <v>8.7728578942572327E-7</v>
      </c>
      <c r="M580" s="7">
        <f t="shared" si="55"/>
        <v>2.0599988205531321E-6</v>
      </c>
      <c r="N580" s="7">
        <f t="shared" si="54"/>
        <v>1.8244635027387193E-6</v>
      </c>
      <c r="O580" s="7">
        <f t="shared" si="54"/>
        <v>1.4671145508703975E-6</v>
      </c>
      <c r="P580" s="7">
        <f t="shared" si="54"/>
        <v>1.6359809968509488E-6</v>
      </c>
      <c r="Q580" s="7"/>
      <c r="R580" s="1">
        <v>44183</v>
      </c>
      <c r="S580" s="2">
        <f t="shared" si="56"/>
        <v>1.5724502055210893E-4</v>
      </c>
      <c r="T580" s="2">
        <f t="shared" si="56"/>
        <v>9.3663535563511761E-4</v>
      </c>
      <c r="U580" s="2">
        <f t="shared" si="56"/>
        <v>1.4352695985608878E-3</v>
      </c>
      <c r="V580" s="2">
        <f t="shared" si="56"/>
        <v>1.3507270274702877E-3</v>
      </c>
      <c r="W580" s="2">
        <f t="shared" si="56"/>
        <v>1.2112450416288181E-3</v>
      </c>
      <c r="X580" s="2">
        <f t="shared" si="56"/>
        <v>1.2790547278560636E-3</v>
      </c>
      <c r="Z580" s="1">
        <v>44183</v>
      </c>
      <c r="AA580" s="2">
        <f t="shared" si="57"/>
        <v>2.6138090314553608E-4</v>
      </c>
      <c r="AB580" s="2">
        <f t="shared" si="57"/>
        <v>1.0889009163274732E-2</v>
      </c>
      <c r="AC580" s="2">
        <f t="shared" si="57"/>
        <v>2.862763137120683E-2</v>
      </c>
      <c r="AD580" s="2">
        <f t="shared" si="57"/>
        <v>2.4857425891214202E-2</v>
      </c>
      <c r="AE580" s="2">
        <f t="shared" si="57"/>
        <v>1.9357790565433408E-2</v>
      </c>
      <c r="AF580" s="2">
        <f t="shared" si="57"/>
        <v>2.1923139555216409E-2</v>
      </c>
      <c r="AG580" s="2"/>
    </row>
    <row r="581" spans="1:33" ht="14.5" x14ac:dyDescent="0.35">
      <c r="A581" s="10">
        <v>44186</v>
      </c>
      <c r="B581" s="2">
        <v>2.0624940384574231E-2</v>
      </c>
      <c r="C581" s="2">
        <v>9.8962569609284401E-3</v>
      </c>
      <c r="D581" s="2">
        <v>7.5866966508328906E-3</v>
      </c>
      <c r="E581" s="9">
        <v>6.0079449898087622E-3</v>
      </c>
      <c r="F581" s="9">
        <v>5.8473590924008178E-3</v>
      </c>
      <c r="G581" s="9">
        <v>5.8102609285730928E-3</v>
      </c>
      <c r="H581" s="9">
        <v>5.8256910868989082E-3</v>
      </c>
      <c r="J581" s="1">
        <v>44186</v>
      </c>
      <c r="K581" s="7">
        <f t="shared" si="55"/>
        <v>1.1510464800481197E-4</v>
      </c>
      <c r="L581" s="7">
        <f t="shared" si="55"/>
        <v>1.6999579966044532E-4</v>
      </c>
      <c r="M581" s="7">
        <f t="shared" si="55"/>
        <v>2.1365655437059492E-4</v>
      </c>
      <c r="N581" s="7">
        <f t="shared" si="54"/>
        <v>2.1837690884679367E-4</v>
      </c>
      <c r="O581" s="7">
        <f t="shared" si="54"/>
        <v>2.1947472738406218E-4</v>
      </c>
      <c r="P581" s="7">
        <f t="shared" si="54"/>
        <v>2.1901777977474351E-4</v>
      </c>
      <c r="Q581" s="7"/>
      <c r="R581" s="1">
        <v>44186</v>
      </c>
      <c r="S581" s="2">
        <f t="shared" si="56"/>
        <v>1.0728683423645791E-2</v>
      </c>
      <c r="T581" s="2">
        <f t="shared" si="56"/>
        <v>1.303824373374134E-2</v>
      </c>
      <c r="U581" s="2">
        <f t="shared" si="56"/>
        <v>1.4616995394765469E-2</v>
      </c>
      <c r="V581" s="2">
        <f t="shared" si="56"/>
        <v>1.4777581292173414E-2</v>
      </c>
      <c r="W581" s="2">
        <f t="shared" si="56"/>
        <v>1.4814679456001139E-2</v>
      </c>
      <c r="X581" s="2">
        <f t="shared" si="56"/>
        <v>1.4799249297675322E-2</v>
      </c>
      <c r="Z581" s="1">
        <v>44186</v>
      </c>
      <c r="AA581" s="2">
        <f t="shared" si="57"/>
        <v>0.34977084291109684</v>
      </c>
      <c r="AB581" s="2">
        <f t="shared" si="57"/>
        <v>0.71846186599680961</v>
      </c>
      <c r="AC581" s="2">
        <f t="shared" si="57"/>
        <v>1.1995259960344393</v>
      </c>
      <c r="AD581" s="2">
        <f t="shared" si="57"/>
        <v>1.2667122350493298</v>
      </c>
      <c r="AE581" s="2">
        <f t="shared" si="57"/>
        <v>1.2828686990720897</v>
      </c>
      <c r="AF581" s="2">
        <f t="shared" si="57"/>
        <v>1.2761188583363543</v>
      </c>
      <c r="AG581" s="2"/>
    </row>
    <row r="582" spans="1:33" ht="14.5" x14ac:dyDescent="0.35">
      <c r="A582" s="10">
        <v>44188</v>
      </c>
      <c r="B582" s="2">
        <v>1.441010921087766E-2</v>
      </c>
      <c r="C582" s="2">
        <v>1.077734306454659E-2</v>
      </c>
      <c r="D582" s="2">
        <v>7.8520923852920532E-3</v>
      </c>
      <c r="E582" s="9">
        <v>1.0031410726797236E-2</v>
      </c>
      <c r="F582" s="9">
        <v>9.8048730069591281E-3</v>
      </c>
      <c r="G582" s="9">
        <v>7.8872195237938234E-3</v>
      </c>
      <c r="H582" s="9">
        <v>8.5861940561531656E-3</v>
      </c>
      <c r="J582" s="1">
        <v>44188</v>
      </c>
      <c r="K582" s="7">
        <f t="shared" si="55"/>
        <v>1.319698987392909E-5</v>
      </c>
      <c r="L582" s="7">
        <f t="shared" si="55"/>
        <v>4.3007584684663915E-5</v>
      </c>
      <c r="M582" s="7">
        <f t="shared" si="55"/>
        <v>1.9173000414488201E-5</v>
      </c>
      <c r="N582" s="7">
        <f t="shared" si="54"/>
        <v>2.1208200493881968E-5</v>
      </c>
      <c r="O582" s="7">
        <f t="shared" si="54"/>
        <v>4.254808986986467E-5</v>
      </c>
      <c r="P582" s="7">
        <f t="shared" si="54"/>
        <v>3.3917987729429633E-5</v>
      </c>
      <c r="Q582" s="7"/>
      <c r="R582" s="1">
        <v>44188</v>
      </c>
      <c r="S582" s="2">
        <f t="shared" si="56"/>
        <v>3.6327661463310696E-3</v>
      </c>
      <c r="T582" s="2">
        <f t="shared" si="56"/>
        <v>6.5580168255856067E-3</v>
      </c>
      <c r="U582" s="2">
        <f t="shared" si="56"/>
        <v>4.3786984840804236E-3</v>
      </c>
      <c r="V582" s="2">
        <f t="shared" si="56"/>
        <v>4.6052362039185318E-3</v>
      </c>
      <c r="W582" s="2">
        <f t="shared" si="56"/>
        <v>6.5228896870838365E-3</v>
      </c>
      <c r="X582" s="2">
        <f t="shared" si="56"/>
        <v>5.8239151547244943E-3</v>
      </c>
      <c r="Z582" s="1">
        <v>44188</v>
      </c>
      <c r="AA582" s="2">
        <f t="shared" si="57"/>
        <v>4.659044942271251E-2</v>
      </c>
      <c r="AB582" s="2">
        <f t="shared" si="57"/>
        <v>0.22804359208052838</v>
      </c>
      <c r="AC582" s="2">
        <f t="shared" si="57"/>
        <v>7.4290028036825051E-2</v>
      </c>
      <c r="AD582" s="2">
        <f t="shared" si="57"/>
        <v>8.4638029965650174E-2</v>
      </c>
      <c r="AE582" s="2">
        <f t="shared" si="57"/>
        <v>0.22433385590491639</v>
      </c>
      <c r="AF582" s="2">
        <f t="shared" si="57"/>
        <v>0.16051390373594487</v>
      </c>
      <c r="AG582" s="2"/>
    </row>
    <row r="583" spans="1:33" ht="14.5" x14ac:dyDescent="0.35">
      <c r="A583" s="10">
        <v>44194</v>
      </c>
      <c r="B583" s="2">
        <v>1.239488430132097E-2</v>
      </c>
      <c r="C583" s="2">
        <v>9.7128897905349731E-3</v>
      </c>
      <c r="D583" s="2">
        <v>8.4455376490950584E-3</v>
      </c>
      <c r="E583" s="9">
        <v>9.6474919569702836E-3</v>
      </c>
      <c r="F583" s="9">
        <v>9.8449620363216753E-3</v>
      </c>
      <c r="G583" s="9">
        <v>1.0479912065549379E-2</v>
      </c>
      <c r="H583" s="9">
        <v>1.000835479309249E-2</v>
      </c>
      <c r="J583" s="1">
        <v>44194</v>
      </c>
      <c r="K583" s="7">
        <f t="shared" si="55"/>
        <v>7.1930945558862189E-6</v>
      </c>
      <c r="L583" s="7">
        <f t="shared" si="55"/>
        <v>1.5597338979448017E-5</v>
      </c>
      <c r="M583" s="7">
        <f t="shared" si="55"/>
        <v>7.5481646937967604E-6</v>
      </c>
      <c r="N583" s="7">
        <f t="shared" si="54"/>
        <v>6.5021035575391331E-6</v>
      </c>
      <c r="O583" s="7">
        <f t="shared" si="54"/>
        <v>3.6671186637760444E-6</v>
      </c>
      <c r="P583" s="7">
        <f t="shared" si="54"/>
        <v>5.695523093645272E-6</v>
      </c>
      <c r="Q583" s="7"/>
      <c r="R583" s="1">
        <v>44194</v>
      </c>
      <c r="S583" s="2">
        <f t="shared" si="56"/>
        <v>2.6819945107859969E-3</v>
      </c>
      <c r="T583" s="2">
        <f t="shared" si="56"/>
        <v>3.9493466522259116E-3</v>
      </c>
      <c r="U583" s="2">
        <f t="shared" si="56"/>
        <v>2.7473923443506864E-3</v>
      </c>
      <c r="V583" s="2">
        <f t="shared" si="56"/>
        <v>2.5499222649992947E-3</v>
      </c>
      <c r="W583" s="2">
        <f t="shared" si="56"/>
        <v>1.9149722357715906E-3</v>
      </c>
      <c r="X583" s="2">
        <f t="shared" si="56"/>
        <v>2.3865295082284802E-3</v>
      </c>
      <c r="Z583" s="1">
        <v>44194</v>
      </c>
      <c r="AA583" s="2">
        <f t="shared" si="57"/>
        <v>3.2297365805902478E-2</v>
      </c>
      <c r="AB583" s="2">
        <f t="shared" si="57"/>
        <v>8.3979631601135862E-2</v>
      </c>
      <c r="AC583" s="2">
        <f t="shared" si="57"/>
        <v>3.4192033487484785E-2</v>
      </c>
      <c r="AD583" s="2">
        <f t="shared" si="57"/>
        <v>2.8683855976652683E-2</v>
      </c>
      <c r="AE583" s="2">
        <f t="shared" si="57"/>
        <v>1.4904348613298257E-2</v>
      </c>
      <c r="AF583" s="2">
        <f t="shared" si="57"/>
        <v>2.4590120010773209E-2</v>
      </c>
      <c r="AG583" s="2"/>
    </row>
    <row r="584" spans="1:33" ht="14.5" x14ac:dyDescent="0.35">
      <c r="A584" s="10">
        <v>44195</v>
      </c>
      <c r="B584" s="2">
        <v>4.0070297465548523E-3</v>
      </c>
      <c r="C584" s="2">
        <v>9.4392858445644379E-3</v>
      </c>
      <c r="D584" s="2">
        <v>6.4760539680719384E-3</v>
      </c>
      <c r="E584" s="9">
        <v>9.8453245057848731E-3</v>
      </c>
      <c r="F584" s="9">
        <v>9.9291241759659633E-3</v>
      </c>
      <c r="G584" s="9">
        <v>1.015350684606626E-2</v>
      </c>
      <c r="H584" s="9">
        <v>1.0178088503115419E-2</v>
      </c>
      <c r="J584" s="1">
        <v>44195</v>
      </c>
      <c r="K584" s="7">
        <f t="shared" si="55"/>
        <v>2.9509406314362328E-5</v>
      </c>
      <c r="L584" s="7">
        <f t="shared" si="55"/>
        <v>6.0960806064380534E-6</v>
      </c>
      <c r="M584" s="7">
        <f t="shared" si="55"/>
        <v>3.4085685695652727E-5</v>
      </c>
      <c r="N584" s="7">
        <f t="shared" si="54"/>
        <v>3.5071202430862109E-5</v>
      </c>
      <c r="O584" s="7">
        <f t="shared" si="54"/>
        <v>3.7779180734818169E-5</v>
      </c>
      <c r="P584" s="7">
        <f t="shared" si="54"/>
        <v>3.8081966176922847E-5</v>
      </c>
      <c r="Q584" s="7"/>
      <c r="R584" s="1">
        <v>44195</v>
      </c>
      <c r="S584" s="2">
        <f t="shared" si="56"/>
        <v>5.4322560980095856E-3</v>
      </c>
      <c r="T584" s="2">
        <f t="shared" si="56"/>
        <v>2.4690242215170861E-3</v>
      </c>
      <c r="U584" s="2">
        <f t="shared" si="56"/>
        <v>5.8382947592300208E-3</v>
      </c>
      <c r="V584" s="2">
        <f t="shared" si="56"/>
        <v>5.922094429411111E-3</v>
      </c>
      <c r="W584" s="2">
        <f t="shared" si="56"/>
        <v>6.1464770995114078E-3</v>
      </c>
      <c r="X584" s="2">
        <f t="shared" si="56"/>
        <v>6.1710587565605669E-3</v>
      </c>
      <c r="Z584" s="1">
        <v>44195</v>
      </c>
      <c r="AA584" s="2">
        <f t="shared" si="57"/>
        <v>0.28133567478716226</v>
      </c>
      <c r="AB584" s="2">
        <f t="shared" si="57"/>
        <v>9.8806690655276475E-2</v>
      </c>
      <c r="AC584" s="2">
        <f t="shared" si="57"/>
        <v>0.30594465780343305</v>
      </c>
      <c r="AD584" s="2">
        <f t="shared" si="57"/>
        <v>0.31098528162512862</v>
      </c>
      <c r="AE584" s="2">
        <f t="shared" si="57"/>
        <v>0.32441379780179735</v>
      </c>
      <c r="AF584" s="2">
        <f t="shared" si="57"/>
        <v>0.32587874512087245</v>
      </c>
      <c r="AG584" s="2"/>
    </row>
    <row r="585" spans="1:33" ht="14.5" x14ac:dyDescent="0.35">
      <c r="A585" s="10">
        <v>44200</v>
      </c>
      <c r="B585" s="2">
        <v>1.065206868905239E-2</v>
      </c>
      <c r="C585" s="2">
        <v>8.2870982587337494E-3</v>
      </c>
      <c r="D585" s="2">
        <v>7.7274683862924576E-3</v>
      </c>
      <c r="E585" s="9">
        <v>8.0925066230805361E-3</v>
      </c>
      <c r="F585" s="9">
        <v>7.9572525895830071E-3</v>
      </c>
      <c r="G585" s="9">
        <v>8.1936090632863858E-3</v>
      </c>
      <c r="H585" s="9">
        <v>8.2966167793485004E-3</v>
      </c>
      <c r="J585" s="1">
        <v>44200</v>
      </c>
      <c r="K585" s="7">
        <f t="shared" si="55"/>
        <v>5.5930851362815387E-6</v>
      </c>
      <c r="L585" s="7">
        <f t="shared" si="55"/>
        <v>8.5532869309034917E-6</v>
      </c>
      <c r="M585" s="7">
        <f t="shared" si="55"/>
        <v>6.5513579695621071E-6</v>
      </c>
      <c r="N585" s="7">
        <f t="shared" si="54"/>
        <v>7.2620338099593811E-6</v>
      </c>
      <c r="O585" s="7">
        <f t="shared" si="54"/>
        <v>6.0440237315215231E-6</v>
      </c>
      <c r="P585" s="7">
        <f t="shared" si="54"/>
        <v>5.5481536989277027E-6</v>
      </c>
      <c r="Q585" s="7"/>
      <c r="R585" s="1">
        <v>44200</v>
      </c>
      <c r="S585" s="2">
        <f t="shared" si="56"/>
        <v>2.3649704303186411E-3</v>
      </c>
      <c r="T585" s="2">
        <f t="shared" si="56"/>
        <v>2.9246003027599329E-3</v>
      </c>
      <c r="U585" s="2">
        <f t="shared" si="56"/>
        <v>2.5595620659718543E-3</v>
      </c>
      <c r="V585" s="2">
        <f t="shared" si="56"/>
        <v>2.6948160994693833E-3</v>
      </c>
      <c r="W585" s="2">
        <f t="shared" si="56"/>
        <v>2.4584596257660046E-3</v>
      </c>
      <c r="X585" s="2">
        <f t="shared" si="56"/>
        <v>2.3554519097038901E-3</v>
      </c>
      <c r="Z585" s="1">
        <v>44200</v>
      </c>
      <c r="AA585" s="2">
        <f t="shared" si="57"/>
        <v>3.4325560763607044E-2</v>
      </c>
      <c r="AB585" s="2">
        <f t="shared" si="57"/>
        <v>5.749529076221882E-2</v>
      </c>
      <c r="AC585" s="2">
        <f t="shared" si="57"/>
        <v>4.1472326195848508E-2</v>
      </c>
      <c r="AD585" s="2">
        <f t="shared" si="57"/>
        <v>4.6991297691858946E-2</v>
      </c>
      <c r="AE585" s="2">
        <f t="shared" si="57"/>
        <v>3.7646351564642133E-2</v>
      </c>
      <c r="AF585" s="2">
        <f t="shared" si="57"/>
        <v>3.399880960772439E-2</v>
      </c>
      <c r="AG585" s="2"/>
    </row>
    <row r="586" spans="1:33" ht="14.5" x14ac:dyDescent="0.35">
      <c r="A586" s="10">
        <v>44201</v>
      </c>
      <c r="B586" s="2">
        <v>6.0035323073812054E-3</v>
      </c>
      <c r="C586" s="2">
        <v>9.2792343348264694E-3</v>
      </c>
      <c r="D586" s="2">
        <v>8.2056298851966858E-3</v>
      </c>
      <c r="E586" s="9">
        <v>9.8312130591551843E-3</v>
      </c>
      <c r="F586" s="9">
        <v>9.731641316950224E-3</v>
      </c>
      <c r="G586" s="9">
        <v>8.9992504126246309E-3</v>
      </c>
      <c r="H586" s="9">
        <v>1.013436277162809E-2</v>
      </c>
      <c r="J586" s="1">
        <v>44201</v>
      </c>
      <c r="K586" s="7">
        <f t="shared" si="55"/>
        <v>1.0730223772609013E-5</v>
      </c>
      <c r="L586" s="7">
        <f t="shared" si="55"/>
        <v>4.8492337422208061E-6</v>
      </c>
      <c r="M586" s="7">
        <f t="shared" si="55"/>
        <v>1.4651139937501012E-5</v>
      </c>
      <c r="N586" s="7">
        <f t="shared" si="54"/>
        <v>1.3898796787229689E-5</v>
      </c>
      <c r="O586" s="7">
        <f t="shared" si="54"/>
        <v>8.9743269660832595E-6</v>
      </c>
      <c r="P586" s="7">
        <f t="shared" si="54"/>
        <v>1.7063760324350137E-5</v>
      </c>
      <c r="Q586" s="7"/>
      <c r="R586" s="1">
        <v>44201</v>
      </c>
      <c r="S586" s="2">
        <f t="shared" si="56"/>
        <v>3.2757020274452641E-3</v>
      </c>
      <c r="T586" s="2">
        <f t="shared" si="56"/>
        <v>2.2020975778154804E-3</v>
      </c>
      <c r="U586" s="2">
        <f t="shared" si="56"/>
        <v>3.827680751773979E-3</v>
      </c>
      <c r="V586" s="2">
        <f t="shared" si="56"/>
        <v>3.7281090095690186E-3</v>
      </c>
      <c r="W586" s="2">
        <f t="shared" si="56"/>
        <v>2.9957181052434256E-3</v>
      </c>
      <c r="X586" s="2">
        <f t="shared" si="56"/>
        <v>4.1308304642468851E-3</v>
      </c>
      <c r="Z586" s="1">
        <v>44201</v>
      </c>
      <c r="AA586" s="2">
        <f t="shared" si="57"/>
        <v>8.2416764049330737E-2</v>
      </c>
      <c r="AB586" s="2">
        <f t="shared" si="57"/>
        <v>4.410824225389276E-2</v>
      </c>
      <c r="AC586" s="2">
        <f t="shared" si="57"/>
        <v>0.10387469691662687</v>
      </c>
      <c r="AD586" s="2">
        <f t="shared" si="57"/>
        <v>9.9943060462317934E-2</v>
      </c>
      <c r="AE586" s="2">
        <f t="shared" si="57"/>
        <v>7.1907980054493281E-2</v>
      </c>
      <c r="AF586" s="2">
        <f t="shared" si="57"/>
        <v>0.11597755525326603</v>
      </c>
      <c r="AG586" s="2"/>
    </row>
    <row r="587" spans="1:33" ht="14.5" x14ac:dyDescent="0.35">
      <c r="A587" s="10">
        <v>44202</v>
      </c>
      <c r="B587" s="2">
        <v>9.9066441077218792E-3</v>
      </c>
      <c r="C587" s="2">
        <v>8.1702042371034622E-3</v>
      </c>
      <c r="D587" s="2">
        <v>7.7077639289200306E-3</v>
      </c>
      <c r="E587" s="9">
        <v>7.8404909205436902E-3</v>
      </c>
      <c r="F587" s="9">
        <v>7.9301890134756622E-3</v>
      </c>
      <c r="G587" s="9">
        <v>7.7599309458395178E-3</v>
      </c>
      <c r="H587" s="9">
        <v>8.04456820311732E-3</v>
      </c>
      <c r="J587" s="1">
        <v>44202</v>
      </c>
      <c r="K587" s="7">
        <f t="shared" si="55"/>
        <v>3.0152234242733047E-6</v>
      </c>
      <c r="L587" s="7">
        <f t="shared" si="55"/>
        <v>4.8350740407276499E-6</v>
      </c>
      <c r="M587" s="7">
        <f t="shared" si="55"/>
        <v>4.2689889928865885E-6</v>
      </c>
      <c r="N587" s="7">
        <f t="shared" si="54"/>
        <v>3.9063747395718221E-6</v>
      </c>
      <c r="O587" s="7">
        <f t="shared" si="54"/>
        <v>4.6083773993989657E-6</v>
      </c>
      <c r="P587" s="7">
        <f t="shared" si="54"/>
        <v>3.4673266745088875E-6</v>
      </c>
      <c r="Q587" s="7"/>
      <c r="R587" s="1">
        <v>44202</v>
      </c>
      <c r="S587" s="2">
        <f t="shared" si="56"/>
        <v>1.736439870618417E-3</v>
      </c>
      <c r="T587" s="2">
        <f t="shared" si="56"/>
        <v>2.1988801788018486E-3</v>
      </c>
      <c r="U587" s="2">
        <f t="shared" si="56"/>
        <v>2.066153187178189E-3</v>
      </c>
      <c r="V587" s="2">
        <f t="shared" si="56"/>
        <v>1.976455094246217E-3</v>
      </c>
      <c r="W587" s="2">
        <f t="shared" si="56"/>
        <v>2.1467131618823614E-3</v>
      </c>
      <c r="X587" s="2">
        <f t="shared" si="56"/>
        <v>1.8620759046045592E-3</v>
      </c>
      <c r="Z587" s="1">
        <v>44202</v>
      </c>
      <c r="AA587" s="2">
        <f t="shared" si="57"/>
        <v>1.982147981012794E-2</v>
      </c>
      <c r="AB587" s="2">
        <f t="shared" si="57"/>
        <v>3.4303673940535795E-2</v>
      </c>
      <c r="AC587" s="2">
        <f t="shared" si="57"/>
        <v>2.9619241974043087E-2</v>
      </c>
      <c r="AD587" s="2">
        <f t="shared" si="57"/>
        <v>2.6702992877428944E-2</v>
      </c>
      <c r="AE587" s="2">
        <f t="shared" si="57"/>
        <v>3.2408537201472631E-2</v>
      </c>
      <c r="AF587" s="2">
        <f t="shared" si="57"/>
        <v>2.3261415306088162E-2</v>
      </c>
      <c r="AG587" s="2"/>
    </row>
    <row r="588" spans="1:33" ht="14.5" x14ac:dyDescent="0.35">
      <c r="A588" s="10">
        <v>44203</v>
      </c>
      <c r="B588" s="2">
        <v>6.3390843925852933E-3</v>
      </c>
      <c r="C588" s="2">
        <v>8.2432357594370842E-3</v>
      </c>
      <c r="D588" s="2">
        <v>7.1638282388448724E-3</v>
      </c>
      <c r="E588" s="9">
        <v>8.4195465632243994E-3</v>
      </c>
      <c r="F588" s="9">
        <v>8.7089352417024715E-3</v>
      </c>
      <c r="G588" s="9">
        <v>8.7944944762138877E-3</v>
      </c>
      <c r="H588" s="9">
        <v>8.666470143220752E-3</v>
      </c>
      <c r="J588" s="1">
        <v>44203</v>
      </c>
      <c r="K588" s="7">
        <f t="shared" si="55"/>
        <v>3.6257924278835437E-6</v>
      </c>
      <c r="L588" s="7">
        <f t="shared" si="55"/>
        <v>6.8020241194304426E-7</v>
      </c>
      <c r="M588" s="7">
        <f t="shared" si="55"/>
        <v>4.3283228434603807E-6</v>
      </c>
      <c r="N588" s="7">
        <f t="shared" si="54"/>
        <v>5.6161930470614103E-6</v>
      </c>
      <c r="O588" s="7">
        <f t="shared" si="54"/>
        <v>6.0290386787849811E-6</v>
      </c>
      <c r="P588" s="7">
        <f t="shared" si="54"/>
        <v>5.4167244322609775E-6</v>
      </c>
      <c r="Q588" s="7"/>
      <c r="R588" s="1">
        <v>44203</v>
      </c>
      <c r="S588" s="2">
        <f t="shared" si="56"/>
        <v>1.9041513668517909E-3</v>
      </c>
      <c r="T588" s="2">
        <f t="shared" si="56"/>
        <v>8.2474384625957908E-4</v>
      </c>
      <c r="U588" s="2">
        <f t="shared" si="56"/>
        <v>2.0804621706391061E-3</v>
      </c>
      <c r="V588" s="2">
        <f t="shared" si="56"/>
        <v>2.3698508491171782E-3</v>
      </c>
      <c r="W588" s="2">
        <f t="shared" si="56"/>
        <v>2.4554100836285944E-3</v>
      </c>
      <c r="X588" s="2">
        <f t="shared" si="56"/>
        <v>2.3273857506354587E-3</v>
      </c>
      <c r="Z588" s="1">
        <v>44203</v>
      </c>
      <c r="AA588" s="2">
        <f t="shared" si="57"/>
        <v>3.1662994213789597E-2</v>
      </c>
      <c r="AB588" s="2">
        <f t="shared" si="57"/>
        <v>7.1840343616416114E-3</v>
      </c>
      <c r="AC588" s="2">
        <f t="shared" si="57"/>
        <v>3.6722558658873972E-2</v>
      </c>
      <c r="AD588" s="2">
        <f t="shared" si="57"/>
        <v>4.5498023147968691E-2</v>
      </c>
      <c r="AE588" s="2">
        <f t="shared" si="57"/>
        <v>4.819301006235488E-2</v>
      </c>
      <c r="AF588" s="2">
        <f t="shared" si="57"/>
        <v>4.4176633583825398E-2</v>
      </c>
      <c r="AG588" s="2"/>
    </row>
    <row r="589" spans="1:33" ht="14.5" x14ac:dyDescent="0.35">
      <c r="A589" s="10">
        <v>44204</v>
      </c>
      <c r="B589" s="2">
        <v>4.7241468085332883E-3</v>
      </c>
      <c r="C589" s="2">
        <v>8.1944428384304047E-3</v>
      </c>
      <c r="D589" s="2">
        <v>6.5713794901967049E-3</v>
      </c>
      <c r="E589" s="9">
        <v>7.2182164927730606E-3</v>
      </c>
      <c r="F589" s="9">
        <v>7.479682678459134E-3</v>
      </c>
      <c r="G589" s="9">
        <v>7.2041094745301558E-3</v>
      </c>
      <c r="H589" s="9">
        <v>7.1673462645555578E-3</v>
      </c>
      <c r="J589" s="1">
        <v>44204</v>
      </c>
      <c r="K589" s="7">
        <f t="shared" si="55"/>
        <v>1.2042954535119687E-5</v>
      </c>
      <c r="L589" s="7">
        <f t="shared" si="55"/>
        <v>3.4122685802054172E-6</v>
      </c>
      <c r="M589" s="7">
        <f t="shared" si="55"/>
        <v>6.2203835898438772E-6</v>
      </c>
      <c r="N589" s="7">
        <f t="shared" si="54"/>
        <v>7.5929779304479874E-6</v>
      </c>
      <c r="O589" s="7">
        <f t="shared" si="54"/>
        <v>6.1502148247382904E-6</v>
      </c>
      <c r="P589" s="7">
        <f t="shared" si="54"/>
        <v>5.9692235819075139E-6</v>
      </c>
      <c r="Q589" s="7"/>
      <c r="R589" s="1">
        <v>44204</v>
      </c>
      <c r="S589" s="2">
        <f t="shared" si="56"/>
        <v>3.4702960298971164E-3</v>
      </c>
      <c r="T589" s="2">
        <f t="shared" si="56"/>
        <v>1.8472326816634166E-3</v>
      </c>
      <c r="U589" s="2">
        <f t="shared" si="56"/>
        <v>2.4940696842397723E-3</v>
      </c>
      <c r="V589" s="2">
        <f t="shared" si="56"/>
        <v>2.7555358699258457E-3</v>
      </c>
      <c r="W589" s="2">
        <f t="shared" si="56"/>
        <v>2.4799626659968675E-3</v>
      </c>
      <c r="X589" s="2">
        <f t="shared" si="56"/>
        <v>2.4431994560222695E-3</v>
      </c>
      <c r="Z589" s="1">
        <v>44204</v>
      </c>
      <c r="AA589" s="2">
        <f t="shared" si="57"/>
        <v>0.12727541107629303</v>
      </c>
      <c r="AB589" s="2">
        <f t="shared" si="57"/>
        <v>4.8934078510399992E-2</v>
      </c>
      <c r="AC589" s="2">
        <f t="shared" si="57"/>
        <v>7.8396557250210996E-2</v>
      </c>
      <c r="AD589" s="2">
        <f t="shared" si="57"/>
        <v>9.1100616388432698E-2</v>
      </c>
      <c r="AE589" s="2">
        <f t="shared" si="57"/>
        <v>7.7721869496520046E-2</v>
      </c>
      <c r="AF589" s="2">
        <f t="shared" si="57"/>
        <v>7.5969267323722223E-2</v>
      </c>
      <c r="AG589" s="2"/>
    </row>
    <row r="590" spans="1:33" ht="14.5" x14ac:dyDescent="0.35">
      <c r="A590" s="10">
        <v>44207</v>
      </c>
      <c r="B590" s="2">
        <v>7.3512729892645824E-3</v>
      </c>
      <c r="C590" s="2">
        <v>9.8324865102767944E-3</v>
      </c>
      <c r="D590" s="2">
        <v>7.6859463006258011E-3</v>
      </c>
      <c r="E590" s="9">
        <v>6.9260250574725308E-3</v>
      </c>
      <c r="F590" s="9">
        <v>7.1276183628798872E-3</v>
      </c>
      <c r="G590" s="9">
        <v>6.6562927376243334E-3</v>
      </c>
      <c r="H590" s="9">
        <v>7.0425652175788176E-3</v>
      </c>
      <c r="J590" s="1">
        <v>44207</v>
      </c>
      <c r="K590" s="7">
        <f t="shared" si="55"/>
        <v>6.1564205368538185E-6</v>
      </c>
      <c r="L590" s="7">
        <f t="shared" si="55"/>
        <v>1.1200622533748322E-7</v>
      </c>
      <c r="M590" s="7">
        <f t="shared" si="55"/>
        <v>1.8083580349341738E-7</v>
      </c>
      <c r="N590" s="7">
        <f t="shared" si="54"/>
        <v>5.0021391903277593E-8</v>
      </c>
      <c r="O590" s="7">
        <f t="shared" si="54"/>
        <v>4.829975501699438E-7</v>
      </c>
      <c r="P590" s="7">
        <f t="shared" si="54"/>
        <v>9.5300488299190311E-8</v>
      </c>
      <c r="Q590" s="7"/>
      <c r="R590" s="1">
        <v>44207</v>
      </c>
      <c r="S590" s="2">
        <f t="shared" si="56"/>
        <v>2.481213521012212E-3</v>
      </c>
      <c r="T590" s="2">
        <f t="shared" si="56"/>
        <v>3.3467331136121867E-4</v>
      </c>
      <c r="U590" s="2">
        <f t="shared" si="56"/>
        <v>4.2524793179205163E-4</v>
      </c>
      <c r="V590" s="2">
        <f t="shared" si="56"/>
        <v>2.2365462638469519E-4</v>
      </c>
      <c r="W590" s="2">
        <f t="shared" si="56"/>
        <v>6.9498025164024899E-4</v>
      </c>
      <c r="X590" s="2">
        <f t="shared" si="56"/>
        <v>3.0870777168576485E-4</v>
      </c>
      <c r="Z590" s="1">
        <v>44207</v>
      </c>
      <c r="AA590" s="2">
        <f t="shared" si="57"/>
        <v>3.8469828927423455E-2</v>
      </c>
      <c r="AB590" s="2">
        <f t="shared" si="57"/>
        <v>9.7647127036104564E-4</v>
      </c>
      <c r="AC590" s="2">
        <f t="shared" si="57"/>
        <v>1.8111250101662257E-3</v>
      </c>
      <c r="AD590" s="2">
        <f t="shared" si="57"/>
        <v>4.8224582512634839E-4</v>
      </c>
      <c r="AE590" s="2">
        <f t="shared" si="57"/>
        <v>5.098697789209572E-3</v>
      </c>
      <c r="AF590" s="2">
        <f t="shared" si="57"/>
        <v>9.3355067350953114E-4</v>
      </c>
      <c r="AG590" s="2"/>
    </row>
    <row r="591" spans="1:33" ht="14.5" x14ac:dyDescent="0.35">
      <c r="A591" s="10">
        <v>44208</v>
      </c>
      <c r="B591" s="2">
        <v>4.7795205536341097E-3</v>
      </c>
      <c r="C591" s="2">
        <v>5.5948789231479168E-3</v>
      </c>
      <c r="D591" s="2">
        <v>6.0216719284653664E-3</v>
      </c>
      <c r="E591" s="9">
        <v>7.2718777090237923E-3</v>
      </c>
      <c r="F591" s="9">
        <v>7.3717263996494276E-3</v>
      </c>
      <c r="G591" s="9">
        <v>7.1060426219018806E-3</v>
      </c>
      <c r="H591" s="9">
        <v>7.0983769926071206E-3</v>
      </c>
      <c r="J591" s="1">
        <v>44208</v>
      </c>
      <c r="K591" s="7">
        <f t="shared" si="55"/>
        <v>6.6480927073621397E-7</v>
      </c>
      <c r="L591" s="7">
        <f t="shared" si="55"/>
        <v>1.5429400379951811E-6</v>
      </c>
      <c r="M591" s="7">
        <f t="shared" si="55"/>
        <v>6.2118441900221507E-6</v>
      </c>
      <c r="N591" s="7">
        <f t="shared" si="54"/>
        <v>6.7195311481159898E-6</v>
      </c>
      <c r="O591" s="7">
        <f t="shared" si="54"/>
        <v>5.4127049341369468E-6</v>
      </c>
      <c r="P591" s="7">
        <f t="shared" si="54"/>
        <v>5.3770951845665931E-6</v>
      </c>
      <c r="Q591" s="7"/>
      <c r="R591" s="1">
        <v>44208</v>
      </c>
      <c r="S591" s="2">
        <f t="shared" si="56"/>
        <v>8.1535836951380711E-4</v>
      </c>
      <c r="T591" s="2">
        <f t="shared" si="56"/>
        <v>1.2421513748312567E-3</v>
      </c>
      <c r="U591" s="2">
        <f t="shared" si="56"/>
        <v>2.4923571553896826E-3</v>
      </c>
      <c r="V591" s="2">
        <f t="shared" si="56"/>
        <v>2.5922058460153179E-3</v>
      </c>
      <c r="W591" s="2">
        <f t="shared" si="56"/>
        <v>2.3265220682677709E-3</v>
      </c>
      <c r="X591" s="2">
        <f t="shared" si="56"/>
        <v>2.3188564389730109E-3</v>
      </c>
      <c r="Z591" s="1">
        <v>44208</v>
      </c>
      <c r="AA591" s="2">
        <f t="shared" si="57"/>
        <v>1.1778484010209311E-2</v>
      </c>
      <c r="AB591" s="2">
        <f t="shared" si="57"/>
        <v>2.4744563152018895E-2</v>
      </c>
      <c r="AC591" s="2">
        <f t="shared" si="57"/>
        <v>7.693515521458294E-2</v>
      </c>
      <c r="AD591" s="2">
        <f t="shared" si="57"/>
        <v>8.1670062355003514E-2</v>
      </c>
      <c r="AE591" s="2">
        <f t="shared" si="57"/>
        <v>6.9204734077491503E-2</v>
      </c>
      <c r="AF591" s="2">
        <f t="shared" si="57"/>
        <v>6.8851752697193902E-2</v>
      </c>
      <c r="AG591" s="2"/>
    </row>
    <row r="592" spans="1:33" ht="14.5" x14ac:dyDescent="0.35">
      <c r="A592" s="10">
        <v>44209</v>
      </c>
      <c r="B592" s="2">
        <v>2.9179101658516351E-3</v>
      </c>
      <c r="C592" s="2">
        <v>5.2084331400692463E-3</v>
      </c>
      <c r="D592" s="2">
        <v>4.8618665896356106E-3</v>
      </c>
      <c r="E592" s="9">
        <v>6.6452969049046341E-3</v>
      </c>
      <c r="F592" s="9">
        <v>6.8581649573190313E-3</v>
      </c>
      <c r="G592" s="9">
        <v>6.4746500996773274E-3</v>
      </c>
      <c r="H592" s="9">
        <v>6.7191975267356843E-3</v>
      </c>
      <c r="J592" s="1">
        <v>44209</v>
      </c>
      <c r="K592" s="7">
        <f t="shared" si="55"/>
        <v>5.2464954954186917E-6</v>
      </c>
      <c r="L592" s="7">
        <f t="shared" si="55"/>
        <v>3.7789665775709836E-6</v>
      </c>
      <c r="M592" s="7">
        <f t="shared" si="55"/>
        <v>1.389341190246815E-5</v>
      </c>
      <c r="N592" s="7">
        <f t="shared" si="55"/>
        <v>1.5525607821681771E-5</v>
      </c>
      <c r="O592" s="7">
        <f t="shared" si="55"/>
        <v>1.2650398956870391E-5</v>
      </c>
      <c r="P592" s="7">
        <f t="shared" si="55"/>
        <v>1.4449785600016819E-5</v>
      </c>
      <c r="Q592" s="7"/>
      <c r="R592" s="1">
        <v>44209</v>
      </c>
      <c r="S592" s="2">
        <f t="shared" si="56"/>
        <v>2.2905229742176112E-3</v>
      </c>
      <c r="T592" s="2">
        <f t="shared" si="56"/>
        <v>1.9439564237839755E-3</v>
      </c>
      <c r="U592" s="2">
        <f t="shared" si="56"/>
        <v>3.727386739052999E-3</v>
      </c>
      <c r="V592" s="2">
        <f t="shared" si="56"/>
        <v>3.9402547914673958E-3</v>
      </c>
      <c r="W592" s="2">
        <f t="shared" si="56"/>
        <v>3.5567399338256923E-3</v>
      </c>
      <c r="X592" s="2">
        <f t="shared" si="56"/>
        <v>3.8012873608840492E-3</v>
      </c>
      <c r="Z592" s="1">
        <v>44209</v>
      </c>
      <c r="AA592" s="2">
        <f t="shared" si="57"/>
        <v>0.13963942249691863</v>
      </c>
      <c r="AB592" s="2">
        <f t="shared" si="57"/>
        <v>0.11071730534814961</v>
      </c>
      <c r="AC592" s="2">
        <f t="shared" si="57"/>
        <v>0.26213573377870114</v>
      </c>
      <c r="AD592" s="2">
        <f t="shared" si="57"/>
        <v>0.28003739120256821</v>
      </c>
      <c r="AE592" s="2">
        <f t="shared" si="57"/>
        <v>0.24769375413389549</v>
      </c>
      <c r="AF592" s="2">
        <f t="shared" si="57"/>
        <v>0.26836574862380891</v>
      </c>
      <c r="AG592" s="2"/>
    </row>
    <row r="593" spans="1:33" ht="14.5" x14ac:dyDescent="0.35">
      <c r="A593" s="10">
        <v>44210</v>
      </c>
      <c r="B593" s="2">
        <v>3.651789042143552E-3</v>
      </c>
      <c r="C593" s="2">
        <v>4.3813576921820641E-3</v>
      </c>
      <c r="D593" s="2">
        <v>4.3585663661360741E-3</v>
      </c>
      <c r="E593" s="9">
        <v>5.7539785090166169E-3</v>
      </c>
      <c r="F593" s="9">
        <v>6.0050829272079538E-3</v>
      </c>
      <c r="G593" s="9">
        <v>5.4913493774339699E-3</v>
      </c>
      <c r="H593" s="9">
        <v>5.9580045335295116E-3</v>
      </c>
      <c r="J593" s="1">
        <v>44210</v>
      </c>
      <c r="K593" s="7">
        <f t="shared" ref="K593:P635" si="58">($B593-C593)^2</f>
        <v>5.3227041511901682E-7</v>
      </c>
      <c r="L593" s="7">
        <f t="shared" si="58"/>
        <v>4.9953418571003052E-7</v>
      </c>
      <c r="M593" s="7">
        <f t="shared" si="58"/>
        <v>4.4192005546320611E-6</v>
      </c>
      <c r="N593" s="7">
        <f t="shared" si="58"/>
        <v>5.5379921094815054E-6</v>
      </c>
      <c r="O593" s="7">
        <f t="shared" si="58"/>
        <v>3.3839822271737948E-6</v>
      </c>
      <c r="P593" s="7">
        <f t="shared" si="58"/>
        <v>5.3186298927085835E-6</v>
      </c>
      <c r="Q593" s="7"/>
      <c r="R593" s="1">
        <v>44210</v>
      </c>
      <c r="S593" s="2">
        <f t="shared" si="56"/>
        <v>7.2956865003851205E-4</v>
      </c>
      <c r="T593" s="2">
        <f t="shared" si="56"/>
        <v>7.0677732399252206E-4</v>
      </c>
      <c r="U593" s="2">
        <f t="shared" si="56"/>
        <v>2.1021894668730649E-3</v>
      </c>
      <c r="V593" s="2">
        <f t="shared" si="56"/>
        <v>2.3532938850644018E-3</v>
      </c>
      <c r="W593" s="2">
        <f t="shared" si="56"/>
        <v>1.8395603352904179E-3</v>
      </c>
      <c r="X593" s="2">
        <f t="shared" si="56"/>
        <v>2.3062154913859596E-3</v>
      </c>
      <c r="Z593" s="1">
        <v>44210</v>
      </c>
      <c r="AA593" s="2">
        <f t="shared" si="57"/>
        <v>1.5624886793712101E-2</v>
      </c>
      <c r="AB593" s="2">
        <f t="shared" si="57"/>
        <v>1.4767781246329381E-2</v>
      </c>
      <c r="AC593" s="2">
        <f t="shared" si="57"/>
        <v>8.9328953770062336E-2</v>
      </c>
      <c r="AD593" s="2">
        <f t="shared" si="57"/>
        <v>0.10550540759667237</v>
      </c>
      <c r="AE593" s="2">
        <f t="shared" si="57"/>
        <v>7.296441239836593E-2</v>
      </c>
      <c r="AF593" s="2">
        <f t="shared" si="57"/>
        <v>0.1024399135303522</v>
      </c>
      <c r="AG593" s="2"/>
    </row>
    <row r="594" spans="1:33" ht="14.5" x14ac:dyDescent="0.35">
      <c r="A594" s="10">
        <v>44211</v>
      </c>
      <c r="B594" s="2">
        <v>9.258463302716612E-3</v>
      </c>
      <c r="C594" s="2">
        <v>5.7673417031764984E-3</v>
      </c>
      <c r="D594" s="2">
        <v>6.4904838800430298E-3</v>
      </c>
      <c r="E594" s="9">
        <v>5.659950548723933E-3</v>
      </c>
      <c r="F594" s="9">
        <v>5.9585686542162689E-3</v>
      </c>
      <c r="G594" s="9">
        <v>5.5755447962628586E-3</v>
      </c>
      <c r="H594" s="9">
        <v>5.7701390506856923E-3</v>
      </c>
      <c r="J594" s="1">
        <v>44211</v>
      </c>
      <c r="K594" s="7">
        <f t="shared" si="58"/>
        <v>1.2187930022775521E-5</v>
      </c>
      <c r="L594" s="7">
        <f t="shared" si="58"/>
        <v>7.6617100843443769E-6</v>
      </c>
      <c r="M594" s="7">
        <f t="shared" si="58"/>
        <v>1.2949294040647975E-5</v>
      </c>
      <c r="N594" s="7">
        <f t="shared" si="58"/>
        <v>1.0889304691201203E-5</v>
      </c>
      <c r="O594" s="7">
        <f t="shared" si="58"/>
        <v>1.3563888725179546E-5</v>
      </c>
      <c r="P594" s="7">
        <f t="shared" si="58"/>
        <v>1.2168406087307076E-5</v>
      </c>
      <c r="Q594" s="7"/>
      <c r="R594" s="1">
        <v>44211</v>
      </c>
      <c r="S594" s="2">
        <f t="shared" si="56"/>
        <v>3.4911215995401135E-3</v>
      </c>
      <c r="T594" s="2">
        <f t="shared" si="56"/>
        <v>2.7679794226735822E-3</v>
      </c>
      <c r="U594" s="2">
        <f t="shared" si="56"/>
        <v>3.5985127539926789E-3</v>
      </c>
      <c r="V594" s="2">
        <f t="shared" si="56"/>
        <v>3.2998946485003431E-3</v>
      </c>
      <c r="W594" s="2">
        <f t="shared" si="56"/>
        <v>3.6829185064537534E-3</v>
      </c>
      <c r="X594" s="2">
        <f t="shared" si="56"/>
        <v>3.4883242520309197E-3</v>
      </c>
      <c r="Z594" s="1">
        <v>44211</v>
      </c>
      <c r="AA594" s="2">
        <f t="shared" si="57"/>
        <v>0.13199913019207754</v>
      </c>
      <c r="AB594" s="2">
        <f t="shared" si="57"/>
        <v>7.1266345034189271E-2</v>
      </c>
      <c r="AC594" s="2">
        <f t="shared" si="57"/>
        <v>0.14366226369977309</v>
      </c>
      <c r="AD594" s="2">
        <f t="shared" si="57"/>
        <v>0.11309880889822477</v>
      </c>
      <c r="AE594" s="2">
        <f t="shared" si="57"/>
        <v>0.153400584359215</v>
      </c>
      <c r="AF594" s="2">
        <f t="shared" si="57"/>
        <v>0.13170578739163807</v>
      </c>
      <c r="AG594" s="2"/>
    </row>
    <row r="595" spans="1:33" ht="14.5" x14ac:dyDescent="0.35">
      <c r="A595" s="10">
        <v>44214</v>
      </c>
      <c r="B595" s="2">
        <v>3.8231579743393E-3</v>
      </c>
      <c r="C595" s="2">
        <v>5.9247519820928574E-3</v>
      </c>
      <c r="D595" s="2">
        <v>5.0737811252474776E-3</v>
      </c>
      <c r="E595" s="9">
        <v>7.2060581488842621E-3</v>
      </c>
      <c r="F595" s="9">
        <v>7.1366715418543294E-3</v>
      </c>
      <c r="G595" s="9">
        <v>6.8116027727924506E-3</v>
      </c>
      <c r="H595" s="9">
        <v>6.7906466120149604E-3</v>
      </c>
      <c r="J595" s="1">
        <v>44214</v>
      </c>
      <c r="K595" s="7">
        <f t="shared" si="58"/>
        <v>4.4166973734256596E-6</v>
      </c>
      <c r="L595" s="7">
        <f t="shared" si="58"/>
        <v>1.5640582655874983E-6</v>
      </c>
      <c r="M595" s="7">
        <f t="shared" si="58"/>
        <v>1.1444013590936335E-5</v>
      </c>
      <c r="N595" s="7">
        <f t="shared" si="58"/>
        <v>1.0979372162106177E-5</v>
      </c>
      <c r="O595" s="7">
        <f t="shared" si="58"/>
        <v>8.9308023134016922E-6</v>
      </c>
      <c r="P595" s="7">
        <f t="shared" si="58"/>
        <v>8.8059888147341467E-6</v>
      </c>
      <c r="Q595" s="7"/>
      <c r="R595" s="1">
        <v>44214</v>
      </c>
      <c r="S595" s="2">
        <f t="shared" si="56"/>
        <v>2.1015940077535574E-3</v>
      </c>
      <c r="T595" s="2">
        <f t="shared" si="56"/>
        <v>1.2506231509081776E-3</v>
      </c>
      <c r="U595" s="2">
        <f t="shared" si="56"/>
        <v>3.3829001745449621E-3</v>
      </c>
      <c r="V595" s="2">
        <f t="shared" ref="V595:X643" si="59">ABS($B595-F595)</f>
        <v>3.3135135675150295E-3</v>
      </c>
      <c r="W595" s="2">
        <f t="shared" si="59"/>
        <v>2.9884447984531506E-3</v>
      </c>
      <c r="X595" s="2">
        <f t="shared" si="59"/>
        <v>2.9674886376756604E-3</v>
      </c>
      <c r="Z595" s="1">
        <v>44214</v>
      </c>
      <c r="AA595" s="2">
        <f t="shared" si="57"/>
        <v>8.3347791859984977E-2</v>
      </c>
      <c r="AB595" s="2">
        <f t="shared" si="57"/>
        <v>3.65221412302148E-2</v>
      </c>
      <c r="AC595" s="2">
        <f t="shared" si="57"/>
        <v>0.16439306100056617</v>
      </c>
      <c r="AD595" s="2">
        <f t="shared" ref="AD595:AF643" si="60">($B595/F595)-LN($B595/F595)-1</f>
        <v>0.15987575043665014</v>
      </c>
      <c r="AE595" s="2">
        <f t="shared" si="60"/>
        <v>0.13882209428507331</v>
      </c>
      <c r="AF595" s="2">
        <f t="shared" si="60"/>
        <v>0.1374729153613985</v>
      </c>
      <c r="AG595" s="2"/>
    </row>
    <row r="596" spans="1:33" ht="14.5" x14ac:dyDescent="0.35">
      <c r="A596" s="10">
        <v>44215</v>
      </c>
      <c r="B596" s="2">
        <v>5.6968973113889852E-3</v>
      </c>
      <c r="C596" s="2">
        <v>4.9036713317036629E-3</v>
      </c>
      <c r="D596" s="2">
        <v>5.266143474727869E-3</v>
      </c>
      <c r="E596" s="9">
        <v>5.796201291271885E-3</v>
      </c>
      <c r="F596" s="9">
        <v>5.7637224619001845E-3</v>
      </c>
      <c r="G596" s="9">
        <v>6.1794552330331548E-3</v>
      </c>
      <c r="H596" s="9">
        <v>5.8967178576542073E-3</v>
      </c>
      <c r="J596" s="1">
        <v>44215</v>
      </c>
      <c r="K596" s="7">
        <f t="shared" si="58"/>
        <v>6.2920745484773936E-7</v>
      </c>
      <c r="L596" s="7">
        <f t="shared" si="58"/>
        <v>1.8554886779827149E-7</v>
      </c>
      <c r="M596" s="7">
        <f t="shared" si="58"/>
        <v>9.8612804205833852E-9</v>
      </c>
      <c r="N596" s="7">
        <f t="shared" si="58"/>
        <v>4.4656007408444509E-9</v>
      </c>
      <c r="O596" s="7">
        <f t="shared" si="58"/>
        <v>2.3286214774154054E-7</v>
      </c>
      <c r="P596" s="7">
        <f t="shared" si="58"/>
        <v>3.9928250709731784E-8</v>
      </c>
      <c r="Q596" s="7"/>
      <c r="R596" s="1">
        <v>44215</v>
      </c>
      <c r="S596" s="2">
        <f t="shared" ref="S596:X659" si="61">ABS($B596-C596)</f>
        <v>7.9322597968532228E-4</v>
      </c>
      <c r="T596" s="2">
        <f t="shared" si="61"/>
        <v>4.3075383666111612E-4</v>
      </c>
      <c r="U596" s="2">
        <f t="shared" si="61"/>
        <v>9.9303979882899886E-5</v>
      </c>
      <c r="V596" s="2">
        <f t="shared" si="59"/>
        <v>6.6825150511199381E-5</v>
      </c>
      <c r="W596" s="2">
        <f t="shared" si="59"/>
        <v>4.8255792164416961E-4</v>
      </c>
      <c r="X596" s="2">
        <f t="shared" si="59"/>
        <v>1.9982054626522215E-4</v>
      </c>
      <c r="Z596" s="1">
        <v>44215</v>
      </c>
      <c r="AA596" s="2">
        <f t="shared" ref="AA596:AF659" si="62">($B596/C596)-LN($B596/C596)-1</f>
        <v>1.1824133490136335E-2</v>
      </c>
      <c r="AB596" s="2">
        <f t="shared" si="62"/>
        <v>3.1734397657863234E-3</v>
      </c>
      <c r="AC596" s="2">
        <f t="shared" si="62"/>
        <v>1.4846106278953997E-4</v>
      </c>
      <c r="AD596" s="2">
        <f t="shared" si="60"/>
        <v>6.7735593261009086E-5</v>
      </c>
      <c r="AE596" s="2">
        <f t="shared" si="60"/>
        <v>3.2177325011957247E-3</v>
      </c>
      <c r="AF596" s="2">
        <f t="shared" si="60"/>
        <v>5.8746527377318003E-4</v>
      </c>
      <c r="AG596" s="2"/>
    </row>
    <row r="597" spans="1:33" ht="14.5" x14ac:dyDescent="0.35">
      <c r="A597" s="10">
        <v>44216</v>
      </c>
      <c r="B597" s="2">
        <v>5.0679602437711697E-3</v>
      </c>
      <c r="C597" s="2">
        <v>8.017171174287796E-3</v>
      </c>
      <c r="D597" s="2">
        <v>4.9424772150814533E-3</v>
      </c>
      <c r="E597" s="9">
        <v>6.2359903714542565E-3</v>
      </c>
      <c r="F597" s="9">
        <v>6.3101670712931365E-3</v>
      </c>
      <c r="G597" s="9">
        <v>6.3495053624707583E-3</v>
      </c>
      <c r="H597" s="9">
        <v>6.1567394617804286E-3</v>
      </c>
      <c r="J597" s="1">
        <v>44216</v>
      </c>
      <c r="K597" s="7">
        <f t="shared" si="58"/>
        <v>8.6978451126787446E-6</v>
      </c>
      <c r="L597" s="7">
        <f t="shared" si="58"/>
        <v>1.5745990489144194E-8</v>
      </c>
      <c r="M597" s="7">
        <f t="shared" si="58"/>
        <v>1.3642943791753681E-6</v>
      </c>
      <c r="N597" s="7">
        <f t="shared" si="58"/>
        <v>1.5430778023421893E-6</v>
      </c>
      <c r="O597" s="7">
        <f t="shared" si="58"/>
        <v>1.6423578912627426E-6</v>
      </c>
      <c r="P597" s="7">
        <f t="shared" si="58"/>
        <v>1.1854401855688532E-6</v>
      </c>
      <c r="Q597" s="7"/>
      <c r="R597" s="1">
        <v>44216</v>
      </c>
      <c r="S597" s="2">
        <f t="shared" si="61"/>
        <v>2.9492109305166263E-3</v>
      </c>
      <c r="T597" s="2">
        <f t="shared" si="61"/>
        <v>1.2548302868971642E-4</v>
      </c>
      <c r="U597" s="2">
        <f t="shared" si="61"/>
        <v>1.1680301276830868E-3</v>
      </c>
      <c r="V597" s="2">
        <f t="shared" si="59"/>
        <v>1.2422068275219668E-3</v>
      </c>
      <c r="W597" s="2">
        <f t="shared" si="59"/>
        <v>1.2815451186995886E-3</v>
      </c>
      <c r="X597" s="2">
        <f t="shared" si="59"/>
        <v>1.0887792180092589E-3</v>
      </c>
      <c r="Z597" s="1">
        <v>44216</v>
      </c>
      <c r="AA597" s="2">
        <f t="shared" si="62"/>
        <v>9.0785431425638663E-2</v>
      </c>
      <c r="AB597" s="2">
        <f t="shared" si="62"/>
        <v>3.1693956966472037E-4</v>
      </c>
      <c r="AC597" s="2">
        <f t="shared" si="62"/>
        <v>2.0094317851235832E-2</v>
      </c>
      <c r="AD597" s="2">
        <f t="shared" si="60"/>
        <v>2.2365742183789949E-2</v>
      </c>
      <c r="AE597" s="2">
        <f t="shared" si="60"/>
        <v>2.3604645415406855E-2</v>
      </c>
      <c r="AF597" s="2">
        <f t="shared" si="60"/>
        <v>1.7765433643574191E-2</v>
      </c>
      <c r="AG597" s="2"/>
    </row>
    <row r="598" spans="1:33" ht="14.5" x14ac:dyDescent="0.35">
      <c r="A598" s="10">
        <v>44217</v>
      </c>
      <c r="B598" s="2">
        <v>6.4756778197992857E-3</v>
      </c>
      <c r="C598" s="2">
        <v>6.8488703109323978E-3</v>
      </c>
      <c r="D598" s="2">
        <v>6.4356555230915546E-3</v>
      </c>
      <c r="E598" s="9">
        <v>6.1872537129015514E-3</v>
      </c>
      <c r="F598" s="9">
        <v>6.1108522573379651E-3</v>
      </c>
      <c r="G598" s="9">
        <v>6.3591398861603957E-3</v>
      </c>
      <c r="H598" s="9">
        <v>6.1896765486531523E-3</v>
      </c>
      <c r="J598" s="1">
        <v>44217</v>
      </c>
      <c r="K598" s="7">
        <f t="shared" si="58"/>
        <v>1.3927263543813796E-7</v>
      </c>
      <c r="L598" s="7">
        <f t="shared" si="58"/>
        <v>1.6017842337616639E-9</v>
      </c>
      <c r="M598" s="7">
        <f t="shared" si="58"/>
        <v>8.3188465439755706E-8</v>
      </c>
      <c r="N598" s="7">
        <f t="shared" si="58"/>
        <v>1.3309769102521896E-7</v>
      </c>
      <c r="O598" s="7">
        <f t="shared" si="58"/>
        <v>1.3581089976822341E-8</v>
      </c>
      <c r="P598" s="7">
        <f t="shared" si="58"/>
        <v>8.1796727097204155E-8</v>
      </c>
      <c r="Q598" s="7"/>
      <c r="R598" s="1">
        <v>44217</v>
      </c>
      <c r="S598" s="2">
        <f t="shared" si="61"/>
        <v>3.731924911331121E-4</v>
      </c>
      <c r="T598" s="2">
        <f t="shared" si="61"/>
        <v>4.0022296707731102E-5</v>
      </c>
      <c r="U598" s="2">
        <f t="shared" si="61"/>
        <v>2.8842410689773439E-4</v>
      </c>
      <c r="V598" s="2">
        <f t="shared" si="59"/>
        <v>3.6482556246132062E-4</v>
      </c>
      <c r="W598" s="2">
        <f t="shared" si="59"/>
        <v>1.1653793363889005E-4</v>
      </c>
      <c r="X598" s="2">
        <f t="shared" si="59"/>
        <v>2.8600127114613346E-4</v>
      </c>
      <c r="Z598" s="1">
        <v>44217</v>
      </c>
      <c r="AA598" s="2">
        <f t="shared" si="62"/>
        <v>1.5407938915921182E-3</v>
      </c>
      <c r="AB598" s="2">
        <f t="shared" si="62"/>
        <v>1.9257173782705195E-5</v>
      </c>
      <c r="AC598" s="2">
        <f t="shared" si="62"/>
        <v>1.0538909964925569E-3</v>
      </c>
      <c r="AD598" s="2">
        <f t="shared" si="60"/>
        <v>1.7142216297911794E-3</v>
      </c>
      <c r="AE598" s="2">
        <f t="shared" si="60"/>
        <v>1.6589833092317541E-4</v>
      </c>
      <c r="AF598" s="2">
        <f t="shared" si="60"/>
        <v>1.0357207024307424E-3</v>
      </c>
      <c r="AG598" s="2"/>
    </row>
    <row r="599" spans="1:33" ht="14.5" x14ac:dyDescent="0.35">
      <c r="A599" s="10">
        <v>44218</v>
      </c>
      <c r="B599" s="2">
        <v>8.2033173291804224E-3</v>
      </c>
      <c r="C599" s="2">
        <v>5.6798444129526624E-3</v>
      </c>
      <c r="D599" s="2">
        <v>6.1996872536838046E-3</v>
      </c>
      <c r="E599" s="9">
        <v>6.6716266638093156E-3</v>
      </c>
      <c r="F599" s="9">
        <v>6.70098301909656E-3</v>
      </c>
      <c r="G599" s="9">
        <v>6.6275539622773078E-3</v>
      </c>
      <c r="H599" s="9">
        <v>6.5561666709440846E-3</v>
      </c>
      <c r="J599" s="1">
        <v>44218</v>
      </c>
      <c r="K599" s="7">
        <f t="shared" si="58"/>
        <v>6.3679155589350358E-6</v>
      </c>
      <c r="L599" s="7">
        <f t="shared" si="58"/>
        <v>4.0145334794345824E-6</v>
      </c>
      <c r="M599" s="7">
        <f t="shared" si="58"/>
        <v>2.3460762943849837E-6</v>
      </c>
      <c r="N599" s="7">
        <f t="shared" si="58"/>
        <v>2.2570083792551549E-6</v>
      </c>
      <c r="O599" s="7">
        <f t="shared" si="58"/>
        <v>2.48303018847384E-6</v>
      </c>
      <c r="P599" s="7">
        <f t="shared" si="58"/>
        <v>2.7131052909284009E-6</v>
      </c>
      <c r="Q599" s="7"/>
      <c r="R599" s="1">
        <v>44218</v>
      </c>
      <c r="S599" s="2">
        <f t="shared" si="61"/>
        <v>2.52347291622776E-3</v>
      </c>
      <c r="T599" s="2">
        <f t="shared" si="61"/>
        <v>2.0036300754966178E-3</v>
      </c>
      <c r="U599" s="2">
        <f t="shared" si="61"/>
        <v>1.5316906653711068E-3</v>
      </c>
      <c r="V599" s="2">
        <f t="shared" si="59"/>
        <v>1.5023343100838624E-3</v>
      </c>
      <c r="W599" s="2">
        <f t="shared" si="59"/>
        <v>1.5757633669031147E-3</v>
      </c>
      <c r="X599" s="2">
        <f t="shared" si="59"/>
        <v>1.6471506582363378E-3</v>
      </c>
      <c r="Z599" s="1">
        <v>44218</v>
      </c>
      <c r="AA599" s="2">
        <f t="shared" si="62"/>
        <v>7.6670786124836354E-2</v>
      </c>
      <c r="AB599" s="2">
        <f t="shared" si="62"/>
        <v>4.3142666510818106E-2</v>
      </c>
      <c r="AC599" s="2">
        <f t="shared" si="62"/>
        <v>2.2907873334825135E-2</v>
      </c>
      <c r="AD599" s="2">
        <f t="shared" si="60"/>
        <v>2.1911717719019341E-2</v>
      </c>
      <c r="AE599" s="2">
        <f t="shared" si="60"/>
        <v>2.4456593629751833E-2</v>
      </c>
      <c r="AF599" s="2">
        <f t="shared" si="60"/>
        <v>2.7104307768382574E-2</v>
      </c>
      <c r="AG599" s="2"/>
    </row>
    <row r="600" spans="1:33" ht="14.5" x14ac:dyDescent="0.35">
      <c r="A600" s="10">
        <v>44221</v>
      </c>
      <c r="B600" s="2">
        <v>9.9156868644075143E-3</v>
      </c>
      <c r="C600" s="2">
        <v>7.8849922865629196E-3</v>
      </c>
      <c r="D600" s="2">
        <v>8.0334851518273354E-3</v>
      </c>
      <c r="E600" s="9">
        <v>7.0231261099412551E-3</v>
      </c>
      <c r="F600" s="9">
        <v>6.9681495738573226E-3</v>
      </c>
      <c r="G600" s="9">
        <v>6.7566771227072619E-3</v>
      </c>
      <c r="H600" s="9">
        <v>6.7249733559752063E-3</v>
      </c>
      <c r="J600" s="1">
        <v>44221</v>
      </c>
      <c r="K600" s="7">
        <f t="shared" si="58"/>
        <v>4.1237204684874363E-6</v>
      </c>
      <c r="L600" s="7">
        <f t="shared" si="58"/>
        <v>3.5426832868397583E-6</v>
      </c>
      <c r="M600" s="7">
        <f t="shared" si="58"/>
        <v>8.3669077182784152E-6</v>
      </c>
      <c r="N600" s="7">
        <f t="shared" si="58"/>
        <v>8.6879760791839652E-6</v>
      </c>
      <c r="O600" s="7">
        <f t="shared" si="58"/>
        <v>9.979342548157095E-6</v>
      </c>
      <c r="P600" s="7">
        <f t="shared" si="58"/>
        <v>1.0180652692892408E-5</v>
      </c>
      <c r="Q600" s="7"/>
      <c r="R600" s="1">
        <v>44221</v>
      </c>
      <c r="S600" s="2">
        <f t="shared" si="61"/>
        <v>2.0306945778445946E-3</v>
      </c>
      <c r="T600" s="2">
        <f t="shared" si="61"/>
        <v>1.8822017125801789E-3</v>
      </c>
      <c r="U600" s="2">
        <f t="shared" si="61"/>
        <v>2.8925607544662592E-3</v>
      </c>
      <c r="V600" s="2">
        <f t="shared" si="59"/>
        <v>2.9475372905501916E-3</v>
      </c>
      <c r="W600" s="2">
        <f t="shared" si="59"/>
        <v>3.1590097417002524E-3</v>
      </c>
      <c r="X600" s="2">
        <f t="shared" si="59"/>
        <v>3.1907135084323079E-3</v>
      </c>
      <c r="Z600" s="1">
        <v>44221</v>
      </c>
      <c r="AA600" s="2">
        <f t="shared" si="62"/>
        <v>2.8382403813913992E-2</v>
      </c>
      <c r="AB600" s="2">
        <f t="shared" si="62"/>
        <v>2.3794955904403725E-2</v>
      </c>
      <c r="AC600" s="2">
        <f t="shared" si="62"/>
        <v>6.6952682014487674E-2</v>
      </c>
      <c r="AD600" s="2">
        <f t="shared" si="60"/>
        <v>7.023310837768415E-2</v>
      </c>
      <c r="AE600" s="2">
        <f t="shared" si="60"/>
        <v>8.3952136566873836E-2</v>
      </c>
      <c r="AF600" s="2">
        <f t="shared" si="60"/>
        <v>8.6167348747938854E-2</v>
      </c>
      <c r="AG600" s="2"/>
    </row>
    <row r="601" spans="1:33" ht="14.5" x14ac:dyDescent="0.35">
      <c r="A601" s="10">
        <v>44222</v>
      </c>
      <c r="B601" s="2">
        <v>7.8446014336490122E-3</v>
      </c>
      <c r="C601" s="2">
        <v>8.2634156569838524E-3</v>
      </c>
      <c r="D601" s="2">
        <v>7.851896807551384E-3</v>
      </c>
      <c r="E601" s="9">
        <v>7.9032952088432529E-3</v>
      </c>
      <c r="F601" s="9">
        <v>7.7457418825186645E-3</v>
      </c>
      <c r="G601" s="9">
        <v>7.3736280773821416E-3</v>
      </c>
      <c r="H601" s="9">
        <v>7.4812219261649361E-3</v>
      </c>
      <c r="J601" s="1">
        <v>44222</v>
      </c>
      <c r="K601" s="7">
        <f t="shared" si="58"/>
        <v>1.7540535366756539E-7</v>
      </c>
      <c r="L601" s="7">
        <f t="shared" si="58"/>
        <v>5.3222480375407289E-11</v>
      </c>
      <c r="M601" s="7">
        <f t="shared" si="58"/>
        <v>3.4449592465520629E-9</v>
      </c>
      <c r="N601" s="7">
        <f t="shared" si="58"/>
        <v>9.7732108496938334E-9</v>
      </c>
      <c r="O601" s="7">
        <f t="shared" si="58"/>
        <v>2.2181590231328058E-7</v>
      </c>
      <c r="P601" s="7">
        <f t="shared" si="58"/>
        <v>1.3204466645936971E-7</v>
      </c>
      <c r="Q601" s="7"/>
      <c r="R601" s="1">
        <v>44222</v>
      </c>
      <c r="S601" s="2">
        <f t="shared" si="61"/>
        <v>4.188142233348402E-4</v>
      </c>
      <c r="T601" s="2">
        <f t="shared" si="61"/>
        <v>7.2953739023717823E-6</v>
      </c>
      <c r="U601" s="2">
        <f t="shared" si="61"/>
        <v>5.8693775194240683E-5</v>
      </c>
      <c r="V601" s="2">
        <f t="shared" si="59"/>
        <v>9.8859551130347709E-5</v>
      </c>
      <c r="W601" s="2">
        <f t="shared" si="59"/>
        <v>4.7097335626687057E-4</v>
      </c>
      <c r="X601" s="2">
        <f t="shared" si="59"/>
        <v>3.6337950748407608E-4</v>
      </c>
      <c r="Z601" s="1">
        <v>44222</v>
      </c>
      <c r="AA601" s="2">
        <f t="shared" si="62"/>
        <v>1.3294972704003261E-3</v>
      </c>
      <c r="AB601" s="2">
        <f t="shared" si="62"/>
        <v>4.31901846731364E-7</v>
      </c>
      <c r="AC601" s="2">
        <f t="shared" si="62"/>
        <v>2.7713702954734742E-5</v>
      </c>
      <c r="AD601" s="2">
        <f t="shared" si="60"/>
        <v>8.0761698461051523E-5</v>
      </c>
      <c r="AE601" s="2">
        <f t="shared" si="60"/>
        <v>1.9569576475209072E-3</v>
      </c>
      <c r="AF601" s="2">
        <f t="shared" si="60"/>
        <v>1.1427713525387073E-3</v>
      </c>
      <c r="AG601" s="2"/>
    </row>
    <row r="602" spans="1:33" ht="14.5" x14ac:dyDescent="0.35">
      <c r="A602" s="10">
        <v>44223</v>
      </c>
      <c r="B602" s="2">
        <v>1.428057645928355E-2</v>
      </c>
      <c r="C602" s="2">
        <v>8.9112333953380585E-3</v>
      </c>
      <c r="D602" s="2">
        <v>7.6929782517254353E-3</v>
      </c>
      <c r="E602" s="9">
        <v>7.6898667004826225E-3</v>
      </c>
      <c r="F602" s="9">
        <v>7.3176296606173447E-3</v>
      </c>
      <c r="G602" s="9">
        <v>7.4450185815000108E-3</v>
      </c>
      <c r="H602" s="9">
        <v>7.4909209035757427E-3</v>
      </c>
      <c r="J602" s="1">
        <v>44223</v>
      </c>
      <c r="K602" s="7">
        <f t="shared" si="58"/>
        <v>2.8829844938339558E-5</v>
      </c>
      <c r="L602" s="7">
        <f t="shared" si="58"/>
        <v>4.3396450144222891E-5</v>
      </c>
      <c r="M602" s="7">
        <f t="shared" si="58"/>
        <v>4.343745512475378E-5</v>
      </c>
      <c r="N602" s="7">
        <f t="shared" si="58"/>
        <v>4.8482628121055962E-5</v>
      </c>
      <c r="O602" s="7">
        <f t="shared" si="58"/>
        <v>4.6724851500528604E-5</v>
      </c>
      <c r="P602" s="7">
        <f t="shared" si="58"/>
        <v>4.6099422565153896E-5</v>
      </c>
      <c r="Q602" s="7"/>
      <c r="R602" s="1">
        <v>44223</v>
      </c>
      <c r="S602" s="2">
        <f t="shared" si="61"/>
        <v>5.3693430639454916E-3</v>
      </c>
      <c r="T602" s="2">
        <f t="shared" si="61"/>
        <v>6.5875982075581149E-3</v>
      </c>
      <c r="U602" s="2">
        <f t="shared" si="61"/>
        <v>6.5907097588009276E-3</v>
      </c>
      <c r="V602" s="2">
        <f t="shared" si="59"/>
        <v>6.9629467986662055E-3</v>
      </c>
      <c r="W602" s="2">
        <f t="shared" si="59"/>
        <v>6.8355578777835393E-3</v>
      </c>
      <c r="X602" s="2">
        <f t="shared" si="59"/>
        <v>6.7896555557078074E-3</v>
      </c>
      <c r="Z602" s="1">
        <v>44223</v>
      </c>
      <c r="AA602" s="2">
        <f t="shared" si="62"/>
        <v>0.13094880017046218</v>
      </c>
      <c r="AB602" s="2">
        <f t="shared" si="62"/>
        <v>0.23772079289275161</v>
      </c>
      <c r="AC602" s="2">
        <f t="shared" si="62"/>
        <v>0.23806736476452639</v>
      </c>
      <c r="AD602" s="2">
        <f t="shared" si="60"/>
        <v>0.28291649610851577</v>
      </c>
      <c r="AE602" s="2">
        <f t="shared" si="60"/>
        <v>0.26678329525062017</v>
      </c>
      <c r="AF602" s="2">
        <f t="shared" si="60"/>
        <v>0.26117604454121857</v>
      </c>
      <c r="AG602" s="2"/>
    </row>
    <row r="603" spans="1:33" ht="14.5" x14ac:dyDescent="0.35">
      <c r="A603" s="10">
        <v>44224</v>
      </c>
      <c r="B603" s="2">
        <v>1.916532665028392E-2</v>
      </c>
      <c r="C603" s="2">
        <v>1.110362634062767E-2</v>
      </c>
      <c r="D603" s="2">
        <v>9.5583619549870491E-3</v>
      </c>
      <c r="E603" s="9">
        <v>9.8180898203837925E-3</v>
      </c>
      <c r="F603" s="9">
        <v>9.483643563033382E-3</v>
      </c>
      <c r="G603" s="9">
        <v>8.6391903544891391E-3</v>
      </c>
      <c r="H603" s="9">
        <v>1.011297509424443E-2</v>
      </c>
      <c r="J603" s="1">
        <v>44224</v>
      </c>
      <c r="K603" s="7">
        <f t="shared" si="58"/>
        <v>6.4991011882711681E-5</v>
      </c>
      <c r="L603" s="7">
        <f t="shared" si="58"/>
        <v>9.2293770656680512E-5</v>
      </c>
      <c r="M603" s="7">
        <f t="shared" si="58"/>
        <v>8.7370836354241395E-5</v>
      </c>
      <c r="N603" s="7">
        <f t="shared" si="58"/>
        <v>9.3734987401953109E-5</v>
      </c>
      <c r="O603" s="7">
        <f t="shared" si="58"/>
        <v>1.1079954531764828E-4</v>
      </c>
      <c r="P603" s="7">
        <f t="shared" si="58"/>
        <v>8.1945068694130586E-5</v>
      </c>
      <c r="Q603" s="7"/>
      <c r="R603" s="1">
        <v>44224</v>
      </c>
      <c r="S603" s="2">
        <f t="shared" si="61"/>
        <v>8.0617003096562501E-3</v>
      </c>
      <c r="T603" s="2">
        <f t="shared" si="61"/>
        <v>9.6069646952968712E-3</v>
      </c>
      <c r="U603" s="2">
        <f t="shared" si="61"/>
        <v>9.3472368299001279E-3</v>
      </c>
      <c r="V603" s="2">
        <f t="shared" si="59"/>
        <v>9.6816830872505383E-3</v>
      </c>
      <c r="W603" s="2">
        <f t="shared" si="59"/>
        <v>1.0526136295794781E-2</v>
      </c>
      <c r="X603" s="2">
        <f t="shared" si="59"/>
        <v>9.0523515560394906E-3</v>
      </c>
      <c r="Z603" s="1">
        <v>44224</v>
      </c>
      <c r="AA603" s="2">
        <f t="shared" si="62"/>
        <v>0.18021112066504785</v>
      </c>
      <c r="AB603" s="2">
        <f t="shared" si="62"/>
        <v>0.30939846587537367</v>
      </c>
      <c r="AC603" s="2">
        <f t="shared" si="62"/>
        <v>0.28316614294159548</v>
      </c>
      <c r="AD603" s="2">
        <f t="shared" si="60"/>
        <v>0.31734806098043178</v>
      </c>
      <c r="AE603" s="2">
        <f t="shared" si="60"/>
        <v>0.42162311527670271</v>
      </c>
      <c r="AF603" s="2">
        <f t="shared" si="60"/>
        <v>0.25583902009368331</v>
      </c>
      <c r="AG603" s="2"/>
    </row>
    <row r="604" spans="1:33" ht="14.5" x14ac:dyDescent="0.35">
      <c r="A604" s="10">
        <v>44225</v>
      </c>
      <c r="B604" s="2">
        <v>7.4585615422829233E-3</v>
      </c>
      <c r="C604" s="2">
        <v>1.0272659361362461E-2</v>
      </c>
      <c r="D604" s="2">
        <v>8.6906664073467255E-3</v>
      </c>
      <c r="E604" s="9">
        <v>1.1740518162643099E-2</v>
      </c>
      <c r="F604" s="9">
        <v>1.1695377753507621E-2</v>
      </c>
      <c r="G604" s="9">
        <v>9.8028927100633993E-3</v>
      </c>
      <c r="H604" s="9">
        <v>1.213346942081751E-2</v>
      </c>
      <c r="J604" s="1">
        <v>44225</v>
      </c>
      <c r="K604" s="7">
        <f t="shared" si="58"/>
        <v>7.9191465353482085E-6</v>
      </c>
      <c r="L604" s="7">
        <f t="shared" si="58"/>
        <v>1.5180823985138902E-6</v>
      </c>
      <c r="M604" s="7">
        <f t="shared" si="58"/>
        <v>1.8335152498646337E-5</v>
      </c>
      <c r="N604" s="7">
        <f t="shared" si="58"/>
        <v>1.7950611607696399E-5</v>
      </c>
      <c r="O604" s="7">
        <f t="shared" si="58"/>
        <v>5.4958886242269705E-6</v>
      </c>
      <c r="P604" s="7">
        <f t="shared" si="58"/>
        <v>2.1854763672784753E-5</v>
      </c>
      <c r="Q604" s="7"/>
      <c r="R604" s="1">
        <v>44225</v>
      </c>
      <c r="S604" s="2">
        <f t="shared" si="61"/>
        <v>2.8140978190795375E-3</v>
      </c>
      <c r="T604" s="2">
        <f t="shared" si="61"/>
        <v>1.2321048650638022E-3</v>
      </c>
      <c r="U604" s="2">
        <f t="shared" si="61"/>
        <v>4.2819566203601755E-3</v>
      </c>
      <c r="V604" s="2">
        <f t="shared" si="59"/>
        <v>4.2368162112246975E-3</v>
      </c>
      <c r="W604" s="2">
        <f t="shared" si="59"/>
        <v>2.344331167780476E-3</v>
      </c>
      <c r="X604" s="2">
        <f t="shared" si="59"/>
        <v>4.6749078785345869E-3</v>
      </c>
      <c r="Z604" s="1">
        <v>44225</v>
      </c>
      <c r="AA604" s="2">
        <f t="shared" si="62"/>
        <v>4.6182825450213016E-2</v>
      </c>
      <c r="AB604" s="2">
        <f t="shared" si="62"/>
        <v>1.1113703059613789E-2</v>
      </c>
      <c r="AC604" s="2">
        <f t="shared" si="62"/>
        <v>8.8967223906661008E-2</v>
      </c>
      <c r="AD604" s="2">
        <f t="shared" si="60"/>
        <v>8.7566965918455475E-2</v>
      </c>
      <c r="AE604" s="2">
        <f t="shared" si="60"/>
        <v>3.4168067703296501E-2</v>
      </c>
      <c r="AF604" s="2">
        <f t="shared" si="60"/>
        <v>0.1013148450830863</v>
      </c>
      <c r="AG604" s="2"/>
    </row>
    <row r="605" spans="1:33" ht="14.5" x14ac:dyDescent="0.35">
      <c r="A605" s="10">
        <v>44228</v>
      </c>
      <c r="B605" s="2">
        <v>7.059005721926909E-3</v>
      </c>
      <c r="C605" s="2">
        <v>7.4051846750080594E-3</v>
      </c>
      <c r="D605" s="2">
        <v>9.7782108932733536E-3</v>
      </c>
      <c r="E605" s="9">
        <v>9.1352948399515826E-3</v>
      </c>
      <c r="F605" s="9">
        <v>9.1165163174862836E-3</v>
      </c>
      <c r="G605" s="9">
        <v>8.8147087676869896E-3</v>
      </c>
      <c r="H605" s="9">
        <v>9.357410868857257E-3</v>
      </c>
      <c r="J605" s="1">
        <v>44228</v>
      </c>
      <c r="K605" s="7">
        <f t="shared" si="58"/>
        <v>1.1983986755636132E-7</v>
      </c>
      <c r="L605" s="7">
        <f t="shared" si="58"/>
        <v>7.3940767638772472E-6</v>
      </c>
      <c r="M605" s="7">
        <f t="shared" si="58"/>
        <v>4.3109765016276769E-6</v>
      </c>
      <c r="N605" s="7">
        <f t="shared" si="58"/>
        <v>4.2333498508390928E-6</v>
      </c>
      <c r="O605" s="7">
        <f t="shared" si="58"/>
        <v>3.0824931848912235E-6</v>
      </c>
      <c r="P605" s="7">
        <f t="shared" si="58"/>
        <v>5.2826662194359143E-6</v>
      </c>
      <c r="Q605" s="7"/>
      <c r="R605" s="1">
        <v>44228</v>
      </c>
      <c r="S605" s="2">
        <f t="shared" si="61"/>
        <v>3.461789530811504E-4</v>
      </c>
      <c r="T605" s="2">
        <f t="shared" si="61"/>
        <v>2.7192051713464446E-3</v>
      </c>
      <c r="U605" s="2">
        <f t="shared" si="61"/>
        <v>2.0762891180246736E-3</v>
      </c>
      <c r="V605" s="2">
        <f t="shared" si="59"/>
        <v>2.0575105955593746E-3</v>
      </c>
      <c r="W605" s="2">
        <f t="shared" si="59"/>
        <v>1.7557030457600806E-3</v>
      </c>
      <c r="X605" s="2">
        <f t="shared" si="59"/>
        <v>2.298405146930348E-3</v>
      </c>
      <c r="Z605" s="1">
        <v>44228</v>
      </c>
      <c r="AA605" s="2">
        <f t="shared" si="62"/>
        <v>1.1279912994806018E-3</v>
      </c>
      <c r="AB605" s="2">
        <f t="shared" si="62"/>
        <v>4.7764112345545895E-2</v>
      </c>
      <c r="AC605" s="2">
        <f t="shared" si="62"/>
        <v>3.0559142737454081E-2</v>
      </c>
      <c r="AD605" s="2">
        <f t="shared" si="60"/>
        <v>3.0093097560701221E-2</v>
      </c>
      <c r="AE605" s="2">
        <f t="shared" si="60"/>
        <v>2.2938775859917104E-2</v>
      </c>
      <c r="AF605" s="2">
        <f t="shared" si="60"/>
        <v>3.6240377525443179E-2</v>
      </c>
      <c r="AG605" s="2"/>
    </row>
    <row r="606" spans="1:33" ht="14.5" x14ac:dyDescent="0.35">
      <c r="A606" s="10">
        <v>44229</v>
      </c>
      <c r="B606" s="2">
        <v>6.0623377367710306E-3</v>
      </c>
      <c r="C606" s="2">
        <v>9.0759117156267166E-3</v>
      </c>
      <c r="D606" s="2">
        <v>7.8825298696756363E-3</v>
      </c>
      <c r="E606" s="9">
        <v>8.7608785862523398E-3</v>
      </c>
      <c r="F606" s="9">
        <v>8.7647142486301458E-3</v>
      </c>
      <c r="G606" s="9">
        <v>8.4979646109594239E-3</v>
      </c>
      <c r="H606" s="9">
        <v>8.9824140883915052E-3</v>
      </c>
      <c r="J606" s="1">
        <v>44229</v>
      </c>
      <c r="K606" s="7">
        <f t="shared" si="58"/>
        <v>9.0816281260360914E-6</v>
      </c>
      <c r="L606" s="7">
        <f t="shared" si="58"/>
        <v>3.3130994006878179E-6</v>
      </c>
      <c r="M606" s="7">
        <f t="shared" si="58"/>
        <v>7.282122716319306E-6</v>
      </c>
      <c r="N606" s="7">
        <f t="shared" si="58"/>
        <v>7.3028388118478385E-6</v>
      </c>
      <c r="O606" s="7">
        <f t="shared" si="58"/>
        <v>5.9322782702687238E-6</v>
      </c>
      <c r="P606" s="7">
        <f t="shared" si="58"/>
        <v>8.5268458992931428E-6</v>
      </c>
      <c r="Q606" s="7"/>
      <c r="R606" s="1">
        <v>44229</v>
      </c>
      <c r="S606" s="2">
        <f t="shared" si="61"/>
        <v>3.013573978855686E-3</v>
      </c>
      <c r="T606" s="2">
        <f t="shared" si="61"/>
        <v>1.8201921329046057E-3</v>
      </c>
      <c r="U606" s="2">
        <f t="shared" si="61"/>
        <v>2.6985408494813092E-3</v>
      </c>
      <c r="V606" s="2">
        <f t="shared" si="59"/>
        <v>2.7023765118591152E-3</v>
      </c>
      <c r="W606" s="2">
        <f t="shared" si="59"/>
        <v>2.4356268741883933E-3</v>
      </c>
      <c r="X606" s="2">
        <f t="shared" si="59"/>
        <v>2.9200763516204747E-3</v>
      </c>
      <c r="Z606" s="1">
        <v>44229</v>
      </c>
      <c r="AA606" s="2">
        <f t="shared" si="62"/>
        <v>7.1487439491861648E-2</v>
      </c>
      <c r="AB606" s="2">
        <f t="shared" si="62"/>
        <v>3.1638696647881215E-2</v>
      </c>
      <c r="AC606" s="2">
        <f t="shared" si="62"/>
        <v>6.0178989038461417E-2</v>
      </c>
      <c r="AD606" s="2">
        <f t="shared" si="60"/>
        <v>6.0313882978875411E-2</v>
      </c>
      <c r="AE606" s="2">
        <f t="shared" si="60"/>
        <v>5.111821667601868E-2</v>
      </c>
      <c r="AF606" s="2">
        <f t="shared" si="60"/>
        <v>6.8085037787199099E-2</v>
      </c>
      <c r="AG606" s="2"/>
    </row>
    <row r="607" spans="1:33" ht="14.5" x14ac:dyDescent="0.35">
      <c r="A607" s="10">
        <v>44230</v>
      </c>
      <c r="B607" s="2">
        <v>7.7179611396573479E-3</v>
      </c>
      <c r="C607" s="2">
        <v>8.2133766263723373E-3</v>
      </c>
      <c r="D607" s="2">
        <v>7.4725085869431496E-3</v>
      </c>
      <c r="E607" s="9">
        <v>8.4547139649222783E-3</v>
      </c>
      <c r="F607" s="9">
        <v>8.3260287652383528E-3</v>
      </c>
      <c r="G607" s="9">
        <v>8.345874164807485E-3</v>
      </c>
      <c r="H607" s="9">
        <v>8.6543969242426182E-3</v>
      </c>
      <c r="J607" s="1">
        <v>44230</v>
      </c>
      <c r="K607" s="7">
        <f t="shared" si="58"/>
        <v>2.4543650447704983E-7</v>
      </c>
      <c r="L607" s="7">
        <f t="shared" si="58"/>
        <v>6.0246955633916327E-8</v>
      </c>
      <c r="M607" s="7">
        <f t="shared" si="58"/>
        <v>5.4280472553585708E-7</v>
      </c>
      <c r="N607" s="7">
        <f t="shared" si="58"/>
        <v>3.6974623727972114E-7</v>
      </c>
      <c r="O607" s="7">
        <f t="shared" si="58"/>
        <v>3.9427476715319669E-7</v>
      </c>
      <c r="P607" s="7">
        <f t="shared" si="58"/>
        <v>8.7691197865183067E-7</v>
      </c>
      <c r="Q607" s="7"/>
      <c r="R607" s="1">
        <v>44230</v>
      </c>
      <c r="S607" s="2">
        <f t="shared" si="61"/>
        <v>4.9541548671498941E-4</v>
      </c>
      <c r="T607" s="2">
        <f t="shared" si="61"/>
        <v>2.4545255271419836E-4</v>
      </c>
      <c r="U607" s="2">
        <f t="shared" si="61"/>
        <v>7.3675282526493042E-4</v>
      </c>
      <c r="V607" s="2">
        <f t="shared" si="59"/>
        <v>6.0806762558100486E-4</v>
      </c>
      <c r="W607" s="2">
        <f t="shared" si="59"/>
        <v>6.2791302515013709E-4</v>
      </c>
      <c r="X607" s="2">
        <f t="shared" si="59"/>
        <v>9.3643578458527024E-4</v>
      </c>
      <c r="Z607" s="1">
        <v>44230</v>
      </c>
      <c r="AA607" s="2">
        <f t="shared" si="62"/>
        <v>1.895766917737074E-3</v>
      </c>
      <c r="AB607" s="2">
        <f t="shared" si="62"/>
        <v>5.2794616312912268E-4</v>
      </c>
      <c r="AC607" s="2">
        <f t="shared" si="62"/>
        <v>4.0328529644113598E-3</v>
      </c>
      <c r="AD607" s="2">
        <f t="shared" si="60"/>
        <v>2.8042443096822911E-3</v>
      </c>
      <c r="AE607" s="2">
        <f t="shared" si="60"/>
        <v>2.9807368079652896E-3</v>
      </c>
      <c r="AF607" s="2">
        <f t="shared" si="60"/>
        <v>6.3138078961619826E-3</v>
      </c>
      <c r="AG607" s="2"/>
    </row>
    <row r="608" spans="1:33" ht="14.5" x14ac:dyDescent="0.35">
      <c r="A608" s="10">
        <v>44231</v>
      </c>
      <c r="B608" s="2">
        <v>3.3698498048600248E-3</v>
      </c>
      <c r="C608" s="2">
        <v>5.3521879017353058E-3</v>
      </c>
      <c r="D608" s="2">
        <v>4.7703832387924194E-3</v>
      </c>
      <c r="E608" s="9">
        <v>8.2761095922776282E-3</v>
      </c>
      <c r="F608" s="9">
        <v>8.1675402328933982E-3</v>
      </c>
      <c r="G608" s="9">
        <v>7.9684924165694965E-3</v>
      </c>
      <c r="H608" s="9">
        <v>8.4974372378610746E-3</v>
      </c>
      <c r="J608" s="1">
        <v>44231</v>
      </c>
      <c r="K608" s="7">
        <f t="shared" si="58"/>
        <v>3.9296643303231107E-6</v>
      </c>
      <c r="L608" s="7">
        <f t="shared" si="58"/>
        <v>1.9614938995624652E-6</v>
      </c>
      <c r="M608" s="7">
        <f t="shared" si="58"/>
        <v>2.4071385101631021E-5</v>
      </c>
      <c r="N608" s="7">
        <f t="shared" si="58"/>
        <v>2.301783344324305E-5</v>
      </c>
      <c r="O608" s="7">
        <f t="shared" si="58"/>
        <v>2.1147513870230106E-5</v>
      </c>
      <c r="P608" s="7">
        <f t="shared" si="58"/>
        <v>2.629215288307029E-5</v>
      </c>
      <c r="Q608" s="7"/>
      <c r="R608" s="1">
        <v>44231</v>
      </c>
      <c r="S608" s="2">
        <f t="shared" si="61"/>
        <v>1.982338096875281E-3</v>
      </c>
      <c r="T608" s="2">
        <f t="shared" si="61"/>
        <v>1.4005334339323946E-3</v>
      </c>
      <c r="U608" s="2">
        <f t="shared" si="61"/>
        <v>4.906259787417603E-3</v>
      </c>
      <c r="V608" s="2">
        <f t="shared" si="59"/>
        <v>4.7976904280333729E-3</v>
      </c>
      <c r="W608" s="2">
        <f t="shared" si="59"/>
        <v>4.5986426117094713E-3</v>
      </c>
      <c r="X608" s="2">
        <f t="shared" si="59"/>
        <v>5.1275874330010494E-3</v>
      </c>
      <c r="Z608" s="1">
        <v>44231</v>
      </c>
      <c r="AA608" s="2">
        <f t="shared" si="62"/>
        <v>9.2258238257928227E-2</v>
      </c>
      <c r="AB608" s="2">
        <f t="shared" si="62"/>
        <v>5.3969178933365169E-2</v>
      </c>
      <c r="AC608" s="2">
        <f t="shared" si="62"/>
        <v>0.30568283333454227</v>
      </c>
      <c r="AD608" s="2">
        <f t="shared" si="60"/>
        <v>0.29789015166481425</v>
      </c>
      <c r="AE608" s="2">
        <f t="shared" si="60"/>
        <v>0.28352392512567781</v>
      </c>
      <c r="AF608" s="2">
        <f t="shared" si="60"/>
        <v>0.3214689269167077</v>
      </c>
      <c r="AG608" s="2"/>
    </row>
    <row r="609" spans="1:33" ht="14.5" x14ac:dyDescent="0.35">
      <c r="A609" s="10">
        <v>44232</v>
      </c>
      <c r="B609" s="2">
        <v>5.158501026863398E-3</v>
      </c>
      <c r="C609" s="2">
        <v>5.6447461247444153E-3</v>
      </c>
      <c r="D609" s="2">
        <v>5.4563609883189201E-3</v>
      </c>
      <c r="E609" s="9">
        <v>6.1757261176302444E-3</v>
      </c>
      <c r="F609" s="9">
        <v>6.1857218522674085E-3</v>
      </c>
      <c r="G609" s="9">
        <v>6.5670581327908458E-3</v>
      </c>
      <c r="H609" s="9">
        <v>6.3806029566149522E-3</v>
      </c>
      <c r="J609" s="1">
        <v>44232</v>
      </c>
      <c r="K609" s="7">
        <f t="shared" si="58"/>
        <v>2.3643429521332006E-7</v>
      </c>
      <c r="L609" s="7">
        <f t="shared" si="58"/>
        <v>8.8720556638285113E-8</v>
      </c>
      <c r="M609" s="7">
        <f t="shared" si="58"/>
        <v>1.0347468852856188E-6</v>
      </c>
      <c r="N609" s="7">
        <f t="shared" si="58"/>
        <v>1.0551826241436965E-6</v>
      </c>
      <c r="O609" s="7">
        <f t="shared" si="58"/>
        <v>1.9840331206587073E-6</v>
      </c>
      <c r="P609" s="7">
        <f t="shared" si="58"/>
        <v>1.4935331267024727E-6</v>
      </c>
      <c r="Q609" s="7"/>
      <c r="R609" s="1">
        <v>44232</v>
      </c>
      <c r="S609" s="2">
        <f t="shared" si="61"/>
        <v>4.8624509788101726E-4</v>
      </c>
      <c r="T609" s="2">
        <f t="shared" si="61"/>
        <v>2.9785996145552211E-4</v>
      </c>
      <c r="U609" s="2">
        <f t="shared" si="61"/>
        <v>1.0172250907668464E-3</v>
      </c>
      <c r="V609" s="2">
        <f t="shared" si="59"/>
        <v>1.0272208254040105E-3</v>
      </c>
      <c r="W609" s="2">
        <f t="shared" si="59"/>
        <v>1.4085571059274478E-3</v>
      </c>
      <c r="X609" s="2">
        <f t="shared" si="59"/>
        <v>1.2221019297515541E-3</v>
      </c>
      <c r="Z609" s="1">
        <v>44232</v>
      </c>
      <c r="AA609" s="2">
        <f t="shared" si="62"/>
        <v>3.9380034521718787E-3</v>
      </c>
      <c r="AB609" s="2">
        <f t="shared" si="62"/>
        <v>1.5465536744949659E-3</v>
      </c>
      <c r="AC609" s="2">
        <f t="shared" si="62"/>
        <v>1.5266987295327716E-2</v>
      </c>
      <c r="AD609" s="2">
        <f t="shared" si="60"/>
        <v>1.5534460812688389E-2</v>
      </c>
      <c r="AE609" s="2">
        <f t="shared" si="60"/>
        <v>2.6931625221223054E-2</v>
      </c>
      <c r="AF609" s="2">
        <f t="shared" si="60"/>
        <v>2.1082636325444604E-2</v>
      </c>
      <c r="AG609" s="2"/>
    </row>
    <row r="610" spans="1:33" ht="14.5" x14ac:dyDescent="0.35">
      <c r="A610" s="10">
        <v>44235</v>
      </c>
      <c r="B610" s="2">
        <v>4.3434312109845302E-3</v>
      </c>
      <c r="C610" s="2">
        <v>4.7581065446138382E-3</v>
      </c>
      <c r="D610" s="2">
        <v>5.5630090646445751E-3</v>
      </c>
      <c r="E610" s="9">
        <v>6.3076953546214211E-3</v>
      </c>
      <c r="F610" s="9">
        <v>6.5083332617860137E-3</v>
      </c>
      <c r="G610" s="9">
        <v>6.2932327052743434E-3</v>
      </c>
      <c r="H610" s="9">
        <v>6.316749882217137E-3</v>
      </c>
      <c r="J610" s="1">
        <v>44235</v>
      </c>
      <c r="K610" s="7">
        <f t="shared" si="58"/>
        <v>1.7195563232057788E-7</v>
      </c>
      <c r="L610" s="7">
        <f t="shared" si="58"/>
        <v>1.487370141138042E-6</v>
      </c>
      <c r="M610" s="7">
        <f t="shared" si="58"/>
        <v>3.8583336259775686E-6</v>
      </c>
      <c r="N610" s="7">
        <f t="shared" si="58"/>
        <v>4.6868008895644686E-6</v>
      </c>
      <c r="O610" s="7">
        <f t="shared" si="58"/>
        <v>3.8017258671347886E-6</v>
      </c>
      <c r="P610" s="7">
        <f t="shared" si="58"/>
        <v>3.8939865782352208E-6</v>
      </c>
      <c r="Q610" s="7"/>
      <c r="R610" s="1">
        <v>44235</v>
      </c>
      <c r="S610" s="2">
        <f t="shared" si="61"/>
        <v>4.1467533362930797E-4</v>
      </c>
      <c r="T610" s="2">
        <f t="shared" si="61"/>
        <v>1.2195778536600449E-3</v>
      </c>
      <c r="U610" s="2">
        <f t="shared" si="61"/>
        <v>1.9642641436368909E-3</v>
      </c>
      <c r="V610" s="2">
        <f t="shared" si="59"/>
        <v>2.1649020508014835E-3</v>
      </c>
      <c r="W610" s="2">
        <f t="shared" si="59"/>
        <v>1.9498014942898132E-3</v>
      </c>
      <c r="X610" s="2">
        <f t="shared" si="59"/>
        <v>1.9733186712326068E-3</v>
      </c>
      <c r="Z610" s="1">
        <v>44235</v>
      </c>
      <c r="AA610" s="2">
        <f t="shared" si="62"/>
        <v>4.0338328000768531E-3</v>
      </c>
      <c r="AB610" s="2">
        <f t="shared" si="62"/>
        <v>2.8244635277929309E-2</v>
      </c>
      <c r="AC610" s="2">
        <f t="shared" si="62"/>
        <v>6.1698155828087131E-2</v>
      </c>
      <c r="AD610" s="2">
        <f t="shared" si="60"/>
        <v>7.1783356716332847E-2</v>
      </c>
      <c r="AE610" s="2">
        <f t="shared" si="60"/>
        <v>6.0985138250005289E-2</v>
      </c>
      <c r="AF610" s="2">
        <f t="shared" si="60"/>
        <v>6.2145560622439477E-2</v>
      </c>
      <c r="AG610" s="2"/>
    </row>
    <row r="611" spans="1:33" ht="14.5" x14ac:dyDescent="0.35">
      <c r="A611" s="10">
        <v>44236</v>
      </c>
      <c r="B611" s="2">
        <v>4.1626029944591683E-3</v>
      </c>
      <c r="C611" s="2">
        <v>5.6219873949885368E-3</v>
      </c>
      <c r="D611" s="2">
        <v>4.6613472513854504E-3</v>
      </c>
      <c r="E611" s="9">
        <v>5.9085986434550593E-3</v>
      </c>
      <c r="F611" s="9">
        <v>6.0829774655163102E-3</v>
      </c>
      <c r="G611" s="9">
        <v>6.1766884681008051E-3</v>
      </c>
      <c r="H611" s="9">
        <v>5.97810062040691E-3</v>
      </c>
      <c r="J611" s="1">
        <v>44236</v>
      </c>
      <c r="K611" s="7">
        <f t="shared" si="58"/>
        <v>2.1298028285084646E-6</v>
      </c>
      <c r="L611" s="7">
        <f t="shared" si="58"/>
        <v>2.4874583381694927E-7</v>
      </c>
      <c r="M611" s="7">
        <f t="shared" si="58"/>
        <v>3.048500806312583E-6</v>
      </c>
      <c r="N611" s="7">
        <f t="shared" si="58"/>
        <v>3.6878381090879976E-6</v>
      </c>
      <c r="O611" s="7">
        <f t="shared" si="58"/>
        <v>4.0565402951342566E-6</v>
      </c>
      <c r="P611" s="7">
        <f t="shared" si="58"/>
        <v>3.296031629821886E-6</v>
      </c>
      <c r="Q611" s="7"/>
      <c r="R611" s="1">
        <v>44236</v>
      </c>
      <c r="S611" s="2">
        <f t="shared" si="61"/>
        <v>1.4593844005293686E-3</v>
      </c>
      <c r="T611" s="2">
        <f t="shared" si="61"/>
        <v>4.9874425692628208E-4</v>
      </c>
      <c r="U611" s="2">
        <f t="shared" si="61"/>
        <v>1.7459956489958911E-3</v>
      </c>
      <c r="V611" s="2">
        <f t="shared" si="59"/>
        <v>1.9203744710571419E-3</v>
      </c>
      <c r="W611" s="2">
        <f t="shared" si="59"/>
        <v>2.0140854736416369E-3</v>
      </c>
      <c r="X611" s="2">
        <f t="shared" si="59"/>
        <v>1.8154976259477417E-3</v>
      </c>
      <c r="Z611" s="1">
        <v>44236</v>
      </c>
      <c r="AA611" s="2">
        <f t="shared" si="62"/>
        <v>4.0959489219928091E-2</v>
      </c>
      <c r="AB611" s="2">
        <f t="shared" si="62"/>
        <v>6.1681866101583882E-3</v>
      </c>
      <c r="AC611" s="2">
        <f t="shared" si="62"/>
        <v>5.4767284832233143E-2</v>
      </c>
      <c r="AD611" s="2">
        <f t="shared" si="60"/>
        <v>6.3657229303369256E-2</v>
      </c>
      <c r="AE611" s="2">
        <f t="shared" si="60"/>
        <v>6.8563156463915309E-2</v>
      </c>
      <c r="AF611" s="2">
        <f t="shared" si="60"/>
        <v>5.8270917298231195E-2</v>
      </c>
      <c r="AG611" s="2"/>
    </row>
    <row r="612" spans="1:33" ht="14.5" x14ac:dyDescent="0.35">
      <c r="A612" s="10">
        <v>44237</v>
      </c>
      <c r="B612" s="2">
        <v>7.2836967827864616E-3</v>
      </c>
      <c r="C612" s="2">
        <v>5.2133388817310333E-3</v>
      </c>
      <c r="D612" s="2">
        <v>5.0867283716797829E-3</v>
      </c>
      <c r="E612" s="9">
        <v>5.7235929171395965E-3</v>
      </c>
      <c r="F612" s="9">
        <v>5.9319099263939364E-3</v>
      </c>
      <c r="G612" s="9">
        <v>6.0273470732748122E-3</v>
      </c>
      <c r="H612" s="9">
        <v>5.7961807824120672E-3</v>
      </c>
      <c r="J612" s="1">
        <v>44237</v>
      </c>
      <c r="K612" s="7">
        <f t="shared" si="58"/>
        <v>4.2863818384626389E-6</v>
      </c>
      <c r="L612" s="7">
        <f t="shared" si="58"/>
        <v>4.826670199400605E-6</v>
      </c>
      <c r="M612" s="7">
        <f t="shared" si="58"/>
        <v>2.4339240716062916E-6</v>
      </c>
      <c r="N612" s="7">
        <f t="shared" si="58"/>
        <v>1.8273277051155858E-6</v>
      </c>
      <c r="O612" s="7">
        <f t="shared" si="58"/>
        <v>1.5784145925900059E-6</v>
      </c>
      <c r="P612" s="7">
        <f t="shared" si="58"/>
        <v>2.2127038513698354E-6</v>
      </c>
      <c r="Q612" s="7"/>
      <c r="R612" s="1">
        <v>44237</v>
      </c>
      <c r="S612" s="2">
        <f t="shared" si="61"/>
        <v>2.0703579010554283E-3</v>
      </c>
      <c r="T612" s="2">
        <f t="shared" si="61"/>
        <v>2.1969684111066787E-3</v>
      </c>
      <c r="U612" s="2">
        <f t="shared" si="61"/>
        <v>1.5601038656468651E-3</v>
      </c>
      <c r="V612" s="2">
        <f t="shared" si="59"/>
        <v>1.3517868563925253E-3</v>
      </c>
      <c r="W612" s="2">
        <f t="shared" si="59"/>
        <v>1.2563497095116494E-3</v>
      </c>
      <c r="X612" s="2">
        <f t="shared" si="59"/>
        <v>1.4875160003743945E-3</v>
      </c>
      <c r="Z612" s="1">
        <v>44237</v>
      </c>
      <c r="AA612" s="2">
        <f t="shared" si="62"/>
        <v>6.2709029540283678E-2</v>
      </c>
      <c r="AB612" s="2">
        <f t="shared" si="62"/>
        <v>7.2898384614371814E-2</v>
      </c>
      <c r="AC612" s="2">
        <f t="shared" si="62"/>
        <v>3.1532425779170037E-2</v>
      </c>
      <c r="AD612" s="2">
        <f t="shared" si="60"/>
        <v>2.2591621469204792E-2</v>
      </c>
      <c r="AE612" s="2">
        <f t="shared" si="60"/>
        <v>1.9109999848098802E-2</v>
      </c>
      <c r="AF612" s="2">
        <f t="shared" si="60"/>
        <v>2.819794963015898E-2</v>
      </c>
      <c r="AG612" s="2"/>
    </row>
    <row r="613" spans="1:33" ht="14.5" x14ac:dyDescent="0.35">
      <c r="A613" s="10">
        <v>44238</v>
      </c>
      <c r="B613" s="2">
        <v>3.0005835022190301E-3</v>
      </c>
      <c r="C613" s="2">
        <v>3.9436724036931992E-3</v>
      </c>
      <c r="D613" s="2">
        <v>4.2688660323619843E-3</v>
      </c>
      <c r="E613" s="9">
        <v>6.3422451285685254E-3</v>
      </c>
      <c r="F613" s="9">
        <v>6.4723065785062314E-3</v>
      </c>
      <c r="G613" s="9">
        <v>6.2122244223904591E-3</v>
      </c>
      <c r="H613" s="9">
        <v>6.0990892811128737E-3</v>
      </c>
      <c r="J613" s="1">
        <v>44238</v>
      </c>
      <c r="K613" s="7">
        <f t="shared" si="58"/>
        <v>8.8941667608375498E-7</v>
      </c>
      <c r="L613" s="7">
        <f t="shared" si="58"/>
        <v>1.6085405762658135E-6</v>
      </c>
      <c r="M613" s="7">
        <f t="shared" si="58"/>
        <v>1.1166702425016755E-5</v>
      </c>
      <c r="N613" s="7">
        <f t="shared" si="58"/>
        <v>1.2052861118425068E-5</v>
      </c>
      <c r="O613" s="7">
        <f t="shared" si="58"/>
        <v>1.0314637400119583E-5</v>
      </c>
      <c r="P613" s="7">
        <f t="shared" si="58"/>
        <v>9.600738061838545E-6</v>
      </c>
      <c r="Q613" s="7"/>
      <c r="R613" s="1">
        <v>44238</v>
      </c>
      <c r="S613" s="2">
        <f t="shared" si="61"/>
        <v>9.430889014741691E-4</v>
      </c>
      <c r="T613" s="2">
        <f t="shared" si="61"/>
        <v>1.2682825301429542E-3</v>
      </c>
      <c r="U613" s="2">
        <f t="shared" si="61"/>
        <v>3.3416616263494954E-3</v>
      </c>
      <c r="V613" s="2">
        <f t="shared" si="59"/>
        <v>3.4717230762872013E-3</v>
      </c>
      <c r="W613" s="2">
        <f t="shared" si="59"/>
        <v>3.2116409201714291E-3</v>
      </c>
      <c r="X613" s="2">
        <f t="shared" si="59"/>
        <v>3.0985057788938436E-3</v>
      </c>
      <c r="Z613" s="1">
        <v>44238</v>
      </c>
      <c r="AA613" s="2">
        <f t="shared" si="62"/>
        <v>3.4165833412828306E-2</v>
      </c>
      <c r="AB613" s="2">
        <f t="shared" si="62"/>
        <v>5.5440885595532841E-2</v>
      </c>
      <c r="AC613" s="2">
        <f t="shared" si="62"/>
        <v>0.22153667290630308</v>
      </c>
      <c r="AD613" s="2">
        <f t="shared" si="60"/>
        <v>0.23232920385615818</v>
      </c>
      <c r="AE613" s="2">
        <f t="shared" si="60"/>
        <v>0.21072499533289535</v>
      </c>
      <c r="AF613" s="2">
        <f t="shared" si="60"/>
        <v>0.20130507673086995</v>
      </c>
      <c r="AG613" s="2"/>
    </row>
    <row r="614" spans="1:33" ht="14.5" x14ac:dyDescent="0.35">
      <c r="A614" s="10">
        <v>44239</v>
      </c>
      <c r="B614" s="2">
        <v>7.235932637909984E-3</v>
      </c>
      <c r="C614" s="2">
        <v>4.540381021797657E-3</v>
      </c>
      <c r="D614" s="2">
        <v>5.5586062371730796E-3</v>
      </c>
      <c r="E614" s="9">
        <v>5.3938633677472654E-3</v>
      </c>
      <c r="F614" s="9">
        <v>5.5623972112421247E-3</v>
      </c>
      <c r="G614" s="9">
        <v>5.8588287771212206E-3</v>
      </c>
      <c r="H614" s="9">
        <v>5.5768987769090174E-3</v>
      </c>
      <c r="J614" s="1">
        <v>44239</v>
      </c>
      <c r="K614" s="7">
        <f t="shared" si="58"/>
        <v>7.2659985151257778E-6</v>
      </c>
      <c r="L614" s="7">
        <f t="shared" si="58"/>
        <v>2.8134238546090183E-6</v>
      </c>
      <c r="M614" s="7">
        <f t="shared" si="58"/>
        <v>3.3932191960778107E-6</v>
      </c>
      <c r="N614" s="7">
        <f t="shared" si="58"/>
        <v>2.8007208243123742E-6</v>
      </c>
      <c r="O614" s="7">
        <f t="shared" si="58"/>
        <v>1.8964150433993178E-6</v>
      </c>
      <c r="P614" s="7">
        <f t="shared" si="58"/>
        <v>2.7523933519477746E-6</v>
      </c>
      <c r="Q614" s="7"/>
      <c r="R614" s="1">
        <v>44239</v>
      </c>
      <c r="S614" s="2">
        <f t="shared" si="61"/>
        <v>2.695551616112327E-3</v>
      </c>
      <c r="T614" s="2">
        <f t="shared" si="61"/>
        <v>1.6773264007369044E-3</v>
      </c>
      <c r="U614" s="2">
        <f t="shared" si="61"/>
        <v>1.8420692701627186E-3</v>
      </c>
      <c r="V614" s="2">
        <f t="shared" si="59"/>
        <v>1.6735354266678593E-3</v>
      </c>
      <c r="W614" s="2">
        <f t="shared" si="59"/>
        <v>1.3771038607887634E-3</v>
      </c>
      <c r="X614" s="2">
        <f t="shared" si="59"/>
        <v>1.6590338610009666E-3</v>
      </c>
      <c r="Z614" s="1">
        <v>44239</v>
      </c>
      <c r="AA614" s="2">
        <f t="shared" si="62"/>
        <v>0.12763568676443704</v>
      </c>
      <c r="AB614" s="2">
        <f t="shared" si="62"/>
        <v>3.8041194564297331E-2</v>
      </c>
      <c r="AC614" s="2">
        <f t="shared" si="62"/>
        <v>4.771467356062975E-2</v>
      </c>
      <c r="AD614" s="2">
        <f t="shared" si="60"/>
        <v>3.7835771340346547E-2</v>
      </c>
      <c r="AE614" s="2">
        <f t="shared" si="60"/>
        <v>2.3938095231315071E-2</v>
      </c>
      <c r="AF614" s="2">
        <f t="shared" si="60"/>
        <v>3.7056818859035223E-2</v>
      </c>
      <c r="AG614" s="2"/>
    </row>
    <row r="615" spans="1:33" ht="14.5" x14ac:dyDescent="0.35">
      <c r="A615" s="10">
        <v>44242</v>
      </c>
      <c r="B615" s="2">
        <v>6.665755060600612E-3</v>
      </c>
      <c r="C615" s="2">
        <v>5.3039849735796452E-3</v>
      </c>
      <c r="D615" s="2">
        <v>6.8785273469984531E-3</v>
      </c>
      <c r="E615" s="9">
        <v>6.4962054571542872E-3</v>
      </c>
      <c r="F615" s="9">
        <v>6.4308177616483409E-3</v>
      </c>
      <c r="G615" s="9">
        <v>6.3677174254134199E-3</v>
      </c>
      <c r="H615" s="9">
        <v>6.2706890667716909E-3</v>
      </c>
      <c r="J615" s="1">
        <v>44242</v>
      </c>
      <c r="K615" s="7">
        <f t="shared" si="58"/>
        <v>1.8544177699050915E-6</v>
      </c>
      <c r="L615" s="7">
        <f t="shared" si="58"/>
        <v>4.5272045858964943E-8</v>
      </c>
      <c r="M615" s="7">
        <f t="shared" si="58"/>
        <v>2.8747068028805984E-8</v>
      </c>
      <c r="N615" s="7">
        <f t="shared" si="58"/>
        <v>5.5195534438988798E-8</v>
      </c>
      <c r="O615" s="7">
        <f t="shared" si="58"/>
        <v>8.8826431987973769E-8</v>
      </c>
      <c r="P615" s="7">
        <f t="shared" si="58"/>
        <v>1.5607713948003311E-7</v>
      </c>
      <c r="Q615" s="7"/>
      <c r="R615" s="1">
        <v>44242</v>
      </c>
      <c r="S615" s="2">
        <f t="shared" si="61"/>
        <v>1.3617700870209668E-3</v>
      </c>
      <c r="T615" s="2">
        <f t="shared" si="61"/>
        <v>2.1277228639784117E-4</v>
      </c>
      <c r="U615" s="2">
        <f t="shared" si="61"/>
        <v>1.6954960344632477E-4</v>
      </c>
      <c r="V615" s="2">
        <f t="shared" si="59"/>
        <v>2.3493729895227109E-4</v>
      </c>
      <c r="W615" s="2">
        <f t="shared" si="59"/>
        <v>2.9803763518719203E-4</v>
      </c>
      <c r="X615" s="2">
        <f t="shared" si="59"/>
        <v>3.9506599382892107E-4</v>
      </c>
      <c r="Z615" s="1">
        <v>44242</v>
      </c>
      <c r="AA615" s="2">
        <f t="shared" si="62"/>
        <v>2.821989580900075E-2</v>
      </c>
      <c r="AB615" s="2">
        <f t="shared" si="62"/>
        <v>4.8852046600544874E-4</v>
      </c>
      <c r="AC615" s="2">
        <f t="shared" si="62"/>
        <v>3.347867928400472E-4</v>
      </c>
      <c r="AD615" s="2">
        <f t="shared" si="60"/>
        <v>6.51510977708325E-4</v>
      </c>
      <c r="AE615" s="2">
        <f t="shared" si="60"/>
        <v>1.0623081503751131E-3</v>
      </c>
      <c r="AF615" s="2">
        <f t="shared" si="60"/>
        <v>1.9050195642376089E-3</v>
      </c>
      <c r="AG615" s="2"/>
    </row>
    <row r="616" spans="1:33" ht="14.5" x14ac:dyDescent="0.35">
      <c r="A616" s="10">
        <v>44243</v>
      </c>
      <c r="B616" s="2">
        <v>2.950473016640461E-3</v>
      </c>
      <c r="C616" s="2">
        <v>4.4663175940513611E-3</v>
      </c>
      <c r="D616" s="2">
        <v>5.2269664593040943E-3</v>
      </c>
      <c r="E616" s="9">
        <v>6.5932913772919471E-3</v>
      </c>
      <c r="F616" s="9">
        <v>6.3575496126180445E-3</v>
      </c>
      <c r="G616" s="9">
        <v>6.5370171512415037E-3</v>
      </c>
      <c r="H616" s="9">
        <v>6.4424577840632227E-3</v>
      </c>
      <c r="J616" s="1">
        <v>44243</v>
      </c>
      <c r="K616" s="7">
        <f t="shared" si="58"/>
        <v>2.2977847828660301E-6</v>
      </c>
      <c r="L616" s="7">
        <f t="shared" si="58"/>
        <v>5.1824223944905213E-6</v>
      </c>
      <c r="M616" s="7">
        <f t="shared" si="58"/>
        <v>1.3270125608699581E-5</v>
      </c>
      <c r="N616" s="7">
        <f t="shared" si="58"/>
        <v>1.1608170930858197E-5</v>
      </c>
      <c r="O616" s="7">
        <f t="shared" si="58"/>
        <v>1.2863298829441142E-5</v>
      </c>
      <c r="P616" s="7">
        <f t="shared" si="58"/>
        <v>1.2193957615912599E-5</v>
      </c>
      <c r="Q616" s="7"/>
      <c r="R616" s="1">
        <v>44243</v>
      </c>
      <c r="S616" s="2">
        <f t="shared" si="61"/>
        <v>1.5158445774109E-3</v>
      </c>
      <c r="T616" s="2">
        <f t="shared" si="61"/>
        <v>2.2764934426636333E-3</v>
      </c>
      <c r="U616" s="2">
        <f t="shared" si="61"/>
        <v>3.642818360651486E-3</v>
      </c>
      <c r="V616" s="2">
        <f t="shared" si="59"/>
        <v>3.4070765959775835E-3</v>
      </c>
      <c r="W616" s="2">
        <f t="shared" si="59"/>
        <v>3.5865441346010427E-3</v>
      </c>
      <c r="X616" s="2">
        <f t="shared" si="59"/>
        <v>3.4919847674227617E-3</v>
      </c>
      <c r="Z616" s="1">
        <v>44243</v>
      </c>
      <c r="AA616" s="2">
        <f t="shared" si="62"/>
        <v>7.5204049659413963E-2</v>
      </c>
      <c r="AB616" s="2">
        <f t="shared" si="62"/>
        <v>0.13633696960060604</v>
      </c>
      <c r="AC616" s="2">
        <f t="shared" si="62"/>
        <v>0.25158339925236484</v>
      </c>
      <c r="AD616" s="2">
        <f t="shared" si="60"/>
        <v>0.23176717657175172</v>
      </c>
      <c r="AE616" s="2">
        <f t="shared" si="60"/>
        <v>0.24686398625547623</v>
      </c>
      <c r="AF616" s="2">
        <f t="shared" si="60"/>
        <v>0.23891781013553026</v>
      </c>
      <c r="AG616" s="2"/>
    </row>
    <row r="617" spans="1:33" ht="14.5" x14ac:dyDescent="0.35">
      <c r="A617" s="10">
        <v>44244</v>
      </c>
      <c r="B617" s="2">
        <v>3.9194178499930678E-3</v>
      </c>
      <c r="C617" s="2">
        <v>5.5473698303103447E-3</v>
      </c>
      <c r="D617" s="2">
        <v>5.5556781589984894E-3</v>
      </c>
      <c r="E617" s="9">
        <v>5.6317755230320364E-3</v>
      </c>
      <c r="F617" s="9">
        <v>5.4254594876174062E-3</v>
      </c>
      <c r="G617" s="9">
        <v>6.0834465482849862E-3</v>
      </c>
      <c r="H617" s="9">
        <v>5.8449568738283674E-3</v>
      </c>
      <c r="J617" s="1">
        <v>44244</v>
      </c>
      <c r="K617" s="7">
        <f t="shared" si="58"/>
        <v>2.6502276502189434E-6</v>
      </c>
      <c r="L617" s="7">
        <f t="shared" si="58"/>
        <v>2.6773477988265175E-6</v>
      </c>
      <c r="M617" s="7">
        <f t="shared" si="58"/>
        <v>2.9321688004154311E-6</v>
      </c>
      <c r="N617" s="7">
        <f t="shared" si="58"/>
        <v>2.2681614142581991E-6</v>
      </c>
      <c r="O617" s="7">
        <f t="shared" si="58"/>
        <v>4.6830202070310141E-6</v>
      </c>
      <c r="P617" s="7">
        <f t="shared" si="58"/>
        <v>3.7077005323125987E-6</v>
      </c>
      <c r="Q617" s="7"/>
      <c r="R617" s="1">
        <v>44244</v>
      </c>
      <c r="S617" s="2">
        <f t="shared" si="61"/>
        <v>1.6279519803172769E-3</v>
      </c>
      <c r="T617" s="2">
        <f t="shared" si="61"/>
        <v>1.6362603090054216E-3</v>
      </c>
      <c r="U617" s="2">
        <f t="shared" si="61"/>
        <v>1.7123576730389686E-3</v>
      </c>
      <c r="V617" s="2">
        <f t="shared" si="59"/>
        <v>1.5060416376243384E-3</v>
      </c>
      <c r="W617" s="2">
        <f t="shared" si="59"/>
        <v>2.1640286982919183E-3</v>
      </c>
      <c r="X617" s="2">
        <f t="shared" si="59"/>
        <v>1.9255390238352996E-3</v>
      </c>
      <c r="Z617" s="1">
        <v>44244</v>
      </c>
      <c r="AA617" s="2">
        <f t="shared" si="62"/>
        <v>5.3917020945163152E-2</v>
      </c>
      <c r="AB617" s="2">
        <f t="shared" si="62"/>
        <v>5.4357005385720525E-2</v>
      </c>
      <c r="AC617" s="2">
        <f t="shared" si="62"/>
        <v>5.8428726749087945E-2</v>
      </c>
      <c r="AD617" s="2">
        <f t="shared" si="60"/>
        <v>4.7571608310168934E-2</v>
      </c>
      <c r="AE617" s="2">
        <f t="shared" si="60"/>
        <v>8.390414208709096E-2</v>
      </c>
      <c r="AF617" s="2">
        <f t="shared" si="60"/>
        <v>7.0200113786346607E-2</v>
      </c>
      <c r="AG617" s="2"/>
    </row>
    <row r="618" spans="1:33" ht="14.5" x14ac:dyDescent="0.35">
      <c r="A618" s="10">
        <v>44245</v>
      </c>
      <c r="B618" s="2">
        <v>7.5354229755276864E-3</v>
      </c>
      <c r="C618" s="2">
        <v>5.5860793218016616E-3</v>
      </c>
      <c r="D618" s="2">
        <v>5.3609735332429409E-3</v>
      </c>
      <c r="E618" s="9">
        <v>5.5900940903044587E-3</v>
      </c>
      <c r="F618" s="9">
        <v>5.7317596836844054E-3</v>
      </c>
      <c r="G618" s="9">
        <v>5.9310685473789506E-3</v>
      </c>
      <c r="H618" s="9">
        <v>5.6794181408628009E-3</v>
      </c>
      <c r="J618" s="1">
        <v>44245</v>
      </c>
      <c r="K618" s="7">
        <f t="shared" si="58"/>
        <v>3.799940680321928E-6</v>
      </c>
      <c r="L618" s="7">
        <f t="shared" si="58"/>
        <v>4.7282303770524409E-6</v>
      </c>
      <c r="M618" s="7">
        <f t="shared" si="58"/>
        <v>3.7843044716838458E-6</v>
      </c>
      <c r="N618" s="7">
        <f t="shared" si="58"/>
        <v>3.2532012703429405E-6</v>
      </c>
      <c r="O618" s="7">
        <f t="shared" si="58"/>
        <v>2.5739531311204567E-6</v>
      </c>
      <c r="P618" s="7">
        <f t="shared" si="58"/>
        <v>3.4447539462994287E-6</v>
      </c>
      <c r="Q618" s="7"/>
      <c r="R618" s="1">
        <v>44245</v>
      </c>
      <c r="S618" s="2">
        <f t="shared" si="61"/>
        <v>1.9493436537260248E-3</v>
      </c>
      <c r="T618" s="2">
        <f t="shared" si="61"/>
        <v>2.1744494422847455E-3</v>
      </c>
      <c r="U618" s="2">
        <f t="shared" si="61"/>
        <v>1.9453288852232277E-3</v>
      </c>
      <c r="V618" s="2">
        <f t="shared" si="59"/>
        <v>1.8036632918432809E-3</v>
      </c>
      <c r="W618" s="2">
        <f t="shared" si="59"/>
        <v>1.6043544281487358E-3</v>
      </c>
      <c r="X618" s="2">
        <f t="shared" si="59"/>
        <v>1.8560048346648855E-3</v>
      </c>
      <c r="Z618" s="1">
        <v>44245</v>
      </c>
      <c r="AA618" s="2">
        <f t="shared" si="62"/>
        <v>4.9627251702446085E-2</v>
      </c>
      <c r="AB618" s="2">
        <f t="shared" si="62"/>
        <v>6.5137818580841778E-2</v>
      </c>
      <c r="AC618" s="2">
        <f t="shared" si="62"/>
        <v>4.9376885701728934E-2</v>
      </c>
      <c r="AD618" s="2">
        <f t="shared" si="60"/>
        <v>4.1086424126646204E-2</v>
      </c>
      <c r="AE618" s="2">
        <f t="shared" si="60"/>
        <v>3.1089490081179338E-2</v>
      </c>
      <c r="AF618" s="2">
        <f t="shared" si="60"/>
        <v>4.4028713637819239E-2</v>
      </c>
      <c r="AG618" s="2"/>
    </row>
    <row r="619" spans="1:33" ht="14.5" x14ac:dyDescent="0.35">
      <c r="A619" s="10">
        <v>44246</v>
      </c>
      <c r="B619" s="2">
        <v>5.0093100630800077E-3</v>
      </c>
      <c r="C619" s="2">
        <v>6.283510010689497E-3</v>
      </c>
      <c r="D619" s="2">
        <v>4.5461598783731461E-3</v>
      </c>
      <c r="E619" s="9">
        <v>6.7040119377786891E-3</v>
      </c>
      <c r="F619" s="9">
        <v>6.613613369197976E-3</v>
      </c>
      <c r="G619" s="9">
        <v>6.5150676479046373E-3</v>
      </c>
      <c r="H619" s="9">
        <v>6.4672458424769779E-3</v>
      </c>
      <c r="J619" s="1">
        <v>44246</v>
      </c>
      <c r="K619" s="7">
        <f t="shared" si="58"/>
        <v>1.6235855064880254E-6</v>
      </c>
      <c r="L619" s="7">
        <f t="shared" si="58"/>
        <v>2.1450809359400004E-7</v>
      </c>
      <c r="M619" s="7">
        <f t="shared" si="58"/>
        <v>2.8720144441072251E-6</v>
      </c>
      <c r="N619" s="7">
        <f t="shared" si="58"/>
        <v>2.5737890980210436E-6</v>
      </c>
      <c r="O619" s="7">
        <f t="shared" si="58"/>
        <v>2.2673059042569018E-6</v>
      </c>
      <c r="P619" s="7">
        <f t="shared" si="58"/>
        <v>2.1255767368458508E-6</v>
      </c>
      <c r="Q619" s="7"/>
      <c r="R619" s="1">
        <v>44246</v>
      </c>
      <c r="S619" s="2">
        <f t="shared" si="61"/>
        <v>1.2741999476094893E-3</v>
      </c>
      <c r="T619" s="2">
        <f t="shared" si="61"/>
        <v>4.6315018470686163E-4</v>
      </c>
      <c r="U619" s="2">
        <f t="shared" si="61"/>
        <v>1.6947018746986814E-3</v>
      </c>
      <c r="V619" s="2">
        <f t="shared" si="59"/>
        <v>1.6043033061179683E-3</v>
      </c>
      <c r="W619" s="2">
        <f t="shared" si="59"/>
        <v>1.5057575848246296E-3</v>
      </c>
      <c r="X619" s="2">
        <f t="shared" si="59"/>
        <v>1.4579357793969702E-3</v>
      </c>
      <c r="Z619" s="1">
        <v>44246</v>
      </c>
      <c r="AA619" s="2">
        <f t="shared" si="62"/>
        <v>2.3845808983722572E-2</v>
      </c>
      <c r="AB619" s="2">
        <f t="shared" si="62"/>
        <v>4.8619321953353722E-3</v>
      </c>
      <c r="AC619" s="2">
        <f t="shared" si="62"/>
        <v>3.8618741246268851E-2</v>
      </c>
      <c r="AD619" s="2">
        <f t="shared" si="60"/>
        <v>3.5256049037148296E-2</v>
      </c>
      <c r="AE619" s="2">
        <f t="shared" si="60"/>
        <v>3.1700144699509769E-2</v>
      </c>
      <c r="AF619" s="2">
        <f t="shared" si="60"/>
        <v>3.0018347089888486E-2</v>
      </c>
      <c r="AG619" s="2"/>
    </row>
    <row r="620" spans="1:33" ht="14.5" x14ac:dyDescent="0.35">
      <c r="A620" s="10">
        <v>44249</v>
      </c>
      <c r="B620" s="2">
        <v>9.0902470578147036E-3</v>
      </c>
      <c r="C620" s="2">
        <v>6.7658689804375172E-3</v>
      </c>
      <c r="D620" s="2">
        <v>5.320248194038868E-3</v>
      </c>
      <c r="E620" s="9">
        <v>6.0134908444055757E-3</v>
      </c>
      <c r="F620" s="9">
        <v>5.9487335666928492E-3</v>
      </c>
      <c r="G620" s="9">
        <v>6.1912866613032134E-3</v>
      </c>
      <c r="H620" s="9">
        <v>6.0116407067262977E-3</v>
      </c>
      <c r="J620" s="1">
        <v>44249</v>
      </c>
      <c r="K620" s="7">
        <f t="shared" si="58"/>
        <v>5.4027334465916656E-6</v>
      </c>
      <c r="L620" s="7">
        <f t="shared" si="58"/>
        <v>1.4212891432871091E-5</v>
      </c>
      <c r="M620" s="7">
        <f t="shared" si="58"/>
        <v>9.4664287967516752E-6</v>
      </c>
      <c r="N620" s="7">
        <f t="shared" si="58"/>
        <v>9.8691070149006217E-6</v>
      </c>
      <c r="O620" s="7">
        <f t="shared" si="58"/>
        <v>8.4039713805420573E-6</v>
      </c>
      <c r="P620" s="7">
        <f t="shared" si="58"/>
        <v>9.4778170649618696E-6</v>
      </c>
      <c r="Q620" s="7"/>
      <c r="R620" s="1">
        <v>44249</v>
      </c>
      <c r="S620" s="2">
        <f t="shared" si="61"/>
        <v>2.3243780773771865E-3</v>
      </c>
      <c r="T620" s="2">
        <f t="shared" si="61"/>
        <v>3.7699988637758357E-3</v>
      </c>
      <c r="U620" s="2">
        <f t="shared" si="61"/>
        <v>3.076756213409128E-3</v>
      </c>
      <c r="V620" s="2">
        <f t="shared" si="59"/>
        <v>3.1415134911218544E-3</v>
      </c>
      <c r="W620" s="2">
        <f t="shared" si="59"/>
        <v>2.8989603965114902E-3</v>
      </c>
      <c r="X620" s="2">
        <f t="shared" si="59"/>
        <v>3.078606351088406E-3</v>
      </c>
      <c r="Z620" s="1">
        <v>44249</v>
      </c>
      <c r="AA620" s="2">
        <f t="shared" si="62"/>
        <v>4.8233266880340464E-2</v>
      </c>
      <c r="AB620" s="2">
        <f t="shared" si="62"/>
        <v>0.1729312123991309</v>
      </c>
      <c r="AC620" s="2">
        <f t="shared" si="62"/>
        <v>9.8445620181851989E-2</v>
      </c>
      <c r="AD620" s="2">
        <f t="shared" si="60"/>
        <v>0.10407412824696416</v>
      </c>
      <c r="AE620" s="2">
        <f t="shared" si="60"/>
        <v>8.4173139981121636E-2</v>
      </c>
      <c r="AF620" s="2">
        <f t="shared" si="60"/>
        <v>9.8603130146475149E-2</v>
      </c>
      <c r="AG620" s="2"/>
    </row>
    <row r="621" spans="1:33" ht="14.5" x14ac:dyDescent="0.35">
      <c r="A621" s="10">
        <v>44250</v>
      </c>
      <c r="B621" s="2">
        <v>1.3334558828064381E-2</v>
      </c>
      <c r="C621" s="2">
        <v>7.5601343996822834E-3</v>
      </c>
      <c r="D621" s="2">
        <v>7.6669636182487011E-3</v>
      </c>
      <c r="E621" s="9">
        <v>7.0825326513870839E-3</v>
      </c>
      <c r="F621" s="9">
        <v>7.0262434403559199E-3</v>
      </c>
      <c r="G621" s="9">
        <v>6.6833857359900476E-3</v>
      </c>
      <c r="H621" s="9">
        <v>6.690987836185232E-3</v>
      </c>
      <c r="J621" s="1">
        <v>44250</v>
      </c>
      <c r="K621" s="7">
        <f t="shared" si="58"/>
        <v>3.3343977479095911E-5</v>
      </c>
      <c r="L621" s="7">
        <f t="shared" si="58"/>
        <v>3.2121635462325636E-5</v>
      </c>
      <c r="M621" s="7">
        <f t="shared" si="58"/>
        <v>3.9087831313858138E-5</v>
      </c>
      <c r="N621" s="7">
        <f t="shared" si="58"/>
        <v>3.9794843030799349E-5</v>
      </c>
      <c r="O621" s="7">
        <f t="shared" si="58"/>
        <v>4.4238103500733644E-5</v>
      </c>
      <c r="P621" s="7">
        <f t="shared" si="58"/>
        <v>4.4137035524138096E-5</v>
      </c>
      <c r="Q621" s="7"/>
      <c r="R621" s="1">
        <v>44250</v>
      </c>
      <c r="S621" s="2">
        <f t="shared" si="61"/>
        <v>5.7744244283820974E-3</v>
      </c>
      <c r="T621" s="2">
        <f t="shared" si="61"/>
        <v>5.6675952098156797E-3</v>
      </c>
      <c r="U621" s="2">
        <f t="shared" si="61"/>
        <v>6.2520261766772969E-3</v>
      </c>
      <c r="V621" s="2">
        <f t="shared" si="59"/>
        <v>6.3083153877084609E-3</v>
      </c>
      <c r="W621" s="2">
        <f t="shared" si="59"/>
        <v>6.6511730920743332E-3</v>
      </c>
      <c r="X621" s="2">
        <f t="shared" si="59"/>
        <v>6.6435709918791488E-3</v>
      </c>
      <c r="Z621" s="1">
        <v>44250</v>
      </c>
      <c r="AA621" s="2">
        <f t="shared" si="62"/>
        <v>0.19632907089924556</v>
      </c>
      <c r="AB621" s="2">
        <f t="shared" si="62"/>
        <v>0.18578450292086801</v>
      </c>
      <c r="AC621" s="2">
        <f t="shared" si="62"/>
        <v>0.25001126172434462</v>
      </c>
      <c r="AD621" s="2">
        <f t="shared" si="60"/>
        <v>0.25711505008095625</v>
      </c>
      <c r="AE621" s="2">
        <f t="shared" si="60"/>
        <v>0.30444582334445958</v>
      </c>
      <c r="AF621" s="2">
        <f t="shared" si="60"/>
        <v>0.30331577531647413</v>
      </c>
      <c r="AG621" s="2"/>
    </row>
    <row r="622" spans="1:33" ht="14.5" x14ac:dyDescent="0.35">
      <c r="A622" s="10">
        <v>44251</v>
      </c>
      <c r="B622" s="2">
        <v>4.0343836156417484E-3</v>
      </c>
      <c r="C622" s="2">
        <v>6.5614255145192146E-3</v>
      </c>
      <c r="D622" s="2">
        <v>6.594452541321516E-3</v>
      </c>
      <c r="E622" s="9">
        <v>8.8052346337761326E-3</v>
      </c>
      <c r="F622" s="9">
        <v>8.6181154971609782E-3</v>
      </c>
      <c r="G622" s="9">
        <v>7.7623124931680146E-3</v>
      </c>
      <c r="H622" s="9">
        <v>8.0711561945973828E-3</v>
      </c>
      <c r="J622" s="1">
        <v>44251</v>
      </c>
      <c r="K622" s="7">
        <f t="shared" si="58"/>
        <v>6.3859407586822299E-6</v>
      </c>
      <c r="L622" s="7">
        <f t="shared" si="58"/>
        <v>6.5539529042311592E-6</v>
      </c>
      <c r="M622" s="7">
        <f t="shared" si="58"/>
        <v>2.2761019437233891E-5</v>
      </c>
      <c r="N622" s="7">
        <f t="shared" si="58"/>
        <v>2.1010597961655818E-5</v>
      </c>
      <c r="O622" s="7">
        <f t="shared" si="58"/>
        <v>1.3897453715894248E-5</v>
      </c>
      <c r="P622" s="7">
        <f t="shared" si="58"/>
        <v>1.6295532854208124E-5</v>
      </c>
      <c r="Q622" s="7"/>
      <c r="R622" s="1">
        <v>44251</v>
      </c>
      <c r="S622" s="2">
        <f t="shared" si="61"/>
        <v>2.5270418988774662E-3</v>
      </c>
      <c r="T622" s="2">
        <f t="shared" si="61"/>
        <v>2.5600689256797676E-3</v>
      </c>
      <c r="U622" s="2">
        <f t="shared" si="61"/>
        <v>4.7708510181343842E-3</v>
      </c>
      <c r="V622" s="2">
        <f t="shared" si="59"/>
        <v>4.5837318815192298E-3</v>
      </c>
      <c r="W622" s="2">
        <f t="shared" si="59"/>
        <v>3.7279288775262662E-3</v>
      </c>
      <c r="X622" s="2">
        <f t="shared" si="59"/>
        <v>4.0367725789556344E-3</v>
      </c>
      <c r="Z622" s="1">
        <v>44251</v>
      </c>
      <c r="AA622" s="2">
        <f t="shared" si="62"/>
        <v>0.10121824275837676</v>
      </c>
      <c r="AB622" s="2">
        <f t="shared" si="62"/>
        <v>0.10315970528834173</v>
      </c>
      <c r="AC622" s="2">
        <f t="shared" si="62"/>
        <v>0.23867299632038641</v>
      </c>
      <c r="AD622" s="2">
        <f t="shared" si="60"/>
        <v>0.22714119395767041</v>
      </c>
      <c r="AE622" s="2">
        <f t="shared" si="60"/>
        <v>0.17416667334403391</v>
      </c>
      <c r="AF622" s="2">
        <f t="shared" si="60"/>
        <v>0.19329521824498652</v>
      </c>
      <c r="AG622" s="2"/>
    </row>
    <row r="623" spans="1:33" ht="14.5" x14ac:dyDescent="0.35">
      <c r="A623" s="10">
        <v>44252</v>
      </c>
      <c r="B623" s="2">
        <v>5.7250090232249737E-3</v>
      </c>
      <c r="C623" s="2">
        <v>6.6230390220880508E-3</v>
      </c>
      <c r="D623" s="2">
        <v>5.7763983495533466E-3</v>
      </c>
      <c r="E623" s="9">
        <v>6.7815565936380131E-3</v>
      </c>
      <c r="F623" s="9">
        <v>6.4290115658677312E-3</v>
      </c>
      <c r="G623" s="9">
        <v>7.0166810867651024E-3</v>
      </c>
      <c r="H623" s="9">
        <v>6.9802218003711903E-3</v>
      </c>
      <c r="J623" s="1">
        <v>44252</v>
      </c>
      <c r="K623" s="7">
        <f t="shared" si="58"/>
        <v>8.0645787885801834E-7</v>
      </c>
      <c r="L623" s="7">
        <f t="shared" si="58"/>
        <v>2.6408628604840055E-9</v>
      </c>
      <c r="M623" s="7">
        <f t="shared" si="58"/>
        <v>1.1162927685456966E-6</v>
      </c>
      <c r="N623" s="7">
        <f t="shared" si="58"/>
        <v>4.9561958004746767E-7</v>
      </c>
      <c r="O623" s="7">
        <f t="shared" si="58"/>
        <v>1.6684167197300143E-6</v>
      </c>
      <c r="P623" s="7">
        <f t="shared" si="58"/>
        <v>1.5755591159111178E-6</v>
      </c>
      <c r="Q623" s="7"/>
      <c r="R623" s="1">
        <v>44252</v>
      </c>
      <c r="S623" s="2">
        <f t="shared" si="61"/>
        <v>8.9802999886307716E-4</v>
      </c>
      <c r="T623" s="2">
        <f t="shared" si="61"/>
        <v>5.1389326328372953E-5</v>
      </c>
      <c r="U623" s="2">
        <f t="shared" si="61"/>
        <v>1.0565475704130394E-3</v>
      </c>
      <c r="V623" s="2">
        <f t="shared" si="59"/>
        <v>7.0400254264275756E-4</v>
      </c>
      <c r="W623" s="2">
        <f t="shared" si="59"/>
        <v>1.2916720635401287E-3</v>
      </c>
      <c r="X623" s="2">
        <f t="shared" si="59"/>
        <v>1.2552127771462166E-3</v>
      </c>
      <c r="Z623" s="1">
        <v>44252</v>
      </c>
      <c r="AA623" s="2">
        <f t="shared" si="62"/>
        <v>1.0118373170446615E-2</v>
      </c>
      <c r="AB623" s="2">
        <f t="shared" si="62"/>
        <v>3.9809521930722624E-5</v>
      </c>
      <c r="AC623" s="2">
        <f t="shared" si="62"/>
        <v>1.3565330018540767E-2</v>
      </c>
      <c r="AD623" s="2">
        <f t="shared" si="60"/>
        <v>6.4726692712167022E-3</v>
      </c>
      <c r="AE623" s="2">
        <f t="shared" si="60"/>
        <v>1.9360299510197798E-2</v>
      </c>
      <c r="AF623" s="2">
        <f t="shared" si="60"/>
        <v>1.8412370706651693E-2</v>
      </c>
      <c r="AG623" s="2"/>
    </row>
    <row r="624" spans="1:33" ht="14.5" x14ac:dyDescent="0.35">
      <c r="A624" s="10">
        <v>44253</v>
      </c>
      <c r="B624" s="2">
        <v>1.145573728196996E-2</v>
      </c>
      <c r="C624" s="2">
        <v>7.3237745091319084E-3</v>
      </c>
      <c r="D624" s="2">
        <v>5.7463287375867367E-3</v>
      </c>
      <c r="E624" s="9">
        <v>6.9695031206867654E-3</v>
      </c>
      <c r="F624" s="9">
        <v>6.7810262782920369E-3</v>
      </c>
      <c r="G624" s="9">
        <v>6.9755600925261634E-3</v>
      </c>
      <c r="H624" s="9">
        <v>6.985242314727573E-3</v>
      </c>
      <c r="J624" s="1">
        <v>44253</v>
      </c>
      <c r="K624" s="7">
        <f t="shared" si="58"/>
        <v>1.707311635611952E-5</v>
      </c>
      <c r="L624" s="7">
        <f t="shared" si="58"/>
        <v>3.2597345926676159E-5</v>
      </c>
      <c r="M624" s="7">
        <f t="shared" si="58"/>
        <v>2.0126296949864329E-5</v>
      </c>
      <c r="N624" s="7">
        <f t="shared" si="58"/>
        <v>2.1852922967907455E-5</v>
      </c>
      <c r="O624" s="7">
        <f t="shared" si="58"/>
        <v>2.0071987648812518E-5</v>
      </c>
      <c r="P624" s="7">
        <f t="shared" si="58"/>
        <v>1.9985325252139511E-5</v>
      </c>
      <c r="Q624" s="7"/>
      <c r="R624" s="1">
        <v>44253</v>
      </c>
      <c r="S624" s="2">
        <f t="shared" si="61"/>
        <v>4.1319627728380517E-3</v>
      </c>
      <c r="T624" s="2">
        <f t="shared" si="61"/>
        <v>5.7094085443832234E-3</v>
      </c>
      <c r="U624" s="2">
        <f t="shared" si="61"/>
        <v>4.4862341612831947E-3</v>
      </c>
      <c r="V624" s="2">
        <f t="shared" si="59"/>
        <v>4.6747110036779232E-3</v>
      </c>
      <c r="W624" s="2">
        <f t="shared" si="59"/>
        <v>4.4801771894437967E-3</v>
      </c>
      <c r="X624" s="2">
        <f t="shared" si="59"/>
        <v>4.4704949672423871E-3</v>
      </c>
      <c r="Z624" s="1">
        <v>44253</v>
      </c>
      <c r="AA624" s="2">
        <f t="shared" si="62"/>
        <v>0.11682003170961885</v>
      </c>
      <c r="AB624" s="2">
        <f t="shared" si="62"/>
        <v>0.30364548790176515</v>
      </c>
      <c r="AC624" s="2">
        <f t="shared" si="62"/>
        <v>0.14674823526416181</v>
      </c>
      <c r="AD624" s="2">
        <f t="shared" si="60"/>
        <v>0.16501883002189555</v>
      </c>
      <c r="AE624" s="2">
        <f t="shared" si="60"/>
        <v>0.14618968353380901</v>
      </c>
      <c r="AF624" s="2">
        <f t="shared" si="60"/>
        <v>0.14530039978400633</v>
      </c>
      <c r="AG624" s="2"/>
    </row>
    <row r="625" spans="1:33" ht="14.5" x14ac:dyDescent="0.35">
      <c r="A625" s="10">
        <v>44256</v>
      </c>
      <c r="B625" s="2">
        <v>9.3113636203314126E-3</v>
      </c>
      <c r="C625" s="2">
        <v>6.7861494608223438E-3</v>
      </c>
      <c r="D625" s="2">
        <v>6.3963807187974453E-3</v>
      </c>
      <c r="E625" s="9">
        <v>8.5919546527584417E-3</v>
      </c>
      <c r="F625" s="9">
        <v>8.5899844002699025E-3</v>
      </c>
      <c r="G625" s="9">
        <v>7.7520559560953972E-3</v>
      </c>
      <c r="H625" s="9">
        <v>8.8875656950036554E-3</v>
      </c>
      <c r="J625" s="1">
        <v>44256</v>
      </c>
      <c r="K625" s="7">
        <f t="shared" si="58"/>
        <v>6.3767065513850925E-6</v>
      </c>
      <c r="L625" s="7">
        <f t="shared" si="58"/>
        <v>8.4971253162353873E-6</v>
      </c>
      <c r="M625" s="7">
        <f t="shared" si="58"/>
        <v>5.1754926262440791E-7</v>
      </c>
      <c r="N625" s="7">
        <f t="shared" si="58"/>
        <v>5.2038797913655266E-7</v>
      </c>
      <c r="O625" s="7">
        <f t="shared" si="58"/>
        <v>2.4314403917451779E-6</v>
      </c>
      <c r="P625" s="7">
        <f t="shared" si="58"/>
        <v>1.7960468151211126E-7</v>
      </c>
      <c r="Q625" s="7"/>
      <c r="R625" s="1">
        <v>44256</v>
      </c>
      <c r="S625" s="2">
        <f t="shared" si="61"/>
        <v>2.5252141595090687E-3</v>
      </c>
      <c r="T625" s="2">
        <f t="shared" si="61"/>
        <v>2.9149829015339673E-3</v>
      </c>
      <c r="U625" s="2">
        <f t="shared" si="61"/>
        <v>7.194089675729709E-4</v>
      </c>
      <c r="V625" s="2">
        <f t="shared" si="59"/>
        <v>7.213792200615101E-4</v>
      </c>
      <c r="W625" s="2">
        <f t="shared" si="59"/>
        <v>1.5593076642360154E-3</v>
      </c>
      <c r="X625" s="2">
        <f t="shared" si="59"/>
        <v>4.2379792532775719E-4</v>
      </c>
      <c r="Z625" s="1">
        <v>44256</v>
      </c>
      <c r="AA625" s="2">
        <f t="shared" si="62"/>
        <v>5.5761101589639095E-2</v>
      </c>
      <c r="AB625" s="2">
        <f t="shared" si="62"/>
        <v>8.0220564755815404E-2</v>
      </c>
      <c r="AC625" s="2">
        <f t="shared" si="62"/>
        <v>3.321246903151831E-3</v>
      </c>
      <c r="AD625" s="2">
        <f t="shared" si="60"/>
        <v>3.3404781623960211E-3</v>
      </c>
      <c r="AE625" s="2">
        <f t="shared" si="60"/>
        <v>1.7870171482402997E-2</v>
      </c>
      <c r="AF625" s="2">
        <f t="shared" si="60"/>
        <v>1.1020028932766657E-3</v>
      </c>
      <c r="AG625" s="2"/>
    </row>
    <row r="626" spans="1:33" ht="14.5" x14ac:dyDescent="0.35">
      <c r="A626" s="10">
        <v>44257</v>
      </c>
      <c r="B626" s="2">
        <v>6.6579231771703674E-3</v>
      </c>
      <c r="C626" s="2">
        <v>6.33665407076478E-3</v>
      </c>
      <c r="D626" s="2">
        <v>7.0500839501619339E-3</v>
      </c>
      <c r="E626" s="9">
        <v>8.007897635573951E-3</v>
      </c>
      <c r="F626" s="9">
        <v>8.1553333499396943E-3</v>
      </c>
      <c r="G626" s="9">
        <v>8.2582850099858114E-3</v>
      </c>
      <c r="H626" s="9">
        <v>8.2888491364446117E-3</v>
      </c>
      <c r="J626" s="1">
        <v>44257</v>
      </c>
      <c r="K626" s="7">
        <f t="shared" si="58"/>
        <v>1.0321383873064462E-7</v>
      </c>
      <c r="L626" s="7">
        <f t="shared" si="58"/>
        <v>1.5379007187334295E-7</v>
      </c>
      <c r="M626" s="7">
        <f t="shared" si="58"/>
        <v>1.8224310383420489E-6</v>
      </c>
      <c r="N626" s="7">
        <f t="shared" si="58"/>
        <v>2.2422372255130654E-6</v>
      </c>
      <c r="O626" s="7">
        <f t="shared" si="58"/>
        <v>2.561157995932407E-6</v>
      </c>
      <c r="P626" s="7">
        <f t="shared" si="58"/>
        <v>2.6599194846346141E-6</v>
      </c>
      <c r="Q626" s="7"/>
      <c r="R626" s="1">
        <v>44257</v>
      </c>
      <c r="S626" s="2">
        <f t="shared" si="61"/>
        <v>3.2126910640558736E-4</v>
      </c>
      <c r="T626" s="2">
        <f t="shared" si="61"/>
        <v>3.9216077299156649E-4</v>
      </c>
      <c r="U626" s="2">
        <f t="shared" si="61"/>
        <v>1.3499744584035836E-3</v>
      </c>
      <c r="V626" s="2">
        <f t="shared" si="59"/>
        <v>1.4974101727693269E-3</v>
      </c>
      <c r="W626" s="2">
        <f t="shared" si="59"/>
        <v>1.600361832815444E-3</v>
      </c>
      <c r="X626" s="2">
        <f t="shared" si="59"/>
        <v>1.6309259592742443E-3</v>
      </c>
      <c r="Z626" s="1">
        <v>44257</v>
      </c>
      <c r="AA626" s="2">
        <f t="shared" si="62"/>
        <v>1.2433969607155149E-3</v>
      </c>
      <c r="AB626" s="2">
        <f t="shared" si="62"/>
        <v>1.6069447291953143E-3</v>
      </c>
      <c r="AC626" s="2">
        <f t="shared" si="62"/>
        <v>1.6040274503131391E-2</v>
      </c>
      <c r="AD626" s="2">
        <f t="shared" si="60"/>
        <v>1.9253356701696589E-2</v>
      </c>
      <c r="AE626" s="2">
        <f t="shared" si="60"/>
        <v>2.1620697951234336E-2</v>
      </c>
      <c r="AF626" s="2">
        <f t="shared" si="60"/>
        <v>2.234208521616976E-2</v>
      </c>
      <c r="AG626" s="2"/>
    </row>
    <row r="627" spans="1:33" ht="14.5" x14ac:dyDescent="0.35">
      <c r="A627" s="10">
        <v>44258</v>
      </c>
      <c r="B627" s="2">
        <v>9.7901830525242081E-3</v>
      </c>
      <c r="C627" s="2">
        <v>8.5314558818936348E-3</v>
      </c>
      <c r="D627" s="2">
        <v>6.6519062966108322E-3</v>
      </c>
      <c r="E627" s="9">
        <v>6.9547225527290431E-3</v>
      </c>
      <c r="F627" s="9">
        <v>7.12765274988429E-3</v>
      </c>
      <c r="G627" s="9">
        <v>6.7946639347332971E-3</v>
      </c>
      <c r="H627" s="9">
        <v>6.8813946292316597E-3</v>
      </c>
      <c r="J627" s="1">
        <v>44258</v>
      </c>
      <c r="K627" s="7">
        <f t="shared" si="58"/>
        <v>1.5843940900836485E-6</v>
      </c>
      <c r="L627" s="7">
        <f t="shared" si="58"/>
        <v>9.8487809967061829E-6</v>
      </c>
      <c r="M627" s="7">
        <f t="shared" si="58"/>
        <v>8.0398362458986475E-6</v>
      </c>
      <c r="N627" s="7">
        <f t="shared" si="58"/>
        <v>7.0890676124758134E-6</v>
      </c>
      <c r="O627" s="7">
        <f t="shared" si="58"/>
        <v>8.9731347850508372E-6</v>
      </c>
      <c r="P627" s="7">
        <f t="shared" si="58"/>
        <v>8.4610500914807502E-6</v>
      </c>
      <c r="Q627" s="7"/>
      <c r="R627" s="1">
        <v>44258</v>
      </c>
      <c r="S627" s="2">
        <f t="shared" si="61"/>
        <v>1.2587271706305733E-3</v>
      </c>
      <c r="T627" s="2">
        <f t="shared" si="61"/>
        <v>3.1382767559133759E-3</v>
      </c>
      <c r="U627" s="2">
        <f t="shared" si="61"/>
        <v>2.835460499795165E-3</v>
      </c>
      <c r="V627" s="2">
        <f t="shared" si="59"/>
        <v>2.6625303026399181E-3</v>
      </c>
      <c r="W627" s="2">
        <f t="shared" si="59"/>
        <v>2.995519117790911E-3</v>
      </c>
      <c r="X627" s="2">
        <f t="shared" si="59"/>
        <v>2.9087884232925484E-3</v>
      </c>
      <c r="Z627" s="1">
        <v>44258</v>
      </c>
      <c r="AA627" s="2">
        <f t="shared" si="62"/>
        <v>9.9194215456432921E-3</v>
      </c>
      <c r="AB627" s="2">
        <f t="shared" si="62"/>
        <v>8.5309394399472938E-2</v>
      </c>
      <c r="AC627" s="2">
        <f t="shared" si="62"/>
        <v>6.5743670818192435E-2</v>
      </c>
      <c r="AD627" s="2">
        <f t="shared" si="60"/>
        <v>5.6151203559732021E-2</v>
      </c>
      <c r="AE627" s="2">
        <f t="shared" si="60"/>
        <v>7.5620904086808327E-2</v>
      </c>
      <c r="AF627" s="2">
        <f t="shared" si="60"/>
        <v>7.0144514641842903E-2</v>
      </c>
      <c r="AG627" s="2"/>
    </row>
    <row r="628" spans="1:33" ht="14.5" x14ac:dyDescent="0.35">
      <c r="A628" s="10">
        <v>44259</v>
      </c>
      <c r="B628" s="2">
        <v>7.8527990563072216E-3</v>
      </c>
      <c r="C628" s="2">
        <v>8.7410155683755875E-3</v>
      </c>
      <c r="D628" s="2">
        <v>7.2103287093341351E-3</v>
      </c>
      <c r="E628" s="9">
        <v>8.0705683744155474E-3</v>
      </c>
      <c r="F628" s="9">
        <v>8.2276752946816665E-3</v>
      </c>
      <c r="G628" s="9">
        <v>8.4040943213302757E-3</v>
      </c>
      <c r="H628" s="9">
        <v>8.3540360691057546E-3</v>
      </c>
      <c r="J628" s="1">
        <v>44259</v>
      </c>
      <c r="K628" s="7">
        <f t="shared" si="58"/>
        <v>7.8892857231089346E-7</v>
      </c>
      <c r="L628" s="7">
        <f t="shared" si="58"/>
        <v>4.1276814673971822E-7</v>
      </c>
      <c r="M628" s="7">
        <f t="shared" si="58"/>
        <v>4.7423475909365172E-8</v>
      </c>
      <c r="N628" s="7">
        <f t="shared" si="58"/>
        <v>1.4053219409777361E-7</v>
      </c>
      <c r="O628" s="7">
        <f t="shared" si="58"/>
        <v>3.0392646923683946E-7</v>
      </c>
      <c r="P628" s="7">
        <f t="shared" si="58"/>
        <v>2.5123854299919667E-7</v>
      </c>
      <c r="Q628" s="7"/>
      <c r="R628" s="1">
        <v>44259</v>
      </c>
      <c r="S628" s="2">
        <f t="shared" si="61"/>
        <v>8.8821651206836584E-4</v>
      </c>
      <c r="T628" s="2">
        <f t="shared" si="61"/>
        <v>6.4247034697308657E-4</v>
      </c>
      <c r="U628" s="2">
        <f t="shared" si="61"/>
        <v>2.1776931810832574E-4</v>
      </c>
      <c r="V628" s="2">
        <f t="shared" si="59"/>
        <v>3.7487623837444486E-4</v>
      </c>
      <c r="W628" s="2">
        <f t="shared" si="59"/>
        <v>5.5129526502305411E-4</v>
      </c>
      <c r="X628" s="2">
        <f t="shared" si="59"/>
        <v>5.0123701279853293E-4</v>
      </c>
      <c r="Z628" s="1">
        <v>44259</v>
      </c>
      <c r="AA628" s="2">
        <f t="shared" si="62"/>
        <v>5.5415489496619674E-3</v>
      </c>
      <c r="AB628" s="2">
        <f t="shared" si="62"/>
        <v>3.748673966416316E-3</v>
      </c>
      <c r="AC628" s="2">
        <f t="shared" si="62"/>
        <v>3.707292378209992E-4</v>
      </c>
      <c r="AD628" s="2">
        <f t="shared" si="60"/>
        <v>1.0706334145687002E-3</v>
      </c>
      <c r="AE628" s="2">
        <f t="shared" si="60"/>
        <v>2.2505556174992059E-3</v>
      </c>
      <c r="AF628" s="2">
        <f t="shared" si="60"/>
        <v>1.8753643589519697E-3</v>
      </c>
      <c r="AG628" s="2"/>
    </row>
    <row r="629" spans="1:33" ht="14.5" x14ac:dyDescent="0.35">
      <c r="A629" s="10">
        <v>44260</v>
      </c>
      <c r="B629" s="2">
        <v>9.9546951451951696E-3</v>
      </c>
      <c r="C629" s="2">
        <v>7.5164157897233963E-3</v>
      </c>
      <c r="D629" s="2">
        <v>7.217959500849247E-3</v>
      </c>
      <c r="E629" s="9">
        <v>7.8491739701715291E-3</v>
      </c>
      <c r="F629" s="9">
        <v>7.9985675930781368E-3</v>
      </c>
      <c r="G629" s="9">
        <v>7.8722601169645447E-3</v>
      </c>
      <c r="H629" s="9">
        <v>8.1024669764204887E-3</v>
      </c>
      <c r="J629" s="1">
        <v>44260</v>
      </c>
      <c r="K629" s="7">
        <f t="shared" si="58"/>
        <v>5.945206215319846E-6</v>
      </c>
      <c r="L629" s="7">
        <f t="shared" si="58"/>
        <v>7.4897219870334924E-6</v>
      </c>
      <c r="M629" s="7">
        <f t="shared" si="58"/>
        <v>4.4332194184729316E-6</v>
      </c>
      <c r="N629" s="7">
        <f t="shared" si="58"/>
        <v>3.8264350001513752E-6</v>
      </c>
      <c r="O629" s="7">
        <f t="shared" si="58"/>
        <v>4.3365356468018842E-6</v>
      </c>
      <c r="P629" s="7">
        <f t="shared" si="58"/>
        <v>3.4307491892024079E-6</v>
      </c>
      <c r="Q629" s="7"/>
      <c r="R629" s="1">
        <v>44260</v>
      </c>
      <c r="S629" s="2">
        <f t="shared" si="61"/>
        <v>2.4382793554717733E-3</v>
      </c>
      <c r="T629" s="2">
        <f t="shared" si="61"/>
        <v>2.7367356443459227E-3</v>
      </c>
      <c r="U629" s="2">
        <f t="shared" si="61"/>
        <v>2.1055211750236405E-3</v>
      </c>
      <c r="V629" s="2">
        <f t="shared" si="59"/>
        <v>1.9561275521170329E-3</v>
      </c>
      <c r="W629" s="2">
        <f t="shared" si="59"/>
        <v>2.082435028230625E-3</v>
      </c>
      <c r="X629" s="2">
        <f t="shared" si="59"/>
        <v>1.8522281687746809E-3</v>
      </c>
      <c r="Z629" s="1">
        <v>44260</v>
      </c>
      <c r="AA629" s="2">
        <f t="shared" si="62"/>
        <v>4.3438976683454866E-2</v>
      </c>
      <c r="AB629" s="2">
        <f t="shared" si="62"/>
        <v>5.7684396087636758E-2</v>
      </c>
      <c r="AC629" s="2">
        <f t="shared" si="62"/>
        <v>3.0611470536243024E-2</v>
      </c>
      <c r="AD629" s="2">
        <f t="shared" si="60"/>
        <v>2.5777893667453311E-2</v>
      </c>
      <c r="AE629" s="2">
        <f t="shared" si="60"/>
        <v>2.9829117916022607E-2</v>
      </c>
      <c r="AF629" s="2">
        <f t="shared" si="60"/>
        <v>2.2724787113949318E-2</v>
      </c>
      <c r="AG629" s="2"/>
    </row>
    <row r="630" spans="1:33" ht="14.5" x14ac:dyDescent="0.35">
      <c r="A630" s="10">
        <v>44263</v>
      </c>
      <c r="B630" s="2">
        <v>8.3462895242304956E-3</v>
      </c>
      <c r="C630" s="2">
        <v>7.1174404583871356E-3</v>
      </c>
      <c r="D630" s="2">
        <v>6.8232491612434387E-3</v>
      </c>
      <c r="E630" s="9">
        <v>8.2130049084655921E-3</v>
      </c>
      <c r="F630" s="9">
        <v>8.3945177844447997E-3</v>
      </c>
      <c r="G630" s="9">
        <v>8.5604792164856829E-3</v>
      </c>
      <c r="H630" s="9">
        <v>8.4925016062680336E-3</v>
      </c>
      <c r="J630" s="1">
        <v>44263</v>
      </c>
      <c r="K630" s="7">
        <f t="shared" si="58"/>
        <v>1.5100700266240986E-6</v>
      </c>
      <c r="L630" s="7">
        <f t="shared" si="58"/>
        <v>2.3196519472877458E-6</v>
      </c>
      <c r="M630" s="7">
        <f t="shared" si="58"/>
        <v>1.7764788799597957E-8</v>
      </c>
      <c r="N630" s="7">
        <f t="shared" si="58"/>
        <v>2.3259650832986263E-9</v>
      </c>
      <c r="O630" s="7">
        <f t="shared" si="58"/>
        <v>4.5877224268371821E-8</v>
      </c>
      <c r="P630" s="7">
        <f t="shared" si="58"/>
        <v>2.1377972933751729E-8</v>
      </c>
      <c r="Q630" s="7"/>
      <c r="R630" s="1">
        <v>44263</v>
      </c>
      <c r="S630" s="2">
        <f t="shared" si="61"/>
        <v>1.22884906584336E-3</v>
      </c>
      <c r="T630" s="2">
        <f t="shared" si="61"/>
        <v>1.5230403629870569E-3</v>
      </c>
      <c r="U630" s="2">
        <f t="shared" si="61"/>
        <v>1.3328461576490348E-4</v>
      </c>
      <c r="V630" s="2">
        <f t="shared" si="59"/>
        <v>4.8228260214304083E-5</v>
      </c>
      <c r="W630" s="2">
        <f t="shared" si="59"/>
        <v>2.1418969225518725E-4</v>
      </c>
      <c r="X630" s="2">
        <f t="shared" si="59"/>
        <v>1.4621208203753795E-4</v>
      </c>
      <c r="Z630" s="1">
        <v>44263</v>
      </c>
      <c r="AA630" s="2">
        <f t="shared" si="62"/>
        <v>1.3384330247902421E-2</v>
      </c>
      <c r="AB630" s="2">
        <f t="shared" si="62"/>
        <v>2.1732062030625832E-2</v>
      </c>
      <c r="AC630" s="2">
        <f t="shared" si="62"/>
        <v>1.3027429416312408E-4</v>
      </c>
      <c r="AD630" s="2">
        <f t="shared" si="60"/>
        <v>1.6567199127681675E-5</v>
      </c>
      <c r="AE630" s="2">
        <f t="shared" si="60"/>
        <v>3.1834050755819021E-4</v>
      </c>
      <c r="AF630" s="2">
        <f t="shared" si="60"/>
        <v>1.4992915736877777E-4</v>
      </c>
      <c r="AG630" s="2"/>
    </row>
    <row r="631" spans="1:33" ht="14.5" x14ac:dyDescent="0.35">
      <c r="A631" s="10">
        <v>44264</v>
      </c>
      <c r="B631" s="2">
        <v>6.5688390185761189E-3</v>
      </c>
      <c r="C631" s="2">
        <v>6.3313194550573826E-3</v>
      </c>
      <c r="D631" s="2">
        <v>5.2702119573950768E-3</v>
      </c>
      <c r="E631" s="9">
        <v>7.8840292277592705E-3</v>
      </c>
      <c r="F631" s="9">
        <v>8.2717586668151107E-3</v>
      </c>
      <c r="G631" s="9">
        <v>8.1317772831926097E-3</v>
      </c>
      <c r="H631" s="9">
        <v>8.1281490620819814E-3</v>
      </c>
      <c r="J631" s="1">
        <v>44264</v>
      </c>
      <c r="K631" s="7">
        <f t="shared" si="58"/>
        <v>5.6415543054131001E-8</v>
      </c>
      <c r="L631" s="7">
        <f t="shared" si="58"/>
        <v>1.6864322440317101E-6</v>
      </c>
      <c r="M631" s="7">
        <f t="shared" si="58"/>
        <v>1.7297252863312222E-6</v>
      </c>
      <c r="N631" s="7">
        <f t="shared" si="58"/>
        <v>2.8999353283584116E-6</v>
      </c>
      <c r="O631" s="7">
        <f t="shared" si="58"/>
        <v>2.4427760190024082E-6</v>
      </c>
      <c r="P631" s="7">
        <f t="shared" si="58"/>
        <v>2.4314478117782548E-6</v>
      </c>
      <c r="Q631" s="7"/>
      <c r="R631" s="1">
        <v>44264</v>
      </c>
      <c r="S631" s="2">
        <f t="shared" si="61"/>
        <v>2.3751956351873629E-4</v>
      </c>
      <c r="T631" s="2">
        <f t="shared" si="61"/>
        <v>1.2986270611810421E-3</v>
      </c>
      <c r="U631" s="2">
        <f t="shared" si="61"/>
        <v>1.3151902091831516E-3</v>
      </c>
      <c r="V631" s="2">
        <f t="shared" si="59"/>
        <v>1.7029196482389918E-3</v>
      </c>
      <c r="W631" s="2">
        <f t="shared" si="59"/>
        <v>1.5629382646164909E-3</v>
      </c>
      <c r="X631" s="2">
        <f t="shared" si="59"/>
        <v>1.5593100435058625E-3</v>
      </c>
      <c r="Z631" s="1">
        <v>44264</v>
      </c>
      <c r="AA631" s="2">
        <f t="shared" si="62"/>
        <v>6.8656980245895838E-4</v>
      </c>
      <c r="AB631" s="2">
        <f t="shared" si="62"/>
        <v>2.6142360700212919E-2</v>
      </c>
      <c r="AC631" s="2">
        <f t="shared" si="62"/>
        <v>1.5684975747085161E-2</v>
      </c>
      <c r="AD631" s="2">
        <f t="shared" si="60"/>
        <v>2.4638500935021179E-2</v>
      </c>
      <c r="AE631" s="2">
        <f t="shared" si="60"/>
        <v>2.1241088073989722E-2</v>
      </c>
      <c r="AF631" s="2">
        <f t="shared" si="60"/>
        <v>2.1155393370759334E-2</v>
      </c>
      <c r="AG631" s="2"/>
    </row>
    <row r="632" spans="1:33" ht="14.5" x14ac:dyDescent="0.35">
      <c r="A632" s="10">
        <v>44265</v>
      </c>
      <c r="B632" s="2">
        <v>5.8827882789159597E-3</v>
      </c>
      <c r="C632" s="2">
        <v>7.5627169571816921E-3</v>
      </c>
      <c r="D632" s="2">
        <v>6.0261855833232403E-3</v>
      </c>
      <c r="E632" s="9">
        <v>7.5284244886010144E-3</v>
      </c>
      <c r="F632" s="9">
        <v>7.9300495850969828E-3</v>
      </c>
      <c r="G632" s="9">
        <v>7.5232663889807181E-3</v>
      </c>
      <c r="H632" s="9">
        <v>7.5026912446722587E-3</v>
      </c>
      <c r="J632" s="1">
        <v>44265</v>
      </c>
      <c r="K632" s="7">
        <f t="shared" si="58"/>
        <v>2.8221603640596507E-6</v>
      </c>
      <c r="L632" s="7">
        <f t="shared" si="58"/>
        <v>2.0562786911274297E-8</v>
      </c>
      <c r="M632" s="7">
        <f t="shared" si="58"/>
        <v>2.7081185346265935E-6</v>
      </c>
      <c r="N632" s="7">
        <f t="shared" si="58"/>
        <v>4.1912788557860288E-6</v>
      </c>
      <c r="O632" s="7">
        <f t="shared" si="58"/>
        <v>2.6911684296016415E-6</v>
      </c>
      <c r="P632" s="7">
        <f t="shared" si="58"/>
        <v>2.6240856184660533E-6</v>
      </c>
      <c r="Q632" s="7"/>
      <c r="R632" s="1">
        <v>44265</v>
      </c>
      <c r="S632" s="2">
        <f t="shared" si="61"/>
        <v>1.6799286782657324E-3</v>
      </c>
      <c r="T632" s="2">
        <f t="shared" si="61"/>
        <v>1.433973044072806E-4</v>
      </c>
      <c r="U632" s="2">
        <f t="shared" si="61"/>
        <v>1.6456362096850547E-3</v>
      </c>
      <c r="V632" s="2">
        <f t="shared" si="59"/>
        <v>2.0472613061810231E-3</v>
      </c>
      <c r="W632" s="2">
        <f t="shared" si="59"/>
        <v>1.6404781100647584E-3</v>
      </c>
      <c r="X632" s="2">
        <f t="shared" si="59"/>
        <v>1.619902965756299E-3</v>
      </c>
      <c r="Z632" s="1">
        <v>44265</v>
      </c>
      <c r="AA632" s="2">
        <f t="shared" si="62"/>
        <v>2.9066708204865233E-2</v>
      </c>
      <c r="AB632" s="2">
        <f t="shared" si="62"/>
        <v>2.8769070421064136E-4</v>
      </c>
      <c r="AC632" s="2">
        <f t="shared" si="62"/>
        <v>2.8065220896182463E-2</v>
      </c>
      <c r="AD632" s="2">
        <f t="shared" si="60"/>
        <v>4.0463434926338859E-2</v>
      </c>
      <c r="AE632" s="2">
        <f t="shared" si="60"/>
        <v>2.7915586407658344E-2</v>
      </c>
      <c r="AF632" s="2">
        <f t="shared" si="60"/>
        <v>2.7321355493507893E-2</v>
      </c>
      <c r="AG632" s="2"/>
    </row>
    <row r="633" spans="1:33" ht="14.5" x14ac:dyDescent="0.35">
      <c r="A633" s="10">
        <v>44266</v>
      </c>
      <c r="B633" s="2">
        <v>2.2511914514178871E-3</v>
      </c>
      <c r="C633" s="2">
        <v>5.875803530216217E-3</v>
      </c>
      <c r="D633" s="2">
        <v>5.2394941449165344E-3</v>
      </c>
      <c r="E633" s="9">
        <v>7.1240849494701112E-3</v>
      </c>
      <c r="F633" s="9">
        <v>7.5156482488618771E-3</v>
      </c>
      <c r="G633" s="9">
        <v>7.0886170014404504E-3</v>
      </c>
      <c r="H633" s="9">
        <v>7.135011364939492E-3</v>
      </c>
      <c r="J633" s="1">
        <v>44266</v>
      </c>
      <c r="K633" s="7">
        <f t="shared" si="58"/>
        <v>1.3137812721770751E-5</v>
      </c>
      <c r="L633" s="7">
        <f t="shared" si="58"/>
        <v>8.9299529879712705E-6</v>
      </c>
      <c r="M633" s="7">
        <f t="shared" si="58"/>
        <v>2.374509104335964E-5</v>
      </c>
      <c r="N633" s="7">
        <f t="shared" si="58"/>
        <v>2.7714505372154233E-5</v>
      </c>
      <c r="O633" s="7">
        <f t="shared" si="58"/>
        <v>2.34006859520111E-5</v>
      </c>
      <c r="P633" s="7">
        <f t="shared" si="58"/>
        <v>2.3851696947710175E-5</v>
      </c>
      <c r="Q633" s="7"/>
      <c r="R633" s="1">
        <v>44266</v>
      </c>
      <c r="S633" s="2">
        <f t="shared" si="61"/>
        <v>3.62461207879833E-3</v>
      </c>
      <c r="T633" s="2">
        <f t="shared" si="61"/>
        <v>2.9883026934986474E-3</v>
      </c>
      <c r="U633" s="2">
        <f t="shared" si="61"/>
        <v>4.8728934980522241E-3</v>
      </c>
      <c r="V633" s="2">
        <f t="shared" si="59"/>
        <v>5.26445679744399E-3</v>
      </c>
      <c r="W633" s="2">
        <f t="shared" si="59"/>
        <v>4.8374255500225633E-3</v>
      </c>
      <c r="X633" s="2">
        <f t="shared" si="59"/>
        <v>4.8838199135216049E-3</v>
      </c>
      <c r="Z633" s="1">
        <v>44266</v>
      </c>
      <c r="AA633" s="2">
        <f t="shared" si="62"/>
        <v>0.34251233440614892</v>
      </c>
      <c r="AB633" s="2">
        <f t="shared" si="62"/>
        <v>0.27442351362811745</v>
      </c>
      <c r="AC633" s="2">
        <f t="shared" si="62"/>
        <v>0.46801895761629142</v>
      </c>
      <c r="AD633" s="2">
        <f t="shared" si="60"/>
        <v>0.50506157283418096</v>
      </c>
      <c r="AE633" s="2">
        <f t="shared" si="60"/>
        <v>0.46460902084034084</v>
      </c>
      <c r="AF633" s="2">
        <f t="shared" si="60"/>
        <v>0.46906759963532796</v>
      </c>
      <c r="AG633" s="2"/>
    </row>
    <row r="634" spans="1:33" ht="14.5" x14ac:dyDescent="0.35">
      <c r="A634" s="10">
        <v>44267</v>
      </c>
      <c r="B634" s="2">
        <v>3.8577542880979419E-3</v>
      </c>
      <c r="C634" s="2">
        <v>5.7563493028283119E-3</v>
      </c>
      <c r="D634" s="2">
        <v>4.3210471048951149E-3</v>
      </c>
      <c r="E634" s="9">
        <v>5.9279734051903721E-3</v>
      </c>
      <c r="F634" s="9">
        <v>6.2545509576789789E-3</v>
      </c>
      <c r="G634" s="9">
        <v>5.4842740616664748E-3</v>
      </c>
      <c r="H634" s="9">
        <v>6.2577488625990456E-3</v>
      </c>
      <c r="J634" s="1">
        <v>44267</v>
      </c>
      <c r="K634" s="7">
        <f t="shared" si="58"/>
        <v>3.6046630299590141E-6</v>
      </c>
      <c r="L634" s="7">
        <f t="shared" si="58"/>
        <v>2.146402340958589E-7</v>
      </c>
      <c r="M634" s="7">
        <f t="shared" si="58"/>
        <v>4.2858071927749618E-6</v>
      </c>
      <c r="N634" s="7">
        <f t="shared" si="58"/>
        <v>5.7446342753147506E-6</v>
      </c>
      <c r="O634" s="7">
        <f t="shared" si="58"/>
        <v>2.6455665738094314E-6</v>
      </c>
      <c r="P634" s="7">
        <f t="shared" si="58"/>
        <v>5.7599739576347337E-6</v>
      </c>
      <c r="Q634" s="7"/>
      <c r="R634" s="1">
        <v>44267</v>
      </c>
      <c r="S634" s="2">
        <f t="shared" si="61"/>
        <v>1.89859501473037E-3</v>
      </c>
      <c r="T634" s="2">
        <f t="shared" si="61"/>
        <v>4.63292816797173E-4</v>
      </c>
      <c r="U634" s="2">
        <f t="shared" si="61"/>
        <v>2.0702191170924302E-3</v>
      </c>
      <c r="V634" s="2">
        <f t="shared" si="59"/>
        <v>2.396796669581037E-3</v>
      </c>
      <c r="W634" s="2">
        <f t="shared" si="59"/>
        <v>1.6265197735685329E-3</v>
      </c>
      <c r="X634" s="2">
        <f t="shared" si="59"/>
        <v>2.3999945745011037E-3</v>
      </c>
      <c r="Z634" s="1">
        <v>44267</v>
      </c>
      <c r="AA634" s="2">
        <f t="shared" si="62"/>
        <v>7.0392014205733044E-2</v>
      </c>
      <c r="AB634" s="2">
        <f t="shared" si="62"/>
        <v>6.1948151722186484E-3</v>
      </c>
      <c r="AC634" s="2">
        <f t="shared" si="62"/>
        <v>8.0368364937440262E-2</v>
      </c>
      <c r="AD634" s="2">
        <f t="shared" si="60"/>
        <v>0.10001569580384384</v>
      </c>
      <c r="AE634" s="2">
        <f t="shared" si="60"/>
        <v>5.5220647248845234E-2</v>
      </c>
      <c r="AF634" s="2">
        <f t="shared" si="60"/>
        <v>0.10021165789057429</v>
      </c>
      <c r="AG634" s="2"/>
    </row>
    <row r="635" spans="1:33" ht="14.5" x14ac:dyDescent="0.35">
      <c r="A635" s="10">
        <v>44270</v>
      </c>
      <c r="B635" s="2">
        <v>6.8686561690357974E-3</v>
      </c>
      <c r="C635" s="2">
        <v>7.0357229560613632E-3</v>
      </c>
      <c r="D635" s="2">
        <v>7.6570701785385609E-3</v>
      </c>
      <c r="E635" s="9">
        <v>5.7654772978737653E-3</v>
      </c>
      <c r="F635" s="9">
        <v>6.1208332665426152E-3</v>
      </c>
      <c r="G635" s="9">
        <v>5.6909407662064909E-3</v>
      </c>
      <c r="H635" s="9">
        <v>5.8868591031460884E-3</v>
      </c>
      <c r="J635" s="1">
        <v>44270</v>
      </c>
      <c r="K635" s="7">
        <f t="shared" si="58"/>
        <v>2.7911311327045765E-8</v>
      </c>
      <c r="L635" s="7">
        <f t="shared" si="58"/>
        <v>6.2159665038022359E-7</v>
      </c>
      <c r="M635" s="7">
        <f t="shared" si="58"/>
        <v>1.2170036217783353E-6</v>
      </c>
      <c r="N635" s="7">
        <f t="shared" ref="N635:P698" si="63">($B635-F635)^2</f>
        <v>5.5923909349332746E-7</v>
      </c>
      <c r="O635" s="7">
        <f t="shared" si="63"/>
        <v>1.3870135700613958E-6</v>
      </c>
      <c r="P635" s="7">
        <f t="shared" si="63"/>
        <v>9.6392547858964154E-7</v>
      </c>
      <c r="Q635" s="7"/>
      <c r="R635" s="1">
        <v>44270</v>
      </c>
      <c r="S635" s="2">
        <f t="shared" si="61"/>
        <v>1.6706678702556581E-4</v>
      </c>
      <c r="T635" s="2">
        <f t="shared" si="61"/>
        <v>7.8841400950276346E-4</v>
      </c>
      <c r="U635" s="2">
        <f t="shared" si="61"/>
        <v>1.1031788711620321E-3</v>
      </c>
      <c r="V635" s="2">
        <f t="shared" si="59"/>
        <v>7.4782290249318217E-4</v>
      </c>
      <c r="W635" s="2">
        <f t="shared" si="59"/>
        <v>1.1777154028293066E-3</v>
      </c>
      <c r="X635" s="2">
        <f t="shared" si="59"/>
        <v>9.8179706588970902E-4</v>
      </c>
      <c r="Z635" s="1">
        <v>44270</v>
      </c>
      <c r="AA635" s="2">
        <f t="shared" si="62"/>
        <v>2.8646845915303309E-4</v>
      </c>
      <c r="AB635" s="2">
        <f t="shared" si="62"/>
        <v>5.6954553754902104E-3</v>
      </c>
      <c r="AC635" s="2">
        <f t="shared" si="62"/>
        <v>1.6261622657617769E-2</v>
      </c>
      <c r="AD635" s="2">
        <f t="shared" si="60"/>
        <v>6.9064132027323311E-3</v>
      </c>
      <c r="AE635" s="2">
        <f t="shared" si="60"/>
        <v>1.8852736897336797E-2</v>
      </c>
      <c r="AF635" s="2">
        <f t="shared" si="60"/>
        <v>1.2531859207998153E-2</v>
      </c>
      <c r="AG635" s="2"/>
    </row>
    <row r="636" spans="1:33" ht="14.5" x14ac:dyDescent="0.35">
      <c r="A636" s="10">
        <v>44271</v>
      </c>
      <c r="B636" s="2">
        <v>3.6733141181807872E-3</v>
      </c>
      <c r="C636" s="2">
        <v>5.9060957282781601E-3</v>
      </c>
      <c r="D636" s="2">
        <v>5.2364272996783257E-3</v>
      </c>
      <c r="E636" s="9">
        <v>6.3459977918910483E-3</v>
      </c>
      <c r="F636" s="9">
        <v>6.5270140254082027E-3</v>
      </c>
      <c r="G636" s="9">
        <v>6.2693430313428174E-3</v>
      </c>
      <c r="H636" s="9">
        <v>6.1530706721836343E-3</v>
      </c>
      <c r="J636" s="1">
        <v>44271</v>
      </c>
      <c r="K636" s="7">
        <f t="shared" ref="K636:P699" si="64">($B636-C636)^2</f>
        <v>4.9853137183890172E-6</v>
      </c>
      <c r="L636" s="7">
        <f t="shared" si="64"/>
        <v>2.4433228181713564E-6</v>
      </c>
      <c r="M636" s="7">
        <f t="shared" si="64"/>
        <v>7.1432380197173772E-6</v>
      </c>
      <c r="N636" s="7">
        <f t="shared" si="63"/>
        <v>8.1436031605097595E-6</v>
      </c>
      <c r="O636" s="7">
        <f t="shared" si="63"/>
        <v>6.7393661179732316E-6</v>
      </c>
      <c r="P636" s="7">
        <f t="shared" si="63"/>
        <v>6.1491925671200756E-6</v>
      </c>
      <c r="Q636" s="7"/>
      <c r="R636" s="1">
        <v>44271</v>
      </c>
      <c r="S636" s="2">
        <f t="shared" si="61"/>
        <v>2.2327816100973729E-3</v>
      </c>
      <c r="T636" s="2">
        <f t="shared" si="61"/>
        <v>1.5631131814975384E-3</v>
      </c>
      <c r="U636" s="2">
        <f t="shared" si="61"/>
        <v>2.6726836737102611E-3</v>
      </c>
      <c r="V636" s="2">
        <f t="shared" si="59"/>
        <v>2.8536999072274155E-3</v>
      </c>
      <c r="W636" s="2">
        <f t="shared" si="59"/>
        <v>2.5960289131620302E-3</v>
      </c>
      <c r="X636" s="2">
        <f t="shared" si="59"/>
        <v>2.4797565540028471E-3</v>
      </c>
      <c r="Z636" s="1">
        <v>44271</v>
      </c>
      <c r="AA636" s="2">
        <f t="shared" si="62"/>
        <v>9.6843735158151034E-2</v>
      </c>
      <c r="AB636" s="2">
        <f t="shared" si="62"/>
        <v>5.6037600073640892E-2</v>
      </c>
      <c r="AC636" s="2">
        <f t="shared" si="62"/>
        <v>0.12556955001285974</v>
      </c>
      <c r="AD636" s="2">
        <f t="shared" si="60"/>
        <v>0.13764159128193887</v>
      </c>
      <c r="AE636" s="2">
        <f t="shared" si="60"/>
        <v>0.12049419884079571</v>
      </c>
      <c r="AF636" s="2">
        <f t="shared" si="60"/>
        <v>0.11284574364835653</v>
      </c>
      <c r="AG636" s="2"/>
    </row>
    <row r="637" spans="1:33" ht="14.5" x14ac:dyDescent="0.35">
      <c r="A637" s="10">
        <v>44272</v>
      </c>
      <c r="B637" s="2">
        <v>3.9552847191142134E-3</v>
      </c>
      <c r="C637" s="2">
        <v>6.2988884747028351E-3</v>
      </c>
      <c r="D637" s="2">
        <v>5.1582129672169694E-3</v>
      </c>
      <c r="E637" s="9">
        <v>5.4127361793248358E-3</v>
      </c>
      <c r="F637" s="9">
        <v>5.5519681363638508E-3</v>
      </c>
      <c r="G637" s="9">
        <v>5.788823081681666E-3</v>
      </c>
      <c r="H637" s="9">
        <v>5.5175400038469484E-3</v>
      </c>
      <c r="J637" s="1">
        <v>44272</v>
      </c>
      <c r="K637" s="7">
        <f t="shared" si="64"/>
        <v>5.4924785632090924E-6</v>
      </c>
      <c r="L637" s="7">
        <f t="shared" si="64"/>
        <v>1.4470363700835658E-6</v>
      </c>
      <c r="M637" s="7">
        <f t="shared" si="64"/>
        <v>2.1241647588700754E-6</v>
      </c>
      <c r="N637" s="7">
        <f t="shared" si="63"/>
        <v>2.5493979349199799E-6</v>
      </c>
      <c r="O637" s="7">
        <f t="shared" si="63"/>
        <v>3.3618629270065355E-6</v>
      </c>
      <c r="P637" s="7">
        <f t="shared" si="63"/>
        <v>2.4406415746753591E-6</v>
      </c>
      <c r="Q637" s="7"/>
      <c r="R637" s="1">
        <v>44272</v>
      </c>
      <c r="S637" s="2">
        <f t="shared" si="61"/>
        <v>2.3436037555886217E-3</v>
      </c>
      <c r="T637" s="2">
        <f t="shared" si="61"/>
        <v>1.202928248102756E-3</v>
      </c>
      <c r="U637" s="2">
        <f t="shared" si="61"/>
        <v>1.4574514602106224E-3</v>
      </c>
      <c r="V637" s="2">
        <f t="shared" si="59"/>
        <v>1.5966834172496374E-3</v>
      </c>
      <c r="W637" s="2">
        <f t="shared" si="59"/>
        <v>1.8335383625674526E-3</v>
      </c>
      <c r="X637" s="2">
        <f t="shared" si="59"/>
        <v>1.562255284732735E-3</v>
      </c>
      <c r="Z637" s="1">
        <v>44272</v>
      </c>
      <c r="AA637" s="2">
        <f t="shared" si="62"/>
        <v>9.3254356219325096E-2</v>
      </c>
      <c r="AB637" s="2">
        <f t="shared" si="62"/>
        <v>3.233121254464022E-2</v>
      </c>
      <c r="AC637" s="2">
        <f t="shared" si="62"/>
        <v>4.4438792963396256E-2</v>
      </c>
      <c r="AD637" s="2">
        <f t="shared" si="60"/>
        <v>5.1511174431127182E-2</v>
      </c>
      <c r="AE637" s="2">
        <f t="shared" si="60"/>
        <v>6.4138740446475939E-2</v>
      </c>
      <c r="AF637" s="2">
        <f t="shared" si="60"/>
        <v>4.9736076167707921E-2</v>
      </c>
      <c r="AG637" s="2"/>
    </row>
    <row r="638" spans="1:33" ht="14.5" x14ac:dyDescent="0.35">
      <c r="A638" s="10">
        <v>44273</v>
      </c>
      <c r="B638" s="2">
        <v>3.6864533618183809E-3</v>
      </c>
      <c r="C638" s="2">
        <v>4.9831019714474678E-3</v>
      </c>
      <c r="D638" s="2">
        <v>4.5448485761880866E-3</v>
      </c>
      <c r="E638" s="9">
        <v>5.2890012529182191E-3</v>
      </c>
      <c r="F638" s="9">
        <v>5.4175989971176125E-3</v>
      </c>
      <c r="G638" s="9">
        <v>5.6295106803528052E-3</v>
      </c>
      <c r="H638" s="9">
        <v>5.3510821159979153E-3</v>
      </c>
      <c r="J638" s="1">
        <v>44273</v>
      </c>
      <c r="K638" s="7">
        <f t="shared" si="64"/>
        <v>1.6812976168530441E-6</v>
      </c>
      <c r="L638" s="7">
        <f t="shared" si="64"/>
        <v>7.3684234405281288E-7</v>
      </c>
      <c r="M638" s="7">
        <f t="shared" si="64"/>
        <v>2.5681597432685387E-6</v>
      </c>
      <c r="N638" s="7">
        <f t="shared" si="63"/>
        <v>2.9968652106155798E-6</v>
      </c>
      <c r="O638" s="7">
        <f t="shared" si="63"/>
        <v>3.7754717431101873E-6</v>
      </c>
      <c r="P638" s="7">
        <f t="shared" si="63"/>
        <v>2.7709888892413087E-6</v>
      </c>
      <c r="Q638" s="7"/>
      <c r="R638" s="1">
        <v>44273</v>
      </c>
      <c r="S638" s="2">
        <f t="shared" si="61"/>
        <v>1.2966486096290869E-3</v>
      </c>
      <c r="T638" s="2">
        <f t="shared" si="61"/>
        <v>8.5839521436970566E-4</v>
      </c>
      <c r="U638" s="2">
        <f t="shared" si="61"/>
        <v>1.6025478910998382E-3</v>
      </c>
      <c r="V638" s="2">
        <f t="shared" si="59"/>
        <v>1.7311456352992315E-3</v>
      </c>
      <c r="W638" s="2">
        <f t="shared" si="59"/>
        <v>1.9430573185344243E-3</v>
      </c>
      <c r="X638" s="2">
        <f t="shared" si="59"/>
        <v>1.6646287541795344E-3</v>
      </c>
      <c r="Z638" s="1">
        <v>44273</v>
      </c>
      <c r="AA638" s="2">
        <f t="shared" si="62"/>
        <v>4.1178609487692475E-2</v>
      </c>
      <c r="AB638" s="2">
        <f t="shared" si="62"/>
        <v>2.0457436893704939E-2</v>
      </c>
      <c r="AC638" s="2">
        <f t="shared" si="62"/>
        <v>5.7968266409507585E-2</v>
      </c>
      <c r="AD638" s="2">
        <f t="shared" si="60"/>
        <v>6.5446763490991655E-2</v>
      </c>
      <c r="AE638" s="2">
        <f t="shared" si="60"/>
        <v>7.820204585569801E-2</v>
      </c>
      <c r="AF638" s="2">
        <f t="shared" si="60"/>
        <v>6.1551317332930289E-2</v>
      </c>
      <c r="AG638" s="2"/>
    </row>
    <row r="639" spans="1:33" ht="14.5" x14ac:dyDescent="0.35">
      <c r="A639" s="10">
        <v>44274</v>
      </c>
      <c r="B639" s="2">
        <v>7.9701881408888019E-3</v>
      </c>
      <c r="C639" s="2">
        <v>6.1503397300839424E-3</v>
      </c>
      <c r="D639" s="2">
        <v>6.3355225138366222E-3</v>
      </c>
      <c r="E639" s="9">
        <v>5.3489861193714528E-3</v>
      </c>
      <c r="F639" s="9">
        <v>5.3311701858062615E-3</v>
      </c>
      <c r="G639" s="9">
        <v>5.7190198609950683E-3</v>
      </c>
      <c r="H639" s="9">
        <v>5.4491830948516637E-3</v>
      </c>
      <c r="J639" s="1">
        <v>44274</v>
      </c>
      <c r="K639" s="7">
        <f t="shared" si="64"/>
        <v>3.3118482383089727E-6</v>
      </c>
      <c r="L639" s="7">
        <f t="shared" si="64"/>
        <v>2.672131712265896E-6</v>
      </c>
      <c r="M639" s="7">
        <f t="shared" si="64"/>
        <v>6.8707000376066375E-6</v>
      </c>
      <c r="N639" s="7">
        <f t="shared" si="63"/>
        <v>6.9644157672480332E-6</v>
      </c>
      <c r="O639" s="7">
        <f t="shared" si="63"/>
        <v>5.0677586243997113E-6</v>
      </c>
      <c r="P639" s="7">
        <f t="shared" si="63"/>
        <v>6.3554664421447135E-6</v>
      </c>
      <c r="Q639" s="7"/>
      <c r="R639" s="1">
        <v>44274</v>
      </c>
      <c r="S639" s="2">
        <f t="shared" si="61"/>
        <v>1.8198484108048595E-3</v>
      </c>
      <c r="T639" s="2">
        <f t="shared" si="61"/>
        <v>1.6346656270521797E-3</v>
      </c>
      <c r="U639" s="2">
        <f t="shared" si="61"/>
        <v>2.6212020215173491E-3</v>
      </c>
      <c r="V639" s="2">
        <f t="shared" si="59"/>
        <v>2.6390179550825404E-3</v>
      </c>
      <c r="W639" s="2">
        <f t="shared" si="59"/>
        <v>2.2511682798937336E-3</v>
      </c>
      <c r="X639" s="2">
        <f t="shared" si="59"/>
        <v>2.5210050460371383E-3</v>
      </c>
      <c r="Z639" s="1">
        <v>44274</v>
      </c>
      <c r="AA639" s="2">
        <f t="shared" si="62"/>
        <v>3.6693187620009171E-2</v>
      </c>
      <c r="AB639" s="2">
        <f t="shared" si="62"/>
        <v>2.8480105400684907E-2</v>
      </c>
      <c r="AC639" s="2">
        <f t="shared" si="62"/>
        <v>9.1236104119535533E-2</v>
      </c>
      <c r="AD639" s="2">
        <f t="shared" si="60"/>
        <v>9.2879302935841013E-2</v>
      </c>
      <c r="AE639" s="2">
        <f t="shared" si="60"/>
        <v>6.1717676557762946E-2</v>
      </c>
      <c r="AF639" s="2">
        <f t="shared" si="60"/>
        <v>8.2396686513783957E-2</v>
      </c>
      <c r="AG639" s="2"/>
    </row>
    <row r="640" spans="1:33" ht="14.5" x14ac:dyDescent="0.35">
      <c r="A640" s="10">
        <v>44277</v>
      </c>
      <c r="B640" s="2">
        <v>6.1080366543850087E-3</v>
      </c>
      <c r="C640" s="2">
        <v>4.5759221538901329E-3</v>
      </c>
      <c r="D640" s="2">
        <v>5.5083488114178181E-3</v>
      </c>
      <c r="E640" s="9">
        <v>6.6057202271896428E-3</v>
      </c>
      <c r="F640" s="9">
        <v>6.8120942523135922E-3</v>
      </c>
      <c r="G640" s="9">
        <v>7.0444664990198039E-3</v>
      </c>
      <c r="H640" s="9">
        <v>6.3088634334866906E-3</v>
      </c>
      <c r="J640" s="1">
        <v>44277</v>
      </c>
      <c r="K640" s="7">
        <f t="shared" si="64"/>
        <v>2.3473748426266627E-6</v>
      </c>
      <c r="L640" s="7">
        <f t="shared" si="64"/>
        <v>3.5962550900264191E-7</v>
      </c>
      <c r="M640" s="7">
        <f t="shared" si="64"/>
        <v>2.476889386395855E-7</v>
      </c>
      <c r="N640" s="7">
        <f t="shared" si="63"/>
        <v>4.9569710120096697E-7</v>
      </c>
      <c r="O640" s="7">
        <f t="shared" si="63"/>
        <v>8.7690085392274662E-7</v>
      </c>
      <c r="P640" s="7">
        <f t="shared" si="63"/>
        <v>4.033139520435574E-8</v>
      </c>
      <c r="Q640" s="7"/>
      <c r="R640" s="1">
        <v>44277</v>
      </c>
      <c r="S640" s="2">
        <f t="shared" si="61"/>
        <v>1.5321145004948758E-3</v>
      </c>
      <c r="T640" s="2">
        <f t="shared" si="61"/>
        <v>5.9968784296719063E-4</v>
      </c>
      <c r="U640" s="2">
        <f t="shared" si="61"/>
        <v>4.9768357280463409E-4</v>
      </c>
      <c r="V640" s="2">
        <f t="shared" si="59"/>
        <v>7.040575979285835E-4</v>
      </c>
      <c r="W640" s="2">
        <f t="shared" si="59"/>
        <v>9.3642984463479517E-4</v>
      </c>
      <c r="X640" s="2">
        <f t="shared" si="59"/>
        <v>2.0082677910168191E-4</v>
      </c>
      <c r="Z640" s="1">
        <v>44277</v>
      </c>
      <c r="AA640" s="2">
        <f t="shared" si="62"/>
        <v>4.6023781390786667E-2</v>
      </c>
      <c r="AB640" s="2">
        <f t="shared" si="62"/>
        <v>5.5284126401580203E-3</v>
      </c>
      <c r="AC640" s="2">
        <f t="shared" si="62"/>
        <v>2.9892828192346066E-3</v>
      </c>
      <c r="AD640" s="2">
        <f t="shared" si="60"/>
        <v>5.7401505606091696E-3</v>
      </c>
      <c r="AE640" s="2">
        <f t="shared" si="60"/>
        <v>9.705761256948886E-3</v>
      </c>
      <c r="AF640" s="2">
        <f t="shared" si="60"/>
        <v>5.1766887938797801E-4</v>
      </c>
      <c r="AG640" s="2"/>
    </row>
    <row r="641" spans="1:33" ht="14.5" x14ac:dyDescent="0.35">
      <c r="A641" s="10">
        <v>44278</v>
      </c>
      <c r="B641" s="2">
        <v>5.9900152871142946E-3</v>
      </c>
      <c r="C641" s="2">
        <v>5.1755271852016449E-3</v>
      </c>
      <c r="D641" s="2">
        <v>5.9790704399347314E-3</v>
      </c>
      <c r="E641" s="9">
        <v>6.1394955063422381E-3</v>
      </c>
      <c r="F641" s="9">
        <v>6.4252378024594083E-3</v>
      </c>
      <c r="G641" s="9">
        <v>6.3805608741116064E-3</v>
      </c>
      <c r="H641" s="9">
        <v>6.0233210653810026E-3</v>
      </c>
      <c r="J641" s="1">
        <v>44278</v>
      </c>
      <c r="K641" s="7">
        <f t="shared" si="64"/>
        <v>6.6339086815727082E-7</v>
      </c>
      <c r="L641" s="7">
        <f t="shared" si="64"/>
        <v>1.1978967978399233E-10</v>
      </c>
      <c r="M641" s="7">
        <f t="shared" si="64"/>
        <v>2.2344335940434062E-8</v>
      </c>
      <c r="N641" s="7">
        <f t="shared" si="63"/>
        <v>1.8941863786332771E-7</v>
      </c>
      <c r="O641" s="7">
        <f t="shared" si="63"/>
        <v>1.5252585552307485E-7</v>
      </c>
      <c r="P641" s="7">
        <f t="shared" si="63"/>
        <v>1.1092748659511182E-9</v>
      </c>
      <c r="Q641" s="7"/>
      <c r="R641" s="1">
        <v>44278</v>
      </c>
      <c r="S641" s="2">
        <f t="shared" si="61"/>
        <v>8.1448810191264969E-4</v>
      </c>
      <c r="T641" s="2">
        <f t="shared" si="61"/>
        <v>1.0944847179563191E-5</v>
      </c>
      <c r="U641" s="2">
        <f t="shared" si="61"/>
        <v>1.4948021922794354E-4</v>
      </c>
      <c r="V641" s="2">
        <f t="shared" si="59"/>
        <v>4.3522251534511367E-4</v>
      </c>
      <c r="W641" s="2">
        <f t="shared" si="59"/>
        <v>3.9054558699731182E-4</v>
      </c>
      <c r="X641" s="2">
        <f t="shared" si="59"/>
        <v>3.330577826670799E-5</v>
      </c>
      <c r="Z641" s="1">
        <v>44278</v>
      </c>
      <c r="AA641" s="2">
        <f t="shared" si="62"/>
        <v>1.1220214643339332E-2</v>
      </c>
      <c r="AB641" s="2">
        <f t="shared" si="62"/>
        <v>1.6733719336858854E-6</v>
      </c>
      <c r="AC641" s="2">
        <f t="shared" si="62"/>
        <v>3.0129638544917903E-4</v>
      </c>
      <c r="AD641" s="2">
        <f t="shared" si="60"/>
        <v>2.4032720917601669E-3</v>
      </c>
      <c r="AE641" s="2">
        <f t="shared" si="60"/>
        <v>1.9533796495052602E-3</v>
      </c>
      <c r="AF641" s="2">
        <f t="shared" si="60"/>
        <v>1.5344113313719987E-5</v>
      </c>
      <c r="AG641" s="2"/>
    </row>
    <row r="642" spans="1:33" ht="14.5" x14ac:dyDescent="0.35">
      <c r="A642" s="10">
        <v>44279</v>
      </c>
      <c r="B642" s="2">
        <v>6.1409050797245294E-3</v>
      </c>
      <c r="C642" s="2">
        <v>5.7143885642290124E-3</v>
      </c>
      <c r="D642" s="2">
        <v>6.0455803759396076E-3</v>
      </c>
      <c r="E642" s="9">
        <v>6.2990382965094367E-3</v>
      </c>
      <c r="F642" s="9">
        <v>6.6092760989682779E-3</v>
      </c>
      <c r="G642" s="9">
        <v>6.4811244884756111E-3</v>
      </c>
      <c r="H642" s="9">
        <v>6.2129010287911533E-3</v>
      </c>
      <c r="J642" s="1">
        <v>44279</v>
      </c>
      <c r="K642" s="7">
        <f t="shared" si="64"/>
        <v>1.8191633799043759E-7</v>
      </c>
      <c r="L642" s="7">
        <f t="shared" si="64"/>
        <v>9.0867991516830779E-9</v>
      </c>
      <c r="M642" s="7">
        <f t="shared" si="64"/>
        <v>2.5006114250742477E-8</v>
      </c>
      <c r="N642" s="7">
        <f t="shared" si="63"/>
        <v>2.1937141166742784E-7</v>
      </c>
      <c r="O642" s="7">
        <f t="shared" si="63"/>
        <v>1.1574924609093561E-7</v>
      </c>
      <c r="P642" s="7">
        <f t="shared" si="63"/>
        <v>5.1834166820039095E-9</v>
      </c>
      <c r="Q642" s="7"/>
      <c r="R642" s="1">
        <v>44279</v>
      </c>
      <c r="S642" s="2">
        <f t="shared" si="61"/>
        <v>4.2651651549551698E-4</v>
      </c>
      <c r="T642" s="2">
        <f t="shared" si="61"/>
        <v>9.5324703784921763E-5</v>
      </c>
      <c r="U642" s="2">
        <f t="shared" si="61"/>
        <v>1.5813321678490727E-4</v>
      </c>
      <c r="V642" s="2">
        <f t="shared" si="59"/>
        <v>4.683710192437485E-4</v>
      </c>
      <c r="W642" s="2">
        <f t="shared" si="59"/>
        <v>3.402194087510817E-4</v>
      </c>
      <c r="X642" s="2">
        <f t="shared" si="59"/>
        <v>7.1995949066623946E-5</v>
      </c>
      <c r="Z642" s="1">
        <v>44279</v>
      </c>
      <c r="AA642" s="2">
        <f t="shared" si="62"/>
        <v>2.6542120226893395E-3</v>
      </c>
      <c r="AB642" s="2">
        <f t="shared" si="62"/>
        <v>1.2301822060956091E-4</v>
      </c>
      <c r="AC642" s="2">
        <f t="shared" si="62"/>
        <v>3.2048916788540716E-4</v>
      </c>
      <c r="AD642" s="2">
        <f t="shared" si="60"/>
        <v>2.636287053954911E-3</v>
      </c>
      <c r="AE642" s="2">
        <f t="shared" si="60"/>
        <v>1.4280032648239516E-3</v>
      </c>
      <c r="AF642" s="2">
        <f t="shared" si="60"/>
        <v>6.7665715355991196E-5</v>
      </c>
      <c r="AG642" s="2"/>
    </row>
    <row r="643" spans="1:33" ht="14.5" x14ac:dyDescent="0.35">
      <c r="A643" s="10">
        <v>44280</v>
      </c>
      <c r="B643" s="2">
        <v>8.5815440848557665E-3</v>
      </c>
      <c r="C643" s="2">
        <v>5.9717101976275444E-3</v>
      </c>
      <c r="D643" s="2">
        <v>7.2208782657980919E-3</v>
      </c>
      <c r="E643" s="9">
        <v>6.4442594684993876E-3</v>
      </c>
      <c r="F643" s="9">
        <v>6.7112360233328719E-3</v>
      </c>
      <c r="G643" s="9">
        <v>6.5947851432329027E-3</v>
      </c>
      <c r="H643" s="9">
        <v>6.361482716595963E-3</v>
      </c>
      <c r="J643" s="1">
        <v>44280</v>
      </c>
      <c r="K643" s="7">
        <f t="shared" si="64"/>
        <v>6.8112329189247722E-6</v>
      </c>
      <c r="L643" s="7">
        <f t="shared" si="64"/>
        <v>1.8514114711518925E-6</v>
      </c>
      <c r="M643" s="7">
        <f t="shared" si="64"/>
        <v>4.5679855313136337E-6</v>
      </c>
      <c r="N643" s="7">
        <f t="shared" si="63"/>
        <v>3.4980522449975278E-6</v>
      </c>
      <c r="O643" s="7">
        <f t="shared" si="63"/>
        <v>3.9472110921184017E-6</v>
      </c>
      <c r="P643" s="7">
        <f t="shared" si="63"/>
        <v>4.9286724788395903E-6</v>
      </c>
      <c r="Q643" s="7"/>
      <c r="R643" s="1">
        <v>44280</v>
      </c>
      <c r="S643" s="2">
        <f t="shared" si="61"/>
        <v>2.6098338872282221E-3</v>
      </c>
      <c r="T643" s="2">
        <f t="shared" si="61"/>
        <v>1.3606658190576746E-3</v>
      </c>
      <c r="U643" s="2">
        <f t="shared" si="61"/>
        <v>2.1372846163563788E-3</v>
      </c>
      <c r="V643" s="2">
        <f t="shared" si="59"/>
        <v>1.8703080615228946E-3</v>
      </c>
      <c r="W643" s="2">
        <f t="shared" si="59"/>
        <v>1.9867589416228638E-3</v>
      </c>
      <c r="X643" s="2">
        <f t="shared" si="59"/>
        <v>2.2200613682598035E-3</v>
      </c>
      <c r="Z643" s="1">
        <v>44280</v>
      </c>
      <c r="AA643" s="2">
        <f t="shared" si="62"/>
        <v>7.4452401382306022E-2</v>
      </c>
      <c r="AB643" s="2">
        <f t="shared" si="62"/>
        <v>1.579767618688388E-2</v>
      </c>
      <c r="AC643" s="2">
        <f t="shared" si="62"/>
        <v>4.5233001547956064E-2</v>
      </c>
      <c r="AD643" s="2">
        <f t="shared" si="60"/>
        <v>3.2852379855903724E-2</v>
      </c>
      <c r="AE643" s="2">
        <f t="shared" si="60"/>
        <v>3.7927464569053271E-2</v>
      </c>
      <c r="AF643" s="2">
        <f t="shared" si="60"/>
        <v>4.9632514628312308E-2</v>
      </c>
      <c r="AG643" s="2"/>
    </row>
    <row r="644" spans="1:33" ht="14.5" x14ac:dyDescent="0.35">
      <c r="A644" s="10">
        <v>44281</v>
      </c>
      <c r="B644" s="2">
        <v>4.1061746143420353E-3</v>
      </c>
      <c r="C644" s="2">
        <v>7.1297222748398781E-3</v>
      </c>
      <c r="D644" s="2">
        <v>5.9551112353801727E-3</v>
      </c>
      <c r="E644" s="9">
        <v>7.2370413646088531E-3</v>
      </c>
      <c r="F644" s="9">
        <v>7.5339477374230593E-3</v>
      </c>
      <c r="G644" s="9">
        <v>7.6478309859131233E-3</v>
      </c>
      <c r="H644" s="9">
        <v>6.9509576566672247E-3</v>
      </c>
      <c r="J644" s="1">
        <v>44281</v>
      </c>
      <c r="K644" s="7">
        <f t="shared" si="64"/>
        <v>9.1418404553019784E-6</v>
      </c>
      <c r="L644" s="7">
        <f t="shared" si="64"/>
        <v>3.4185666286159249E-6</v>
      </c>
      <c r="M644" s="7">
        <f t="shared" si="64"/>
        <v>9.802326607926304E-6</v>
      </c>
      <c r="N644" s="7">
        <f t="shared" si="63"/>
        <v>1.1749628583316637E-5</v>
      </c>
      <c r="O644" s="7">
        <f t="shared" si="63"/>
        <v>1.2543329854290083E-5</v>
      </c>
      <c r="P644" s="7">
        <f t="shared" si="63"/>
        <v>8.0927905579009603E-6</v>
      </c>
      <c r="Q644" s="7"/>
      <c r="R644" s="1">
        <v>44281</v>
      </c>
      <c r="S644" s="2">
        <f t="shared" si="61"/>
        <v>3.0235476604978427E-3</v>
      </c>
      <c r="T644" s="2">
        <f t="shared" si="61"/>
        <v>1.8489366210381374E-3</v>
      </c>
      <c r="U644" s="2">
        <f t="shared" si="61"/>
        <v>3.1308667502668178E-3</v>
      </c>
      <c r="V644" s="2">
        <f t="shared" si="61"/>
        <v>3.4277731230810239E-3</v>
      </c>
      <c r="W644" s="2">
        <f t="shared" si="61"/>
        <v>3.5416563715710879E-3</v>
      </c>
      <c r="X644" s="2">
        <f t="shared" si="61"/>
        <v>2.8447830423251894E-3</v>
      </c>
      <c r="Z644" s="1">
        <v>44281</v>
      </c>
      <c r="AA644" s="2">
        <f t="shared" si="62"/>
        <v>0.12770393880224962</v>
      </c>
      <c r="AB644" s="2">
        <f t="shared" si="62"/>
        <v>6.1279098123224962E-2</v>
      </c>
      <c r="AC644" s="2">
        <f t="shared" si="62"/>
        <v>0.13410367890374708</v>
      </c>
      <c r="AD644" s="2">
        <f t="shared" si="62"/>
        <v>0.15195030369042239</v>
      </c>
      <c r="AE644" s="2">
        <f t="shared" si="62"/>
        <v>0.15883731354598085</v>
      </c>
      <c r="AF644" s="2">
        <f t="shared" si="62"/>
        <v>0.11712269059775959</v>
      </c>
      <c r="AG644" s="2"/>
    </row>
    <row r="645" spans="1:33" ht="14.5" x14ac:dyDescent="0.35">
      <c r="A645" s="10">
        <v>44284</v>
      </c>
      <c r="B645" s="2">
        <v>3.4214429807159778E-3</v>
      </c>
      <c r="C645" s="2">
        <v>5.7789990678429604E-3</v>
      </c>
      <c r="D645" s="2">
        <v>5.3558684885501862E-3</v>
      </c>
      <c r="E645" s="9">
        <v>6.0222976699637384E-3</v>
      </c>
      <c r="F645" s="9">
        <v>6.0914039363874671E-3</v>
      </c>
      <c r="G645" s="9">
        <v>6.2669589793126418E-3</v>
      </c>
      <c r="H645" s="9">
        <v>6.1528176368700234E-3</v>
      </c>
      <c r="J645" s="1">
        <v>44284</v>
      </c>
      <c r="K645" s="7">
        <f t="shared" si="64"/>
        <v>5.5580707039494887E-6</v>
      </c>
      <c r="L645" s="7">
        <f t="shared" si="64"/>
        <v>3.7420020453596345E-6</v>
      </c>
      <c r="M645" s="7">
        <f t="shared" si="64"/>
        <v>6.7644451145820649E-6</v>
      </c>
      <c r="N645" s="7">
        <f t="shared" si="63"/>
        <v>7.1286915048102121E-6</v>
      </c>
      <c r="O645" s="7">
        <f t="shared" si="63"/>
        <v>8.0969612982695697E-6</v>
      </c>
      <c r="P645" s="7">
        <f t="shared" si="63"/>
        <v>7.4604075122806304E-6</v>
      </c>
      <c r="Q645" s="7"/>
      <c r="R645" s="1">
        <v>44284</v>
      </c>
      <c r="S645" s="2">
        <f t="shared" si="61"/>
        <v>2.3575560871269825E-3</v>
      </c>
      <c r="T645" s="2">
        <f t="shared" si="61"/>
        <v>1.9344255078342083E-3</v>
      </c>
      <c r="U645" s="2">
        <f t="shared" si="61"/>
        <v>2.6008546892477605E-3</v>
      </c>
      <c r="V645" s="2">
        <f t="shared" si="61"/>
        <v>2.6699609556714893E-3</v>
      </c>
      <c r="W645" s="2">
        <f t="shared" si="61"/>
        <v>2.845515998596664E-3</v>
      </c>
      <c r="X645" s="2">
        <f t="shared" si="61"/>
        <v>2.7313746561540455E-3</v>
      </c>
      <c r="Z645" s="1">
        <v>44284</v>
      </c>
      <c r="AA645" s="2">
        <f t="shared" si="62"/>
        <v>0.11621578800776522</v>
      </c>
      <c r="AB645" s="2">
        <f t="shared" si="62"/>
        <v>8.6951807791225466E-2</v>
      </c>
      <c r="AC645" s="2">
        <f t="shared" si="62"/>
        <v>0.13353564364013693</v>
      </c>
      <c r="AD645" s="2">
        <f t="shared" si="62"/>
        <v>0.13850001186031813</v>
      </c>
      <c r="AE645" s="2">
        <f t="shared" si="62"/>
        <v>0.15117831701064022</v>
      </c>
      <c r="AF645" s="2">
        <f t="shared" si="62"/>
        <v>0.14292516677507949</v>
      </c>
      <c r="AG645" s="2"/>
    </row>
    <row r="646" spans="1:33" ht="14.5" x14ac:dyDescent="0.35">
      <c r="A646" s="10">
        <v>44285</v>
      </c>
      <c r="B646" s="2">
        <v>3.5119344338528698E-3</v>
      </c>
      <c r="C646" s="2">
        <v>4.994626622647047E-3</v>
      </c>
      <c r="D646" s="2">
        <v>5.0137266516685486E-3</v>
      </c>
      <c r="E646" s="9">
        <v>5.6477464640116489E-3</v>
      </c>
      <c r="F646" s="9">
        <v>5.3677653861597873E-3</v>
      </c>
      <c r="G646" s="9">
        <v>5.9944051497779916E-3</v>
      </c>
      <c r="H646" s="9">
        <v>5.826006506842939E-3</v>
      </c>
      <c r="J646" s="1">
        <v>44285</v>
      </c>
      <c r="K646" s="7">
        <f t="shared" si="64"/>
        <v>2.198376126711268E-6</v>
      </c>
      <c r="L646" s="7">
        <f t="shared" si="64"/>
        <v>2.255379865491735E-6</v>
      </c>
      <c r="M646" s="7">
        <f t="shared" si="64"/>
        <v>4.5616930281709656E-6</v>
      </c>
      <c r="N646" s="7">
        <f t="shared" si="63"/>
        <v>3.4441085235404001E-6</v>
      </c>
      <c r="O646" s="7">
        <f t="shared" si="63"/>
        <v>6.1626608554257868E-6</v>
      </c>
      <c r="P646" s="7">
        <f t="shared" si="63"/>
        <v>5.3549295589925558E-6</v>
      </c>
      <c r="Q646" s="7"/>
      <c r="R646" s="1">
        <v>44285</v>
      </c>
      <c r="S646" s="2">
        <f t="shared" si="61"/>
        <v>1.4826921887941772E-3</v>
      </c>
      <c r="T646" s="2">
        <f t="shared" si="61"/>
        <v>1.5017922178156787E-3</v>
      </c>
      <c r="U646" s="2">
        <f t="shared" si="61"/>
        <v>2.1358120301587791E-3</v>
      </c>
      <c r="V646" s="2">
        <f t="shared" si="61"/>
        <v>1.8558309523069175E-3</v>
      </c>
      <c r="W646" s="2">
        <f t="shared" si="61"/>
        <v>2.4824707159251218E-3</v>
      </c>
      <c r="X646" s="2">
        <f t="shared" si="61"/>
        <v>2.3140720729900692E-3</v>
      </c>
      <c r="Z646" s="1">
        <v>44285</v>
      </c>
      <c r="AA646" s="2">
        <f t="shared" si="62"/>
        <v>5.5338189470668819E-2</v>
      </c>
      <c r="AB646" s="2">
        <f t="shared" si="62"/>
        <v>5.6476356836623332E-2</v>
      </c>
      <c r="AC646" s="2">
        <f t="shared" si="62"/>
        <v>9.6918939287239159E-2</v>
      </c>
      <c r="AD646" s="2">
        <f t="shared" si="62"/>
        <v>7.8508459234734485E-2</v>
      </c>
      <c r="AE646" s="2">
        <f t="shared" si="62"/>
        <v>0.1205282663359728</v>
      </c>
      <c r="AF646" s="2">
        <f t="shared" si="62"/>
        <v>0.10896780905751369</v>
      </c>
      <c r="AG646" s="2"/>
    </row>
    <row r="647" spans="1:33" ht="14.5" x14ac:dyDescent="0.35">
      <c r="A647" s="10">
        <v>44286</v>
      </c>
      <c r="B647" s="2">
        <v>3.2383113570471668E-3</v>
      </c>
      <c r="C647" s="2">
        <v>4.3100719340145588E-3</v>
      </c>
      <c r="D647" s="2">
        <v>3.7640214432030921E-3</v>
      </c>
      <c r="E647" s="9">
        <v>5.3628179609451557E-3</v>
      </c>
      <c r="F647" s="9">
        <v>5.1481266852129127E-3</v>
      </c>
      <c r="G647" s="9">
        <v>5.689247149273372E-3</v>
      </c>
      <c r="H647" s="9">
        <v>5.514773901190006E-3</v>
      </c>
      <c r="J647" s="1">
        <v>44286</v>
      </c>
      <c r="K647" s="7">
        <f t="shared" si="64"/>
        <v>1.1486707343414769E-6</v>
      </c>
      <c r="L647" s="7">
        <f t="shared" si="64"/>
        <v>2.7637109468607035E-7</v>
      </c>
      <c r="M647" s="7">
        <f t="shared" si="64"/>
        <v>4.513528310006166E-6</v>
      </c>
      <c r="N647" s="7">
        <f t="shared" si="63"/>
        <v>3.6473945876968358E-6</v>
      </c>
      <c r="O647" s="7">
        <f t="shared" si="63"/>
        <v>6.0070862576154966E-6</v>
      </c>
      <c r="P647" s="7">
        <f t="shared" si="63"/>
        <v>5.1822817148852882E-6</v>
      </c>
      <c r="Q647" s="7"/>
      <c r="R647" s="1">
        <v>44286</v>
      </c>
      <c r="S647" s="2">
        <f t="shared" si="61"/>
        <v>1.071760576967392E-3</v>
      </c>
      <c r="T647" s="2">
        <f t="shared" si="61"/>
        <v>5.2571008615592526E-4</v>
      </c>
      <c r="U647" s="2">
        <f t="shared" si="61"/>
        <v>2.1245066038979889E-3</v>
      </c>
      <c r="V647" s="2">
        <f t="shared" si="61"/>
        <v>1.9098153281657459E-3</v>
      </c>
      <c r="W647" s="2">
        <f t="shared" si="61"/>
        <v>2.4509357922262052E-3</v>
      </c>
      <c r="X647" s="2">
        <f t="shared" si="61"/>
        <v>2.2764625441428392E-3</v>
      </c>
      <c r="Z647" s="1">
        <v>44286</v>
      </c>
      <c r="AA647" s="2">
        <f t="shared" si="62"/>
        <v>3.7238389047795861E-2</v>
      </c>
      <c r="AB647" s="2">
        <f t="shared" si="62"/>
        <v>1.0768777083319581E-2</v>
      </c>
      <c r="AC647" s="2">
        <f t="shared" si="62"/>
        <v>0.10828266977373202</v>
      </c>
      <c r="AD647" s="2">
        <f t="shared" si="62"/>
        <v>9.2608020870162733E-2</v>
      </c>
      <c r="AE647" s="2">
        <f t="shared" si="62"/>
        <v>0.13272449303159961</v>
      </c>
      <c r="AF647" s="2">
        <f t="shared" si="62"/>
        <v>0.11958519704823889</v>
      </c>
      <c r="AG647" s="2"/>
    </row>
    <row r="648" spans="1:33" ht="14.5" x14ac:dyDescent="0.35">
      <c r="A648" s="10">
        <v>44287</v>
      </c>
      <c r="B648" s="2">
        <v>3.3646431360329909E-3</v>
      </c>
      <c r="C648" s="2">
        <v>4.4969851151108742E-3</v>
      </c>
      <c r="D648" s="2">
        <v>4.7717294655740261E-3</v>
      </c>
      <c r="E648" s="9">
        <v>4.9999151220371778E-3</v>
      </c>
      <c r="F648" s="9">
        <v>4.8691881367764157E-3</v>
      </c>
      <c r="G648" s="9">
        <v>5.3653728342606182E-3</v>
      </c>
      <c r="H648" s="9">
        <v>5.1580387636105344E-3</v>
      </c>
      <c r="J648" s="1">
        <v>44287</v>
      </c>
      <c r="K648" s="7">
        <f t="shared" si="64"/>
        <v>1.2821983575820174E-6</v>
      </c>
      <c r="L648" s="7">
        <f t="shared" si="64"/>
        <v>1.9798919387812626E-6</v>
      </c>
      <c r="M648" s="7">
        <f t="shared" si="64"/>
        <v>2.6741144682100776E-6</v>
      </c>
      <c r="N648" s="7">
        <f t="shared" si="63"/>
        <v>2.263655659262032E-6</v>
      </c>
      <c r="O648" s="7">
        <f t="shared" si="63"/>
        <v>4.0029193253700127E-6</v>
      </c>
      <c r="P648" s="7">
        <f t="shared" si="63"/>
        <v>3.2162678770142508E-6</v>
      </c>
      <c r="Q648" s="7"/>
      <c r="R648" s="1">
        <v>44287</v>
      </c>
      <c r="S648" s="2">
        <f t="shared" si="61"/>
        <v>1.1323419790778833E-3</v>
      </c>
      <c r="T648" s="2">
        <f t="shared" si="61"/>
        <v>1.4070863295410352E-3</v>
      </c>
      <c r="U648" s="2">
        <f t="shared" si="61"/>
        <v>1.6352719860041869E-3</v>
      </c>
      <c r="V648" s="2">
        <f t="shared" si="61"/>
        <v>1.5045450007434248E-3</v>
      </c>
      <c r="W648" s="2">
        <f t="shared" si="61"/>
        <v>2.0007296982276273E-3</v>
      </c>
      <c r="X648" s="2">
        <f t="shared" si="61"/>
        <v>1.7933956275775435E-3</v>
      </c>
      <c r="Z648" s="1">
        <v>44287</v>
      </c>
      <c r="AA648" s="2">
        <f t="shared" si="62"/>
        <v>3.8285041416442844E-2</v>
      </c>
      <c r="AB648" s="2">
        <f t="shared" si="62"/>
        <v>5.4507167875852636E-2</v>
      </c>
      <c r="AC648" s="2">
        <f t="shared" si="62"/>
        <v>6.9039081686319559E-2</v>
      </c>
      <c r="AD648" s="2">
        <f t="shared" si="62"/>
        <v>6.061232050113663E-2</v>
      </c>
      <c r="AE648" s="2">
        <f t="shared" si="62"/>
        <v>9.3747285170962424E-2</v>
      </c>
      <c r="AF648" s="2">
        <f t="shared" si="62"/>
        <v>7.9545073338174621E-2</v>
      </c>
      <c r="AG648" s="2"/>
    </row>
    <row r="649" spans="1:33" ht="14.5" x14ac:dyDescent="0.35">
      <c r="A649" s="10">
        <v>44292</v>
      </c>
      <c r="B649" s="2">
        <v>5.1433064450267778E-3</v>
      </c>
      <c r="C649" s="2">
        <v>4.21533128246665E-3</v>
      </c>
      <c r="D649" s="2">
        <v>5.0205360166728497E-3</v>
      </c>
      <c r="E649" s="9">
        <v>4.5947394078318373E-3</v>
      </c>
      <c r="F649" s="9">
        <v>4.6183908998949138E-3</v>
      </c>
      <c r="G649" s="9">
        <v>4.9666623807327641E-3</v>
      </c>
      <c r="H649" s="9">
        <v>4.6997174532347977E-3</v>
      </c>
      <c r="J649" s="1">
        <v>44292</v>
      </c>
      <c r="K649" s="7">
        <f t="shared" si="64"/>
        <v>8.6113790232849564E-7</v>
      </c>
      <c r="L649" s="7">
        <f t="shared" si="64"/>
        <v>1.5072578078207015E-8</v>
      </c>
      <c r="M649" s="7">
        <f t="shared" si="64"/>
        <v>3.0092579429683526E-7</v>
      </c>
      <c r="N649" s="7">
        <f t="shared" si="63"/>
        <v>2.7553632952108203E-7</v>
      </c>
      <c r="O649" s="7">
        <f t="shared" si="63"/>
        <v>3.1203125450307677E-8</v>
      </c>
      <c r="P649" s="7">
        <f t="shared" si="63"/>
        <v>1.9677119363902539E-7</v>
      </c>
      <c r="Q649" s="7"/>
      <c r="R649" s="1">
        <v>44292</v>
      </c>
      <c r="S649" s="2">
        <f t="shared" si="61"/>
        <v>9.2797516256012784E-4</v>
      </c>
      <c r="T649" s="2">
        <f t="shared" si="61"/>
        <v>1.2277042835392819E-4</v>
      </c>
      <c r="U649" s="2">
        <f t="shared" si="61"/>
        <v>5.4856703719494051E-4</v>
      </c>
      <c r="V649" s="2">
        <f t="shared" si="61"/>
        <v>5.2491554513186406E-4</v>
      </c>
      <c r="W649" s="2">
        <f t="shared" si="61"/>
        <v>1.766440642940138E-4</v>
      </c>
      <c r="X649" s="2">
        <f t="shared" si="61"/>
        <v>4.4358899179198011E-4</v>
      </c>
      <c r="Z649" s="1">
        <v>44292</v>
      </c>
      <c r="AA649" s="2">
        <f t="shared" si="62"/>
        <v>2.1174913096350556E-2</v>
      </c>
      <c r="AB649" s="2">
        <f t="shared" si="62"/>
        <v>2.9420389736478647E-4</v>
      </c>
      <c r="AC649" s="2">
        <f t="shared" si="62"/>
        <v>6.6061314395375881E-3</v>
      </c>
      <c r="AD649" s="2">
        <f t="shared" si="62"/>
        <v>6.0078736640059027E-3</v>
      </c>
      <c r="AE649" s="2">
        <f t="shared" si="62"/>
        <v>6.1786112434192297E-4</v>
      </c>
      <c r="AF649" s="2">
        <f t="shared" si="62"/>
        <v>4.1925513907845602E-3</v>
      </c>
      <c r="AG649" s="2"/>
    </row>
    <row r="650" spans="1:33" ht="14.5" x14ac:dyDescent="0.35">
      <c r="A650" s="10">
        <v>44293</v>
      </c>
      <c r="B650" s="2">
        <v>3.3692871156028939E-3</v>
      </c>
      <c r="C650" s="2">
        <v>4.5393994078040123E-3</v>
      </c>
      <c r="D650" s="2">
        <v>4.4270381331443787E-3</v>
      </c>
      <c r="E650" s="9">
        <v>4.9696093560074846E-3</v>
      </c>
      <c r="F650" s="9">
        <v>4.9488459096014648E-3</v>
      </c>
      <c r="G650" s="9">
        <v>5.0723583968466631E-3</v>
      </c>
      <c r="H650" s="9">
        <v>4.9063270542294649E-3</v>
      </c>
      <c r="J650" s="1">
        <v>44293</v>
      </c>
      <c r="K650" s="7">
        <f t="shared" si="64"/>
        <v>1.3691627763601555E-6</v>
      </c>
      <c r="L650" s="7">
        <f t="shared" si="64"/>
        <v>1.1188372151100465E-6</v>
      </c>
      <c r="M650" s="7">
        <f t="shared" si="64"/>
        <v>2.5610312731335686E-6</v>
      </c>
      <c r="N650" s="7">
        <f t="shared" si="63"/>
        <v>2.4950059836982199E-6</v>
      </c>
      <c r="O650" s="7">
        <f t="shared" si="63"/>
        <v>2.9004517889972937E-6</v>
      </c>
      <c r="P650" s="7">
        <f t="shared" si="63"/>
        <v>2.3624917729331733E-6</v>
      </c>
      <c r="Q650" s="7"/>
      <c r="R650" s="1">
        <v>44293</v>
      </c>
      <c r="S650" s="2">
        <f t="shared" si="61"/>
        <v>1.1701122922011184E-3</v>
      </c>
      <c r="T650" s="2">
        <f t="shared" si="61"/>
        <v>1.0577510175414848E-3</v>
      </c>
      <c r="U650" s="2">
        <f t="shared" si="61"/>
        <v>1.6003222404045907E-3</v>
      </c>
      <c r="V650" s="2">
        <f t="shared" si="61"/>
        <v>1.5795587939985709E-3</v>
      </c>
      <c r="W650" s="2">
        <f t="shared" si="61"/>
        <v>1.7030712812437692E-3</v>
      </c>
      <c r="X650" s="2">
        <f t="shared" si="61"/>
        <v>1.537039938626571E-3</v>
      </c>
      <c r="Z650" s="1">
        <v>44293</v>
      </c>
      <c r="AA650" s="2">
        <f t="shared" si="62"/>
        <v>4.0325445726000053E-2</v>
      </c>
      <c r="AB650" s="2">
        <f t="shared" si="62"/>
        <v>3.4099855766517084E-2</v>
      </c>
      <c r="AC650" s="2">
        <f t="shared" si="62"/>
        <v>6.6618315349909363E-2</v>
      </c>
      <c r="AD650" s="2">
        <f t="shared" si="62"/>
        <v>6.5276013535765731E-2</v>
      </c>
      <c r="AE650" s="2">
        <f t="shared" si="62"/>
        <v>7.3349379874957155E-2</v>
      </c>
      <c r="AF650" s="2">
        <f t="shared" si="62"/>
        <v>6.2547318565879806E-2</v>
      </c>
      <c r="AG650" s="2"/>
    </row>
    <row r="651" spans="1:33" ht="14.5" x14ac:dyDescent="0.35">
      <c r="A651" s="10">
        <v>44294</v>
      </c>
      <c r="B651" s="2">
        <v>2.1991594832012689E-3</v>
      </c>
      <c r="C651" s="2">
        <v>2.1657641045749192E-3</v>
      </c>
      <c r="D651" s="2">
        <v>3.0017057433724399E-3</v>
      </c>
      <c r="E651" s="9">
        <v>4.5261094762470769E-3</v>
      </c>
      <c r="F651" s="9">
        <v>4.553338829711753E-3</v>
      </c>
      <c r="G651" s="9">
        <v>4.8638403561554093E-3</v>
      </c>
      <c r="H651" s="9">
        <v>4.6414145720649691E-3</v>
      </c>
      <c r="J651" s="1">
        <v>44294</v>
      </c>
      <c r="K651" s="7">
        <f t="shared" si="64"/>
        <v>1.1152513135972582E-9</v>
      </c>
      <c r="L651" s="7">
        <f t="shared" si="64"/>
        <v>6.4408049971473285E-7</v>
      </c>
      <c r="M651" s="7">
        <f t="shared" si="64"/>
        <v>5.4146962701358855E-6</v>
      </c>
      <c r="N651" s="7">
        <f t="shared" si="63"/>
        <v>5.5421603955365298E-6</v>
      </c>
      <c r="O651" s="7">
        <f t="shared" si="63"/>
        <v>7.1005241546876393E-6</v>
      </c>
      <c r="P651" s="7">
        <f t="shared" si="63"/>
        <v>5.9646099190806398E-6</v>
      </c>
      <c r="Q651" s="7"/>
      <c r="R651" s="1">
        <v>44294</v>
      </c>
      <c r="S651" s="2">
        <f t="shared" si="61"/>
        <v>3.3395378626349757E-5</v>
      </c>
      <c r="T651" s="2">
        <f t="shared" si="61"/>
        <v>8.0254626017117097E-4</v>
      </c>
      <c r="U651" s="2">
        <f t="shared" si="61"/>
        <v>2.3269499930458079E-3</v>
      </c>
      <c r="V651" s="2">
        <f t="shared" si="61"/>
        <v>2.354179346510484E-3</v>
      </c>
      <c r="W651" s="2">
        <f t="shared" si="61"/>
        <v>2.6646808729541404E-3</v>
      </c>
      <c r="X651" s="2">
        <f t="shared" si="61"/>
        <v>2.4422550888637002E-3</v>
      </c>
      <c r="Z651" s="1">
        <v>44294</v>
      </c>
      <c r="AA651" s="2">
        <f t="shared" si="62"/>
        <v>1.1767505626258945E-4</v>
      </c>
      <c r="AB651" s="2">
        <f t="shared" si="62"/>
        <v>4.3742071664955251E-2</v>
      </c>
      <c r="AC651" s="2">
        <f t="shared" si="62"/>
        <v>0.20767046395044386</v>
      </c>
      <c r="AD651" s="2">
        <f t="shared" si="62"/>
        <v>0.21076287987280495</v>
      </c>
      <c r="AE651" s="2">
        <f t="shared" si="62"/>
        <v>0.24589775637144973</v>
      </c>
      <c r="AF651" s="2">
        <f t="shared" si="62"/>
        <v>0.22075628670394587</v>
      </c>
      <c r="AG651" s="2"/>
    </row>
    <row r="652" spans="1:33" ht="14.5" x14ac:dyDescent="0.35">
      <c r="A652" s="10">
        <v>44295</v>
      </c>
      <c r="B652" s="2">
        <v>2.270860175488634E-3</v>
      </c>
      <c r="C652" s="2">
        <v>3.0755118932574992E-3</v>
      </c>
      <c r="D652" s="2">
        <v>3.2428433187305932E-3</v>
      </c>
      <c r="E652" s="9">
        <v>4.0660033854259562E-3</v>
      </c>
      <c r="F652" s="9">
        <v>4.2072242389002744E-3</v>
      </c>
      <c r="G652" s="9">
        <v>4.5528572358267683E-3</v>
      </c>
      <c r="H652" s="9">
        <v>4.2904895256442406E-3</v>
      </c>
      <c r="J652" s="1">
        <v>44295</v>
      </c>
      <c r="K652" s="7">
        <f t="shared" si="64"/>
        <v>6.4746438690838537E-7</v>
      </c>
      <c r="L652" s="7">
        <f t="shared" si="64"/>
        <v>9.4475123074651888E-7</v>
      </c>
      <c r="M652" s="7">
        <f t="shared" si="64"/>
        <v>3.2225391441840727E-6</v>
      </c>
      <c r="N652" s="7">
        <f t="shared" si="63"/>
        <v>3.7495057860720392E-6</v>
      </c>
      <c r="O652" s="7">
        <f t="shared" si="63"/>
        <v>5.2075105833918862E-6</v>
      </c>
      <c r="P652" s="7">
        <f t="shared" si="63"/>
        <v>4.0789027120099574E-6</v>
      </c>
      <c r="Q652" s="7"/>
      <c r="R652" s="1">
        <v>44295</v>
      </c>
      <c r="S652" s="2">
        <f t="shared" si="61"/>
        <v>8.0465171776886515E-4</v>
      </c>
      <c r="T652" s="2">
        <f t="shared" si="61"/>
        <v>9.7198314324195914E-4</v>
      </c>
      <c r="U652" s="2">
        <f t="shared" si="61"/>
        <v>1.7951432099373222E-3</v>
      </c>
      <c r="V652" s="2">
        <f t="shared" si="61"/>
        <v>1.9363640634116404E-3</v>
      </c>
      <c r="W652" s="2">
        <f t="shared" si="61"/>
        <v>2.2819970603381342E-3</v>
      </c>
      <c r="X652" s="2">
        <f t="shared" si="61"/>
        <v>2.0196293501556065E-3</v>
      </c>
      <c r="Z652" s="1">
        <v>44295</v>
      </c>
      <c r="AA652" s="2">
        <f t="shared" si="62"/>
        <v>4.1680863410482161E-2</v>
      </c>
      <c r="AB652" s="2">
        <f t="shared" si="62"/>
        <v>5.6560058385751955E-2</v>
      </c>
      <c r="AC652" s="2">
        <f t="shared" si="62"/>
        <v>0.1410011883753417</v>
      </c>
      <c r="AD652" s="2">
        <f t="shared" si="62"/>
        <v>0.15639700192576678</v>
      </c>
      <c r="AE652" s="2">
        <f t="shared" si="62"/>
        <v>0.19437324268496914</v>
      </c>
      <c r="AF652" s="2">
        <f t="shared" si="62"/>
        <v>0.16551978446637383</v>
      </c>
      <c r="AG652" s="2"/>
    </row>
    <row r="653" spans="1:33" ht="14.5" x14ac:dyDescent="0.35">
      <c r="A653" s="10">
        <v>44298</v>
      </c>
      <c r="B653" s="2">
        <v>2.2270078557553689E-3</v>
      </c>
      <c r="C653" s="2">
        <v>3.736753948032856E-3</v>
      </c>
      <c r="D653" s="2">
        <v>2.978289732709527E-3</v>
      </c>
      <c r="E653" s="9">
        <v>3.9162832734024643E-3</v>
      </c>
      <c r="F653" s="9">
        <v>4.0358963939326744E-3</v>
      </c>
      <c r="G653" s="9">
        <v>4.3808377564866592E-3</v>
      </c>
      <c r="H653" s="9">
        <v>4.12786958453652E-3</v>
      </c>
      <c r="J653" s="1">
        <v>44298</v>
      </c>
      <c r="K653" s="7">
        <f t="shared" si="64"/>
        <v>2.2793332631471423E-6</v>
      </c>
      <c r="L653" s="7">
        <f t="shared" si="64"/>
        <v>5.6442445863976276E-7</v>
      </c>
      <c r="M653" s="7">
        <f t="shared" si="64"/>
        <v>2.8536514366667686E-6</v>
      </c>
      <c r="N653" s="7">
        <f t="shared" si="63"/>
        <v>3.2720777435492291E-6</v>
      </c>
      <c r="O653" s="7">
        <f t="shared" si="63"/>
        <v>4.6389832412841597E-6</v>
      </c>
      <c r="P653" s="7">
        <f t="shared" si="63"/>
        <v>3.6132753119448666E-6</v>
      </c>
      <c r="Q653" s="7"/>
      <c r="R653" s="1">
        <v>44298</v>
      </c>
      <c r="S653" s="2">
        <f t="shared" si="61"/>
        <v>1.509746092277487E-3</v>
      </c>
      <c r="T653" s="2">
        <f t="shared" si="61"/>
        <v>7.5128187695415807E-4</v>
      </c>
      <c r="U653" s="2">
        <f t="shared" si="61"/>
        <v>1.6892754176470954E-3</v>
      </c>
      <c r="V653" s="2">
        <f t="shared" si="61"/>
        <v>1.8088885381773055E-3</v>
      </c>
      <c r="W653" s="2">
        <f t="shared" si="61"/>
        <v>2.1538299007312902E-3</v>
      </c>
      <c r="X653" s="2">
        <f t="shared" si="61"/>
        <v>1.9008617287811511E-3</v>
      </c>
      <c r="Z653" s="1">
        <v>44298</v>
      </c>
      <c r="AA653" s="2">
        <f t="shared" si="62"/>
        <v>0.11353229901545991</v>
      </c>
      <c r="AB653" s="2">
        <f t="shared" si="62"/>
        <v>3.8437520684716064E-2</v>
      </c>
      <c r="AC653" s="2">
        <f t="shared" si="62"/>
        <v>0.13313755826148688</v>
      </c>
      <c r="AD653" s="2">
        <f t="shared" si="62"/>
        <v>0.14636957179882293</v>
      </c>
      <c r="AE653" s="2">
        <f t="shared" si="62"/>
        <v>0.18493310927710604</v>
      </c>
      <c r="AF653" s="2">
        <f t="shared" si="62"/>
        <v>0.15660790069811448</v>
      </c>
      <c r="AG653" s="2"/>
    </row>
    <row r="654" spans="1:33" ht="14.5" x14ac:dyDescent="0.35">
      <c r="A654" s="10">
        <v>44299</v>
      </c>
      <c r="B654" s="2">
        <v>3.6554127884563521E-3</v>
      </c>
      <c r="C654" s="2">
        <v>4.8506483435630798E-3</v>
      </c>
      <c r="D654" s="2">
        <v>3.0422334093600512E-3</v>
      </c>
      <c r="E654" s="9">
        <v>3.7568899553655187E-3</v>
      </c>
      <c r="F654" s="9">
        <v>3.8639173113805005E-3</v>
      </c>
      <c r="G654" s="9">
        <v>4.2216174464038926E-3</v>
      </c>
      <c r="H654" s="9">
        <v>3.9652353091333284E-3</v>
      </c>
      <c r="J654" s="1">
        <v>44299</v>
      </c>
      <c r="K654" s="7">
        <f t="shared" si="64"/>
        <v>1.4285880321912875E-6</v>
      </c>
      <c r="L654" s="7">
        <f t="shared" si="64"/>
        <v>3.7598895094892516E-7</v>
      </c>
      <c r="M654" s="7">
        <f t="shared" si="64"/>
        <v>1.0297615403910857E-8</v>
      </c>
      <c r="N654" s="7">
        <f t="shared" si="63"/>
        <v>4.3474136079826727E-8</v>
      </c>
      <c r="O654" s="7">
        <f t="shared" si="63"/>
        <v>3.2058771468149132E-7</v>
      </c>
      <c r="P654" s="7">
        <f t="shared" si="63"/>
        <v>9.5989994318635417E-8</v>
      </c>
      <c r="Q654" s="7"/>
      <c r="R654" s="1">
        <v>44299</v>
      </c>
      <c r="S654" s="2">
        <f t="shared" si="61"/>
        <v>1.1952355551067277E-3</v>
      </c>
      <c r="T654" s="2">
        <f t="shared" si="61"/>
        <v>6.1317937909630095E-4</v>
      </c>
      <c r="U654" s="2">
        <f t="shared" si="61"/>
        <v>1.014771669091666E-4</v>
      </c>
      <c r="V654" s="2">
        <f t="shared" si="61"/>
        <v>2.0850452292414841E-4</v>
      </c>
      <c r="W654" s="2">
        <f t="shared" si="61"/>
        <v>5.6620465794754047E-4</v>
      </c>
      <c r="X654" s="2">
        <f t="shared" si="61"/>
        <v>3.0982252067697632E-4</v>
      </c>
      <c r="Z654" s="1">
        <v>44299</v>
      </c>
      <c r="AA654" s="2">
        <f t="shared" si="62"/>
        <v>3.6495969130158512E-2</v>
      </c>
      <c r="AB654" s="2">
        <f t="shared" si="62"/>
        <v>1.7938560356259181E-2</v>
      </c>
      <c r="AC654" s="2">
        <f t="shared" si="62"/>
        <v>3.7150071476754754E-4</v>
      </c>
      <c r="AD654" s="2">
        <f t="shared" si="62"/>
        <v>1.5105389018588156E-3</v>
      </c>
      <c r="AE654" s="2">
        <f t="shared" si="62"/>
        <v>9.8889968038395892E-3</v>
      </c>
      <c r="AF654" s="2">
        <f t="shared" si="62"/>
        <v>3.2214625984614553E-3</v>
      </c>
      <c r="AG654" s="2"/>
    </row>
    <row r="655" spans="1:33" ht="14.5" x14ac:dyDescent="0.35">
      <c r="A655" s="10">
        <v>44300</v>
      </c>
      <c r="B655" s="2">
        <v>2.424693031941357E-3</v>
      </c>
      <c r="C655" s="2">
        <v>3.913315013051033E-3</v>
      </c>
      <c r="D655" s="2">
        <v>3.3034216612577438E-3</v>
      </c>
      <c r="E655" s="9">
        <v>3.9119659409472341E-3</v>
      </c>
      <c r="F655" s="9">
        <v>3.9528072676102421E-3</v>
      </c>
      <c r="G655" s="9">
        <v>4.1795025889551614E-3</v>
      </c>
      <c r="H655" s="9">
        <v>3.9662262294907847E-3</v>
      </c>
      <c r="J655" s="1">
        <v>44300</v>
      </c>
      <c r="K655" s="7">
        <f t="shared" si="64"/>
        <v>2.2159954026428964E-6</v>
      </c>
      <c r="L655" s="7">
        <f t="shared" si="64"/>
        <v>7.7216400398025595E-7</v>
      </c>
      <c r="M655" s="7">
        <f t="shared" si="64"/>
        <v>2.2119807058628038E-6</v>
      </c>
      <c r="N655" s="7">
        <f t="shared" si="63"/>
        <v>2.3351331172539011E-6</v>
      </c>
      <c r="O655" s="7">
        <f t="shared" si="63"/>
        <v>3.0793565813869844E-6</v>
      </c>
      <c r="P655" s="7">
        <f t="shared" si="63"/>
        <v>2.3763245991469628E-6</v>
      </c>
      <c r="Q655" s="7"/>
      <c r="R655" s="1">
        <v>44300</v>
      </c>
      <c r="S655" s="2">
        <f t="shared" si="61"/>
        <v>1.488621981109676E-3</v>
      </c>
      <c r="T655" s="2">
        <f t="shared" si="61"/>
        <v>8.7872862931638682E-4</v>
      </c>
      <c r="U655" s="2">
        <f t="shared" si="61"/>
        <v>1.4872729090058771E-3</v>
      </c>
      <c r="V655" s="2">
        <f t="shared" si="61"/>
        <v>1.5281142356688851E-3</v>
      </c>
      <c r="W655" s="2">
        <f t="shared" si="61"/>
        <v>1.7548095570138044E-3</v>
      </c>
      <c r="X655" s="2">
        <f t="shared" si="61"/>
        <v>1.5415331975494277E-3</v>
      </c>
      <c r="Z655" s="1">
        <v>44300</v>
      </c>
      <c r="AA655" s="2">
        <f t="shared" si="62"/>
        <v>9.8280691960562994E-2</v>
      </c>
      <c r="AB655" s="2">
        <f t="shared" si="62"/>
        <v>4.3248276342478631E-2</v>
      </c>
      <c r="AC655" s="2">
        <f t="shared" si="62"/>
        <v>9.8149567758806233E-2</v>
      </c>
      <c r="AD655" s="2">
        <f t="shared" si="62"/>
        <v>0.10213148156889718</v>
      </c>
      <c r="AE655" s="2">
        <f t="shared" si="62"/>
        <v>0.12462644863764516</v>
      </c>
      <c r="AF655" s="2">
        <f t="shared" si="62"/>
        <v>0.10344516933118042</v>
      </c>
      <c r="AG655" s="2"/>
    </row>
    <row r="656" spans="1:33" ht="14.5" x14ac:dyDescent="0.35">
      <c r="A656" s="10">
        <v>44301</v>
      </c>
      <c r="B656" s="2">
        <v>3.0205452331069898E-3</v>
      </c>
      <c r="C656" s="2">
        <v>4.6146251261234283E-3</v>
      </c>
      <c r="D656" s="2">
        <v>4.1394326835870743E-3</v>
      </c>
      <c r="E656" s="9">
        <v>3.5889024981429572E-3</v>
      </c>
      <c r="F656" s="9">
        <v>3.6816557999855932E-3</v>
      </c>
      <c r="G656" s="9">
        <v>4.03507250168851E-3</v>
      </c>
      <c r="H656" s="9">
        <v>3.758816222090487E-3</v>
      </c>
      <c r="J656" s="1">
        <v>44301</v>
      </c>
      <c r="K656" s="7">
        <f t="shared" si="64"/>
        <v>2.5410907053193003E-6</v>
      </c>
      <c r="L656" s="7">
        <f t="shared" si="64"/>
        <v>1.2519091268418236E-6</v>
      </c>
      <c r="M656" s="7">
        <f t="shared" si="64"/>
        <v>3.2302998071916484E-7</v>
      </c>
      <c r="N656" s="7">
        <f t="shared" si="63"/>
        <v>4.3706718163854836E-7</v>
      </c>
      <c r="O656" s="7">
        <f t="shared" si="63"/>
        <v>1.02926557869548E-6</v>
      </c>
      <c r="P656" s="7">
        <f t="shared" si="63"/>
        <v>5.4504405317467101E-7</v>
      </c>
      <c r="Q656" s="7"/>
      <c r="R656" s="1">
        <v>44301</v>
      </c>
      <c r="S656" s="2">
        <f t="shared" si="61"/>
        <v>1.5940798930164386E-3</v>
      </c>
      <c r="T656" s="2">
        <f t="shared" si="61"/>
        <v>1.1188874504800845E-3</v>
      </c>
      <c r="U656" s="2">
        <f t="shared" si="61"/>
        <v>5.6835726503596737E-4</v>
      </c>
      <c r="V656" s="2">
        <f t="shared" si="61"/>
        <v>6.6111056687860343E-4</v>
      </c>
      <c r="W656" s="2">
        <f t="shared" si="61"/>
        <v>1.0145272685815202E-3</v>
      </c>
      <c r="X656" s="2">
        <f t="shared" si="61"/>
        <v>7.3827098898349717E-4</v>
      </c>
      <c r="Z656" s="1">
        <v>44301</v>
      </c>
      <c r="AA656" s="2">
        <f t="shared" si="62"/>
        <v>7.8352458175713124E-2</v>
      </c>
      <c r="AB656" s="2">
        <f t="shared" si="62"/>
        <v>4.4821680477594494E-2</v>
      </c>
      <c r="AC656" s="2">
        <f t="shared" si="62"/>
        <v>1.4043888208159494E-2</v>
      </c>
      <c r="AD656" s="2">
        <f t="shared" si="62"/>
        <v>1.8356426420494953E-2</v>
      </c>
      <c r="AE656" s="2">
        <f t="shared" si="62"/>
        <v>3.815964260958804E-2</v>
      </c>
      <c r="AF656" s="2">
        <f t="shared" si="62"/>
        <v>2.2256213329842955E-2</v>
      </c>
      <c r="AG656" s="2"/>
    </row>
    <row r="657" spans="1:33" ht="14.5" x14ac:dyDescent="0.35">
      <c r="A657" s="10">
        <v>44302</v>
      </c>
      <c r="B657" s="2">
        <v>3.7321458116692332E-3</v>
      </c>
      <c r="C657" s="2">
        <v>4.2648050002753726E-3</v>
      </c>
      <c r="D657" s="2">
        <v>4.28017508238554E-3</v>
      </c>
      <c r="E657" s="9">
        <v>3.7601999000110489E-3</v>
      </c>
      <c r="F657" s="9">
        <v>3.8644724153467486E-3</v>
      </c>
      <c r="G657" s="9">
        <v>4.1155542410106667E-3</v>
      </c>
      <c r="H657" s="9">
        <v>3.8772528680938731E-3</v>
      </c>
      <c r="J657" s="1">
        <v>44302</v>
      </c>
      <c r="K657" s="7">
        <f t="shared" si="64"/>
        <v>2.8372581120655074E-7</v>
      </c>
      <c r="L657" s="7">
        <f t="shared" si="64"/>
        <v>3.0033608156184709E-7</v>
      </c>
      <c r="M657" s="7">
        <f t="shared" si="64"/>
        <v>7.8703187269039654E-10</v>
      </c>
      <c r="N657" s="7">
        <f t="shared" si="63"/>
        <v>1.7510330040826236E-8</v>
      </c>
      <c r="O657" s="7">
        <f t="shared" si="63"/>
        <v>1.4700202369006502E-7</v>
      </c>
      <c r="P657" s="7">
        <f t="shared" si="63"/>
        <v>2.1056057824223635E-8</v>
      </c>
      <c r="Q657" s="7"/>
      <c r="R657" s="1">
        <v>44302</v>
      </c>
      <c r="S657" s="2">
        <f t="shared" si="61"/>
        <v>5.3265918860613938E-4</v>
      </c>
      <c r="T657" s="2">
        <f t="shared" si="61"/>
        <v>5.480292707163068E-4</v>
      </c>
      <c r="U657" s="2">
        <f t="shared" si="61"/>
        <v>2.8054088341815647E-5</v>
      </c>
      <c r="V657" s="2">
        <f t="shared" si="61"/>
        <v>1.3232660367751541E-4</v>
      </c>
      <c r="W657" s="2">
        <f t="shared" si="61"/>
        <v>3.8340842934143351E-4</v>
      </c>
      <c r="X657" s="2">
        <f t="shared" si="61"/>
        <v>1.4510705642463992E-4</v>
      </c>
      <c r="Z657" s="1">
        <v>44302</v>
      </c>
      <c r="AA657" s="2">
        <f t="shared" si="62"/>
        <v>8.5166129312472805E-3</v>
      </c>
      <c r="AB657" s="2">
        <f t="shared" si="62"/>
        <v>8.9715785571666817E-3</v>
      </c>
      <c r="AC657" s="2">
        <f t="shared" si="62"/>
        <v>2.7970956950396086E-5</v>
      </c>
      <c r="AD657" s="2">
        <f t="shared" si="62"/>
        <v>5.9998769027647114E-4</v>
      </c>
      <c r="AE657" s="2">
        <f t="shared" si="62"/>
        <v>4.6293349373500714E-3</v>
      </c>
      <c r="AF657" s="2">
        <f t="shared" si="62"/>
        <v>7.1830248050708256E-4</v>
      </c>
      <c r="AG657" s="2"/>
    </row>
    <row r="658" spans="1:33" ht="14.5" x14ac:dyDescent="0.35">
      <c r="A658" s="10">
        <v>44305</v>
      </c>
      <c r="B658" s="2">
        <v>3.1528735138920999E-3</v>
      </c>
      <c r="C658" s="2">
        <v>3.5303190816193819E-3</v>
      </c>
      <c r="D658" s="2">
        <v>3.1446905340999361E-3</v>
      </c>
      <c r="E658" s="9">
        <v>3.9667089662961674E-3</v>
      </c>
      <c r="F658" s="9">
        <v>3.9968159875394867E-3</v>
      </c>
      <c r="G658" s="9">
        <v>4.203655151018902E-3</v>
      </c>
      <c r="H658" s="9">
        <v>4.0251495864140766E-3</v>
      </c>
      <c r="J658" s="1">
        <v>44305</v>
      </c>
      <c r="K658" s="7">
        <f t="shared" si="64"/>
        <v>1.424651565969702E-7</v>
      </c>
      <c r="L658" s="7">
        <f t="shared" si="64"/>
        <v>6.6961158278962348E-11</v>
      </c>
      <c r="M658" s="7">
        <f t="shared" si="64"/>
        <v>6.6232814358973326E-7</v>
      </c>
      <c r="N658" s="7">
        <f t="shared" si="63"/>
        <v>7.1223889882607016E-7</v>
      </c>
      <c r="O658" s="7">
        <f t="shared" si="63"/>
        <v>1.1041420489228822E-6</v>
      </c>
      <c r="P658" s="7">
        <f t="shared" si="63"/>
        <v>7.6086554669436473E-7</v>
      </c>
      <c r="Q658" s="7"/>
      <c r="R658" s="1">
        <v>44305</v>
      </c>
      <c r="S658" s="2">
        <f t="shared" si="61"/>
        <v>3.7744556772728198E-4</v>
      </c>
      <c r="T658" s="2">
        <f t="shared" si="61"/>
        <v>8.1829797921638761E-6</v>
      </c>
      <c r="U658" s="2">
        <f t="shared" si="61"/>
        <v>8.138354524040675E-4</v>
      </c>
      <c r="V658" s="2">
        <f t="shared" si="61"/>
        <v>8.4394247364738681E-4</v>
      </c>
      <c r="W658" s="2">
        <f t="shared" si="61"/>
        <v>1.050781637126802E-3</v>
      </c>
      <c r="X658" s="2">
        <f t="shared" si="61"/>
        <v>8.7227607252197666E-4</v>
      </c>
      <c r="Z658" s="1">
        <v>44305</v>
      </c>
      <c r="AA658" s="2">
        <f t="shared" si="62"/>
        <v>6.1585688362399971E-3</v>
      </c>
      <c r="AB658" s="2">
        <f t="shared" si="62"/>
        <v>3.3797497827059431E-6</v>
      </c>
      <c r="AC658" s="2">
        <f t="shared" si="62"/>
        <v>2.4456097922036291E-2</v>
      </c>
      <c r="AD658" s="2">
        <f t="shared" si="62"/>
        <v>2.603007996919704E-2</v>
      </c>
      <c r="AE658" s="2">
        <f t="shared" si="62"/>
        <v>3.7671594304786726E-2</v>
      </c>
      <c r="AF658" s="2">
        <f t="shared" si="62"/>
        <v>2.7541312434007814E-2</v>
      </c>
      <c r="AG658" s="2"/>
    </row>
    <row r="659" spans="1:33" ht="14.5" x14ac:dyDescent="0.35">
      <c r="A659" s="10">
        <v>44306</v>
      </c>
      <c r="B659" s="2">
        <v>8.6667821563721544E-3</v>
      </c>
      <c r="C659" s="2">
        <v>4.734027199447155E-3</v>
      </c>
      <c r="D659" s="2">
        <v>5.2002356387674809E-3</v>
      </c>
      <c r="E659" s="9">
        <v>3.9052850837137743E-3</v>
      </c>
      <c r="F659" s="9">
        <v>3.9021643238450654E-3</v>
      </c>
      <c r="G659" s="9">
        <v>4.2155469679165704E-3</v>
      </c>
      <c r="H659" s="9">
        <v>4.0292363842955366E-3</v>
      </c>
      <c r="J659" s="1">
        <v>44306</v>
      </c>
      <c r="K659" s="7">
        <f t="shared" si="64"/>
        <v>1.5466561551218154E-5</v>
      </c>
      <c r="L659" s="7">
        <f t="shared" si="64"/>
        <v>1.201694475871709E-5</v>
      </c>
      <c r="M659" s="7">
        <f t="shared" si="64"/>
        <v>2.2671854372934322E-5</v>
      </c>
      <c r="N659" s="7">
        <f t="shared" si="63"/>
        <v>2.270158309003514E-5</v>
      </c>
      <c r="O659" s="7">
        <f t="shared" si="63"/>
        <v>1.9813494702945219E-5</v>
      </c>
      <c r="P659" s="7">
        <f t="shared" si="63"/>
        <v>2.1506830788105713E-5</v>
      </c>
      <c r="Q659" s="7"/>
      <c r="R659" s="1">
        <v>44306</v>
      </c>
      <c r="S659" s="2">
        <f t="shared" si="61"/>
        <v>3.9327549569249994E-3</v>
      </c>
      <c r="T659" s="2">
        <f t="shared" si="61"/>
        <v>3.4665465176046736E-3</v>
      </c>
      <c r="U659" s="2">
        <f t="shared" si="61"/>
        <v>4.7614970726583801E-3</v>
      </c>
      <c r="V659" s="2">
        <f t="shared" si="61"/>
        <v>4.7646178325270894E-3</v>
      </c>
      <c r="W659" s="2">
        <f t="shared" si="61"/>
        <v>4.451235188455584E-3</v>
      </c>
      <c r="X659" s="2">
        <f t="shared" si="61"/>
        <v>4.6375457720766178E-3</v>
      </c>
      <c r="Z659" s="1">
        <v>44306</v>
      </c>
      <c r="AA659" s="2">
        <f t="shared" si="62"/>
        <v>0.22602062527075439</v>
      </c>
      <c r="AB659" s="2">
        <f t="shared" si="62"/>
        <v>0.15581971810376549</v>
      </c>
      <c r="AC659" s="2">
        <f t="shared" si="62"/>
        <v>0.42207763703375756</v>
      </c>
      <c r="AD659" s="2">
        <f t="shared" si="62"/>
        <v>0.42305304862879201</v>
      </c>
      <c r="AE659" s="2">
        <f t="shared" si="62"/>
        <v>0.33519106091041406</v>
      </c>
      <c r="AF659" s="2">
        <f t="shared" si="62"/>
        <v>0.38505316466479322</v>
      </c>
      <c r="AG659" s="2"/>
    </row>
    <row r="660" spans="1:33" ht="14.5" x14ac:dyDescent="0.35">
      <c r="A660" s="10">
        <v>44307</v>
      </c>
      <c r="B660" s="2">
        <v>4.4817560327917562E-3</v>
      </c>
      <c r="C660" s="2">
        <v>4.3092113919556141E-3</v>
      </c>
      <c r="D660" s="2">
        <v>4.6076318249106407E-3</v>
      </c>
      <c r="E660" s="9">
        <v>5.4945618335867251E-3</v>
      </c>
      <c r="F660" s="9">
        <v>5.698540617054047E-3</v>
      </c>
      <c r="G660" s="9">
        <v>5.0193053823579031E-3</v>
      </c>
      <c r="H660" s="9">
        <v>5.1050461743556404E-3</v>
      </c>
      <c r="J660" s="1">
        <v>44307</v>
      </c>
      <c r="K660" s="7">
        <f t="shared" si="64"/>
        <v>2.9771653081273286E-8</v>
      </c>
      <c r="L660" s="7">
        <f t="shared" si="64"/>
        <v>1.5844715041556623E-8</v>
      </c>
      <c r="M660" s="7">
        <f t="shared" si="64"/>
        <v>1.025775590123938E-6</v>
      </c>
      <c r="N660" s="7">
        <f t="shared" si="63"/>
        <v>1.4805647244983556E-6</v>
      </c>
      <c r="O660" s="7">
        <f t="shared" si="63"/>
        <v>2.8895930321898758E-7</v>
      </c>
      <c r="P660" s="7">
        <f t="shared" si="63"/>
        <v>3.8849060057072679E-7</v>
      </c>
      <c r="Q660" s="7"/>
      <c r="R660" s="1">
        <v>44307</v>
      </c>
      <c r="S660" s="2">
        <f t="shared" ref="S660:X702" si="65">ABS($B660-C660)</f>
        <v>1.7254464083614213E-4</v>
      </c>
      <c r="T660" s="2">
        <f t="shared" si="65"/>
        <v>1.2587579211888449E-4</v>
      </c>
      <c r="U660" s="2">
        <f t="shared" si="65"/>
        <v>1.0128058007949688E-3</v>
      </c>
      <c r="V660" s="2">
        <f t="shared" si="65"/>
        <v>1.2167845842622907E-3</v>
      </c>
      <c r="W660" s="2">
        <f t="shared" si="65"/>
        <v>5.3754934956614688E-4</v>
      </c>
      <c r="X660" s="2">
        <f t="shared" si="65"/>
        <v>6.2329014156388418E-4</v>
      </c>
      <c r="Z660" s="1">
        <v>44307</v>
      </c>
      <c r="AA660" s="2">
        <f t="shared" ref="AA660:AF702" si="66">($B660/C660)-LN($B660/C660)-1</f>
        <v>7.8086014668543591E-4</v>
      </c>
      <c r="AB660" s="2">
        <f t="shared" si="66"/>
        <v>3.801019355027524E-4</v>
      </c>
      <c r="AC660" s="2">
        <f t="shared" si="66"/>
        <v>1.941513864369826E-2</v>
      </c>
      <c r="AD660" s="2">
        <f t="shared" si="66"/>
        <v>2.6669519616930648E-2</v>
      </c>
      <c r="AE660" s="2">
        <f t="shared" si="66"/>
        <v>6.1802501828542855E-3</v>
      </c>
      <c r="AF660" s="2">
        <f t="shared" si="66"/>
        <v>8.1216063981970343E-3</v>
      </c>
      <c r="AG660" s="2"/>
    </row>
    <row r="661" spans="1:33" ht="14.5" x14ac:dyDescent="0.35">
      <c r="A661" s="10">
        <v>44308</v>
      </c>
      <c r="B661" s="2">
        <v>2.8724385441978272E-3</v>
      </c>
      <c r="C661" s="2">
        <v>3.848133841529489E-3</v>
      </c>
      <c r="D661" s="2">
        <v>4.4511598534882069E-3</v>
      </c>
      <c r="E661" s="9">
        <v>4.7835074962020926E-3</v>
      </c>
      <c r="F661" s="9">
        <v>5.0645240950918501E-3</v>
      </c>
      <c r="G661" s="9">
        <v>4.882561929824036E-3</v>
      </c>
      <c r="H661" s="9">
        <v>4.8289488382296762E-3</v>
      </c>
      <c r="J661" s="1">
        <v>44308</v>
      </c>
      <c r="K661" s="7">
        <f t="shared" si="64"/>
        <v>9.5198131323511996E-7</v>
      </c>
      <c r="L661" s="7">
        <f t="shared" si="64"/>
        <v>2.4923609724075308E-6</v>
      </c>
      <c r="M661" s="7">
        <f t="shared" si="64"/>
        <v>3.6521845393146815E-6</v>
      </c>
      <c r="N661" s="7">
        <f t="shared" si="63"/>
        <v>4.805239062438352E-6</v>
      </c>
      <c r="O661" s="7">
        <f t="shared" si="63"/>
        <v>4.0405960254413721E-6</v>
      </c>
      <c r="P661" s="7">
        <f t="shared" si="63"/>
        <v>3.8279325306525926E-6</v>
      </c>
      <c r="Q661" s="7"/>
      <c r="R661" s="1">
        <v>44308</v>
      </c>
      <c r="S661" s="2">
        <f t="shared" si="65"/>
        <v>9.7569529733166184E-4</v>
      </c>
      <c r="T661" s="2">
        <f t="shared" si="65"/>
        <v>1.5787213092903797E-3</v>
      </c>
      <c r="U661" s="2">
        <f t="shared" si="65"/>
        <v>1.9110689520042655E-3</v>
      </c>
      <c r="V661" s="2">
        <f t="shared" si="65"/>
        <v>2.192085550894023E-3</v>
      </c>
      <c r="W661" s="2">
        <f t="shared" si="65"/>
        <v>2.0101233856262089E-3</v>
      </c>
      <c r="X661" s="2">
        <f t="shared" si="65"/>
        <v>1.9565102940318491E-3</v>
      </c>
      <c r="Z661" s="1">
        <v>44308</v>
      </c>
      <c r="AA661" s="2">
        <f t="shared" si="66"/>
        <v>3.8876728381648018E-2</v>
      </c>
      <c r="AB661" s="2">
        <f t="shared" si="66"/>
        <v>8.3326977217035969E-2</v>
      </c>
      <c r="AC661" s="2">
        <f t="shared" si="66"/>
        <v>0.11050066345504117</v>
      </c>
      <c r="AD661" s="2">
        <f t="shared" si="66"/>
        <v>0.13426733977011551</v>
      </c>
      <c r="AE661" s="2">
        <f t="shared" si="66"/>
        <v>0.11881433554749643</v>
      </c>
      <c r="AF661" s="2">
        <f t="shared" si="66"/>
        <v>0.11430470481029364</v>
      </c>
      <c r="AG661" s="2"/>
    </row>
    <row r="662" spans="1:33" ht="14.5" x14ac:dyDescent="0.35">
      <c r="A662" s="10">
        <v>44309</v>
      </c>
      <c r="B662" s="2">
        <v>5.5618477620534611E-3</v>
      </c>
      <c r="C662" s="2">
        <v>5.4608159698545933E-3</v>
      </c>
      <c r="D662" s="2">
        <v>3.6233388818800449E-3</v>
      </c>
      <c r="E662" s="9">
        <v>4.3578668241880626E-3</v>
      </c>
      <c r="F662" s="9">
        <v>4.7661885652026193E-3</v>
      </c>
      <c r="G662" s="9">
        <v>4.4485090381314683E-3</v>
      </c>
      <c r="H662" s="9">
        <v>4.5648075695953324E-3</v>
      </c>
      <c r="J662" s="1">
        <v>44309</v>
      </c>
      <c r="K662" s="7">
        <f t="shared" si="64"/>
        <v>1.020742303491521E-8</v>
      </c>
      <c r="L662" s="7">
        <f t="shared" si="64"/>
        <v>3.757816678511192E-6</v>
      </c>
      <c r="M662" s="7">
        <f t="shared" si="64"/>
        <v>1.4495700987432445E-6</v>
      </c>
      <c r="N662" s="7">
        <f t="shared" si="63"/>
        <v>6.330735575333267E-7</v>
      </c>
      <c r="O662" s="7">
        <f t="shared" si="63"/>
        <v>1.2395231141842514E-6</v>
      </c>
      <c r="P662" s="7">
        <f t="shared" si="63"/>
        <v>9.9408914537694221E-7</v>
      </c>
      <c r="Q662" s="7"/>
      <c r="R662" s="1">
        <v>44309</v>
      </c>
      <c r="S662" s="2">
        <f t="shared" si="65"/>
        <v>1.0103179219886783E-4</v>
      </c>
      <c r="T662" s="2">
        <f t="shared" si="65"/>
        <v>1.9385088801734162E-3</v>
      </c>
      <c r="U662" s="2">
        <f t="shared" si="65"/>
        <v>1.2039809378653985E-3</v>
      </c>
      <c r="V662" s="2">
        <f t="shared" si="65"/>
        <v>7.9565919685084183E-4</v>
      </c>
      <c r="W662" s="2">
        <f t="shared" si="65"/>
        <v>1.1133387239219928E-3</v>
      </c>
      <c r="X662" s="2">
        <f t="shared" si="65"/>
        <v>9.9704019245812868E-4</v>
      </c>
      <c r="Z662" s="1">
        <v>44309</v>
      </c>
      <c r="AA662" s="2">
        <f t="shared" si="66"/>
        <v>1.6906559099894025E-4</v>
      </c>
      <c r="AB662" s="2">
        <f t="shared" si="66"/>
        <v>0.10647179081487868</v>
      </c>
      <c r="AC662" s="2">
        <f t="shared" si="66"/>
        <v>3.2329881424181472E-2</v>
      </c>
      <c r="AD662" s="2">
        <f t="shared" si="66"/>
        <v>1.2554812107300473E-2</v>
      </c>
      <c r="AE662" s="2">
        <f t="shared" si="66"/>
        <v>2.6910938501226056E-2</v>
      </c>
      <c r="AF662" s="2">
        <f t="shared" si="66"/>
        <v>2.0864863190776628E-2</v>
      </c>
      <c r="AG662" s="2"/>
    </row>
    <row r="663" spans="1:33" ht="14.5" x14ac:dyDescent="0.35">
      <c r="A663" s="10">
        <v>44312</v>
      </c>
      <c r="B663" s="2">
        <v>3.2612659502226208E-3</v>
      </c>
      <c r="C663" s="2">
        <v>4.9267257563769817E-3</v>
      </c>
      <c r="D663" s="2">
        <v>3.2627300824970011E-3</v>
      </c>
      <c r="E663" s="9">
        <v>5.0441465048459769E-3</v>
      </c>
      <c r="F663" s="9">
        <v>5.4514324907828709E-3</v>
      </c>
      <c r="G663" s="9">
        <v>5.4584861173284788E-3</v>
      </c>
      <c r="H663" s="9">
        <v>4.9967457384053502E-3</v>
      </c>
      <c r="J663" s="1">
        <v>44312</v>
      </c>
      <c r="K663" s="7">
        <f t="shared" si="64"/>
        <v>2.7737563659157214E-6</v>
      </c>
      <c r="L663" s="7">
        <f t="shared" si="64"/>
        <v>2.1436833168820801E-12</v>
      </c>
      <c r="M663" s="7">
        <f t="shared" si="64"/>
        <v>3.1786630720540856E-6</v>
      </c>
      <c r="N663" s="7">
        <f t="shared" si="63"/>
        <v>4.7968294753896536E-6</v>
      </c>
      <c r="O663" s="7">
        <f t="shared" si="63"/>
        <v>4.8277764627366943E-6</v>
      </c>
      <c r="P663" s="7">
        <f t="shared" si="63"/>
        <v>3.0118900951907714E-6</v>
      </c>
      <c r="Q663" s="7"/>
      <c r="R663" s="1">
        <v>44312</v>
      </c>
      <c r="S663" s="2">
        <f t="shared" si="65"/>
        <v>1.6654598061543609E-3</v>
      </c>
      <c r="T663" s="2">
        <f t="shared" si="65"/>
        <v>1.464132274380317E-6</v>
      </c>
      <c r="U663" s="2">
        <f t="shared" si="65"/>
        <v>1.7828805546233561E-3</v>
      </c>
      <c r="V663" s="2">
        <f t="shared" si="65"/>
        <v>2.1901665405602501E-3</v>
      </c>
      <c r="W663" s="2">
        <f t="shared" si="65"/>
        <v>2.197220167105858E-3</v>
      </c>
      <c r="X663" s="2">
        <f t="shared" si="65"/>
        <v>1.7354797881827294E-3</v>
      </c>
      <c r="Z663" s="1">
        <v>44312</v>
      </c>
      <c r="AA663" s="2">
        <f t="shared" si="66"/>
        <v>7.4513198504612577E-2</v>
      </c>
      <c r="AB663" s="2">
        <f t="shared" si="66"/>
        <v>1.0071595779592712E-7</v>
      </c>
      <c r="AC663" s="2">
        <f t="shared" si="66"/>
        <v>8.2657667478630126E-2</v>
      </c>
      <c r="AD663" s="2">
        <f t="shared" si="66"/>
        <v>0.1120031474031209</v>
      </c>
      <c r="AE663" s="2">
        <f t="shared" si="66"/>
        <v>0.11252314966461818</v>
      </c>
      <c r="AF663" s="2">
        <f t="shared" si="66"/>
        <v>7.9349386956899526E-2</v>
      </c>
      <c r="AG663" s="2"/>
    </row>
    <row r="664" spans="1:33" ht="14.5" x14ac:dyDescent="0.35">
      <c r="A664" s="10">
        <v>44313</v>
      </c>
      <c r="B664" s="2">
        <v>3.043654487751098E-3</v>
      </c>
      <c r="C664" s="2">
        <v>3.4450206439942122E-3</v>
      </c>
      <c r="D664" s="2">
        <v>3.9334241300821304E-3</v>
      </c>
      <c r="E664" s="9">
        <v>4.5296470968824365E-3</v>
      </c>
      <c r="F664" s="9">
        <v>4.9582027638768161E-3</v>
      </c>
      <c r="G664" s="9">
        <v>4.6464596399017934E-3</v>
      </c>
      <c r="H664" s="9">
        <v>4.7141792605190037E-3</v>
      </c>
      <c r="J664" s="1">
        <v>44313</v>
      </c>
      <c r="K664" s="7">
        <f t="shared" si="64"/>
        <v>1.6109479137737193E-7</v>
      </c>
      <c r="L664" s="7">
        <f t="shared" si="64"/>
        <v>7.9169001641389341E-7</v>
      </c>
      <c r="M664" s="7">
        <f t="shared" si="64"/>
        <v>2.2081740343929631E-6</v>
      </c>
      <c r="N664" s="7">
        <f t="shared" si="63"/>
        <v>3.6654951016159588E-6</v>
      </c>
      <c r="O664" s="7">
        <f t="shared" si="63"/>
        <v>2.5689843557608139E-6</v>
      </c>
      <c r="P664" s="7">
        <f t="shared" si="63"/>
        <v>2.7906530164312631E-6</v>
      </c>
      <c r="Q664" s="7"/>
      <c r="R664" s="1">
        <v>44313</v>
      </c>
      <c r="S664" s="2">
        <f t="shared" si="65"/>
        <v>4.0136615624311416E-4</v>
      </c>
      <c r="T664" s="2">
        <f t="shared" si="65"/>
        <v>8.8976964233103244E-4</v>
      </c>
      <c r="U664" s="2">
        <f t="shared" si="65"/>
        <v>1.4859926091313385E-3</v>
      </c>
      <c r="V664" s="2">
        <f t="shared" si="65"/>
        <v>1.9145482761257181E-3</v>
      </c>
      <c r="W664" s="2">
        <f t="shared" si="65"/>
        <v>1.6028051521506954E-3</v>
      </c>
      <c r="X664" s="2">
        <f t="shared" si="65"/>
        <v>1.6705247727679057E-3</v>
      </c>
      <c r="Z664" s="1">
        <v>44313</v>
      </c>
      <c r="AA664" s="2">
        <f t="shared" si="66"/>
        <v>7.364800660240034E-3</v>
      </c>
      <c r="AB664" s="2">
        <f t="shared" si="66"/>
        <v>3.0243999715862557E-2</v>
      </c>
      <c r="AC664" s="2">
        <f t="shared" si="66"/>
        <v>6.952585980782211E-2</v>
      </c>
      <c r="AD664" s="2">
        <f t="shared" si="66"/>
        <v>0.10184684980886605</v>
      </c>
      <c r="AE664" s="2">
        <f t="shared" si="66"/>
        <v>7.8094718985945555E-2</v>
      </c>
      <c r="AF664" s="2">
        <f t="shared" si="66"/>
        <v>8.3154161935392157E-2</v>
      </c>
      <c r="AG664" s="2"/>
    </row>
    <row r="665" spans="1:33" ht="14.5" x14ac:dyDescent="0.35">
      <c r="A665" s="10">
        <v>44314</v>
      </c>
      <c r="B665" s="2">
        <v>3.4949491046612829E-3</v>
      </c>
      <c r="C665" s="2">
        <v>4.1480995714664459E-3</v>
      </c>
      <c r="D665" s="2">
        <v>3.0258886981755499E-3</v>
      </c>
      <c r="E665" s="9">
        <v>4.0260966046279326E-3</v>
      </c>
      <c r="F665" s="9">
        <v>4.4477820644465661E-3</v>
      </c>
      <c r="G665" s="9">
        <v>4.2443207237559191E-3</v>
      </c>
      <c r="H665" s="9">
        <v>4.1886277936468291E-3</v>
      </c>
      <c r="J665" s="1">
        <v>44314</v>
      </c>
      <c r="K665" s="7">
        <f t="shared" si="64"/>
        <v>4.2660553228780234E-7</v>
      </c>
      <c r="L665" s="7">
        <f t="shared" si="64"/>
        <v>2.2001766493256104E-7</v>
      </c>
      <c r="M665" s="7">
        <f t="shared" si="64"/>
        <v>2.8211766672082217E-7</v>
      </c>
      <c r="N665" s="7">
        <f t="shared" si="63"/>
        <v>9.0789064925318311E-7</v>
      </c>
      <c r="O665" s="7">
        <f t="shared" si="63"/>
        <v>5.6155782350451659E-7</v>
      </c>
      <c r="P665" s="7">
        <f t="shared" si="63"/>
        <v>4.8119012355270616E-7</v>
      </c>
      <c r="Q665" s="7"/>
      <c r="R665" s="1">
        <v>44314</v>
      </c>
      <c r="S665" s="2">
        <f t="shared" si="65"/>
        <v>6.5315046680516301E-4</v>
      </c>
      <c r="T665" s="2">
        <f t="shared" si="65"/>
        <v>4.6906040648573297E-4</v>
      </c>
      <c r="U665" s="2">
        <f t="shared" si="65"/>
        <v>5.3114749996664972E-4</v>
      </c>
      <c r="V665" s="2">
        <f t="shared" si="65"/>
        <v>9.5283295978528318E-4</v>
      </c>
      <c r="W665" s="2">
        <f t="shared" si="65"/>
        <v>7.4937161909463621E-4</v>
      </c>
      <c r="X665" s="2">
        <f t="shared" si="65"/>
        <v>6.9367868898554622E-4</v>
      </c>
      <c r="Z665" s="1">
        <v>44314</v>
      </c>
      <c r="AA665" s="2">
        <f t="shared" si="66"/>
        <v>1.387372151502686E-2</v>
      </c>
      <c r="AB665" s="2">
        <f t="shared" si="66"/>
        <v>1.0901769778713044E-2</v>
      </c>
      <c r="AC665" s="2">
        <f t="shared" si="66"/>
        <v>9.552340141575133E-3</v>
      </c>
      <c r="AD665" s="2">
        <f t="shared" si="66"/>
        <v>2.6860206768855033E-2</v>
      </c>
      <c r="AE665" s="2">
        <f t="shared" si="66"/>
        <v>1.7704306440991857E-2</v>
      </c>
      <c r="AF665" s="2">
        <f t="shared" si="66"/>
        <v>1.5444361926224115E-2</v>
      </c>
      <c r="AG665" s="2"/>
    </row>
    <row r="666" spans="1:33" ht="14.5" x14ac:dyDescent="0.35">
      <c r="A666" s="10">
        <v>44315</v>
      </c>
      <c r="B666" s="2">
        <v>7.1558245819606514E-3</v>
      </c>
      <c r="C666" s="2">
        <v>4.969992209225893E-3</v>
      </c>
      <c r="D666" s="2">
        <v>3.575990442186594E-3</v>
      </c>
      <c r="E666" s="9">
        <v>3.9695047653973727E-3</v>
      </c>
      <c r="F666" s="9">
        <v>4.2194933839887518E-3</v>
      </c>
      <c r="G666" s="9">
        <v>4.1863827715656549E-3</v>
      </c>
      <c r="H666" s="9">
        <v>4.0806638164678924E-3</v>
      </c>
      <c r="J666" s="1">
        <v>44315</v>
      </c>
      <c r="K666" s="7">
        <f t="shared" si="64"/>
        <v>4.7778631616952634E-6</v>
      </c>
      <c r="L666" s="7">
        <f t="shared" si="64"/>
        <v>1.2815212468291865E-5</v>
      </c>
      <c r="M666" s="7">
        <f t="shared" si="64"/>
        <v>1.0152633973423846E-5</v>
      </c>
      <c r="N666" s="7">
        <f t="shared" si="63"/>
        <v>8.6220409041830912E-6</v>
      </c>
      <c r="O666" s="7">
        <f t="shared" si="63"/>
        <v>8.8175846653219147E-6</v>
      </c>
      <c r="P666" s="7">
        <f t="shared" si="63"/>
        <v>9.4566137336260107E-6</v>
      </c>
      <c r="Q666" s="7"/>
      <c r="R666" s="1">
        <v>44315</v>
      </c>
      <c r="S666" s="2">
        <f t="shared" si="65"/>
        <v>2.1858323727347584E-3</v>
      </c>
      <c r="T666" s="2">
        <f t="shared" si="65"/>
        <v>3.5798341397740574E-3</v>
      </c>
      <c r="U666" s="2">
        <f t="shared" si="65"/>
        <v>3.1863198165632788E-3</v>
      </c>
      <c r="V666" s="2">
        <f t="shared" si="65"/>
        <v>2.9363311979718996E-3</v>
      </c>
      <c r="W666" s="2">
        <f t="shared" si="65"/>
        <v>2.9694418103949965E-3</v>
      </c>
      <c r="X666" s="2">
        <f t="shared" si="65"/>
        <v>3.075160765492759E-3</v>
      </c>
      <c r="Z666" s="1">
        <v>44315</v>
      </c>
      <c r="AA666" s="2">
        <f t="shared" si="66"/>
        <v>7.5297616429557124E-2</v>
      </c>
      <c r="AB666" s="2">
        <f t="shared" si="66"/>
        <v>0.30739039499306431</v>
      </c>
      <c r="AC666" s="2">
        <f t="shared" si="66"/>
        <v>0.21341427291945436</v>
      </c>
      <c r="AD666" s="2">
        <f t="shared" si="66"/>
        <v>0.16768504103263338</v>
      </c>
      <c r="AE666" s="2">
        <f t="shared" si="66"/>
        <v>0.17322008554479429</v>
      </c>
      <c r="AF666" s="2">
        <f t="shared" si="66"/>
        <v>0.19192628755610164</v>
      </c>
      <c r="AG666" s="2"/>
    </row>
    <row r="667" spans="1:33" ht="14.5" x14ac:dyDescent="0.35">
      <c r="A667" s="10">
        <v>44316</v>
      </c>
      <c r="B667" s="2">
        <v>3.8056220149266531E-3</v>
      </c>
      <c r="C667" s="2">
        <v>4.3394598178565502E-3</v>
      </c>
      <c r="D667" s="2">
        <v>3.8681239821016788E-3</v>
      </c>
      <c r="E667" s="9">
        <v>5.0932081300537439E-3</v>
      </c>
      <c r="F667" s="9">
        <v>5.3300220410940511E-3</v>
      </c>
      <c r="G667" s="9">
        <v>4.7814413172389044E-3</v>
      </c>
      <c r="H667" s="9">
        <v>4.8711350553539284E-3</v>
      </c>
      <c r="J667" s="1">
        <v>44316</v>
      </c>
      <c r="K667" s="7">
        <f t="shared" si="64"/>
        <v>2.8498279983701974E-7</v>
      </c>
      <c r="L667" s="7">
        <f t="shared" si="64"/>
        <v>3.9064959007480017E-9</v>
      </c>
      <c r="M667" s="7">
        <f t="shared" si="64"/>
        <v>1.6578780038680741E-6</v>
      </c>
      <c r="N667" s="7">
        <f t="shared" si="63"/>
        <v>2.3237954397791638E-6</v>
      </c>
      <c r="O667" s="7">
        <f t="shared" si="63"/>
        <v>9.5222331076516904E-7</v>
      </c>
      <c r="P667" s="7">
        <f t="shared" si="63"/>
        <v>1.1353180393205766E-6</v>
      </c>
      <c r="Q667" s="7"/>
      <c r="R667" s="1">
        <v>44316</v>
      </c>
      <c r="S667" s="2">
        <f t="shared" si="65"/>
        <v>5.3383780292989716E-4</v>
      </c>
      <c r="T667" s="2">
        <f t="shared" si="65"/>
        <v>6.2501967175025794E-5</v>
      </c>
      <c r="U667" s="2">
        <f t="shared" si="65"/>
        <v>1.2875861151270909E-3</v>
      </c>
      <c r="V667" s="2">
        <f t="shared" si="65"/>
        <v>1.5244000261673981E-3</v>
      </c>
      <c r="W667" s="2">
        <f t="shared" si="65"/>
        <v>9.7581930231225135E-4</v>
      </c>
      <c r="X667" s="2">
        <f t="shared" si="65"/>
        <v>1.0655130404272754E-3</v>
      </c>
      <c r="Z667" s="1">
        <v>44316</v>
      </c>
      <c r="AA667" s="2">
        <f t="shared" si="66"/>
        <v>8.2510096547143696E-3</v>
      </c>
      <c r="AB667" s="2">
        <f t="shared" si="66"/>
        <v>1.3196740922905015E-4</v>
      </c>
      <c r="AC667" s="2">
        <f t="shared" si="66"/>
        <v>3.8623926554269383E-2</v>
      </c>
      <c r="AD667" s="2">
        <f t="shared" si="66"/>
        <v>5.087334791184861E-2</v>
      </c>
      <c r="AE667" s="2">
        <f t="shared" si="66"/>
        <v>2.4177821145971112E-2</v>
      </c>
      <c r="AF667" s="2">
        <f t="shared" si="66"/>
        <v>2.8107333101594634E-2</v>
      </c>
      <c r="AG667" s="2"/>
    </row>
    <row r="668" spans="1:33" ht="14.5" x14ac:dyDescent="0.35">
      <c r="A668" s="10">
        <v>44320</v>
      </c>
      <c r="B668" s="2">
        <v>1.20781708908993E-2</v>
      </c>
      <c r="C668" s="2">
        <v>6.9725401699542999E-3</v>
      </c>
      <c r="D668" s="2">
        <v>6.2279030680656433E-3</v>
      </c>
      <c r="E668" s="9">
        <v>4.271870009211024E-3</v>
      </c>
      <c r="F668" s="9">
        <v>4.3930146610993408E-3</v>
      </c>
      <c r="G668" s="9">
        <v>4.4389618013777159E-3</v>
      </c>
      <c r="H668" s="9">
        <v>4.3709346221262393E-3</v>
      </c>
      <c r="J668" s="1">
        <v>44320</v>
      </c>
      <c r="K668" s="7">
        <f t="shared" si="64"/>
        <v>2.6067465058657359E-5</v>
      </c>
      <c r="L668" s="7">
        <f t="shared" si="64"/>
        <v>3.4225633598882851E-5</v>
      </c>
      <c r="M668" s="7">
        <f t="shared" si="64"/>
        <v>6.0938333455447152E-5</v>
      </c>
      <c r="N668" s="7">
        <f t="shared" si="63"/>
        <v>5.9061626276433121E-5</v>
      </c>
      <c r="O668" s="7">
        <f t="shared" si="63"/>
        <v>5.8357515513429183E-5</v>
      </c>
      <c r="P668" s="7">
        <f t="shared" si="63"/>
        <v>5.9401490902690882E-5</v>
      </c>
      <c r="Q668" s="7"/>
      <c r="R668" s="1">
        <v>44320</v>
      </c>
      <c r="S668" s="2">
        <f t="shared" si="65"/>
        <v>5.1056307209449998E-3</v>
      </c>
      <c r="T668" s="2">
        <f t="shared" si="65"/>
        <v>5.8502678228336564E-3</v>
      </c>
      <c r="U668" s="2">
        <f t="shared" si="65"/>
        <v>7.8063008816882757E-3</v>
      </c>
      <c r="V668" s="2">
        <f t="shared" si="65"/>
        <v>7.6851562297999589E-3</v>
      </c>
      <c r="W668" s="2">
        <f t="shared" si="65"/>
        <v>7.6392090895215838E-3</v>
      </c>
      <c r="X668" s="2">
        <f t="shared" si="65"/>
        <v>7.7072362687730604E-3</v>
      </c>
      <c r="Z668" s="1">
        <v>44320</v>
      </c>
      <c r="AA668" s="2">
        <f t="shared" si="66"/>
        <v>0.1828281419683635</v>
      </c>
      <c r="AB668" s="2">
        <f t="shared" si="66"/>
        <v>0.27700390679779963</v>
      </c>
      <c r="AC668" s="2">
        <f t="shared" si="66"/>
        <v>0.78802513435931676</v>
      </c>
      <c r="AD668" s="2">
        <f t="shared" si="66"/>
        <v>0.73801966666735841</v>
      </c>
      <c r="AE668" s="2">
        <f t="shared" si="66"/>
        <v>0.71996574960612292</v>
      </c>
      <c r="AF668" s="2">
        <f t="shared" si="66"/>
        <v>0.74686960108111466</v>
      </c>
      <c r="AG668" s="2"/>
    </row>
    <row r="669" spans="1:33" ht="14.5" x14ac:dyDescent="0.35">
      <c r="A669" s="10">
        <v>44321</v>
      </c>
      <c r="B669" s="2">
        <v>6.6840843353222499E-3</v>
      </c>
      <c r="C669" s="2">
        <v>5.9084245003759861E-3</v>
      </c>
      <c r="D669" s="2">
        <v>5.4449252784252167E-3</v>
      </c>
      <c r="E669" s="9">
        <v>6.7741704015508789E-3</v>
      </c>
      <c r="F669" s="9">
        <v>6.7661028825273355E-3</v>
      </c>
      <c r="G669" s="9">
        <v>5.7553998082789642E-3</v>
      </c>
      <c r="H669" s="9">
        <v>6.1132502116672824E-3</v>
      </c>
      <c r="J669" s="1">
        <v>44321</v>
      </c>
      <c r="K669" s="7">
        <f t="shared" si="64"/>
        <v>6.0164817954886512E-7</v>
      </c>
      <c r="L669" s="7">
        <f t="shared" si="64"/>
        <v>1.5355151682899448E-6</v>
      </c>
      <c r="M669" s="7">
        <f t="shared" si="64"/>
        <v>8.1154993285489284E-9</v>
      </c>
      <c r="N669" s="7">
        <f t="shared" si="63"/>
        <v>6.7270420856328561E-9</v>
      </c>
      <c r="O669" s="7">
        <f t="shared" si="63"/>
        <v>8.6245495076961123E-7</v>
      </c>
      <c r="P669" s="7">
        <f t="shared" si="63"/>
        <v>3.2585159672893468E-7</v>
      </c>
      <c r="Q669" s="7"/>
      <c r="R669" s="1">
        <v>44321</v>
      </c>
      <c r="S669" s="2">
        <f t="shared" si="65"/>
        <v>7.7565983494626376E-4</v>
      </c>
      <c r="T669" s="2">
        <f t="shared" si="65"/>
        <v>1.2391590568970332E-3</v>
      </c>
      <c r="U669" s="2">
        <f t="shared" si="65"/>
        <v>9.008606622862899E-5</v>
      </c>
      <c r="V669" s="2">
        <f t="shared" si="65"/>
        <v>8.2018547205085605E-5</v>
      </c>
      <c r="W669" s="2">
        <f t="shared" si="65"/>
        <v>9.2868452704328568E-4</v>
      </c>
      <c r="X669" s="2">
        <f t="shared" si="65"/>
        <v>5.7083412365496744E-4</v>
      </c>
      <c r="Z669" s="1">
        <v>44321</v>
      </c>
      <c r="AA669" s="2">
        <f t="shared" si="66"/>
        <v>7.9303016427301198E-3</v>
      </c>
      <c r="AB669" s="2">
        <f t="shared" si="66"/>
        <v>2.2535349172621677E-2</v>
      </c>
      <c r="AC669" s="2">
        <f t="shared" si="66"/>
        <v>8.9216426037541652E-5</v>
      </c>
      <c r="AD669" s="2">
        <f t="shared" si="66"/>
        <v>7.4070364601830363E-5</v>
      </c>
      <c r="AE669" s="2">
        <f t="shared" si="66"/>
        <v>1.1768104008809566E-2</v>
      </c>
      <c r="AF669" s="2">
        <f t="shared" si="66"/>
        <v>4.1058883513729327E-3</v>
      </c>
      <c r="AG669" s="2"/>
    </row>
    <row r="670" spans="1:33" ht="14.5" x14ac:dyDescent="0.35">
      <c r="A670" s="10">
        <v>44322</v>
      </c>
      <c r="B670" s="2">
        <v>6.6127977688360748E-3</v>
      </c>
      <c r="C670" s="2">
        <v>5.9063616208732128E-3</v>
      </c>
      <c r="D670" s="2">
        <v>5.702595692127943E-3</v>
      </c>
      <c r="E670" s="9">
        <v>5.9673356837910765E-3</v>
      </c>
      <c r="F670" s="9">
        <v>6.0307355582668665E-3</v>
      </c>
      <c r="G670" s="9">
        <v>5.6901369919428709E-3</v>
      </c>
      <c r="H670" s="9">
        <v>5.8740660191070474E-3</v>
      </c>
      <c r="J670" s="1">
        <v>44322</v>
      </c>
      <c r="K670" s="7">
        <f t="shared" si="64"/>
        <v>4.990520311486066E-7</v>
      </c>
      <c r="L670" s="7">
        <f t="shared" si="64"/>
        <v>8.2846782044379575E-7</v>
      </c>
      <c r="M670" s="7">
        <f t="shared" si="64"/>
        <v>4.1662130323063653E-7</v>
      </c>
      <c r="N670" s="7">
        <f t="shared" si="63"/>
        <v>3.3879641697271338E-7</v>
      </c>
      <c r="O670" s="7">
        <f t="shared" si="63"/>
        <v>8.5130290921717064E-7</v>
      </c>
      <c r="P670" s="7">
        <f t="shared" si="63"/>
        <v>5.4572459805771036E-7</v>
      </c>
      <c r="Q670" s="7"/>
      <c r="R670" s="1">
        <v>44322</v>
      </c>
      <c r="S670" s="2">
        <f t="shared" si="65"/>
        <v>7.0643614796286197E-4</v>
      </c>
      <c r="T670" s="2">
        <f t="shared" si="65"/>
        <v>9.1020207670813175E-4</v>
      </c>
      <c r="U670" s="2">
        <f t="shared" si="65"/>
        <v>6.4546208504499825E-4</v>
      </c>
      <c r="V670" s="2">
        <f t="shared" si="65"/>
        <v>5.8206221056920828E-4</v>
      </c>
      <c r="W670" s="2">
        <f t="shared" si="65"/>
        <v>9.2266077689320391E-4</v>
      </c>
      <c r="X670" s="2">
        <f t="shared" si="65"/>
        <v>7.3873174972902741E-4</v>
      </c>
      <c r="Z670" s="1">
        <v>44322</v>
      </c>
      <c r="AA670" s="2">
        <f t="shared" si="66"/>
        <v>6.6291597650607326E-3</v>
      </c>
      <c r="AB670" s="2">
        <f t="shared" si="66"/>
        <v>1.1526518460715618E-2</v>
      </c>
      <c r="AC670" s="2">
        <f t="shared" si="66"/>
        <v>5.4595911911401451E-3</v>
      </c>
      <c r="AD670" s="2">
        <f t="shared" si="66"/>
        <v>4.3781155150572904E-3</v>
      </c>
      <c r="AE670" s="2">
        <f t="shared" si="66"/>
        <v>1.1878386285993914E-2</v>
      </c>
      <c r="AF670" s="2">
        <f t="shared" si="66"/>
        <v>7.3018119730505759E-3</v>
      </c>
      <c r="AG670" s="2"/>
    </row>
    <row r="671" spans="1:33" ht="14.5" x14ac:dyDescent="0.35">
      <c r="A671" s="10">
        <v>44323</v>
      </c>
      <c r="B671" s="2">
        <v>3.2529695699464482E-3</v>
      </c>
      <c r="C671" s="2">
        <v>5.7095848023891449E-3</v>
      </c>
      <c r="D671" s="2">
        <v>4.7175753861665726E-3</v>
      </c>
      <c r="E671" s="9">
        <v>6.2301944235261817E-3</v>
      </c>
      <c r="F671" s="9">
        <v>6.2226110794566889E-3</v>
      </c>
      <c r="G671" s="9">
        <v>5.9523953249235283E-3</v>
      </c>
      <c r="H671" s="9">
        <v>6.1680190993934807E-3</v>
      </c>
      <c r="J671" s="1">
        <v>44323</v>
      </c>
      <c r="K671" s="7">
        <f t="shared" si="64"/>
        <v>6.0349584002694849E-6</v>
      </c>
      <c r="L671" s="7">
        <f t="shared" si="64"/>
        <v>2.1450701969058169E-6</v>
      </c>
      <c r="M671" s="7">
        <f t="shared" si="64"/>
        <v>8.8638678287728648E-6</v>
      </c>
      <c r="N671" s="7">
        <f t="shared" si="63"/>
        <v>8.8187706950062615E-6</v>
      </c>
      <c r="O671" s="7">
        <f t="shared" si="63"/>
        <v>7.2868994066335783E-6</v>
      </c>
      <c r="P671" s="7">
        <f t="shared" si="63"/>
        <v>8.4975137591293656E-6</v>
      </c>
      <c r="Q671" s="7"/>
      <c r="R671" s="1">
        <v>44323</v>
      </c>
      <c r="S671" s="2">
        <f t="shared" si="65"/>
        <v>2.4566152324426967E-3</v>
      </c>
      <c r="T671" s="2">
        <f t="shared" si="65"/>
        <v>1.4646058162201244E-3</v>
      </c>
      <c r="U671" s="2">
        <f t="shared" si="65"/>
        <v>2.9772248535797335E-3</v>
      </c>
      <c r="V671" s="2">
        <f t="shared" si="65"/>
        <v>2.9696415095102407E-3</v>
      </c>
      <c r="W671" s="2">
        <f t="shared" si="65"/>
        <v>2.6994257549770801E-3</v>
      </c>
      <c r="X671" s="2">
        <f t="shared" si="65"/>
        <v>2.9150495294470325E-3</v>
      </c>
      <c r="Z671" s="1">
        <v>44323</v>
      </c>
      <c r="AA671" s="2">
        <f t="shared" si="66"/>
        <v>0.13231638939207446</v>
      </c>
      <c r="AB671" s="2">
        <f t="shared" si="66"/>
        <v>6.1269364207803712E-2</v>
      </c>
      <c r="AC671" s="2">
        <f t="shared" si="66"/>
        <v>0.17196895090845432</v>
      </c>
      <c r="AD671" s="2">
        <f t="shared" si="66"/>
        <v>0.1713873240380015</v>
      </c>
      <c r="AE671" s="2">
        <f t="shared" si="66"/>
        <v>0.15072298935916661</v>
      </c>
      <c r="AF671" s="2">
        <f t="shared" si="66"/>
        <v>0.16720235436572173</v>
      </c>
      <c r="AG671" s="2"/>
    </row>
    <row r="672" spans="1:33" ht="14.5" x14ac:dyDescent="0.35">
      <c r="A672" s="10">
        <v>44326</v>
      </c>
      <c r="B672" s="2">
        <v>3.254747094975155E-3</v>
      </c>
      <c r="C672" s="2">
        <v>4.8197484575212002E-3</v>
      </c>
      <c r="D672" s="2">
        <v>3.8466071709990501E-3</v>
      </c>
      <c r="E672" s="9">
        <v>5.2150355019589135E-3</v>
      </c>
      <c r="F672" s="9">
        <v>5.2014032756794778E-3</v>
      </c>
      <c r="G672" s="9">
        <v>5.4250818606599409E-3</v>
      </c>
      <c r="H672" s="9">
        <v>5.4582288067089504E-3</v>
      </c>
      <c r="J672" s="1">
        <v>44326</v>
      </c>
      <c r="K672" s="7">
        <f t="shared" si="64"/>
        <v>2.4492292647709779E-6</v>
      </c>
      <c r="L672" s="7">
        <f t="shared" si="64"/>
        <v>3.5029834959101089E-7</v>
      </c>
      <c r="M672" s="7">
        <f t="shared" si="64"/>
        <v>3.8427306385549218E-6</v>
      </c>
      <c r="N672" s="7">
        <f t="shared" si="63"/>
        <v>3.7894702858743409E-6</v>
      </c>
      <c r="O672" s="7">
        <f t="shared" si="63"/>
        <v>4.7103529951400346E-6</v>
      </c>
      <c r="P672" s="7">
        <f t="shared" si="63"/>
        <v>4.8553316539452967E-6</v>
      </c>
      <c r="Q672" s="7"/>
      <c r="R672" s="1">
        <v>44326</v>
      </c>
      <c r="S672" s="2">
        <f t="shared" si="65"/>
        <v>1.5650013625460452E-3</v>
      </c>
      <c r="T672" s="2">
        <f t="shared" si="65"/>
        <v>5.9186007602389512E-4</v>
      </c>
      <c r="U672" s="2">
        <f t="shared" si="65"/>
        <v>1.9602884069837585E-3</v>
      </c>
      <c r="V672" s="2">
        <f t="shared" si="65"/>
        <v>1.9466561807043228E-3</v>
      </c>
      <c r="W672" s="2">
        <f t="shared" si="65"/>
        <v>2.1703347656847859E-3</v>
      </c>
      <c r="X672" s="2">
        <f t="shared" si="65"/>
        <v>2.2034817117337954E-3</v>
      </c>
      <c r="Z672" s="1">
        <v>44326</v>
      </c>
      <c r="AA672" s="2">
        <f t="shared" si="66"/>
        <v>6.7901139342338102E-2</v>
      </c>
      <c r="AB672" s="2">
        <f t="shared" si="66"/>
        <v>1.3211445741216687E-2</v>
      </c>
      <c r="AC672" s="2">
        <f t="shared" si="66"/>
        <v>9.5539650262668641E-2</v>
      </c>
      <c r="AD672" s="2">
        <f t="shared" si="66"/>
        <v>9.4557913794115489E-2</v>
      </c>
      <c r="AE672" s="2">
        <f t="shared" si="66"/>
        <v>0.11086274227833171</v>
      </c>
      <c r="AF672" s="2">
        <f t="shared" si="66"/>
        <v>0.11331073073915165</v>
      </c>
      <c r="AG672" s="2"/>
    </row>
    <row r="673" spans="1:33" ht="14.5" x14ac:dyDescent="0.35">
      <c r="A673" s="10">
        <v>44327</v>
      </c>
      <c r="B673" s="2">
        <v>1.307511675448293E-2</v>
      </c>
      <c r="C673" s="2">
        <v>6.8071554414927959E-3</v>
      </c>
      <c r="D673" s="2">
        <v>5.5202688090503216E-3</v>
      </c>
      <c r="E673" s="9">
        <v>5.173450988813273E-3</v>
      </c>
      <c r="F673" s="9">
        <v>5.2803794184127896E-3</v>
      </c>
      <c r="G673" s="9">
        <v>5.3875335582208323E-3</v>
      </c>
      <c r="H673" s="9">
        <v>5.4120985779626402E-3</v>
      </c>
      <c r="J673" s="1">
        <v>44327</v>
      </c>
      <c r="K673" s="7">
        <f t="shared" si="64"/>
        <v>3.9287339021141013E-5</v>
      </c>
      <c r="L673" s="7">
        <f t="shared" si="64"/>
        <v>5.7075727478607314E-5</v>
      </c>
      <c r="M673" s="7">
        <f t="shared" si="64"/>
        <v>6.2436321872355873E-5</v>
      </c>
      <c r="N673" s="7">
        <f t="shared" si="63"/>
        <v>6.0757930138325839E-5</v>
      </c>
      <c r="O673" s="7">
        <f t="shared" si="63"/>
        <v>5.909893539945138E-5</v>
      </c>
      <c r="P673" s="7">
        <f t="shared" si="63"/>
        <v>5.8721847573680358E-5</v>
      </c>
      <c r="Q673" s="7"/>
      <c r="R673" s="1">
        <v>44327</v>
      </c>
      <c r="S673" s="2">
        <f t="shared" si="65"/>
        <v>6.2679613129901345E-3</v>
      </c>
      <c r="T673" s="2">
        <f t="shared" si="65"/>
        <v>7.5548479454326089E-3</v>
      </c>
      <c r="U673" s="2">
        <f t="shared" si="65"/>
        <v>7.9016657656696583E-3</v>
      </c>
      <c r="V673" s="2">
        <f t="shared" si="65"/>
        <v>7.7947373360701408E-3</v>
      </c>
      <c r="W673" s="2">
        <f t="shared" si="65"/>
        <v>7.6875831962620982E-3</v>
      </c>
      <c r="X673" s="2">
        <f t="shared" si="65"/>
        <v>7.6630181765202903E-3</v>
      </c>
      <c r="Z673" s="1">
        <v>44327</v>
      </c>
      <c r="AA673" s="2">
        <f t="shared" si="66"/>
        <v>0.26805348631070869</v>
      </c>
      <c r="AB673" s="2">
        <f t="shared" si="66"/>
        <v>0.50628084563915632</v>
      </c>
      <c r="AC673" s="2">
        <f t="shared" si="66"/>
        <v>0.60017813944319554</v>
      </c>
      <c r="AD673" s="2">
        <f t="shared" si="66"/>
        <v>0.56945694889130927</v>
      </c>
      <c r="AE673" s="2">
        <f t="shared" si="66"/>
        <v>0.54029745224793224</v>
      </c>
      <c r="AF673" s="2">
        <f t="shared" si="66"/>
        <v>0.533831121972006</v>
      </c>
      <c r="AG673" s="2"/>
    </row>
    <row r="674" spans="1:33" ht="14.5" x14ac:dyDescent="0.35">
      <c r="A674" s="10">
        <v>44328</v>
      </c>
      <c r="B674" s="2">
        <v>4.7672849131908477E-3</v>
      </c>
      <c r="C674" s="2">
        <v>6.8307416513562202E-3</v>
      </c>
      <c r="D674" s="2">
        <v>5.714968778192997E-3</v>
      </c>
      <c r="E674" s="9">
        <v>7.4641722264991361E-3</v>
      </c>
      <c r="F674" s="9">
        <v>7.5128037503864754E-3</v>
      </c>
      <c r="G674" s="9">
        <v>6.3332766796638778E-3</v>
      </c>
      <c r="H674" s="9">
        <v>6.7250782560245312E-3</v>
      </c>
      <c r="J674" s="1">
        <v>44328</v>
      </c>
      <c r="K674" s="7">
        <f t="shared" si="64"/>
        <v>4.2578537102800786E-6</v>
      </c>
      <c r="L674" s="7">
        <f t="shared" si="64"/>
        <v>8.9810470798541193E-7</v>
      </c>
      <c r="M674" s="7">
        <f t="shared" si="64"/>
        <v>7.2732011806831979E-6</v>
      </c>
      <c r="N674" s="7">
        <f t="shared" si="63"/>
        <v>7.5378736853960315E-6</v>
      </c>
      <c r="O674" s="7">
        <f t="shared" si="63"/>
        <v>2.4523302126613211E-6</v>
      </c>
      <c r="P674" s="7">
        <f t="shared" si="63"/>
        <v>3.8329547732438893E-6</v>
      </c>
      <c r="Q674" s="7"/>
      <c r="R674" s="1">
        <v>44328</v>
      </c>
      <c r="S674" s="2">
        <f t="shared" si="65"/>
        <v>2.0634567381653725E-3</v>
      </c>
      <c r="T674" s="2">
        <f t="shared" si="65"/>
        <v>9.4768386500214928E-4</v>
      </c>
      <c r="U674" s="2">
        <f t="shared" si="65"/>
        <v>2.6968873133082884E-3</v>
      </c>
      <c r="V674" s="2">
        <f t="shared" si="65"/>
        <v>2.7455188371956277E-3</v>
      </c>
      <c r="W674" s="2">
        <f t="shared" si="65"/>
        <v>1.5659917664730301E-3</v>
      </c>
      <c r="X674" s="2">
        <f t="shared" si="65"/>
        <v>1.9577933428336835E-3</v>
      </c>
      <c r="Z674" s="1">
        <v>44328</v>
      </c>
      <c r="AA674" s="2">
        <f t="shared" si="66"/>
        <v>5.7572462487703646E-2</v>
      </c>
      <c r="AB674" s="2">
        <f t="shared" si="66"/>
        <v>1.5487037538223669E-2</v>
      </c>
      <c r="AC674" s="2">
        <f t="shared" si="66"/>
        <v>8.7026624522379414E-2</v>
      </c>
      <c r="AD674" s="2">
        <f t="shared" si="66"/>
        <v>8.9386487217076427E-2</v>
      </c>
      <c r="AE674" s="2">
        <f t="shared" si="66"/>
        <v>3.6776733167456888E-2</v>
      </c>
      <c r="AF674" s="2">
        <f t="shared" si="66"/>
        <v>5.2948320704293561E-2</v>
      </c>
      <c r="AG674" s="2"/>
    </row>
    <row r="675" spans="1:33" ht="14.5" x14ac:dyDescent="0.35">
      <c r="A675" s="10">
        <v>44330</v>
      </c>
      <c r="B675" s="2">
        <v>4.723461385048984E-3</v>
      </c>
      <c r="C675" s="2">
        <v>6.7782620899379253E-3</v>
      </c>
      <c r="D675" s="2">
        <v>5.9785167686641216E-3</v>
      </c>
      <c r="E675" s="9">
        <v>5.6291829154669158E-3</v>
      </c>
      <c r="F675" s="9">
        <v>5.7626867262623917E-3</v>
      </c>
      <c r="G675" s="9">
        <v>5.6783622659151173E-3</v>
      </c>
      <c r="H675" s="9">
        <v>5.7048972795489599E-3</v>
      </c>
      <c r="J675" s="1">
        <v>44330</v>
      </c>
      <c r="K675" s="7">
        <f t="shared" si="64"/>
        <v>4.2222059368120898E-6</v>
      </c>
      <c r="L675" s="7">
        <f t="shared" si="64"/>
        <v>1.5751640159413403E-6</v>
      </c>
      <c r="M675" s="7">
        <f t="shared" si="64"/>
        <v>8.2033149066260052E-7</v>
      </c>
      <c r="N675" s="7">
        <f t="shared" si="63"/>
        <v>1.0799893098201237E-6</v>
      </c>
      <c r="O675" s="7">
        <f t="shared" si="63"/>
        <v>9.1183569227891745E-7</v>
      </c>
      <c r="P675" s="7">
        <f t="shared" si="63"/>
        <v>9.6321641501296795E-7</v>
      </c>
      <c r="Q675" s="7"/>
      <c r="R675" s="1">
        <v>44330</v>
      </c>
      <c r="S675" s="2">
        <f t="shared" si="65"/>
        <v>2.0548007048889413E-3</v>
      </c>
      <c r="T675" s="2">
        <f t="shared" si="65"/>
        <v>1.2550553836151376E-3</v>
      </c>
      <c r="U675" s="2">
        <f t="shared" si="65"/>
        <v>9.0572153041793176E-4</v>
      </c>
      <c r="V675" s="2">
        <f t="shared" si="65"/>
        <v>1.0392253412134077E-3</v>
      </c>
      <c r="W675" s="2">
        <f t="shared" si="65"/>
        <v>9.5490088086613335E-4</v>
      </c>
      <c r="X675" s="2">
        <f t="shared" si="65"/>
        <v>9.8143589449997595E-4</v>
      </c>
      <c r="Z675" s="1">
        <v>44330</v>
      </c>
      <c r="AA675" s="2">
        <f t="shared" si="66"/>
        <v>5.8033209483361103E-2</v>
      </c>
      <c r="AB675" s="2">
        <f t="shared" si="66"/>
        <v>2.5703079120219741E-2</v>
      </c>
      <c r="AC675" s="2">
        <f t="shared" si="66"/>
        <v>1.4524913189871702E-2</v>
      </c>
      <c r="AD675" s="2">
        <f t="shared" si="66"/>
        <v>1.8524987546682636E-2</v>
      </c>
      <c r="AE675" s="2">
        <f t="shared" si="66"/>
        <v>1.5956142753127622E-2</v>
      </c>
      <c r="AF675" s="2">
        <f t="shared" si="66"/>
        <v>1.6749173524482464E-2</v>
      </c>
      <c r="AG675" s="2"/>
    </row>
    <row r="676" spans="1:33" ht="14.5" x14ac:dyDescent="0.35">
      <c r="A676" s="10">
        <v>44333</v>
      </c>
      <c r="B676" s="2">
        <v>5.814782588356898E-3</v>
      </c>
      <c r="C676" s="2">
        <v>6.4176218584179878E-3</v>
      </c>
      <c r="D676" s="2">
        <v>6.2463488429784766E-3</v>
      </c>
      <c r="E676" s="9">
        <v>5.5209017081014541E-3</v>
      </c>
      <c r="F676" s="9">
        <v>5.6695037623612126E-3</v>
      </c>
      <c r="G676" s="9">
        <v>5.5956371679419014E-3</v>
      </c>
      <c r="H676" s="9">
        <v>5.5850860181006594E-3</v>
      </c>
      <c r="J676" s="1">
        <v>44333</v>
      </c>
      <c r="K676" s="7">
        <f t="shared" si="64"/>
        <v>3.6341518552778756E-7</v>
      </c>
      <c r="L676" s="7">
        <f t="shared" si="64"/>
        <v>1.8624943212809718E-7</v>
      </c>
      <c r="M676" s="7">
        <f t="shared" si="64"/>
        <v>8.6365971779714548E-8</v>
      </c>
      <c r="N676" s="7">
        <f t="shared" si="63"/>
        <v>2.1105937282684653E-8</v>
      </c>
      <c r="O676" s="7">
        <f t="shared" si="63"/>
        <v>4.8024715288865638E-8</v>
      </c>
      <c r="P676" s="7">
        <f t="shared" si="63"/>
        <v>5.2760514387479181E-8</v>
      </c>
      <c r="Q676" s="7"/>
      <c r="R676" s="1">
        <v>44333</v>
      </c>
      <c r="S676" s="2">
        <f t="shared" si="65"/>
        <v>6.0283927006108979E-4</v>
      </c>
      <c r="T676" s="2">
        <f t="shared" si="65"/>
        <v>4.3156625462157858E-4</v>
      </c>
      <c r="U676" s="2">
        <f t="shared" si="65"/>
        <v>2.9388088025544389E-4</v>
      </c>
      <c r="V676" s="2">
        <f t="shared" si="65"/>
        <v>1.4527882599568546E-4</v>
      </c>
      <c r="W676" s="2">
        <f t="shared" si="65"/>
        <v>2.1914542041499667E-4</v>
      </c>
      <c r="X676" s="2">
        <f t="shared" si="65"/>
        <v>2.2969657025623865E-4</v>
      </c>
      <c r="Z676" s="1">
        <v>44333</v>
      </c>
      <c r="AA676" s="2">
        <f t="shared" si="66"/>
        <v>4.7092309498615315E-3</v>
      </c>
      <c r="AB676" s="2">
        <f t="shared" si="66"/>
        <v>2.5027480713384342E-3</v>
      </c>
      <c r="AC676" s="2">
        <f t="shared" si="66"/>
        <v>1.3683971948454943E-3</v>
      </c>
      <c r="AD676" s="2">
        <f t="shared" si="66"/>
        <v>3.2280740786050366E-4</v>
      </c>
      <c r="AE676" s="2">
        <f t="shared" si="66"/>
        <v>7.4744202237697621E-4</v>
      </c>
      <c r="AF676" s="2">
        <f t="shared" si="66"/>
        <v>8.2321080076419584E-4</v>
      </c>
      <c r="AG676" s="2"/>
    </row>
    <row r="677" spans="1:33" ht="14.5" x14ac:dyDescent="0.35">
      <c r="A677" s="10">
        <v>44334</v>
      </c>
      <c r="B677" s="2">
        <v>6.6226708782485266E-3</v>
      </c>
      <c r="C677" s="2">
        <v>5.9322784654796124E-3</v>
      </c>
      <c r="D677" s="2">
        <v>6.6096619702875614E-3</v>
      </c>
      <c r="E677" s="9">
        <v>5.9689730674590121E-3</v>
      </c>
      <c r="F677" s="9">
        <v>6.0853198443655077E-3</v>
      </c>
      <c r="G677" s="9">
        <v>5.8815881102768849E-3</v>
      </c>
      <c r="H677" s="9">
        <v>5.9438020386283468E-3</v>
      </c>
      <c r="J677" s="1">
        <v>44334</v>
      </c>
      <c r="K677" s="7">
        <f t="shared" si="64"/>
        <v>4.7664168360888289E-7</v>
      </c>
      <c r="L677" s="7">
        <f t="shared" si="64"/>
        <v>1.6923168633686403E-10</v>
      </c>
      <c r="M677" s="7">
        <f t="shared" si="64"/>
        <v>4.2732082783100388E-7</v>
      </c>
      <c r="N677" s="7">
        <f t="shared" si="63"/>
        <v>2.8874613361514936E-7</v>
      </c>
      <c r="O677" s="7">
        <f t="shared" si="63"/>
        <v>5.4920366898451014E-7</v>
      </c>
      <c r="P677" s="7">
        <f t="shared" si="63"/>
        <v>4.6086290140724942E-7</v>
      </c>
      <c r="Q677" s="7"/>
      <c r="R677" s="1">
        <v>44334</v>
      </c>
      <c r="S677" s="2">
        <f t="shared" si="65"/>
        <v>6.9039241276891428E-4</v>
      </c>
      <c r="T677" s="2">
        <f t="shared" si="65"/>
        <v>1.300890796096521E-5</v>
      </c>
      <c r="U677" s="2">
        <f t="shared" si="65"/>
        <v>6.5369781078951448E-4</v>
      </c>
      <c r="V677" s="2">
        <f t="shared" si="65"/>
        <v>5.3735103388301893E-4</v>
      </c>
      <c r="W677" s="2">
        <f t="shared" si="65"/>
        <v>7.4108276797164169E-4</v>
      </c>
      <c r="X677" s="2">
        <f t="shared" si="65"/>
        <v>6.7886883962017981E-4</v>
      </c>
      <c r="Z677" s="1">
        <v>44334</v>
      </c>
      <c r="AA677" s="2">
        <f t="shared" si="66"/>
        <v>6.2885840444779628E-3</v>
      </c>
      <c r="AB677" s="2">
        <f t="shared" si="66"/>
        <v>1.9342999115767867E-6</v>
      </c>
      <c r="AC677" s="2">
        <f t="shared" si="66"/>
        <v>5.5921117737538495E-3</v>
      </c>
      <c r="AD677" s="2">
        <f t="shared" si="66"/>
        <v>3.6833848331900843E-3</v>
      </c>
      <c r="AE677" s="2">
        <f t="shared" si="66"/>
        <v>7.3285210061970751E-3</v>
      </c>
      <c r="AF677" s="2">
        <f t="shared" si="66"/>
        <v>6.0648356206427501E-3</v>
      </c>
      <c r="AG677" s="2"/>
    </row>
    <row r="678" spans="1:33" ht="14.5" x14ac:dyDescent="0.35">
      <c r="A678" s="10">
        <v>44335</v>
      </c>
      <c r="B678" s="2">
        <v>1.332579774207272E-2</v>
      </c>
      <c r="C678" s="2">
        <v>7.8123332932591438E-3</v>
      </c>
      <c r="D678" s="2">
        <v>7.2364811785519123E-3</v>
      </c>
      <c r="E678" s="9">
        <v>6.4482710552406577E-3</v>
      </c>
      <c r="F678" s="9">
        <v>6.6005087648991377E-3</v>
      </c>
      <c r="G678" s="9">
        <v>6.2402411827369173E-3</v>
      </c>
      <c r="H678" s="9">
        <v>6.367956219986151E-3</v>
      </c>
      <c r="J678" s="1">
        <v>44335</v>
      </c>
      <c r="K678" s="7">
        <f t="shared" si="64"/>
        <v>3.0398290228331188E-5</v>
      </c>
      <c r="L678" s="7">
        <f t="shared" si="64"/>
        <v>3.7079776210768853E-5</v>
      </c>
      <c r="M678" s="7">
        <f t="shared" si="64"/>
        <v>4.7300373328087199E-5</v>
      </c>
      <c r="N678" s="7">
        <f t="shared" si="63"/>
        <v>4.5229511826492481E-5</v>
      </c>
      <c r="O678" s="7">
        <f t="shared" si="63"/>
        <v>5.0205111755546614E-5</v>
      </c>
      <c r="P678" s="7">
        <f t="shared" si="63"/>
        <v>4.8411558646471938E-5</v>
      </c>
      <c r="Q678" s="7"/>
      <c r="R678" s="1">
        <v>44335</v>
      </c>
      <c r="S678" s="2">
        <f t="shared" si="65"/>
        <v>5.5134644488135758E-3</v>
      </c>
      <c r="T678" s="2">
        <f t="shared" si="65"/>
        <v>6.0893165635208073E-3</v>
      </c>
      <c r="U678" s="2">
        <f t="shared" si="65"/>
        <v>6.8775266868320618E-3</v>
      </c>
      <c r="V678" s="2">
        <f t="shared" si="65"/>
        <v>6.7252889771735819E-3</v>
      </c>
      <c r="W678" s="2">
        <f t="shared" si="65"/>
        <v>7.0855565593358023E-3</v>
      </c>
      <c r="X678" s="2">
        <f t="shared" si="65"/>
        <v>6.9578415220865686E-3</v>
      </c>
      <c r="Z678" s="1">
        <v>44335</v>
      </c>
      <c r="AA678" s="2">
        <f t="shared" si="66"/>
        <v>0.17174034886221134</v>
      </c>
      <c r="AB678" s="2">
        <f t="shared" si="66"/>
        <v>0.23090802838759794</v>
      </c>
      <c r="AC678" s="2">
        <f t="shared" si="66"/>
        <v>0.34067930988110495</v>
      </c>
      <c r="AD678" s="2">
        <f t="shared" si="66"/>
        <v>0.31634953081319028</v>
      </c>
      <c r="AE678" s="2">
        <f t="shared" si="66"/>
        <v>0.37677896841796477</v>
      </c>
      <c r="AF678" s="2">
        <f t="shared" si="66"/>
        <v>0.35421011620208054</v>
      </c>
      <c r="AG678" s="2"/>
    </row>
    <row r="679" spans="1:33" ht="14.5" x14ac:dyDescent="0.35">
      <c r="A679" s="10">
        <v>44336</v>
      </c>
      <c r="B679" s="2">
        <v>6.9431943218790969E-3</v>
      </c>
      <c r="C679" s="2">
        <v>7.506705354899168E-3</v>
      </c>
      <c r="D679" s="2">
        <v>6.4688920974731454E-3</v>
      </c>
      <c r="E679" s="9">
        <v>8.0251474601380889E-3</v>
      </c>
      <c r="F679" s="9">
        <v>8.3984352563407066E-3</v>
      </c>
      <c r="G679" s="9">
        <v>9.1790357831049319E-3</v>
      </c>
      <c r="H679" s="9">
        <v>7.2731796910887646E-3</v>
      </c>
      <c r="J679" s="1">
        <v>44336</v>
      </c>
      <c r="K679" s="7">
        <f t="shared" si="64"/>
        <v>3.1754468433534767E-7</v>
      </c>
      <c r="L679" s="7">
        <f t="shared" si="64"/>
        <v>2.2496260007643359E-7</v>
      </c>
      <c r="M679" s="7">
        <f t="shared" si="64"/>
        <v>1.1706225933884815E-6</v>
      </c>
      <c r="N679" s="7">
        <f t="shared" si="63"/>
        <v>2.1177261773326989E-6</v>
      </c>
      <c r="O679" s="7">
        <f t="shared" si="63"/>
        <v>4.9989870397364774E-6</v>
      </c>
      <c r="P679" s="7">
        <f t="shared" si="63"/>
        <v>1.0889034389244071E-7</v>
      </c>
      <c r="Q679" s="7"/>
      <c r="R679" s="1">
        <v>44336</v>
      </c>
      <c r="S679" s="2">
        <f t="shared" si="65"/>
        <v>5.635110330200711E-4</v>
      </c>
      <c r="T679" s="2">
        <f t="shared" si="65"/>
        <v>4.7430222440595152E-4</v>
      </c>
      <c r="U679" s="2">
        <f t="shared" si="65"/>
        <v>1.081953138258992E-3</v>
      </c>
      <c r="V679" s="2">
        <f t="shared" si="65"/>
        <v>1.4552409344616097E-3</v>
      </c>
      <c r="W679" s="2">
        <f t="shared" si="65"/>
        <v>2.235841461225835E-3</v>
      </c>
      <c r="X679" s="2">
        <f t="shared" si="65"/>
        <v>3.299853692096677E-4</v>
      </c>
      <c r="Z679" s="1">
        <v>44336</v>
      </c>
      <c r="AA679" s="2">
        <f t="shared" si="66"/>
        <v>2.9670325529731478E-3</v>
      </c>
      <c r="AB679" s="2">
        <f t="shared" si="66"/>
        <v>2.5633838187033575E-3</v>
      </c>
      <c r="AC679" s="2">
        <f t="shared" si="66"/>
        <v>9.9977547605256678E-3</v>
      </c>
      <c r="AD679" s="2">
        <f t="shared" si="66"/>
        <v>1.7008218009469056E-2</v>
      </c>
      <c r="AE679" s="2">
        <f t="shared" si="66"/>
        <v>3.5578919868761272E-2</v>
      </c>
      <c r="AF679" s="2">
        <f t="shared" si="66"/>
        <v>1.0614560131907425E-3</v>
      </c>
      <c r="AG679" s="2"/>
    </row>
    <row r="680" spans="1:33" ht="14.5" x14ac:dyDescent="0.35">
      <c r="A680" s="10">
        <v>44337</v>
      </c>
      <c r="B680" s="2">
        <v>4.879793929010127E-3</v>
      </c>
      <c r="C680" s="2">
        <v>5.4239309392869473E-3</v>
      </c>
      <c r="D680" s="2">
        <v>5.003378726541996E-3</v>
      </c>
      <c r="E680" s="9">
        <v>6.9015494889131624E-3</v>
      </c>
      <c r="F680" s="9">
        <v>7.255546150925123E-3</v>
      </c>
      <c r="G680" s="9">
        <v>7.0943228850207122E-3</v>
      </c>
      <c r="H680" s="9">
        <v>6.8043553392346037E-3</v>
      </c>
      <c r="J680" s="1">
        <v>44337</v>
      </c>
      <c r="K680" s="7">
        <f t="shared" si="64"/>
        <v>2.9608508595299641E-7</v>
      </c>
      <c r="L680" s="7">
        <f t="shared" si="64"/>
        <v>1.5273202180993063E-8</v>
      </c>
      <c r="M680" s="7">
        <f t="shared" si="64"/>
        <v>4.0874955439988364E-6</v>
      </c>
      <c r="N680" s="7">
        <f t="shared" si="63"/>
        <v>5.6441986199340405E-6</v>
      </c>
      <c r="O680" s="7">
        <f t="shared" si="63"/>
        <v>4.904138497009333E-6</v>
      </c>
      <c r="P680" s="7">
        <f t="shared" si="63"/>
        <v>3.7039366217252266E-6</v>
      </c>
      <c r="Q680" s="7"/>
      <c r="R680" s="1">
        <v>44337</v>
      </c>
      <c r="S680" s="2">
        <f t="shared" si="65"/>
        <v>5.4413701027682029E-4</v>
      </c>
      <c r="T680" s="2">
        <f t="shared" si="65"/>
        <v>1.2358479753186904E-4</v>
      </c>
      <c r="U680" s="2">
        <f t="shared" si="65"/>
        <v>2.0217555599030355E-3</v>
      </c>
      <c r="V680" s="2">
        <f t="shared" si="65"/>
        <v>2.375752221914996E-3</v>
      </c>
      <c r="W680" s="2">
        <f t="shared" si="65"/>
        <v>2.2145289560105853E-3</v>
      </c>
      <c r="X680" s="2">
        <f t="shared" si="65"/>
        <v>1.9245614102244768E-3</v>
      </c>
      <c r="Z680" s="1">
        <v>44337</v>
      </c>
      <c r="AA680" s="2">
        <f t="shared" si="66"/>
        <v>5.3963042185798393E-3</v>
      </c>
      <c r="AB680" s="2">
        <f t="shared" si="66"/>
        <v>3.1016980198272925E-4</v>
      </c>
      <c r="AC680" s="2">
        <f t="shared" si="66"/>
        <v>5.3700690705136944E-2</v>
      </c>
      <c r="AD680" s="2">
        <f t="shared" si="66"/>
        <v>6.9223696516833799E-2</v>
      </c>
      <c r="AE680" s="2">
        <f t="shared" si="66"/>
        <v>6.203679524325989E-2</v>
      </c>
      <c r="AF680" s="2">
        <f t="shared" si="66"/>
        <v>4.9617328253932946E-2</v>
      </c>
      <c r="AG680" s="2"/>
    </row>
    <row r="681" spans="1:33" ht="14.5" x14ac:dyDescent="0.35">
      <c r="A681" s="10">
        <v>44341</v>
      </c>
      <c r="B681" s="2">
        <v>4.4186683217185118E-3</v>
      </c>
      <c r="C681" s="2">
        <v>6.8093682639300823E-3</v>
      </c>
      <c r="D681" s="2">
        <v>5.2974848076701164E-3</v>
      </c>
      <c r="E681" s="9">
        <v>6.509071963587759E-3</v>
      </c>
      <c r="F681" s="9">
        <v>6.6291155919484951E-3</v>
      </c>
      <c r="G681" s="9">
        <v>6.5737313684888629E-3</v>
      </c>
      <c r="H681" s="9">
        <v>6.6189206408941064E-3</v>
      </c>
      <c r="J681" s="1">
        <v>44341</v>
      </c>
      <c r="K681" s="7">
        <f t="shared" si="64"/>
        <v>5.7154462136904066E-6</v>
      </c>
      <c r="L681" s="7">
        <f t="shared" si="64"/>
        <v>7.7231841598032691E-7</v>
      </c>
      <c r="M681" s="7">
        <f t="shared" si="64"/>
        <v>4.369787385940212E-6</v>
      </c>
      <c r="N681" s="7">
        <f t="shared" si="63"/>
        <v>4.8860771344671844E-6</v>
      </c>
      <c r="O681" s="7">
        <f t="shared" si="63"/>
        <v>4.6442967355551084E-6</v>
      </c>
      <c r="P681" s="7">
        <f t="shared" si="63"/>
        <v>4.8411102680375825E-6</v>
      </c>
      <c r="Q681" s="7"/>
      <c r="R681" s="1">
        <v>44341</v>
      </c>
      <c r="S681" s="2">
        <f t="shared" si="65"/>
        <v>2.3906999422115705E-3</v>
      </c>
      <c r="T681" s="2">
        <f t="shared" si="65"/>
        <v>8.7881648595160462E-4</v>
      </c>
      <c r="U681" s="2">
        <f t="shared" si="65"/>
        <v>2.0904036418692472E-3</v>
      </c>
      <c r="V681" s="2">
        <f t="shared" si="65"/>
        <v>2.2104472702299833E-3</v>
      </c>
      <c r="W681" s="2">
        <f t="shared" si="65"/>
        <v>2.1550630467703511E-3</v>
      </c>
      <c r="X681" s="2">
        <f t="shared" si="65"/>
        <v>2.2002523191755946E-3</v>
      </c>
      <c r="Z681" s="1">
        <v>44341</v>
      </c>
      <c r="AA681" s="2">
        <f t="shared" si="66"/>
        <v>8.137115448483323E-2</v>
      </c>
      <c r="AB681" s="2">
        <f t="shared" si="66"/>
        <v>1.5500618980547776E-2</v>
      </c>
      <c r="AC681" s="2">
        <f t="shared" si="66"/>
        <v>6.6206192279891329E-2</v>
      </c>
      <c r="AD681" s="2">
        <f t="shared" si="66"/>
        <v>7.2187759606373803E-2</v>
      </c>
      <c r="AE681" s="2">
        <f t="shared" si="66"/>
        <v>6.941374885213869E-2</v>
      </c>
      <c r="AF681" s="2">
        <f t="shared" si="66"/>
        <v>7.1675347540398171E-2</v>
      </c>
      <c r="AG681" s="2"/>
    </row>
    <row r="682" spans="1:33" ht="14.5" x14ac:dyDescent="0.35">
      <c r="A682" s="10">
        <v>44342</v>
      </c>
      <c r="B682" s="2">
        <v>4.0907728802585114E-3</v>
      </c>
      <c r="C682" s="2">
        <v>7.4407830834388733E-3</v>
      </c>
      <c r="D682" s="2">
        <v>5.4328832775354394E-3</v>
      </c>
      <c r="E682" s="9">
        <v>6.2451916530562269E-3</v>
      </c>
      <c r="F682" s="9">
        <v>6.3133803307187158E-3</v>
      </c>
      <c r="G682" s="9">
        <v>6.3694736854477199E-3</v>
      </c>
      <c r="H682" s="9">
        <v>6.3913056352280697E-3</v>
      </c>
      <c r="J682" s="1">
        <v>44342</v>
      </c>
      <c r="K682" s="7">
        <f t="shared" si="64"/>
        <v>1.122256836141253E-5</v>
      </c>
      <c r="L682" s="7">
        <f t="shared" si="64"/>
        <v>1.8012603184788335E-6</v>
      </c>
      <c r="M682" s="7">
        <f t="shared" si="64"/>
        <v>4.6415202485832145E-6</v>
      </c>
      <c r="N682" s="7">
        <f t="shared" si="63"/>
        <v>4.9399838788412099E-6</v>
      </c>
      <c r="O682" s="7">
        <f t="shared" si="63"/>
        <v>5.1924773595699477E-6</v>
      </c>
      <c r="P682" s="7">
        <f t="shared" si="63"/>
        <v>5.2924509566878256E-6</v>
      </c>
      <c r="Q682" s="7"/>
      <c r="R682" s="1">
        <v>44342</v>
      </c>
      <c r="S682" s="2">
        <f t="shared" si="65"/>
        <v>3.3500102031803619E-3</v>
      </c>
      <c r="T682" s="2">
        <f t="shared" si="65"/>
        <v>1.342110397276928E-3</v>
      </c>
      <c r="U682" s="2">
        <f t="shared" si="65"/>
        <v>2.1544187727977155E-3</v>
      </c>
      <c r="V682" s="2">
        <f t="shared" si="65"/>
        <v>2.2226074504602044E-3</v>
      </c>
      <c r="W682" s="2">
        <f t="shared" si="65"/>
        <v>2.2787008051892085E-3</v>
      </c>
      <c r="X682" s="2">
        <f t="shared" si="65"/>
        <v>2.3005327549695583E-3</v>
      </c>
      <c r="Z682" s="1">
        <v>44342</v>
      </c>
      <c r="AA682" s="2">
        <f t="shared" si="66"/>
        <v>0.14801937474453797</v>
      </c>
      <c r="AB682" s="2">
        <f t="shared" si="66"/>
        <v>3.6701416868053283E-2</v>
      </c>
      <c r="AC682" s="2">
        <f t="shared" si="66"/>
        <v>7.8105508498343967E-2</v>
      </c>
      <c r="AD682" s="2">
        <f t="shared" si="66"/>
        <v>8.1890188859015334E-2</v>
      </c>
      <c r="AE682" s="2">
        <f t="shared" si="66"/>
        <v>8.5029531473550524E-2</v>
      </c>
      <c r="AF682" s="2">
        <f t="shared" si="66"/>
        <v>8.6257422505289227E-2</v>
      </c>
      <c r="AG682" s="2"/>
    </row>
    <row r="683" spans="1:33" ht="14.5" x14ac:dyDescent="0.35">
      <c r="A683" s="10">
        <v>44343</v>
      </c>
      <c r="B683" s="2">
        <v>4.7153541285120384E-3</v>
      </c>
      <c r="C683" s="2">
        <v>4.8501607961952686E-3</v>
      </c>
      <c r="D683" s="2">
        <v>4.9402844160795212E-3</v>
      </c>
      <c r="E683" s="9">
        <v>5.9860248444257459E-3</v>
      </c>
      <c r="F683" s="9">
        <v>6.0666139976669042E-3</v>
      </c>
      <c r="G683" s="9">
        <v>6.1708108680445482E-3</v>
      </c>
      <c r="H683" s="9">
        <v>6.1447609154122651E-3</v>
      </c>
      <c r="J683" s="1">
        <v>44343</v>
      </c>
      <c r="K683" s="7">
        <f t="shared" si="64"/>
        <v>1.8172837651856867E-8</v>
      </c>
      <c r="L683" s="7">
        <f t="shared" si="64"/>
        <v>5.0593634265190497E-8</v>
      </c>
      <c r="M683" s="7">
        <f t="shared" si="64"/>
        <v>1.6146040682806539E-6</v>
      </c>
      <c r="N683" s="7">
        <f t="shared" si="63"/>
        <v>1.8259032339884249E-6</v>
      </c>
      <c r="O683" s="7">
        <f t="shared" si="63"/>
        <v>2.1183543206506041E-6</v>
      </c>
      <c r="P683" s="7">
        <f t="shared" si="63"/>
        <v>2.04320376243643E-6</v>
      </c>
      <c r="Q683" s="7"/>
      <c r="R683" s="1">
        <v>44343</v>
      </c>
      <c r="S683" s="2">
        <f t="shared" si="65"/>
        <v>1.3480666768323022E-4</v>
      </c>
      <c r="T683" s="2">
        <f t="shared" si="65"/>
        <v>2.2493028756748277E-4</v>
      </c>
      <c r="U683" s="2">
        <f t="shared" si="65"/>
        <v>1.2706707159137074E-3</v>
      </c>
      <c r="V683" s="2">
        <f t="shared" si="65"/>
        <v>1.3512598691548658E-3</v>
      </c>
      <c r="W683" s="2">
        <f t="shared" si="65"/>
        <v>1.4554567395325098E-3</v>
      </c>
      <c r="X683" s="2">
        <f t="shared" si="65"/>
        <v>1.4294067869002267E-3</v>
      </c>
      <c r="Z683" s="1">
        <v>44343</v>
      </c>
      <c r="AA683" s="2">
        <f t="shared" si="66"/>
        <v>3.935704741351298E-4</v>
      </c>
      <c r="AB683" s="2">
        <f t="shared" si="66"/>
        <v>1.0690580561762975E-3</v>
      </c>
      <c r="AC683" s="2">
        <f t="shared" si="66"/>
        <v>2.6330662723569542E-2</v>
      </c>
      <c r="AD683" s="2">
        <f t="shared" si="66"/>
        <v>2.9239526614752709E-2</v>
      </c>
      <c r="AE683" s="2">
        <f t="shared" si="66"/>
        <v>3.3144725122427721E-2</v>
      </c>
      <c r="AF683" s="2">
        <f t="shared" si="66"/>
        <v>3.2153780330121728E-2</v>
      </c>
      <c r="AG683" s="2"/>
    </row>
    <row r="684" spans="1:33" ht="14.5" x14ac:dyDescent="0.35">
      <c r="A684" s="10">
        <v>44344</v>
      </c>
      <c r="B684" s="2">
        <v>4.3168026044144202E-3</v>
      </c>
      <c r="C684" s="2">
        <v>5.0913235172629356E-3</v>
      </c>
      <c r="D684" s="2">
        <v>4.7461530193686494E-3</v>
      </c>
      <c r="E684" s="9">
        <v>5.516875078617354E-3</v>
      </c>
      <c r="F684" s="9">
        <v>5.5955608163618699E-3</v>
      </c>
      <c r="G684" s="9">
        <v>5.6737218676937151E-3</v>
      </c>
      <c r="H684" s="9">
        <v>5.5436523136875374E-3</v>
      </c>
      <c r="J684" s="1">
        <v>44344</v>
      </c>
      <c r="K684" s="7">
        <f t="shared" si="64"/>
        <v>5.9988264443969767E-7</v>
      </c>
      <c r="L684" s="7">
        <f t="shared" si="64"/>
        <v>1.8434177882136879E-7</v>
      </c>
      <c r="M684" s="7">
        <f t="shared" si="64"/>
        <v>1.4401739433395512E-6</v>
      </c>
      <c r="N684" s="7">
        <f t="shared" si="63"/>
        <v>1.6352225646230386E-6</v>
      </c>
      <c r="O684" s="7">
        <f t="shared" si="63"/>
        <v>1.8412298870584245E-6</v>
      </c>
      <c r="P684" s="7">
        <f t="shared" si="63"/>
        <v>1.505160209143532E-6</v>
      </c>
      <c r="Q684" s="7"/>
      <c r="R684" s="1">
        <v>44344</v>
      </c>
      <c r="S684" s="2">
        <f t="shared" si="65"/>
        <v>7.7452091284851542E-4</v>
      </c>
      <c r="T684" s="2">
        <f t="shared" si="65"/>
        <v>4.2935041495422918E-4</v>
      </c>
      <c r="U684" s="2">
        <f t="shared" si="65"/>
        <v>1.2000724742029338E-3</v>
      </c>
      <c r="V684" s="2">
        <f t="shared" si="65"/>
        <v>1.2787582119474497E-3</v>
      </c>
      <c r="W684" s="2">
        <f t="shared" si="65"/>
        <v>1.3569192632792949E-3</v>
      </c>
      <c r="X684" s="2">
        <f t="shared" si="65"/>
        <v>1.2268497092731171E-3</v>
      </c>
      <c r="Z684" s="1">
        <v>44344</v>
      </c>
      <c r="AA684" s="2">
        <f t="shared" si="66"/>
        <v>1.2897176811713651E-2</v>
      </c>
      <c r="AB684" s="2">
        <f t="shared" si="66"/>
        <v>4.3565828561513698E-3</v>
      </c>
      <c r="AC684" s="2">
        <f t="shared" si="66"/>
        <v>2.7769022650597108E-2</v>
      </c>
      <c r="AD684" s="2">
        <f t="shared" si="66"/>
        <v>3.0927741965081079E-2</v>
      </c>
      <c r="AE684" s="2">
        <f t="shared" si="66"/>
        <v>3.4171746435003536E-2</v>
      </c>
      <c r="AF684" s="2">
        <f t="shared" si="66"/>
        <v>2.8831438934186604E-2</v>
      </c>
      <c r="AG684" s="2"/>
    </row>
    <row r="685" spans="1:33" ht="14.5" x14ac:dyDescent="0.35">
      <c r="A685" s="10">
        <v>44349</v>
      </c>
      <c r="B685" s="2">
        <v>2.4127426478458801E-3</v>
      </c>
      <c r="C685" s="2">
        <v>6.0691786929965019E-3</v>
      </c>
      <c r="D685" s="2">
        <v>5.0320508889853954E-3</v>
      </c>
      <c r="E685" s="9">
        <v>6.2930422275051506E-3</v>
      </c>
      <c r="F685" s="9">
        <v>6.3026645501940877E-3</v>
      </c>
      <c r="G685" s="9">
        <v>5.9978368662942606E-3</v>
      </c>
      <c r="H685" s="9">
        <v>5.9938388970940176E-3</v>
      </c>
      <c r="J685" s="1">
        <v>44348</v>
      </c>
      <c r="K685" s="7">
        <f t="shared" si="64"/>
        <v>1.336952455227672E-5</v>
      </c>
      <c r="L685" s="7">
        <f t="shared" si="64"/>
        <v>6.8607756621013818E-6</v>
      </c>
      <c r="M685" s="7">
        <f t="shared" si="64"/>
        <v>1.5056724827903911E-5</v>
      </c>
      <c r="N685" s="7">
        <f t="shared" si="63"/>
        <v>1.5131492406368299E-5</v>
      </c>
      <c r="O685" s="7">
        <f t="shared" si="63"/>
        <v>1.2852900555152004E-5</v>
      </c>
      <c r="P685" s="7">
        <f t="shared" si="63"/>
        <v>1.2824250346379079E-5</v>
      </c>
      <c r="Q685" s="7"/>
      <c r="R685" s="1">
        <v>44348</v>
      </c>
      <c r="S685" s="2">
        <f t="shared" si="65"/>
        <v>3.6564360451506218E-3</v>
      </c>
      <c r="T685" s="2">
        <f t="shared" si="65"/>
        <v>2.6193082411395154E-3</v>
      </c>
      <c r="U685" s="2">
        <f t="shared" si="65"/>
        <v>3.8802995796592705E-3</v>
      </c>
      <c r="V685" s="2">
        <f t="shared" si="65"/>
        <v>3.8899219023482076E-3</v>
      </c>
      <c r="W685" s="2">
        <f t="shared" si="65"/>
        <v>3.5850942184483805E-3</v>
      </c>
      <c r="X685" s="2">
        <f t="shared" si="65"/>
        <v>3.5810962492481375E-3</v>
      </c>
      <c r="Z685" s="1">
        <v>44348</v>
      </c>
      <c r="AA685" s="2">
        <f t="shared" si="66"/>
        <v>0.31999938386773819</v>
      </c>
      <c r="AB685" s="2">
        <f t="shared" si="66"/>
        <v>0.21453851333816454</v>
      </c>
      <c r="AC685" s="2">
        <f t="shared" si="66"/>
        <v>0.34207893807804557</v>
      </c>
      <c r="AD685" s="2">
        <f t="shared" si="66"/>
        <v>0.34302147464137223</v>
      </c>
      <c r="AE685" s="2">
        <f t="shared" si="66"/>
        <v>0.31290355485696586</v>
      </c>
      <c r="AF685" s="2">
        <f t="shared" si="66"/>
        <v>0.31250508265805466</v>
      </c>
      <c r="AG685" s="2"/>
    </row>
    <row r="686" spans="1:33" ht="14.5" x14ac:dyDescent="0.35">
      <c r="A686" s="10">
        <v>44350</v>
      </c>
      <c r="B686" s="2">
        <v>6.7814169876066546E-3</v>
      </c>
      <c r="C686" s="2">
        <v>5.5437604896724224E-3</v>
      </c>
      <c r="D686" s="2">
        <v>4.0423809550702572E-3</v>
      </c>
      <c r="E686" s="9">
        <v>4.9705271135429491E-3</v>
      </c>
      <c r="F686" s="9">
        <v>4.8831083187633713E-3</v>
      </c>
      <c r="G686" s="9">
        <v>5.4654865465606599E-3</v>
      </c>
      <c r="H686" s="9">
        <v>5.2147253222652214E-3</v>
      </c>
      <c r="J686" s="1">
        <v>44349</v>
      </c>
      <c r="K686" s="7">
        <f t="shared" si="64"/>
        <v>1.5317936068788282E-6</v>
      </c>
      <c r="L686" s="7">
        <f t="shared" si="64"/>
        <v>7.5023183875327287E-6</v>
      </c>
      <c r="M686" s="7">
        <f t="shared" si="64"/>
        <v>3.2793221359864631E-6</v>
      </c>
      <c r="N686" s="7">
        <f t="shared" si="63"/>
        <v>3.6035758022055582E-6</v>
      </c>
      <c r="O686" s="7">
        <f t="shared" si="63"/>
        <v>1.7316729256715061E-6</v>
      </c>
      <c r="P686" s="7">
        <f t="shared" si="63"/>
        <v>2.4545227742503137E-6</v>
      </c>
      <c r="Q686" s="7"/>
      <c r="R686" s="1">
        <v>44349</v>
      </c>
      <c r="S686" s="2">
        <f t="shared" si="65"/>
        <v>1.2376564979342322E-3</v>
      </c>
      <c r="T686" s="2">
        <f t="shared" si="65"/>
        <v>2.7390360325363974E-3</v>
      </c>
      <c r="U686" s="2">
        <f t="shared" si="65"/>
        <v>1.8108898740637055E-3</v>
      </c>
      <c r="V686" s="2">
        <f t="shared" si="65"/>
        <v>1.8983086688432833E-3</v>
      </c>
      <c r="W686" s="2">
        <f t="shared" si="65"/>
        <v>1.3159304410459947E-3</v>
      </c>
      <c r="X686" s="2">
        <f t="shared" si="65"/>
        <v>1.5666916653414333E-3</v>
      </c>
      <c r="Z686" s="1">
        <v>44349</v>
      </c>
      <c r="AA686" s="2">
        <f t="shared" si="66"/>
        <v>2.1739142832111424E-2</v>
      </c>
      <c r="AB686" s="2">
        <f t="shared" si="66"/>
        <v>0.16022767579621133</v>
      </c>
      <c r="AC686" s="2">
        <f t="shared" si="66"/>
        <v>5.3665337957704118E-2</v>
      </c>
      <c r="AD686" s="2">
        <f t="shared" si="66"/>
        <v>6.0345955794934625E-2</v>
      </c>
      <c r="AE686" s="2">
        <f t="shared" si="66"/>
        <v>2.5038031590907783E-2</v>
      </c>
      <c r="AF686" s="2">
        <f t="shared" si="66"/>
        <v>3.7736427012313722E-2</v>
      </c>
      <c r="AG686" s="2"/>
    </row>
    <row r="687" spans="1:33" ht="14.5" x14ac:dyDescent="0.35">
      <c r="A687" s="10">
        <v>44351</v>
      </c>
      <c r="B687" s="2">
        <v>3.0683530702997029E-3</v>
      </c>
      <c r="C687" s="2">
        <v>5.7328403927385807E-3</v>
      </c>
      <c r="D687" s="2">
        <v>5.32950134947896E-3</v>
      </c>
      <c r="E687" s="9">
        <v>6.1294419183617107E-3</v>
      </c>
      <c r="F687" s="9">
        <v>6.0201818049744685E-3</v>
      </c>
      <c r="G687" s="9">
        <v>6.0070443313590318E-3</v>
      </c>
      <c r="H687" s="9">
        <v>5.9569627272261904E-3</v>
      </c>
      <c r="J687" s="1">
        <v>44350</v>
      </c>
      <c r="K687" s="7">
        <f t="shared" si="64"/>
        <v>7.0994926914375004E-6</v>
      </c>
      <c r="L687" s="7">
        <f t="shared" si="64"/>
        <v>5.1127915404353154E-6</v>
      </c>
      <c r="M687" s="7">
        <f t="shared" si="64"/>
        <v>9.3702649357295896E-6</v>
      </c>
      <c r="N687" s="7">
        <f t="shared" si="63"/>
        <v>8.713292878851628E-6</v>
      </c>
      <c r="O687" s="7">
        <f t="shared" si="63"/>
        <v>8.6359063278264682E-6</v>
      </c>
      <c r="P687" s="7">
        <f t="shared" si="63"/>
        <v>8.3440657500889604E-6</v>
      </c>
      <c r="Q687" s="7"/>
      <c r="R687" s="1">
        <v>44350</v>
      </c>
      <c r="S687" s="2">
        <f t="shared" si="65"/>
        <v>2.6644873224388778E-3</v>
      </c>
      <c r="T687" s="2">
        <f t="shared" si="65"/>
        <v>2.2611482791792571E-3</v>
      </c>
      <c r="U687" s="2">
        <f t="shared" si="65"/>
        <v>3.0610888480620078E-3</v>
      </c>
      <c r="V687" s="2">
        <f t="shared" si="65"/>
        <v>2.9518287346747656E-3</v>
      </c>
      <c r="W687" s="2">
        <f t="shared" si="65"/>
        <v>2.9386912610593289E-3</v>
      </c>
      <c r="X687" s="2">
        <f t="shared" si="65"/>
        <v>2.8886096569264875E-3</v>
      </c>
      <c r="Z687" s="1">
        <v>44350</v>
      </c>
      <c r="AA687" s="2">
        <f t="shared" si="66"/>
        <v>0.16029403355978644</v>
      </c>
      <c r="AB687" s="2">
        <f t="shared" si="66"/>
        <v>0.12784658073199262</v>
      </c>
      <c r="AC687" s="2">
        <f t="shared" si="66"/>
        <v>0.19255531428247519</v>
      </c>
      <c r="AD687" s="2">
        <f t="shared" si="66"/>
        <v>0.18365430925309356</v>
      </c>
      <c r="AE687" s="2">
        <f t="shared" si="66"/>
        <v>0.18258435712577237</v>
      </c>
      <c r="AF687" s="2">
        <f t="shared" si="66"/>
        <v>0.17850661700019588</v>
      </c>
      <c r="AG687" s="2"/>
    </row>
    <row r="688" spans="1:33" ht="14.5" x14ac:dyDescent="0.35">
      <c r="A688" s="10">
        <v>44354</v>
      </c>
      <c r="B688" s="2">
        <v>5.2110851083821087E-3</v>
      </c>
      <c r="C688" s="2">
        <v>4.7686910256743431E-3</v>
      </c>
      <c r="D688" s="2">
        <v>3.775537945330143E-3</v>
      </c>
      <c r="E688" s="9">
        <v>5.1710685317904511E-3</v>
      </c>
      <c r="F688" s="9">
        <v>5.1252326680175323E-3</v>
      </c>
      <c r="G688" s="9">
        <v>5.5658596050532916E-3</v>
      </c>
      <c r="H688" s="9">
        <v>5.3582496591261424E-3</v>
      </c>
      <c r="J688" s="1">
        <v>44351</v>
      </c>
      <c r="K688" s="7">
        <f t="shared" si="64"/>
        <v>1.9571252441484534E-7</v>
      </c>
      <c r="L688" s="7">
        <f t="shared" si="64"/>
        <v>2.0607956573465471E-6</v>
      </c>
      <c r="M688" s="7">
        <f t="shared" si="64"/>
        <v>1.6013264021159981E-9</v>
      </c>
      <c r="N688" s="7">
        <f t="shared" si="63"/>
        <v>7.3706415165531432E-9</v>
      </c>
      <c r="O688" s="7">
        <f t="shared" si="63"/>
        <v>1.2586494348829115E-7</v>
      </c>
      <c r="P688" s="7">
        <f t="shared" si="63"/>
        <v>2.1657404995693268E-8</v>
      </c>
      <c r="Q688" s="7"/>
      <c r="R688" s="1">
        <v>44351</v>
      </c>
      <c r="S688" s="2">
        <f t="shared" si="65"/>
        <v>4.4239408270776558E-4</v>
      </c>
      <c r="T688" s="2">
        <f t="shared" si="65"/>
        <v>1.4355471630519657E-3</v>
      </c>
      <c r="U688" s="2">
        <f t="shared" si="65"/>
        <v>4.0016576591657589E-5</v>
      </c>
      <c r="V688" s="2">
        <f t="shared" si="65"/>
        <v>8.5852440364576378E-5</v>
      </c>
      <c r="W688" s="2">
        <f t="shared" si="65"/>
        <v>3.5477449667118289E-4</v>
      </c>
      <c r="X688" s="2">
        <f t="shared" si="65"/>
        <v>1.4716455074403369E-4</v>
      </c>
      <c r="Z688" s="1">
        <v>44351</v>
      </c>
      <c r="AA688" s="2">
        <f t="shared" si="66"/>
        <v>4.0542895341224572E-3</v>
      </c>
      <c r="AB688" s="2">
        <f t="shared" si="66"/>
        <v>5.7977977971522376E-2</v>
      </c>
      <c r="AC688" s="2">
        <f t="shared" si="66"/>
        <v>2.9789000580482394E-5</v>
      </c>
      <c r="AD688" s="2">
        <f t="shared" si="66"/>
        <v>1.3874960195203734E-4</v>
      </c>
      <c r="AE688" s="2">
        <f t="shared" si="66"/>
        <v>2.1221440958500981E-3</v>
      </c>
      <c r="AF688" s="2">
        <f t="shared" si="66"/>
        <v>3.8421559975998498E-4</v>
      </c>
      <c r="AG688" s="2"/>
    </row>
    <row r="689" spans="1:33" ht="14.5" x14ac:dyDescent="0.35">
      <c r="A689" s="10">
        <v>44355</v>
      </c>
      <c r="B689" s="2">
        <v>3.8074586344005032E-3</v>
      </c>
      <c r="C689" s="2">
        <v>3.853296628221869E-3</v>
      </c>
      <c r="D689" s="2">
        <v>4.2410171590745449E-3</v>
      </c>
      <c r="E689" s="9">
        <v>5.7052604344821501E-3</v>
      </c>
      <c r="F689" s="9">
        <v>5.7001812979686458E-3</v>
      </c>
      <c r="G689" s="9">
        <v>5.7998527757685487E-3</v>
      </c>
      <c r="H689" s="9">
        <v>5.6847383595386661E-3</v>
      </c>
      <c r="J689" s="1">
        <v>44354</v>
      </c>
      <c r="K689" s="7">
        <f t="shared" si="64"/>
        <v>2.1011216775675761E-9</v>
      </c>
      <c r="L689" s="7">
        <f t="shared" si="64"/>
        <v>1.8797299431753168E-7</v>
      </c>
      <c r="M689" s="7">
        <f t="shared" si="64"/>
        <v>3.6016516723931395E-6</v>
      </c>
      <c r="N689" s="7">
        <f t="shared" si="63"/>
        <v>3.5823990811844844E-6</v>
      </c>
      <c r="O689" s="7">
        <f t="shared" si="63"/>
        <v>3.9696344145577117E-6</v>
      </c>
      <c r="P689" s="7">
        <f t="shared" si="63"/>
        <v>3.5241791664148167E-6</v>
      </c>
      <c r="Q689" s="7"/>
      <c r="R689" s="1">
        <v>44354</v>
      </c>
      <c r="S689" s="2">
        <f t="shared" si="65"/>
        <v>4.5837993821365875E-5</v>
      </c>
      <c r="T689" s="2">
        <f t="shared" si="65"/>
        <v>4.3355852467404175E-4</v>
      </c>
      <c r="U689" s="2">
        <f t="shared" si="65"/>
        <v>1.8978018000816469E-3</v>
      </c>
      <c r="V689" s="2">
        <f t="shared" si="65"/>
        <v>1.8927226635681426E-3</v>
      </c>
      <c r="W689" s="2">
        <f t="shared" si="65"/>
        <v>1.9923941413680455E-3</v>
      </c>
      <c r="X689" s="2">
        <f t="shared" si="65"/>
        <v>1.877279725138163E-3</v>
      </c>
      <c r="Z689" s="1">
        <v>44354</v>
      </c>
      <c r="AA689" s="2">
        <f t="shared" si="66"/>
        <v>7.1321045211236722E-5</v>
      </c>
      <c r="AB689" s="2">
        <f t="shared" si="66"/>
        <v>5.6113504996115893E-3</v>
      </c>
      <c r="AC689" s="2">
        <f t="shared" si="66"/>
        <v>7.1785995300389427E-2</v>
      </c>
      <c r="AD689" s="2">
        <f t="shared" si="66"/>
        <v>7.1489993141736541E-2</v>
      </c>
      <c r="AE689" s="2">
        <f t="shared" si="66"/>
        <v>7.73456411234692E-2</v>
      </c>
      <c r="AF689" s="2">
        <f t="shared" si="66"/>
        <v>7.0591652990290799E-2</v>
      </c>
      <c r="AG689" s="2"/>
    </row>
    <row r="690" spans="1:33" ht="14.5" x14ac:dyDescent="0.35">
      <c r="A690" s="10">
        <v>44356</v>
      </c>
      <c r="B690" s="2">
        <v>3.1708059101321949E-3</v>
      </c>
      <c r="C690" s="2">
        <v>4.4198776595294484E-3</v>
      </c>
      <c r="D690" s="2">
        <v>4.8892362974584103E-3</v>
      </c>
      <c r="E690" s="9">
        <v>4.9782634946288337E-3</v>
      </c>
      <c r="F690" s="9">
        <v>5.0016347145721103E-3</v>
      </c>
      <c r="G690" s="9">
        <v>5.27051460684092E-3</v>
      </c>
      <c r="H690" s="9">
        <v>5.067373273598191E-3</v>
      </c>
      <c r="J690" s="1">
        <v>44355</v>
      </c>
      <c r="K690" s="7">
        <f t="shared" si="64"/>
        <v>1.5601802351423152E-6</v>
      </c>
      <c r="L690" s="7">
        <f t="shared" si="64"/>
        <v>2.9530029960861265E-6</v>
      </c>
      <c r="M690" s="7">
        <f t="shared" si="64"/>
        <v>3.266902919754424E-6</v>
      </c>
      <c r="N690" s="7">
        <f t="shared" si="63"/>
        <v>3.3519341111668899E-6</v>
      </c>
      <c r="O690" s="7">
        <f t="shared" si="63"/>
        <v>4.4087766110342523E-6</v>
      </c>
      <c r="P690" s="7">
        <f t="shared" si="63"/>
        <v>3.5969677641643595E-6</v>
      </c>
      <c r="Q690" s="7"/>
      <c r="R690" s="1">
        <v>44355</v>
      </c>
      <c r="S690" s="2">
        <f t="shared" si="65"/>
        <v>1.2490717493972535E-3</v>
      </c>
      <c r="T690" s="2">
        <f t="shared" si="65"/>
        <v>1.7184303873262153E-3</v>
      </c>
      <c r="U690" s="2">
        <f t="shared" si="65"/>
        <v>1.8074575844966388E-3</v>
      </c>
      <c r="V690" s="2">
        <f t="shared" si="65"/>
        <v>1.8308288044399153E-3</v>
      </c>
      <c r="W690" s="2">
        <f t="shared" si="65"/>
        <v>2.099708696708725E-3</v>
      </c>
      <c r="X690" s="2">
        <f t="shared" si="65"/>
        <v>1.8965673634659961E-3</v>
      </c>
      <c r="Z690" s="1">
        <v>44355</v>
      </c>
      <c r="AA690" s="2">
        <f t="shared" si="66"/>
        <v>4.9522990417896651E-2</v>
      </c>
      <c r="AB690" s="2">
        <f t="shared" si="66"/>
        <v>8.1578180224445296E-2</v>
      </c>
      <c r="AC690" s="2">
        <f t="shared" si="66"/>
        <v>8.8025457440001675E-2</v>
      </c>
      <c r="AD690" s="2">
        <f t="shared" si="66"/>
        <v>8.9732931296350404E-2</v>
      </c>
      <c r="AE690" s="2">
        <f t="shared" si="66"/>
        <v>0.10975442448512052</v>
      </c>
      <c r="AF690" s="2">
        <f t="shared" si="66"/>
        <v>9.4566495949982121E-2</v>
      </c>
      <c r="AG690" s="2"/>
    </row>
    <row r="691" spans="1:33" ht="14.5" x14ac:dyDescent="0.35">
      <c r="A691" s="10">
        <v>44357</v>
      </c>
      <c r="B691" s="2">
        <v>4.6051775044448316E-3</v>
      </c>
      <c r="C691" s="2">
        <v>4.441319964826107E-3</v>
      </c>
      <c r="D691" s="2">
        <v>4.1537228971719742E-3</v>
      </c>
      <c r="E691" s="9">
        <v>4.8462610285686797E-3</v>
      </c>
      <c r="F691" s="9">
        <v>4.9919395065435232E-3</v>
      </c>
      <c r="G691" s="9">
        <v>5.2130866706831059E-3</v>
      </c>
      <c r="H691" s="9">
        <v>5.0062579979652782E-3</v>
      </c>
      <c r="J691" s="1">
        <v>44356</v>
      </c>
      <c r="K691" s="7">
        <f t="shared" si="64"/>
        <v>2.6849293289901902E-8</v>
      </c>
      <c r="L691" s="7">
        <f t="shared" si="64"/>
        <v>2.0381126242788994E-7</v>
      </c>
      <c r="M691" s="7">
        <f t="shared" si="64"/>
        <v>5.8121265603974034E-8</v>
      </c>
      <c r="N691" s="7">
        <f t="shared" si="63"/>
        <v>1.4958484626738831E-7</v>
      </c>
      <c r="O691" s="7">
        <f t="shared" si="63"/>
        <v>3.6955355439651375E-7</v>
      </c>
      <c r="P691" s="7">
        <f t="shared" si="63"/>
        <v>1.6086556228260498E-7</v>
      </c>
      <c r="Q691" s="7"/>
      <c r="R691" s="1">
        <v>44356</v>
      </c>
      <c r="S691" s="2">
        <f t="shared" si="65"/>
        <v>1.638575396187246E-4</v>
      </c>
      <c r="T691" s="2">
        <f t="shared" si="65"/>
        <v>4.5145460727285744E-4</v>
      </c>
      <c r="U691" s="2">
        <f t="shared" si="65"/>
        <v>2.4108352412384806E-4</v>
      </c>
      <c r="V691" s="2">
        <f t="shared" si="65"/>
        <v>3.8676200209869158E-4</v>
      </c>
      <c r="W691" s="2">
        <f t="shared" si="65"/>
        <v>6.0790916623827424E-4</v>
      </c>
      <c r="X691" s="2">
        <f t="shared" si="65"/>
        <v>4.0108049352044657E-4</v>
      </c>
      <c r="Z691" s="1">
        <v>44356</v>
      </c>
      <c r="AA691" s="2">
        <f t="shared" si="66"/>
        <v>6.6428975434451587E-4</v>
      </c>
      <c r="AB691" s="2">
        <f t="shared" si="66"/>
        <v>5.510542386951478E-3</v>
      </c>
      <c r="AC691" s="2">
        <f t="shared" si="66"/>
        <v>1.2799770745870465E-3</v>
      </c>
      <c r="AD691" s="2">
        <f t="shared" si="66"/>
        <v>3.1659964480978964E-3</v>
      </c>
      <c r="AE691" s="2">
        <f t="shared" si="66"/>
        <v>7.3787816038051179E-3</v>
      </c>
      <c r="AF691" s="2">
        <f t="shared" si="66"/>
        <v>3.3916886708298399E-3</v>
      </c>
      <c r="AG691" s="2"/>
    </row>
    <row r="692" spans="1:33" ht="14.5" x14ac:dyDescent="0.35">
      <c r="A692" s="10">
        <v>44358</v>
      </c>
      <c r="B692" s="2">
        <v>3.2520731996054379E-3</v>
      </c>
      <c r="C692" s="2">
        <v>5.6182714179158211E-3</v>
      </c>
      <c r="D692" s="2">
        <v>4.8168590292334557E-3</v>
      </c>
      <c r="E692" s="9">
        <v>4.9557783298072571E-3</v>
      </c>
      <c r="F692" s="9">
        <v>5.1499384573887022E-3</v>
      </c>
      <c r="G692" s="9">
        <v>5.1303421844247788E-3</v>
      </c>
      <c r="H692" s="9">
        <v>4.9555307504216602E-3</v>
      </c>
      <c r="J692" s="1">
        <v>44357</v>
      </c>
      <c r="K692" s="7">
        <f t="shared" si="64"/>
        <v>5.5988940083352312E-6</v>
      </c>
      <c r="L692" s="7">
        <f t="shared" si="64"/>
        <v>2.4485546926046436E-6</v>
      </c>
      <c r="M692" s="7">
        <f t="shared" si="64"/>
        <v>2.9026111706759975E-6</v>
      </c>
      <c r="N692" s="7">
        <f t="shared" si="63"/>
        <v>3.6018925367007362E-6</v>
      </c>
      <c r="O692" s="7">
        <f t="shared" si="63"/>
        <v>3.5278943793342775E-6</v>
      </c>
      <c r="P692" s="7">
        <f t="shared" si="63"/>
        <v>2.9017676274328024E-6</v>
      </c>
      <c r="Q692" s="7"/>
      <c r="R692" s="1">
        <v>44357</v>
      </c>
      <c r="S692" s="2">
        <f t="shared" si="65"/>
        <v>2.3661982183103831E-3</v>
      </c>
      <c r="T692" s="2">
        <f t="shared" si="65"/>
        <v>1.5647858296280177E-3</v>
      </c>
      <c r="U692" s="2">
        <f t="shared" si="65"/>
        <v>1.7037051302018192E-3</v>
      </c>
      <c r="V692" s="2">
        <f t="shared" si="65"/>
        <v>1.8978652577832642E-3</v>
      </c>
      <c r="W692" s="2">
        <f t="shared" si="65"/>
        <v>1.8782689848193409E-3</v>
      </c>
      <c r="X692" s="2">
        <f t="shared" si="65"/>
        <v>1.7034575508162223E-3</v>
      </c>
      <c r="Z692" s="1">
        <v>44357</v>
      </c>
      <c r="AA692" s="2">
        <f t="shared" si="66"/>
        <v>0.12557008826676919</v>
      </c>
      <c r="AB692" s="2">
        <f t="shared" si="66"/>
        <v>6.7973304781856925E-2</v>
      </c>
      <c r="AC692" s="2">
        <f t="shared" si="66"/>
        <v>7.7479989729398957E-2</v>
      </c>
      <c r="AD692" s="2">
        <f t="shared" si="66"/>
        <v>9.1170134418448789E-2</v>
      </c>
      <c r="AE692" s="2">
        <f t="shared" si="66"/>
        <v>8.9769774493440258E-2</v>
      </c>
      <c r="AF692" s="2">
        <f t="shared" si="66"/>
        <v>7.7462815577206579E-2</v>
      </c>
      <c r="AG692" s="2"/>
    </row>
    <row r="693" spans="1:33" ht="14.5" x14ac:dyDescent="0.35">
      <c r="A693" s="10">
        <v>44361</v>
      </c>
      <c r="B693" s="2">
        <v>4.9475192426244492E-3</v>
      </c>
      <c r="C693" s="2">
        <v>4.8105986788868904E-3</v>
      </c>
      <c r="D693" s="2">
        <v>4.2414921335875988E-3</v>
      </c>
      <c r="E693" s="9">
        <v>4.6867712351440763E-3</v>
      </c>
      <c r="F693" s="9">
        <v>4.8134328830436012E-3</v>
      </c>
      <c r="G693" s="9">
        <v>5.0485216754800298E-3</v>
      </c>
      <c r="H693" s="9">
        <v>4.8234062166783286E-3</v>
      </c>
      <c r="J693" s="1">
        <v>44358</v>
      </c>
      <c r="K693" s="7">
        <f t="shared" si="64"/>
        <v>1.8747240774210907E-8</v>
      </c>
      <c r="L693" s="7">
        <f t="shared" si="64"/>
        <v>4.9847427869493267E-7</v>
      </c>
      <c r="M693" s="7">
        <f t="shared" si="64"/>
        <v>6.7989523404984642E-8</v>
      </c>
      <c r="N693" s="7">
        <f t="shared" si="63"/>
        <v>1.7979151825644472E-8</v>
      </c>
      <c r="O693" s="7">
        <f t="shared" si="63"/>
        <v>1.0201491442746065E-8</v>
      </c>
      <c r="P693" s="7">
        <f t="shared" si="63"/>
        <v>1.5404043209502407E-8</v>
      </c>
      <c r="Q693" s="7"/>
      <c r="R693" s="1">
        <v>44358</v>
      </c>
      <c r="S693" s="2">
        <f t="shared" si="65"/>
        <v>1.3692056373755881E-4</v>
      </c>
      <c r="T693" s="2">
        <f t="shared" si="65"/>
        <v>7.0602710903685043E-4</v>
      </c>
      <c r="U693" s="2">
        <f t="shared" si="65"/>
        <v>2.6074800748037297E-4</v>
      </c>
      <c r="V693" s="2">
        <f t="shared" si="65"/>
        <v>1.3408635958084801E-4</v>
      </c>
      <c r="W693" s="2">
        <f t="shared" si="65"/>
        <v>1.0100243285558058E-4</v>
      </c>
      <c r="X693" s="2">
        <f t="shared" si="65"/>
        <v>1.241130259461206E-4</v>
      </c>
      <c r="Z693" s="1">
        <v>44358</v>
      </c>
      <c r="AA693" s="2">
        <f t="shared" si="66"/>
        <v>3.9752508435642042E-4</v>
      </c>
      <c r="AB693" s="2">
        <f t="shared" si="66"/>
        <v>1.2486086035260469E-2</v>
      </c>
      <c r="AC693" s="2">
        <f t="shared" si="66"/>
        <v>1.4925126668983157E-3</v>
      </c>
      <c r="AD693" s="2">
        <f t="shared" si="66"/>
        <v>3.809395921621217E-4</v>
      </c>
      <c r="AE693" s="2">
        <f t="shared" si="66"/>
        <v>2.0283669271337068E-4</v>
      </c>
      <c r="AF693" s="2">
        <f t="shared" si="66"/>
        <v>3.2548105999175014E-4</v>
      </c>
      <c r="AG693" s="2"/>
    </row>
    <row r="694" spans="1:33" ht="14.5" x14ac:dyDescent="0.35">
      <c r="A694" s="10">
        <v>44362</v>
      </c>
      <c r="B694" s="2">
        <v>3.1868560303842069E-3</v>
      </c>
      <c r="C694" s="2">
        <v>4.1830474510788918E-3</v>
      </c>
      <c r="D694" s="2">
        <v>4.2750523425638676E-3</v>
      </c>
      <c r="E694" s="9">
        <v>5.0476110676831391E-3</v>
      </c>
      <c r="F694" s="9">
        <v>5.1582584196507766E-3</v>
      </c>
      <c r="G694" s="9">
        <v>5.1792903322399114E-3</v>
      </c>
      <c r="H694" s="9">
        <v>5.0119190423489031E-3</v>
      </c>
      <c r="J694" s="1">
        <v>44361</v>
      </c>
      <c r="K694" s="7">
        <f t="shared" si="64"/>
        <v>9.9239734666569455E-7</v>
      </c>
      <c r="L694" s="7">
        <f t="shared" si="64"/>
        <v>1.1841712138414134E-6</v>
      </c>
      <c r="M694" s="7">
        <f t="shared" si="64"/>
        <v>3.4624093088333504E-6</v>
      </c>
      <c r="N694" s="7">
        <f t="shared" si="63"/>
        <v>3.8864273804059392E-6</v>
      </c>
      <c r="O694" s="7">
        <f t="shared" si="63"/>
        <v>3.9697944472112284E-6</v>
      </c>
      <c r="P694" s="7">
        <f t="shared" si="63"/>
        <v>3.3308549976416489E-6</v>
      </c>
      <c r="Q694" s="7"/>
      <c r="R694" s="1">
        <v>44361</v>
      </c>
      <c r="S694" s="2">
        <f t="shared" si="65"/>
        <v>9.9619142069468482E-4</v>
      </c>
      <c r="T694" s="2">
        <f t="shared" si="65"/>
        <v>1.0881963121796606E-3</v>
      </c>
      <c r="U694" s="2">
        <f t="shared" si="65"/>
        <v>1.8607550372989321E-3</v>
      </c>
      <c r="V694" s="2">
        <f t="shared" si="65"/>
        <v>1.9714023892665696E-3</v>
      </c>
      <c r="W694" s="2">
        <f t="shared" si="65"/>
        <v>1.9924343018557045E-3</v>
      </c>
      <c r="X694" s="2">
        <f t="shared" si="65"/>
        <v>1.8250630119646962E-3</v>
      </c>
      <c r="Z694" s="1">
        <v>44361</v>
      </c>
      <c r="AA694" s="2">
        <f t="shared" si="66"/>
        <v>3.385549369394325E-2</v>
      </c>
      <c r="AB694" s="2">
        <f t="shared" si="66"/>
        <v>3.9215757469612145E-2</v>
      </c>
      <c r="AC694" s="2">
        <f t="shared" si="66"/>
        <v>9.1239483371988062E-2</v>
      </c>
      <c r="AD694" s="2">
        <f t="shared" si="66"/>
        <v>9.9380427001709348E-2</v>
      </c>
      <c r="AE694" s="2">
        <f t="shared" si="66"/>
        <v>0.10094065493133764</v>
      </c>
      <c r="AF694" s="2">
        <f t="shared" si="66"/>
        <v>8.863947222257984E-2</v>
      </c>
      <c r="AG694" s="2"/>
    </row>
    <row r="695" spans="1:33" ht="14.5" x14ac:dyDescent="0.35">
      <c r="A695" s="10">
        <v>44363</v>
      </c>
      <c r="B695" s="2">
        <v>2.5351413644106222E-3</v>
      </c>
      <c r="C695" s="2">
        <v>3.6151250824332242E-3</v>
      </c>
      <c r="D695" s="2">
        <v>3.797416808083653E-3</v>
      </c>
      <c r="E695" s="9">
        <v>4.4817079710149253E-3</v>
      </c>
      <c r="F695" s="9">
        <v>4.6719726584674784E-3</v>
      </c>
      <c r="G695" s="9">
        <v>4.8339522104527454E-3</v>
      </c>
      <c r="H695" s="9">
        <v>4.6204757938650993E-3</v>
      </c>
      <c r="J695" s="1">
        <v>44362</v>
      </c>
      <c r="K695" s="7">
        <f t="shared" si="64"/>
        <v>1.1663648311939231E-6</v>
      </c>
      <c r="L695" s="7">
        <f t="shared" si="64"/>
        <v>1.5933392956999467E-6</v>
      </c>
      <c r="M695" s="7">
        <f t="shared" si="64"/>
        <v>3.7891215539469917E-6</v>
      </c>
      <c r="N695" s="7">
        <f t="shared" si="63"/>
        <v>4.5660479792606986E-6</v>
      </c>
      <c r="O695" s="7">
        <f t="shared" si="63"/>
        <v>5.2845313058809019E-6</v>
      </c>
      <c r="P695" s="7">
        <f t="shared" si="63"/>
        <v>4.3486196826682296E-6</v>
      </c>
      <c r="Q695" s="7"/>
      <c r="R695" s="1">
        <v>44362</v>
      </c>
      <c r="S695" s="2">
        <f t="shared" si="65"/>
        <v>1.079983718022602E-3</v>
      </c>
      <c r="T695" s="2">
        <f t="shared" si="65"/>
        <v>1.2622754436730308E-3</v>
      </c>
      <c r="U695" s="2">
        <f t="shared" si="65"/>
        <v>1.9465666066043031E-3</v>
      </c>
      <c r="V695" s="2">
        <f t="shared" si="65"/>
        <v>2.1368312940568562E-3</v>
      </c>
      <c r="W695" s="2">
        <f t="shared" si="65"/>
        <v>2.2988108460421232E-3</v>
      </c>
      <c r="X695" s="2">
        <f t="shared" si="65"/>
        <v>2.0853344294544771E-3</v>
      </c>
      <c r="Z695" s="1">
        <v>44362</v>
      </c>
      <c r="AA695" s="2">
        <f t="shared" si="66"/>
        <v>5.6136709402523355E-2</v>
      </c>
      <c r="AB695" s="2">
        <f t="shared" si="66"/>
        <v>7.1667935511473768E-2</v>
      </c>
      <c r="AC695" s="2">
        <f t="shared" si="66"/>
        <v>0.1354189298186621</v>
      </c>
      <c r="AD695" s="2">
        <f t="shared" si="66"/>
        <v>0.15395960420253862</v>
      </c>
      <c r="AE695" s="2">
        <f t="shared" si="66"/>
        <v>0.16985985021469618</v>
      </c>
      <c r="AF695" s="2">
        <f t="shared" si="66"/>
        <v>0.14892367628174696</v>
      </c>
      <c r="AG695" s="2"/>
    </row>
    <row r="696" spans="1:33" ht="14.5" x14ac:dyDescent="0.35">
      <c r="A696" s="10">
        <v>44364</v>
      </c>
      <c r="B696" s="2">
        <v>3.9627762565018609E-3</v>
      </c>
      <c r="C696" s="2">
        <v>3.2406381797045469E-3</v>
      </c>
      <c r="D696" s="2">
        <v>3.3976244740188122E-3</v>
      </c>
      <c r="E696" s="9">
        <v>4.2647496359703996E-3</v>
      </c>
      <c r="F696" s="9">
        <v>4.5737336693727022E-3</v>
      </c>
      <c r="G696" s="9">
        <v>4.7060349316466119E-3</v>
      </c>
      <c r="H696" s="9">
        <v>4.4644069078161623E-3</v>
      </c>
      <c r="J696" s="1">
        <v>44363</v>
      </c>
      <c r="K696" s="7">
        <f t="shared" si="64"/>
        <v>5.2148340196052333E-7</v>
      </c>
      <c r="L696" s="7">
        <f t="shared" si="64"/>
        <v>3.1939653724376719E-7</v>
      </c>
      <c r="M696" s="7">
        <f t="shared" si="64"/>
        <v>9.118792190765008E-8</v>
      </c>
      <c r="N696" s="7">
        <f t="shared" si="63"/>
        <v>3.7326896034183168E-7</v>
      </c>
      <c r="O696" s="7">
        <f t="shared" si="63"/>
        <v>5.5243345817793052E-7</v>
      </c>
      <c r="P696" s="7">
        <f t="shared" si="63"/>
        <v>2.5163331033801022E-7</v>
      </c>
      <c r="Q696" s="7"/>
      <c r="R696" s="1">
        <v>44363</v>
      </c>
      <c r="S696" s="2">
        <f t="shared" si="65"/>
        <v>7.2213807679731394E-4</v>
      </c>
      <c r="T696" s="2">
        <f t="shared" si="65"/>
        <v>5.6515178248304869E-4</v>
      </c>
      <c r="U696" s="2">
        <f t="shared" si="65"/>
        <v>3.0197337946853871E-4</v>
      </c>
      <c r="V696" s="2">
        <f t="shared" si="65"/>
        <v>6.1095741287084133E-4</v>
      </c>
      <c r="W696" s="2">
        <f t="shared" si="65"/>
        <v>7.4325867514475098E-4</v>
      </c>
      <c r="X696" s="2">
        <f t="shared" si="65"/>
        <v>5.0163065131430141E-4</v>
      </c>
      <c r="Z696" s="1">
        <v>44363</v>
      </c>
      <c r="AA696" s="2">
        <f t="shared" si="66"/>
        <v>2.1663655185582664E-2</v>
      </c>
      <c r="AB696" s="2">
        <f t="shared" si="66"/>
        <v>1.2468978558658916E-2</v>
      </c>
      <c r="AC696" s="2">
        <f t="shared" si="66"/>
        <v>2.6317981109200694E-3</v>
      </c>
      <c r="AD696" s="2">
        <f t="shared" si="66"/>
        <v>9.805434455192108E-3</v>
      </c>
      <c r="AE696" s="2">
        <f t="shared" si="66"/>
        <v>1.3963510894950515E-2</v>
      </c>
      <c r="AF696" s="2">
        <f t="shared" si="66"/>
        <v>6.8293040491087531E-3</v>
      </c>
      <c r="AG696" s="2"/>
    </row>
    <row r="697" spans="1:33" ht="14.5" x14ac:dyDescent="0.35">
      <c r="A697" s="10">
        <v>44365</v>
      </c>
      <c r="B697" s="2">
        <v>8.3121402467608678E-3</v>
      </c>
      <c r="C697" s="2">
        <v>4.0024649351835251E-3</v>
      </c>
      <c r="D697" s="2">
        <v>4.1795624420046806E-3</v>
      </c>
      <c r="E697" s="9">
        <v>4.5040568271131403E-3</v>
      </c>
      <c r="F697" s="9">
        <v>4.8916496610093372E-3</v>
      </c>
      <c r="G697" s="9">
        <v>4.7814346770025367E-3</v>
      </c>
      <c r="H697" s="9">
        <v>4.5559592800880309E-3</v>
      </c>
      <c r="J697" s="1">
        <v>44364</v>
      </c>
      <c r="K697" s="7">
        <f t="shared" si="64"/>
        <v>1.8573301291219265E-5</v>
      </c>
      <c r="L697" s="7">
        <f t="shared" si="64"/>
        <v>1.7078199312363466E-5</v>
      </c>
      <c r="M697" s="7">
        <f t="shared" si="64"/>
        <v>1.4501499330995929E-5</v>
      </c>
      <c r="N697" s="7">
        <f t="shared" si="63"/>
        <v>1.1699755847214849E-5</v>
      </c>
      <c r="O697" s="7">
        <f t="shared" si="63"/>
        <v>1.2465881820322502E-5</v>
      </c>
      <c r="P697" s="7">
        <f t="shared" si="63"/>
        <v>1.4108895454395288E-5</v>
      </c>
      <c r="Q697" s="7"/>
      <c r="R697" s="1">
        <v>44364</v>
      </c>
      <c r="S697" s="2">
        <f t="shared" si="65"/>
        <v>4.3096753115773427E-3</v>
      </c>
      <c r="T697" s="2">
        <f t="shared" si="65"/>
        <v>4.1325778047561872E-3</v>
      </c>
      <c r="U697" s="2">
        <f t="shared" si="65"/>
        <v>3.8080834196477275E-3</v>
      </c>
      <c r="V697" s="2">
        <f t="shared" si="65"/>
        <v>3.4204905857515306E-3</v>
      </c>
      <c r="W697" s="2">
        <f t="shared" si="65"/>
        <v>3.5307055697583311E-3</v>
      </c>
      <c r="X697" s="2">
        <f t="shared" si="65"/>
        <v>3.7561809666728369E-3</v>
      </c>
      <c r="Z697" s="1">
        <v>44364</v>
      </c>
      <c r="AA697" s="2">
        <f t="shared" si="66"/>
        <v>0.34594857355315445</v>
      </c>
      <c r="AB697" s="2">
        <f t="shared" si="66"/>
        <v>0.30124791506104209</v>
      </c>
      <c r="AC697" s="2">
        <f t="shared" si="66"/>
        <v>0.23273992785344255</v>
      </c>
      <c r="AD697" s="2">
        <f t="shared" si="66"/>
        <v>0.16906340638538286</v>
      </c>
      <c r="AE697" s="2">
        <f t="shared" si="66"/>
        <v>0.18544321873263159</v>
      </c>
      <c r="AF697" s="2">
        <f t="shared" si="66"/>
        <v>0.22317344552767326</v>
      </c>
      <c r="AG697" s="2"/>
    </row>
    <row r="698" spans="1:33" ht="14.5" x14ac:dyDescent="0.35">
      <c r="A698" s="10">
        <v>44368</v>
      </c>
      <c r="B698" s="2">
        <v>9.6889372029589343E-3</v>
      </c>
      <c r="C698" s="2">
        <v>5.5978391319513321E-3</v>
      </c>
      <c r="D698" s="2">
        <v>5.3280852735042572E-3</v>
      </c>
      <c r="E698" s="9">
        <v>5.819543871735347E-3</v>
      </c>
      <c r="F698" s="9">
        <v>6.3775697518670066E-3</v>
      </c>
      <c r="G698" s="9">
        <v>6.6500031156600794E-3</v>
      </c>
      <c r="H698" s="9">
        <v>5.475732654639319E-3</v>
      </c>
      <c r="J698" s="1">
        <v>44365</v>
      </c>
      <c r="K698" s="7">
        <f t="shared" si="64"/>
        <v>1.6737083426602123E-5</v>
      </c>
      <c r="L698" s="7">
        <f t="shared" si="64"/>
        <v>1.9017029550628581E-5</v>
      </c>
      <c r="M698" s="7">
        <f t="shared" si="64"/>
        <v>1.4972204751717569E-5</v>
      </c>
      <c r="N698" s="7">
        <f t="shared" si="63"/>
        <v>1.096515439615105E-5</v>
      </c>
      <c r="O698" s="7">
        <f t="shared" si="63"/>
        <v>9.2351203869469243E-6</v>
      </c>
      <c r="P698" s="7">
        <f t="shared" si="63"/>
        <v>1.7751092565981095E-5</v>
      </c>
      <c r="Q698" s="7"/>
      <c r="R698" s="1">
        <v>44365</v>
      </c>
      <c r="S698" s="2">
        <f t="shared" si="65"/>
        <v>4.0910980710076022E-3</v>
      </c>
      <c r="T698" s="2">
        <f t="shared" si="65"/>
        <v>4.3608519294546771E-3</v>
      </c>
      <c r="U698" s="2">
        <f t="shared" si="65"/>
        <v>3.8693933312235872E-3</v>
      </c>
      <c r="V698" s="2">
        <f t="shared" si="65"/>
        <v>3.3113674510919277E-3</v>
      </c>
      <c r="W698" s="2">
        <f t="shared" si="65"/>
        <v>3.0389340872988549E-3</v>
      </c>
      <c r="X698" s="2">
        <f t="shared" si="65"/>
        <v>4.2132045483196153E-3</v>
      </c>
      <c r="Z698" s="1">
        <v>44365</v>
      </c>
      <c r="AA698" s="2">
        <f t="shared" si="66"/>
        <v>0.18223114771142912</v>
      </c>
      <c r="AB698" s="2">
        <f t="shared" si="66"/>
        <v>0.22047231341467155</v>
      </c>
      <c r="AC698" s="2">
        <f t="shared" si="66"/>
        <v>0.15513347061780292</v>
      </c>
      <c r="AD698" s="2">
        <f t="shared" si="66"/>
        <v>0.10102325937535483</v>
      </c>
      <c r="AE698" s="2">
        <f t="shared" si="66"/>
        <v>8.0614938490865873E-2</v>
      </c>
      <c r="AF698" s="2">
        <f t="shared" si="66"/>
        <v>0.19877345813748759</v>
      </c>
      <c r="AG698" s="2"/>
    </row>
    <row r="699" spans="1:33" ht="14.5" x14ac:dyDescent="0.35">
      <c r="A699" s="10">
        <v>44369</v>
      </c>
      <c r="B699" s="2">
        <v>5.1418706474441779E-3</v>
      </c>
      <c r="C699" s="2">
        <v>4.8210769891738892E-3</v>
      </c>
      <c r="D699" s="2">
        <v>5.0484254024922848E-3</v>
      </c>
      <c r="E699" s="9">
        <v>6.5002248857332677E-3</v>
      </c>
      <c r="F699" s="9">
        <v>7.2140122174757229E-3</v>
      </c>
      <c r="G699" s="9">
        <v>7.5168318406656836E-3</v>
      </c>
      <c r="H699" s="9">
        <v>6.0556309783555921E-3</v>
      </c>
      <c r="J699" s="1">
        <v>44368</v>
      </c>
      <c r="K699" s="7">
        <f t="shared" si="64"/>
        <v>1.0290857118643479E-7</v>
      </c>
      <c r="L699" s="7">
        <f t="shared" si="64"/>
        <v>8.7320138041193093E-9</v>
      </c>
      <c r="M699" s="7">
        <f t="shared" si="64"/>
        <v>1.8451262366779334E-6</v>
      </c>
      <c r="N699" s="7">
        <f t="shared" si="64"/>
        <v>4.2937706862527962E-6</v>
      </c>
      <c r="O699" s="7">
        <f t="shared" si="64"/>
        <v>5.6404406693081178E-6</v>
      </c>
      <c r="P699" s="7">
        <f t="shared" si="64"/>
        <v>8.3495794234733714E-7</v>
      </c>
      <c r="Q699" s="7"/>
      <c r="R699" s="1">
        <v>44368</v>
      </c>
      <c r="S699" s="2">
        <f t="shared" si="65"/>
        <v>3.2079365827028875E-4</v>
      </c>
      <c r="T699" s="2">
        <f t="shared" si="65"/>
        <v>9.3445244951893131E-5</v>
      </c>
      <c r="U699" s="2">
        <f t="shared" si="65"/>
        <v>1.3583542382890898E-3</v>
      </c>
      <c r="V699" s="2">
        <f t="shared" si="65"/>
        <v>2.072141570031545E-3</v>
      </c>
      <c r="W699" s="2">
        <f t="shared" si="65"/>
        <v>2.3749611932215057E-3</v>
      </c>
      <c r="X699" s="2">
        <f t="shared" si="65"/>
        <v>9.1376033091141416E-4</v>
      </c>
      <c r="Z699" s="1">
        <v>44368</v>
      </c>
      <c r="AA699" s="2">
        <f t="shared" si="66"/>
        <v>2.1202255017398475E-3</v>
      </c>
      <c r="AB699" s="2">
        <f t="shared" si="66"/>
        <v>1.6922101003147283E-4</v>
      </c>
      <c r="AC699" s="2">
        <f t="shared" si="66"/>
        <v>2.5449476453355491E-2</v>
      </c>
      <c r="AD699" s="2">
        <f t="shared" si="66"/>
        <v>5.1369889910953814E-2</v>
      </c>
      <c r="AE699" s="2">
        <f t="shared" si="66"/>
        <v>6.3775381295744449E-2</v>
      </c>
      <c r="AF699" s="2">
        <f t="shared" si="66"/>
        <v>1.2677304923149002E-2</v>
      </c>
      <c r="AG699" s="2"/>
    </row>
    <row r="700" spans="1:33" ht="14.5" x14ac:dyDescent="0.35">
      <c r="A700" s="10">
        <v>44370</v>
      </c>
      <c r="B700" s="2">
        <v>4.558705563341676E-3</v>
      </c>
      <c r="C700" s="2">
        <v>5.0166663713753223E-3</v>
      </c>
      <c r="D700" s="2">
        <v>5.4949317127466202E-3</v>
      </c>
      <c r="E700" s="9">
        <v>5.5670669164215175E-3</v>
      </c>
      <c r="F700" s="9">
        <v>6.3158231194351136E-3</v>
      </c>
      <c r="G700" s="9">
        <v>5.8869630557807119E-3</v>
      </c>
      <c r="H700" s="9">
        <v>5.5956405985216236E-3</v>
      </c>
      <c r="J700" s="1">
        <v>44369</v>
      </c>
      <c r="K700" s="7">
        <f t="shared" ref="K700:P742" si="67">($B700-C700)^2</f>
        <v>2.0972810169483032E-7</v>
      </c>
      <c r="L700" s="7">
        <f t="shared" si="67"/>
        <v>8.7651940282960891E-7</v>
      </c>
      <c r="M700" s="7">
        <f t="shared" si="67"/>
        <v>1.0167926183850089E-6</v>
      </c>
      <c r="N700" s="7">
        <f t="shared" si="67"/>
        <v>3.0874621059317749E-6</v>
      </c>
      <c r="O700" s="7">
        <f t="shared" si="67"/>
        <v>1.7642679662204357E-6</v>
      </c>
      <c r="P700" s="7">
        <f t="shared" si="67"/>
        <v>1.0752342671836393E-6</v>
      </c>
      <c r="Q700" s="7"/>
      <c r="R700" s="1">
        <v>44369</v>
      </c>
      <c r="S700" s="2">
        <f t="shared" si="65"/>
        <v>4.5796080803364638E-4</v>
      </c>
      <c r="T700" s="2">
        <f t="shared" si="65"/>
        <v>9.3622614940494422E-4</v>
      </c>
      <c r="U700" s="2">
        <f t="shared" si="65"/>
        <v>1.0083613530798416E-3</v>
      </c>
      <c r="V700" s="2">
        <f t="shared" si="65"/>
        <v>1.7571175560934377E-3</v>
      </c>
      <c r="W700" s="2">
        <f t="shared" si="65"/>
        <v>1.328257492439036E-3</v>
      </c>
      <c r="X700" s="2">
        <f t="shared" si="65"/>
        <v>1.0369350351799476E-3</v>
      </c>
      <c r="Z700" s="1">
        <v>44369</v>
      </c>
      <c r="AA700" s="2">
        <f t="shared" si="66"/>
        <v>4.4390540402858836E-3</v>
      </c>
      <c r="AB700" s="2">
        <f t="shared" si="66"/>
        <v>1.6407502550164876E-2</v>
      </c>
      <c r="AC700" s="2">
        <f t="shared" si="66"/>
        <v>1.8699879181962586E-2</v>
      </c>
      <c r="AD700" s="2">
        <f t="shared" si="66"/>
        <v>4.7810577676625554E-2</v>
      </c>
      <c r="AE700" s="2">
        <f t="shared" si="66"/>
        <v>3.0074593445203579E-2</v>
      </c>
      <c r="AF700" s="2">
        <f t="shared" si="66"/>
        <v>1.9637885700391156E-2</v>
      </c>
      <c r="AG700" s="2"/>
    </row>
    <row r="701" spans="1:33" ht="14.5" x14ac:dyDescent="0.35">
      <c r="A701" s="10">
        <v>44371</v>
      </c>
      <c r="B701" s="2">
        <v>4.2363199949822412E-3</v>
      </c>
      <c r="C701" s="2">
        <v>4.2609455995261669E-3</v>
      </c>
      <c r="D701" s="2">
        <v>5.0271302461624154E-3</v>
      </c>
      <c r="E701" s="9">
        <v>5.5560202967230091E-3</v>
      </c>
      <c r="F701" s="9">
        <v>6.0497341382549502E-3</v>
      </c>
      <c r="G701" s="9">
        <v>5.6717658110954821E-3</v>
      </c>
      <c r="H701" s="9">
        <v>5.6598819302633519E-3</v>
      </c>
      <c r="J701" s="1">
        <v>44370</v>
      </c>
      <c r="K701" s="7">
        <f t="shared" si="67"/>
        <v>6.0642039915381293E-10</v>
      </c>
      <c r="L701" s="7">
        <f t="shared" si="67"/>
        <v>6.2538085337165019E-7</v>
      </c>
      <c r="M701" s="7">
        <f t="shared" si="67"/>
        <v>1.7416088864146737E-6</v>
      </c>
      <c r="N701" s="7">
        <f t="shared" si="67"/>
        <v>3.2884708550214932E-6</v>
      </c>
      <c r="O701" s="7">
        <f t="shared" si="67"/>
        <v>2.060504690997008E-6</v>
      </c>
      <c r="P701" s="7">
        <f t="shared" si="67"/>
        <v>2.0265285835813009E-6</v>
      </c>
      <c r="Q701" s="7"/>
      <c r="R701" s="1">
        <v>44370</v>
      </c>
      <c r="S701" s="2">
        <f t="shared" si="65"/>
        <v>2.4625604543925678E-5</v>
      </c>
      <c r="T701" s="2">
        <f t="shared" si="65"/>
        <v>7.9081025118017418E-4</v>
      </c>
      <c r="U701" s="2">
        <f t="shared" si="65"/>
        <v>1.3197003017407678E-3</v>
      </c>
      <c r="V701" s="2">
        <f t="shared" si="65"/>
        <v>1.813414143272709E-3</v>
      </c>
      <c r="W701" s="2">
        <f t="shared" si="65"/>
        <v>1.4354458161132408E-3</v>
      </c>
      <c r="X701" s="2">
        <f t="shared" si="65"/>
        <v>1.4235619352811106E-3</v>
      </c>
      <c r="Z701" s="1">
        <v>44370</v>
      </c>
      <c r="AA701" s="2">
        <f t="shared" si="66"/>
        <v>1.6765216696912333E-5</v>
      </c>
      <c r="AB701" s="2">
        <f t="shared" si="66"/>
        <v>1.3845840387583852E-2</v>
      </c>
      <c r="AC701" s="2">
        <f t="shared" si="66"/>
        <v>3.3660926898771315E-2</v>
      </c>
      <c r="AD701" s="2">
        <f t="shared" si="66"/>
        <v>5.6568313112423496E-2</v>
      </c>
      <c r="AE701" s="2">
        <f t="shared" si="66"/>
        <v>3.8719304961198686E-2</v>
      </c>
      <c r="AF701" s="2">
        <f t="shared" si="66"/>
        <v>3.8190108780340015E-2</v>
      </c>
      <c r="AG701" s="2"/>
    </row>
    <row r="702" spans="1:33" ht="14.5" x14ac:dyDescent="0.35">
      <c r="A702" s="10">
        <v>44372</v>
      </c>
      <c r="B702" s="2">
        <v>2.4376485401787109E-3</v>
      </c>
      <c r="C702" s="2">
        <v>5.5028991773724556E-3</v>
      </c>
      <c r="D702" s="2">
        <v>4.6678320504724979E-3</v>
      </c>
      <c r="E702" s="9">
        <v>5.4987222081932779E-3</v>
      </c>
      <c r="F702" s="9">
        <v>5.9898790701408897E-3</v>
      </c>
      <c r="G702" s="9">
        <v>5.5645585075240053E-3</v>
      </c>
      <c r="H702" s="9">
        <v>5.6372252559191791E-3</v>
      </c>
      <c r="J702" s="1">
        <v>44371</v>
      </c>
      <c r="K702" s="7">
        <f t="shared" si="67"/>
        <v>9.395761468816657E-6</v>
      </c>
      <c r="L702" s="7">
        <f t="shared" si="67"/>
        <v>4.9737184895863179E-6</v>
      </c>
      <c r="M702" s="7">
        <f t="shared" si="67"/>
        <v>9.3701720010121558E-6</v>
      </c>
      <c r="N702" s="7">
        <f t="shared" si="67"/>
        <v>1.2618341737995382E-5</v>
      </c>
      <c r="O702" s="7">
        <f t="shared" si="67"/>
        <v>9.7775659438833503E-6</v>
      </c>
      <c r="P702" s="7">
        <f t="shared" si="67"/>
        <v>1.0237291159908561E-5</v>
      </c>
      <c r="Q702" s="7"/>
      <c r="R702" s="1">
        <v>44371</v>
      </c>
      <c r="S702" s="2">
        <f t="shared" si="65"/>
        <v>3.0652506371937446E-3</v>
      </c>
      <c r="T702" s="2">
        <f t="shared" si="65"/>
        <v>2.230183510293787E-3</v>
      </c>
      <c r="U702" s="2">
        <f t="shared" si="65"/>
        <v>3.0610736680145669E-3</v>
      </c>
      <c r="V702" s="2">
        <f t="shared" ref="V702:X750" si="68">ABS($B702-F702)</f>
        <v>3.5522305299621787E-3</v>
      </c>
      <c r="W702" s="2">
        <f t="shared" si="68"/>
        <v>3.1269099673452943E-3</v>
      </c>
      <c r="X702" s="2">
        <f t="shared" si="68"/>
        <v>3.1995767157404682E-3</v>
      </c>
      <c r="Z702" s="1">
        <v>44371</v>
      </c>
      <c r="AA702" s="2">
        <f t="shared" si="66"/>
        <v>0.25721653785843968</v>
      </c>
      <c r="AB702" s="2">
        <f t="shared" si="66"/>
        <v>0.1718837197351708</v>
      </c>
      <c r="AC702" s="2">
        <f t="shared" si="66"/>
        <v>0.25679369612229186</v>
      </c>
      <c r="AD702" s="2">
        <f t="shared" ref="AD702:AF750" si="69">($B702/F702)-LN($B702/F702)-1</f>
        <v>0.30599858940899605</v>
      </c>
      <c r="AE702" s="2">
        <f t="shared" si="69"/>
        <v>0.26345062239737471</v>
      </c>
      <c r="AF702" s="2">
        <f t="shared" si="69"/>
        <v>0.27077803511429166</v>
      </c>
      <c r="AG702" s="2"/>
    </row>
    <row r="703" spans="1:33" ht="14.5" x14ac:dyDescent="0.35">
      <c r="A703" s="10">
        <v>44375</v>
      </c>
      <c r="B703" s="2">
        <v>3.3128401784951991E-3</v>
      </c>
      <c r="C703" s="2">
        <v>4.4627757743000984E-3</v>
      </c>
      <c r="D703" s="2">
        <v>3.4590673167258501E-3</v>
      </c>
      <c r="E703" s="9">
        <v>4.6641608731919602E-3</v>
      </c>
      <c r="F703" s="9">
        <v>5.0974202402004473E-3</v>
      </c>
      <c r="G703" s="9">
        <v>4.5956026054420462E-3</v>
      </c>
      <c r="H703" s="9">
        <v>4.9363086839699713E-3</v>
      </c>
      <c r="J703" s="1">
        <v>44372</v>
      </c>
      <c r="K703" s="7">
        <f t="shared" si="67"/>
        <v>1.3223518744991687E-6</v>
      </c>
      <c r="L703" s="7">
        <f t="shared" si="67"/>
        <v>2.1382375955125905E-8</v>
      </c>
      <c r="M703" s="7">
        <f t="shared" si="67"/>
        <v>1.826067619915737E-6</v>
      </c>
      <c r="N703" s="7">
        <f t="shared" si="67"/>
        <v>3.1847259966359071E-6</v>
      </c>
      <c r="O703" s="7">
        <f t="shared" si="67"/>
        <v>1.6454794439865651E-6</v>
      </c>
      <c r="P703" s="7">
        <f t="shared" si="67"/>
        <v>2.6356499882684903E-6</v>
      </c>
      <c r="Q703" s="7"/>
      <c r="R703" s="1">
        <v>44372</v>
      </c>
      <c r="S703" s="2">
        <f t="shared" ref="S703:X766" si="70">ABS($B703-C703)</f>
        <v>1.1499355958048993E-3</v>
      </c>
      <c r="T703" s="2">
        <f t="shared" si="70"/>
        <v>1.4622713823065096E-4</v>
      </c>
      <c r="U703" s="2">
        <f t="shared" si="70"/>
        <v>1.3513206946967611E-3</v>
      </c>
      <c r="V703" s="2">
        <f t="shared" si="68"/>
        <v>1.7845800617052481E-3</v>
      </c>
      <c r="W703" s="2">
        <f t="shared" si="68"/>
        <v>1.282762426946847E-3</v>
      </c>
      <c r="X703" s="2">
        <f t="shared" si="68"/>
        <v>1.6234685054747722E-3</v>
      </c>
      <c r="Z703" s="1">
        <v>44372</v>
      </c>
      <c r="AA703" s="2">
        <f t="shared" ref="AA703:AF766" si="71">($B703/C703)-LN($B703/C703)-1</f>
        <v>4.0292336705586296E-2</v>
      </c>
      <c r="AB703" s="2">
        <f t="shared" si="71"/>
        <v>9.1953564381364039E-4</v>
      </c>
      <c r="AC703" s="2">
        <f t="shared" si="71"/>
        <v>5.2377770142192359E-2</v>
      </c>
      <c r="AD703" s="2">
        <f t="shared" si="69"/>
        <v>8.0833945638671523E-2</v>
      </c>
      <c r="AE703" s="2">
        <f t="shared" si="69"/>
        <v>4.8165778220110145E-2</v>
      </c>
      <c r="AF703" s="2">
        <f t="shared" si="69"/>
        <v>6.9928839890138095E-2</v>
      </c>
      <c r="AG703" s="2"/>
    </row>
    <row r="704" spans="1:33" ht="14.5" x14ac:dyDescent="0.35">
      <c r="A704" s="10">
        <v>44376</v>
      </c>
      <c r="B704" s="2">
        <v>4.4361607249231499E-3</v>
      </c>
      <c r="C704" s="2">
        <v>4.0164967067539692E-3</v>
      </c>
      <c r="D704" s="2">
        <v>3.8039623759686951E-3</v>
      </c>
      <c r="E704" s="9">
        <v>4.369687026919724E-3</v>
      </c>
      <c r="F704" s="9">
        <v>4.7193934220002651E-3</v>
      </c>
      <c r="G704" s="9">
        <v>4.5421954997304373E-3</v>
      </c>
      <c r="H704" s="9">
        <v>4.5037064994446849E-3</v>
      </c>
      <c r="J704" s="1">
        <v>44375</v>
      </c>
      <c r="K704" s="7">
        <f t="shared" si="67"/>
        <v>1.7611788814590244E-7</v>
      </c>
      <c r="L704" s="7">
        <f t="shared" si="67"/>
        <v>3.9967475242073859E-7</v>
      </c>
      <c r="M704" s="7">
        <f t="shared" si="67"/>
        <v>4.4187525262506746E-9</v>
      </c>
      <c r="N704" s="7">
        <f t="shared" si="67"/>
        <v>8.0220760693576918E-8</v>
      </c>
      <c r="O704" s="7">
        <f t="shared" si="67"/>
        <v>1.1243373468432154E-8</v>
      </c>
      <c r="P704" s="7">
        <f t="shared" si="67"/>
        <v>4.5624316557140512E-9</v>
      </c>
      <c r="Q704" s="7"/>
      <c r="R704" s="1">
        <v>44375</v>
      </c>
      <c r="S704" s="2">
        <f t="shared" si="70"/>
        <v>4.1966401816918072E-4</v>
      </c>
      <c r="T704" s="2">
        <f t="shared" si="70"/>
        <v>6.3219834895445479E-4</v>
      </c>
      <c r="U704" s="2">
        <f t="shared" si="70"/>
        <v>6.6473698003425945E-5</v>
      </c>
      <c r="V704" s="2">
        <f t="shared" si="68"/>
        <v>2.8323269707711523E-4</v>
      </c>
      <c r="W704" s="2">
        <f t="shared" si="68"/>
        <v>1.0603477480728742E-4</v>
      </c>
      <c r="X704" s="2">
        <f t="shared" si="68"/>
        <v>6.7545774521535033E-5</v>
      </c>
      <c r="Z704" s="1">
        <v>44375</v>
      </c>
      <c r="AA704" s="2">
        <f t="shared" si="71"/>
        <v>5.1058454935135611E-3</v>
      </c>
      <c r="AB704" s="2">
        <f t="shared" si="71"/>
        <v>1.244864349585395E-2</v>
      </c>
      <c r="AC704" s="2">
        <f t="shared" si="71"/>
        <v>1.1454924411968825E-4</v>
      </c>
      <c r="AD704" s="2">
        <f t="shared" si="69"/>
        <v>1.8763383052562421E-3</v>
      </c>
      <c r="AE704" s="2">
        <f t="shared" si="69"/>
        <v>2.7679647815204156E-4</v>
      </c>
      <c r="AF704" s="2">
        <f t="shared" si="69"/>
        <v>1.1360459799569789E-4</v>
      </c>
      <c r="AG704" s="2"/>
    </row>
    <row r="705" spans="1:33" ht="14.5" x14ac:dyDescent="0.35">
      <c r="A705" s="10">
        <v>44377</v>
      </c>
      <c r="B705" s="2">
        <v>7.310122838859753E-3</v>
      </c>
      <c r="C705" s="2">
        <v>4.1947308927774429E-3</v>
      </c>
      <c r="D705" s="2">
        <v>4.1266586631536484E-3</v>
      </c>
      <c r="E705" s="9">
        <v>4.5483248766055358E-3</v>
      </c>
      <c r="F705" s="9">
        <v>4.8842633864084745E-3</v>
      </c>
      <c r="G705" s="9">
        <v>4.6933493459894336E-3</v>
      </c>
      <c r="H705" s="9">
        <v>4.5643911271848114E-3</v>
      </c>
      <c r="J705" s="1">
        <v>44376</v>
      </c>
      <c r="K705" s="7">
        <f t="shared" si="67"/>
        <v>9.7056669777145232E-6</v>
      </c>
      <c r="L705" s="7">
        <f t="shared" si="67"/>
        <v>1.0134444158004148E-5</v>
      </c>
      <c r="M705" s="7">
        <f t="shared" si="67"/>
        <v>7.6275279843115464E-6</v>
      </c>
      <c r="N705" s="7">
        <f t="shared" si="67"/>
        <v>5.8847940830472168E-6</v>
      </c>
      <c r="O705" s="7">
        <f t="shared" si="67"/>
        <v>6.8475035129887315E-6</v>
      </c>
      <c r="P705" s="7">
        <f t="shared" si="67"/>
        <v>7.5390426324974046E-6</v>
      </c>
      <c r="Q705" s="7"/>
      <c r="R705" s="1">
        <v>44376</v>
      </c>
      <c r="S705" s="2">
        <f t="shared" si="70"/>
        <v>3.1153919460823101E-3</v>
      </c>
      <c r="T705" s="2">
        <f t="shared" si="70"/>
        <v>3.1834641757061046E-3</v>
      </c>
      <c r="U705" s="2">
        <f t="shared" si="70"/>
        <v>2.7617979622542171E-3</v>
      </c>
      <c r="V705" s="2">
        <f t="shared" si="68"/>
        <v>2.4258594524512785E-3</v>
      </c>
      <c r="W705" s="2">
        <f t="shared" si="68"/>
        <v>2.6167734928703194E-3</v>
      </c>
      <c r="X705" s="2">
        <f t="shared" si="68"/>
        <v>2.7457317116749416E-3</v>
      </c>
      <c r="Z705" s="1">
        <v>44376</v>
      </c>
      <c r="AA705" s="2">
        <f t="shared" si="71"/>
        <v>0.18726084108464036</v>
      </c>
      <c r="AB705" s="2">
        <f t="shared" si="71"/>
        <v>0.19964665674100379</v>
      </c>
      <c r="AC705" s="2">
        <f t="shared" si="71"/>
        <v>0.13271104207579043</v>
      </c>
      <c r="AD705" s="2">
        <f t="shared" si="69"/>
        <v>9.3426840413483703E-2</v>
      </c>
      <c r="AE705" s="2">
        <f t="shared" si="69"/>
        <v>0.11443566411766604</v>
      </c>
      <c r="AF705" s="2">
        <f t="shared" si="69"/>
        <v>0.13057991893390763</v>
      </c>
      <c r="AG705" s="2"/>
    </row>
    <row r="706" spans="1:33" ht="14.5" x14ac:dyDescent="0.35">
      <c r="A706" s="10">
        <v>44378</v>
      </c>
      <c r="B706" s="2">
        <v>7.671890126275038E-3</v>
      </c>
      <c r="C706" s="2">
        <v>5.194998811930418E-3</v>
      </c>
      <c r="D706" s="2">
        <v>5.4613356478512287E-3</v>
      </c>
      <c r="E706" s="9">
        <v>5.3951836792131194E-3</v>
      </c>
      <c r="F706" s="9">
        <v>5.5586295608341238E-3</v>
      </c>
      <c r="G706" s="9">
        <v>5.1295497968475521E-3</v>
      </c>
      <c r="H706" s="9">
        <v>5.1446038323242228E-3</v>
      </c>
      <c r="J706" s="1">
        <v>44377</v>
      </c>
      <c r="K706" s="7">
        <f t="shared" si="67"/>
        <v>6.1349905830758187E-6</v>
      </c>
      <c r="L706" s="7">
        <f t="shared" si="67"/>
        <v>4.8865511020795591E-6</v>
      </c>
      <c r="M706" s="7">
        <f t="shared" si="67"/>
        <v>5.1833922460933052E-6</v>
      </c>
      <c r="N706" s="7">
        <f t="shared" si="67"/>
        <v>4.4658702174476524E-6</v>
      </c>
      <c r="O706" s="7">
        <f t="shared" si="67"/>
        <v>6.4634943506334571E-6</v>
      </c>
      <c r="P706" s="7">
        <f t="shared" si="67"/>
        <v>6.3871760115916465E-6</v>
      </c>
      <c r="Q706" s="7"/>
      <c r="R706" s="1">
        <v>44377</v>
      </c>
      <c r="S706" s="2">
        <f t="shared" si="70"/>
        <v>2.4768913143446199E-3</v>
      </c>
      <c r="T706" s="2">
        <f t="shared" si="70"/>
        <v>2.2105544784238092E-3</v>
      </c>
      <c r="U706" s="2">
        <f t="shared" si="70"/>
        <v>2.2767064470619186E-3</v>
      </c>
      <c r="V706" s="2">
        <f t="shared" si="68"/>
        <v>2.1132605654409142E-3</v>
      </c>
      <c r="W706" s="2">
        <f t="shared" si="68"/>
        <v>2.5423403294274859E-3</v>
      </c>
      <c r="X706" s="2">
        <f t="shared" si="68"/>
        <v>2.5272862939508152E-3</v>
      </c>
      <c r="Z706" s="1">
        <v>44377</v>
      </c>
      <c r="AA706" s="2">
        <f t="shared" si="71"/>
        <v>8.6917187431110321E-2</v>
      </c>
      <c r="AB706" s="2">
        <f t="shared" si="71"/>
        <v>6.4894810333593567E-2</v>
      </c>
      <c r="AC706" s="2">
        <f t="shared" si="71"/>
        <v>6.9932309704746842E-2</v>
      </c>
      <c r="AD706" s="2">
        <f t="shared" si="69"/>
        <v>5.7965122064463692E-2</v>
      </c>
      <c r="AE706" s="2">
        <f t="shared" si="69"/>
        <v>9.3081286194196089E-2</v>
      </c>
      <c r="AF706" s="2">
        <f t="shared" si="69"/>
        <v>9.1635283883598095E-2</v>
      </c>
      <c r="AG706" s="2"/>
    </row>
    <row r="707" spans="1:33" ht="14.5" x14ac:dyDescent="0.35">
      <c r="A707" s="10">
        <v>44379</v>
      </c>
      <c r="B707" s="2">
        <v>3.9780810130236842E-3</v>
      </c>
      <c r="C707" s="2">
        <v>5.9560961090028286E-3</v>
      </c>
      <c r="D707" s="2">
        <v>6.2274923548102379E-3</v>
      </c>
      <c r="E707" s="9">
        <v>5.716167010315458E-3</v>
      </c>
      <c r="F707" s="9">
        <v>5.7857990579398035E-3</v>
      </c>
      <c r="G707" s="9">
        <v>5.3766628469533884E-3</v>
      </c>
      <c r="H707" s="9">
        <v>5.456947350847648E-3</v>
      </c>
      <c r="J707" s="1">
        <v>44378</v>
      </c>
      <c r="K707" s="7">
        <f t="shared" si="67"/>
        <v>3.9125437199213839E-6</v>
      </c>
      <c r="L707" s="7">
        <f t="shared" si="67"/>
        <v>5.0598513845579841E-6</v>
      </c>
      <c r="M707" s="7">
        <f t="shared" si="67"/>
        <v>3.0209429339817399E-6</v>
      </c>
      <c r="N707" s="7">
        <f t="shared" si="67"/>
        <v>3.2678445299153567E-6</v>
      </c>
      <c r="O707" s="7">
        <f t="shared" si="67"/>
        <v>1.9560311461981749E-6</v>
      </c>
      <c r="P707" s="7">
        <f t="shared" si="67"/>
        <v>2.1870456451488621E-6</v>
      </c>
      <c r="Q707" s="7"/>
      <c r="R707" s="1">
        <v>44378</v>
      </c>
      <c r="S707" s="2">
        <f t="shared" si="70"/>
        <v>1.9780150959791444E-3</v>
      </c>
      <c r="T707" s="2">
        <f t="shared" si="70"/>
        <v>2.2494113417865537E-3</v>
      </c>
      <c r="U707" s="2">
        <f t="shared" si="70"/>
        <v>1.7380859972917738E-3</v>
      </c>
      <c r="V707" s="2">
        <f t="shared" si="68"/>
        <v>1.8077180449161193E-3</v>
      </c>
      <c r="W707" s="2">
        <f t="shared" si="68"/>
        <v>1.3985818339297042E-3</v>
      </c>
      <c r="X707" s="2">
        <f t="shared" si="68"/>
        <v>1.4788663378239638E-3</v>
      </c>
      <c r="Z707" s="1">
        <v>44378</v>
      </c>
      <c r="AA707" s="2">
        <f t="shared" si="71"/>
        <v>7.1516448106272668E-2</v>
      </c>
      <c r="AB707" s="2">
        <f t="shared" si="71"/>
        <v>8.6967594728496467E-2</v>
      </c>
      <c r="AC707" s="2">
        <f t="shared" si="71"/>
        <v>5.8433988995049368E-2</v>
      </c>
      <c r="AD707" s="2">
        <f t="shared" si="69"/>
        <v>6.2166415142308473E-2</v>
      </c>
      <c r="AE707" s="2">
        <f t="shared" si="69"/>
        <v>4.1147548885259733E-2</v>
      </c>
      <c r="AF707" s="2">
        <f t="shared" si="69"/>
        <v>4.5083836323965398E-2</v>
      </c>
      <c r="AG707" s="2"/>
    </row>
    <row r="708" spans="1:33" ht="14.5" x14ac:dyDescent="0.35">
      <c r="A708" s="10">
        <v>44383</v>
      </c>
      <c r="B708" s="2">
        <v>5.9744842530289966E-3</v>
      </c>
      <c r="C708" s="2">
        <v>3.6370689049363141E-3</v>
      </c>
      <c r="D708" s="2">
        <v>5.3854072466492653E-3</v>
      </c>
      <c r="E708" s="9">
        <v>5.409247146457844E-3</v>
      </c>
      <c r="F708" s="9">
        <v>5.4292287309428509E-3</v>
      </c>
      <c r="G708" s="9">
        <v>5.4124811895928373E-3</v>
      </c>
      <c r="H708" s="9">
        <v>5.4374295275184123E-3</v>
      </c>
      <c r="J708" s="1">
        <v>44379</v>
      </c>
      <c r="K708" s="7">
        <f t="shared" si="67"/>
        <v>5.4635105094992363E-6</v>
      </c>
      <c r="L708" s="7">
        <f t="shared" si="67"/>
        <v>3.47011719445306E-7</v>
      </c>
      <c r="M708" s="7">
        <f t="shared" si="67"/>
        <v>3.1949298664492855E-7</v>
      </c>
      <c r="N708" s="7">
        <f t="shared" si="67"/>
        <v>2.9730358436543534E-7</v>
      </c>
      <c r="O708" s="7">
        <f t="shared" si="67"/>
        <v>3.1584744331162766E-7</v>
      </c>
      <c r="P708" s="7">
        <f t="shared" si="67"/>
        <v>2.8842777819324901E-7</v>
      </c>
      <c r="Q708" s="7"/>
      <c r="R708" s="1">
        <v>44379</v>
      </c>
      <c r="S708" s="2">
        <f t="shared" si="70"/>
        <v>2.3374153480926825E-3</v>
      </c>
      <c r="T708" s="2">
        <f t="shared" si="70"/>
        <v>5.890770063797313E-4</v>
      </c>
      <c r="U708" s="2">
        <f t="shared" si="70"/>
        <v>5.6523710657115263E-4</v>
      </c>
      <c r="V708" s="2">
        <f t="shared" si="68"/>
        <v>5.4525552208614571E-4</v>
      </c>
      <c r="W708" s="2">
        <f t="shared" si="68"/>
        <v>5.6200306343615926E-4</v>
      </c>
      <c r="X708" s="2">
        <f t="shared" si="68"/>
        <v>5.3705472551058425E-4</v>
      </c>
      <c r="Z708" s="1">
        <v>44379</v>
      </c>
      <c r="AA708" s="2">
        <f t="shared" si="71"/>
        <v>0.14634491142518136</v>
      </c>
      <c r="AB708" s="2">
        <f t="shared" si="71"/>
        <v>5.5790867200253835E-3</v>
      </c>
      <c r="AC708" s="2">
        <f t="shared" si="71"/>
        <v>5.1067450438699868E-3</v>
      </c>
      <c r="AD708" s="2">
        <f t="shared" si="69"/>
        <v>4.728955225745235E-3</v>
      </c>
      <c r="AE708" s="2">
        <f t="shared" si="69"/>
        <v>5.0444864521457244E-3</v>
      </c>
      <c r="AF708" s="2">
        <f t="shared" si="69"/>
        <v>4.5786245223105038E-3</v>
      </c>
      <c r="AG708" s="2"/>
    </row>
    <row r="709" spans="1:33" ht="14.5" x14ac:dyDescent="0.35">
      <c r="A709" s="10">
        <v>44384</v>
      </c>
      <c r="B709" s="2">
        <v>2.990146694112249E-3</v>
      </c>
      <c r="C709" s="2">
        <v>5.3287623450160027E-3</v>
      </c>
      <c r="D709" s="2">
        <v>5.8907316997647294E-3</v>
      </c>
      <c r="E709" s="9">
        <v>5.7567632879860445E-3</v>
      </c>
      <c r="F709" s="9">
        <v>5.7516096106178883E-3</v>
      </c>
      <c r="G709" s="9">
        <v>5.6315270644298832E-3</v>
      </c>
      <c r="H709" s="9">
        <v>5.7051072896713989E-3</v>
      </c>
      <c r="J709" s="1">
        <v>44382</v>
      </c>
      <c r="K709" s="7">
        <f t="shared" si="67"/>
        <v>5.4691231626519873E-6</v>
      </c>
      <c r="L709" s="7">
        <f t="shared" si="67"/>
        <v>8.4133933750159996E-6</v>
      </c>
      <c r="M709" s="7">
        <f t="shared" si="67"/>
        <v>7.6541673774978428E-6</v>
      </c>
      <c r="N709" s="7">
        <f t="shared" si="67"/>
        <v>7.6256774392358314E-6</v>
      </c>
      <c r="O709" s="7">
        <f t="shared" si="67"/>
        <v>6.9768902606993221E-6</v>
      </c>
      <c r="P709" s="7">
        <f t="shared" si="67"/>
        <v>7.3710110354388941E-6</v>
      </c>
      <c r="Q709" s="7"/>
      <c r="R709" s="1">
        <v>44382</v>
      </c>
      <c r="S709" s="2">
        <f t="shared" si="70"/>
        <v>2.3386156509037537E-3</v>
      </c>
      <c r="T709" s="2">
        <f t="shared" si="70"/>
        <v>2.9005850056524804E-3</v>
      </c>
      <c r="U709" s="2">
        <f t="shared" si="70"/>
        <v>2.7666165938737956E-3</v>
      </c>
      <c r="V709" s="2">
        <f t="shared" si="68"/>
        <v>2.7614629165056393E-3</v>
      </c>
      <c r="W709" s="2">
        <f t="shared" si="68"/>
        <v>2.6413803703176342E-3</v>
      </c>
      <c r="X709" s="2">
        <f t="shared" si="68"/>
        <v>2.7149605955591499E-3</v>
      </c>
      <c r="Z709" s="1">
        <v>44382</v>
      </c>
      <c r="AA709" s="2">
        <f t="shared" si="71"/>
        <v>0.13892998833840209</v>
      </c>
      <c r="AB709" s="2">
        <f t="shared" si="71"/>
        <v>0.18565968507174535</v>
      </c>
      <c r="AC709" s="2">
        <f t="shared" si="71"/>
        <v>0.17446750396671185</v>
      </c>
      <c r="AD709" s="2">
        <f t="shared" si="69"/>
        <v>0.17403728097223015</v>
      </c>
      <c r="AE709" s="2">
        <f t="shared" si="69"/>
        <v>0.16402371425620332</v>
      </c>
      <c r="AF709" s="2">
        <f t="shared" si="69"/>
        <v>0.17015686338784564</v>
      </c>
      <c r="AG709" s="2"/>
    </row>
    <row r="710" spans="1:33" ht="14.5" x14ac:dyDescent="0.35">
      <c r="A710" s="10">
        <v>44385</v>
      </c>
      <c r="B710" s="2">
        <v>1.215645277846771E-2</v>
      </c>
      <c r="C710" s="2">
        <v>5.0769192166626453E-3</v>
      </c>
      <c r="D710" s="2">
        <v>5.1998449489474297E-3</v>
      </c>
      <c r="E710" s="9">
        <v>4.7844229904406366E-3</v>
      </c>
      <c r="F710" s="9">
        <v>4.8442854746481743E-3</v>
      </c>
      <c r="G710" s="9">
        <v>5.0968914745631458E-3</v>
      </c>
      <c r="H710" s="9">
        <v>4.9975245127717293E-3</v>
      </c>
      <c r="J710" s="1">
        <v>44383</v>
      </c>
      <c r="K710" s="7">
        <f t="shared" si="67"/>
        <v>5.0119795452724311E-5</v>
      </c>
      <c r="L710" s="7">
        <f t="shared" si="67"/>
        <v>4.8394392493742867E-5</v>
      </c>
      <c r="M710" s="7">
        <f t="shared" si="67"/>
        <v>5.4346823195558504E-5</v>
      </c>
      <c r="N710" s="7">
        <f t="shared" si="67"/>
        <v>5.3467790679047465E-5</v>
      </c>
      <c r="O710" s="7">
        <f t="shared" si="67"/>
        <v>4.9837405803586715E-5</v>
      </c>
      <c r="P710" s="7">
        <f t="shared" si="67"/>
        <v>5.1250253913380866E-5</v>
      </c>
      <c r="Q710" s="7"/>
      <c r="R710" s="1">
        <v>44383</v>
      </c>
      <c r="S710" s="2">
        <f t="shared" si="70"/>
        <v>7.079533561805065E-3</v>
      </c>
      <c r="T710" s="2">
        <f t="shared" si="70"/>
        <v>6.9566078295202807E-3</v>
      </c>
      <c r="U710" s="2">
        <f t="shared" si="70"/>
        <v>7.3720297880270737E-3</v>
      </c>
      <c r="V710" s="2">
        <f t="shared" si="68"/>
        <v>7.312167303819536E-3</v>
      </c>
      <c r="W710" s="2">
        <f t="shared" si="68"/>
        <v>7.0595613039045645E-3</v>
      </c>
      <c r="X710" s="2">
        <f t="shared" si="68"/>
        <v>7.158928265695981E-3</v>
      </c>
      <c r="Z710" s="1">
        <v>44383</v>
      </c>
      <c r="AA710" s="2">
        <f t="shared" si="71"/>
        <v>0.52129914316078674</v>
      </c>
      <c r="AB710" s="2">
        <f t="shared" si="71"/>
        <v>0.48861777526148709</v>
      </c>
      <c r="AC710" s="2">
        <f t="shared" si="71"/>
        <v>0.60834519747735571</v>
      </c>
      <c r="AD710" s="2">
        <f t="shared" si="69"/>
        <v>0.58938150141959822</v>
      </c>
      <c r="AE710" s="2">
        <f t="shared" si="69"/>
        <v>0.51584264590014239</v>
      </c>
      <c r="AF710" s="2">
        <f t="shared" si="69"/>
        <v>0.54357744839664379</v>
      </c>
      <c r="AG710" s="2"/>
    </row>
    <row r="711" spans="1:33" ht="14.5" x14ac:dyDescent="0.35">
      <c r="A711" s="10">
        <v>44386</v>
      </c>
      <c r="B711" s="2">
        <v>4.7497311431443853E-3</v>
      </c>
      <c r="C711" s="2">
        <v>4.9975244328379631E-3</v>
      </c>
      <c r="D711" s="2">
        <v>5.2727991715073594E-3</v>
      </c>
      <c r="E711" s="9">
        <v>7.1538825986418308E-3</v>
      </c>
      <c r="F711" s="9">
        <v>7.1552388154908046E-3</v>
      </c>
      <c r="G711" s="9">
        <v>6.1830308859537842E-3</v>
      </c>
      <c r="H711" s="9">
        <v>6.4831812446137444E-3</v>
      </c>
      <c r="J711" s="1">
        <v>44384</v>
      </c>
      <c r="K711" s="7">
        <f t="shared" si="67"/>
        <v>6.1401514417165361E-8</v>
      </c>
      <c r="L711" s="7">
        <f t="shared" si="67"/>
        <v>2.7360016229552907E-7</v>
      </c>
      <c r="M711" s="7">
        <f t="shared" si="67"/>
        <v>5.7799442209704857E-6</v>
      </c>
      <c r="N711" s="7">
        <f t="shared" si="67"/>
        <v>5.7864671617174879E-6</v>
      </c>
      <c r="O711" s="7">
        <f t="shared" si="67"/>
        <v>2.0543481527374893E-6</v>
      </c>
      <c r="P711" s="7">
        <f t="shared" si="67"/>
        <v>3.004849254284131E-6</v>
      </c>
      <c r="Q711" s="7"/>
      <c r="R711" s="1">
        <v>44384</v>
      </c>
      <c r="S711" s="2">
        <f t="shared" si="70"/>
        <v>2.4779328969357778E-4</v>
      </c>
      <c r="T711" s="2">
        <f t="shared" si="70"/>
        <v>5.2306802836297409E-4</v>
      </c>
      <c r="U711" s="2">
        <f t="shared" si="70"/>
        <v>2.4041514554974455E-3</v>
      </c>
      <c r="V711" s="2">
        <f t="shared" si="68"/>
        <v>2.4055076723464193E-3</v>
      </c>
      <c r="W711" s="2">
        <f t="shared" si="68"/>
        <v>1.4332997428093989E-3</v>
      </c>
      <c r="X711" s="2">
        <f t="shared" si="68"/>
        <v>1.7334501014693591E-3</v>
      </c>
      <c r="Z711" s="1">
        <v>44384</v>
      </c>
      <c r="AA711" s="2">
        <f t="shared" si="71"/>
        <v>1.2714541405780544E-3</v>
      </c>
      <c r="AB711" s="2">
        <f t="shared" si="71"/>
        <v>5.2721542311464642E-3</v>
      </c>
      <c r="AC711" s="2">
        <f t="shared" si="71"/>
        <v>7.35047452079578E-2</v>
      </c>
      <c r="AD711" s="2">
        <f t="shared" si="69"/>
        <v>7.3568461058942214E-2</v>
      </c>
      <c r="AE711" s="2">
        <f t="shared" si="69"/>
        <v>3.1908734688289142E-2</v>
      </c>
      <c r="AF711" s="2">
        <f t="shared" si="69"/>
        <v>4.3746839878167743E-2</v>
      </c>
      <c r="AG711" s="2"/>
    </row>
    <row r="712" spans="1:33" ht="14.5" x14ac:dyDescent="0.35">
      <c r="A712" s="10">
        <v>44389</v>
      </c>
      <c r="B712" s="2">
        <v>7.1905140258425142E-3</v>
      </c>
      <c r="C712" s="2">
        <v>6.8154139444231987E-3</v>
      </c>
      <c r="D712" s="2">
        <v>6.1110993847250938E-3</v>
      </c>
      <c r="E712" s="9">
        <v>5.6888389685736118E-3</v>
      </c>
      <c r="F712" s="9">
        <v>5.5865493416679774E-3</v>
      </c>
      <c r="G712" s="9">
        <v>5.7509085667244936E-3</v>
      </c>
      <c r="H712" s="9">
        <v>5.7647205299101896E-3</v>
      </c>
      <c r="J712" s="1">
        <v>44385</v>
      </c>
      <c r="K712" s="7">
        <f t="shared" si="67"/>
        <v>1.4070007108077709E-7</v>
      </c>
      <c r="L712" s="7">
        <f t="shared" si="67"/>
        <v>1.1651359674586493E-6</v>
      </c>
      <c r="M712" s="7">
        <f t="shared" si="67"/>
        <v>2.2550279776235613E-6</v>
      </c>
      <c r="N712" s="7">
        <f t="shared" si="67"/>
        <v>2.5727027080791214E-6</v>
      </c>
      <c r="O712" s="7">
        <f t="shared" si="67"/>
        <v>2.0724638779224068E-6</v>
      </c>
      <c r="P712" s="7">
        <f t="shared" si="67"/>
        <v>2.0328870930429197E-6</v>
      </c>
      <c r="Q712" s="7"/>
      <c r="R712" s="1">
        <v>44385</v>
      </c>
      <c r="S712" s="2">
        <f t="shared" si="70"/>
        <v>3.7510008141931547E-4</v>
      </c>
      <c r="T712" s="2">
        <f t="shared" si="70"/>
        <v>1.0794146411174203E-3</v>
      </c>
      <c r="U712" s="2">
        <f t="shared" si="70"/>
        <v>1.5016750572689024E-3</v>
      </c>
      <c r="V712" s="2">
        <f t="shared" si="68"/>
        <v>1.6039646841745367E-3</v>
      </c>
      <c r="W712" s="2">
        <f t="shared" si="68"/>
        <v>1.4396054591180206E-3</v>
      </c>
      <c r="X712" s="2">
        <f t="shared" si="68"/>
        <v>1.4257934959323246E-3</v>
      </c>
      <c r="Z712" s="1">
        <v>44385</v>
      </c>
      <c r="AA712" s="2">
        <f t="shared" si="71"/>
        <v>1.4611637003167921E-3</v>
      </c>
      <c r="AB712" s="2">
        <f t="shared" si="71"/>
        <v>1.3975853742058009E-2</v>
      </c>
      <c r="AC712" s="2">
        <f t="shared" si="71"/>
        <v>2.9712153665476748E-2</v>
      </c>
      <c r="AD712" s="2">
        <f t="shared" si="69"/>
        <v>3.4711024316367745E-2</v>
      </c>
      <c r="AE712" s="2">
        <f t="shared" si="69"/>
        <v>2.6921805274741306E-2</v>
      </c>
      <c r="AF712" s="2">
        <f t="shared" si="69"/>
        <v>2.6324910924943046E-2</v>
      </c>
      <c r="AG712" s="2"/>
    </row>
    <row r="713" spans="1:33" ht="14.5" x14ac:dyDescent="0.35">
      <c r="A713" s="10">
        <v>44390</v>
      </c>
      <c r="B713" s="2">
        <v>2.3304888007886319E-3</v>
      </c>
      <c r="C713" s="2">
        <v>5.4127397015690804E-3</v>
      </c>
      <c r="D713" s="2">
        <v>5.5881333537399769E-3</v>
      </c>
      <c r="E713" s="9">
        <v>6.3934865994805948E-3</v>
      </c>
      <c r="F713" s="9">
        <v>6.2618639829145591E-3</v>
      </c>
      <c r="G713" s="9">
        <v>6.1087487660773897E-3</v>
      </c>
      <c r="H713" s="9">
        <v>6.2414514078101497E-3</v>
      </c>
      <c r="J713" s="1">
        <v>44386</v>
      </c>
      <c r="K713" s="7">
        <f t="shared" si="67"/>
        <v>9.5002706153618865E-6</v>
      </c>
      <c r="L713" s="7">
        <f t="shared" si="67"/>
        <v>1.0612248033373569E-5</v>
      </c>
      <c r="M713" s="7">
        <f t="shared" si="67"/>
        <v>1.6507951112175735E-5</v>
      </c>
      <c r="N713" s="7">
        <f t="shared" si="67"/>
        <v>1.5455710822635667E-5</v>
      </c>
      <c r="O713" s="7">
        <f t="shared" si="67"/>
        <v>1.4275248365303805E-5</v>
      </c>
      <c r="P713" s="7">
        <f t="shared" si="67"/>
        <v>1.5295628513520548E-5</v>
      </c>
      <c r="Q713" s="7"/>
      <c r="R713" s="1">
        <v>44386</v>
      </c>
      <c r="S713" s="2">
        <f t="shared" si="70"/>
        <v>3.0822509007804484E-3</v>
      </c>
      <c r="T713" s="2">
        <f t="shared" si="70"/>
        <v>3.2576445529513449E-3</v>
      </c>
      <c r="U713" s="2">
        <f t="shared" si="70"/>
        <v>4.0629977986919629E-3</v>
      </c>
      <c r="V713" s="2">
        <f t="shared" si="68"/>
        <v>3.9313751821259272E-3</v>
      </c>
      <c r="W713" s="2">
        <f t="shared" si="68"/>
        <v>3.7782599652887577E-3</v>
      </c>
      <c r="X713" s="2">
        <f t="shared" si="68"/>
        <v>3.9109626070215177E-3</v>
      </c>
      <c r="Z713" s="1">
        <v>44386</v>
      </c>
      <c r="AA713" s="2">
        <f t="shared" si="71"/>
        <v>0.27323357785823643</v>
      </c>
      <c r="AB713" s="2">
        <f t="shared" si="71"/>
        <v>0.29160971980220851</v>
      </c>
      <c r="AC713" s="2">
        <f t="shared" si="71"/>
        <v>0.3737115656404264</v>
      </c>
      <c r="AD713" s="2">
        <f t="shared" si="69"/>
        <v>0.36057160818105727</v>
      </c>
      <c r="AE713" s="2">
        <f t="shared" si="69"/>
        <v>0.34514412397427563</v>
      </c>
      <c r="AF713" s="2">
        <f t="shared" si="69"/>
        <v>0.35852364148148941</v>
      </c>
      <c r="AG713" s="2"/>
    </row>
    <row r="714" spans="1:33" ht="14.5" x14ac:dyDescent="0.35">
      <c r="A714" s="10">
        <v>44391</v>
      </c>
      <c r="B714" s="2">
        <v>3.740825808625082E-3</v>
      </c>
      <c r="C714" s="2">
        <v>6.1958269216120243E-3</v>
      </c>
      <c r="D714" s="2">
        <v>5.9036063030362129E-3</v>
      </c>
      <c r="E714" s="9">
        <v>5.0991242841277803E-3</v>
      </c>
      <c r="F714" s="9">
        <v>4.9442269797955306E-3</v>
      </c>
      <c r="G714" s="9">
        <v>5.5131375921031187E-3</v>
      </c>
      <c r="H714" s="9">
        <v>5.4043535109510746E-3</v>
      </c>
      <c r="J714" s="1">
        <v>44389</v>
      </c>
      <c r="K714" s="7">
        <f t="shared" si="67"/>
        <v>6.027030464767126E-6</v>
      </c>
      <c r="L714" s="7">
        <f t="shared" si="67"/>
        <v>4.6776194670052562E-6</v>
      </c>
      <c r="M714" s="7">
        <f t="shared" si="67"/>
        <v>1.8449747485529545E-6</v>
      </c>
      <c r="N714" s="7">
        <f t="shared" si="67"/>
        <v>1.4481743787744075E-6</v>
      </c>
      <c r="O714" s="7">
        <f t="shared" si="67"/>
        <v>3.1410890578550991E-6</v>
      </c>
      <c r="P714" s="7">
        <f t="shared" si="67"/>
        <v>2.7673244164059962E-6</v>
      </c>
      <c r="Q714" s="7"/>
      <c r="R714" s="1">
        <v>44389</v>
      </c>
      <c r="S714" s="2">
        <f t="shared" si="70"/>
        <v>2.4550011129869423E-3</v>
      </c>
      <c r="T714" s="2">
        <f t="shared" si="70"/>
        <v>2.162780494411131E-3</v>
      </c>
      <c r="U714" s="2">
        <f t="shared" si="70"/>
        <v>1.3582984755026984E-3</v>
      </c>
      <c r="V714" s="2">
        <f t="shared" si="68"/>
        <v>1.2034011711704487E-3</v>
      </c>
      <c r="W714" s="2">
        <f t="shared" si="68"/>
        <v>1.7723117834780367E-3</v>
      </c>
      <c r="X714" s="2">
        <f t="shared" si="68"/>
        <v>1.6635277023259927E-3</v>
      </c>
      <c r="Z714" s="1">
        <v>44389</v>
      </c>
      <c r="AA714" s="2">
        <f t="shared" si="71"/>
        <v>0.10833497885506116</v>
      </c>
      <c r="AB714" s="2">
        <f t="shared" si="71"/>
        <v>8.9907971713816259E-2</v>
      </c>
      <c r="AC714" s="2">
        <f t="shared" si="71"/>
        <v>4.3383650450359079E-2</v>
      </c>
      <c r="AD714" s="2">
        <f t="shared" si="69"/>
        <v>3.5519026313244328E-2</v>
      </c>
      <c r="AE714" s="2">
        <f t="shared" si="69"/>
        <v>6.6356881272571E-2</v>
      </c>
      <c r="AF714" s="2">
        <f t="shared" si="69"/>
        <v>6.0085917601026884E-2</v>
      </c>
      <c r="AG714" s="2"/>
    </row>
    <row r="715" spans="1:33" ht="14.5" x14ac:dyDescent="0.35">
      <c r="A715" s="10">
        <v>44392</v>
      </c>
      <c r="B715" s="2">
        <v>5.0737157376154066E-3</v>
      </c>
      <c r="C715" s="2">
        <v>4.7318311408162117E-3</v>
      </c>
      <c r="D715" s="2">
        <v>4.3714363127946854E-3</v>
      </c>
      <c r="E715" s="9">
        <v>5.4295239948398211E-3</v>
      </c>
      <c r="F715" s="9">
        <v>5.4868199612595125E-3</v>
      </c>
      <c r="G715" s="9">
        <v>5.6402591254247018E-3</v>
      </c>
      <c r="H715" s="9">
        <v>5.6000571632460264E-3</v>
      </c>
      <c r="J715" s="1">
        <v>44390</v>
      </c>
      <c r="K715" s="7">
        <f t="shared" si="67"/>
        <v>1.1688507752854806E-7</v>
      </c>
      <c r="L715" s="7">
        <f t="shared" si="67"/>
        <v>4.9319639052652302E-7</v>
      </c>
      <c r="M715" s="7">
        <f t="shared" si="67"/>
        <v>1.2659951590907512E-7</v>
      </c>
      <c r="N715" s="7">
        <f t="shared" si="67"/>
        <v>1.7065509959259947E-7</v>
      </c>
      <c r="O715" s="7">
        <f t="shared" si="67"/>
        <v>3.2097141027043345E-7</v>
      </c>
      <c r="P715" s="7">
        <f t="shared" si="67"/>
        <v>2.7703529633487324E-7</v>
      </c>
      <c r="Q715" s="7"/>
      <c r="R715" s="1">
        <v>44390</v>
      </c>
      <c r="S715" s="2">
        <f t="shared" si="70"/>
        <v>3.418845967991949E-4</v>
      </c>
      <c r="T715" s="2">
        <f t="shared" si="70"/>
        <v>7.0227942482072123E-4</v>
      </c>
      <c r="U715" s="2">
        <f t="shared" si="70"/>
        <v>3.558082572244145E-4</v>
      </c>
      <c r="V715" s="2">
        <f t="shared" si="68"/>
        <v>4.1310422364410591E-4</v>
      </c>
      <c r="W715" s="2">
        <f t="shared" si="68"/>
        <v>5.6654338780929517E-4</v>
      </c>
      <c r="X715" s="2">
        <f t="shared" si="68"/>
        <v>5.2634142563061977E-4</v>
      </c>
      <c r="Z715" s="1">
        <v>44390</v>
      </c>
      <c r="AA715" s="2">
        <f t="shared" si="71"/>
        <v>2.4908950953399511E-3</v>
      </c>
      <c r="AB715" s="2">
        <f t="shared" si="71"/>
        <v>1.1670066032306137E-2</v>
      </c>
      <c r="AC715" s="2">
        <f t="shared" si="71"/>
        <v>2.245904505764118E-3</v>
      </c>
      <c r="AD715" s="2">
        <f t="shared" si="69"/>
        <v>2.9851271213090502E-3</v>
      </c>
      <c r="AE715" s="2">
        <f t="shared" si="69"/>
        <v>5.4102320465372333E-3</v>
      </c>
      <c r="AF715" s="2">
        <f t="shared" si="69"/>
        <v>4.7147882535660823E-3</v>
      </c>
      <c r="AG715" s="2"/>
    </row>
    <row r="716" spans="1:33" ht="14.5" x14ac:dyDescent="0.35">
      <c r="A716" s="10">
        <v>44393</v>
      </c>
      <c r="B716" s="2">
        <v>6.8384490901622734E-3</v>
      </c>
      <c r="C716" s="2">
        <v>4.5479312539100647E-3</v>
      </c>
      <c r="D716" s="2">
        <v>4.6202572993934146E-3</v>
      </c>
      <c r="E716" s="9">
        <v>5.2203111788602582E-3</v>
      </c>
      <c r="F716" s="9">
        <v>5.3279535314432616E-3</v>
      </c>
      <c r="G716" s="9">
        <v>5.2953858798162707E-3</v>
      </c>
      <c r="H716" s="9">
        <v>5.2003003867120909E-3</v>
      </c>
      <c r="J716" s="1">
        <v>44391</v>
      </c>
      <c r="K716" s="7">
        <f t="shared" si="67"/>
        <v>5.2464719581894997E-6</v>
      </c>
      <c r="L716" s="7">
        <f t="shared" si="67"/>
        <v>4.9203748206343566E-6</v>
      </c>
      <c r="M716" s="7">
        <f t="shared" si="67"/>
        <v>2.6183702999928481E-6</v>
      </c>
      <c r="N716" s="7">
        <f t="shared" si="67"/>
        <v>2.2815968329098593E-6</v>
      </c>
      <c r="O716" s="7">
        <f t="shared" si="67"/>
        <v>2.3810440711233119E-6</v>
      </c>
      <c r="P716" s="7">
        <f t="shared" si="67"/>
        <v>2.6835311746155139E-6</v>
      </c>
      <c r="Q716" s="7"/>
      <c r="R716" s="1">
        <v>44391</v>
      </c>
      <c r="S716" s="2">
        <f t="shared" si="70"/>
        <v>2.2905178362522087E-3</v>
      </c>
      <c r="T716" s="2">
        <f t="shared" si="70"/>
        <v>2.2181917907688588E-3</v>
      </c>
      <c r="U716" s="2">
        <f t="shared" si="70"/>
        <v>1.6181379113020151E-3</v>
      </c>
      <c r="V716" s="2">
        <f t="shared" si="68"/>
        <v>1.5104955587190117E-3</v>
      </c>
      <c r="W716" s="2">
        <f t="shared" si="68"/>
        <v>1.5430632103460027E-3</v>
      </c>
      <c r="X716" s="2">
        <f t="shared" si="68"/>
        <v>1.6381487034501825E-3</v>
      </c>
      <c r="Z716" s="1">
        <v>44391</v>
      </c>
      <c r="AA716" s="2">
        <f t="shared" si="71"/>
        <v>9.5750998346667338E-2</v>
      </c>
      <c r="AB716" s="2">
        <f t="shared" si="71"/>
        <v>8.7990786522611719E-2</v>
      </c>
      <c r="AC716" s="2">
        <f t="shared" si="71"/>
        <v>3.9965675659190403E-2</v>
      </c>
      <c r="AD716" s="2">
        <f t="shared" si="69"/>
        <v>3.39101381828677E-2</v>
      </c>
      <c r="AE716" s="2">
        <f t="shared" si="69"/>
        <v>3.5672577433087493E-2</v>
      </c>
      <c r="AF716" s="2">
        <f t="shared" si="69"/>
        <v>4.1165825587748062E-2</v>
      </c>
      <c r="AG716" s="2"/>
    </row>
    <row r="717" spans="1:33" ht="14.5" x14ac:dyDescent="0.35">
      <c r="A717" s="10">
        <v>44396</v>
      </c>
      <c r="B717" s="2">
        <v>1.3117249210175069E-2</v>
      </c>
      <c r="C717" s="2">
        <v>5.1809772849082947E-3</v>
      </c>
      <c r="D717" s="2">
        <v>5.0589870661497116E-3</v>
      </c>
      <c r="E717" s="9">
        <v>5.807629250649848E-3</v>
      </c>
      <c r="F717" s="9">
        <v>5.7074601682868464E-3</v>
      </c>
      <c r="G717" s="9">
        <v>5.6341575158331426E-3</v>
      </c>
      <c r="H717" s="9">
        <v>5.6263408625078981E-3</v>
      </c>
      <c r="J717" s="1">
        <v>44392</v>
      </c>
      <c r="K717" s="7">
        <f t="shared" si="67"/>
        <v>6.2984412071777598E-5</v>
      </c>
      <c r="L717" s="7">
        <f t="shared" si="67"/>
        <v>6.4935588781832155E-5</v>
      </c>
      <c r="M717" s="7">
        <f t="shared" si="67"/>
        <v>5.34305439526895E-5</v>
      </c>
      <c r="N717" s="7">
        <f t="shared" si="67"/>
        <v>5.4904973645286785E-5</v>
      </c>
      <c r="O717" s="7">
        <f t="shared" si="67"/>
        <v>5.5996661305929129E-5</v>
      </c>
      <c r="P717" s="7">
        <f t="shared" si="67"/>
        <v>5.6113707873149708E-5</v>
      </c>
      <c r="Q717" s="7"/>
      <c r="R717" s="1">
        <v>44392</v>
      </c>
      <c r="S717" s="2">
        <f t="shared" si="70"/>
        <v>7.9362719252667746E-3</v>
      </c>
      <c r="T717" s="2">
        <f t="shared" si="70"/>
        <v>8.0582621440253577E-3</v>
      </c>
      <c r="U717" s="2">
        <f t="shared" si="70"/>
        <v>7.3096199595252213E-3</v>
      </c>
      <c r="V717" s="2">
        <f t="shared" si="68"/>
        <v>7.4097890418882229E-3</v>
      </c>
      <c r="W717" s="2">
        <f t="shared" si="68"/>
        <v>7.4830916943419267E-3</v>
      </c>
      <c r="X717" s="2">
        <f t="shared" si="68"/>
        <v>7.4909083476671712E-3</v>
      </c>
      <c r="Z717" s="1">
        <v>44392</v>
      </c>
      <c r="AA717" s="2">
        <f t="shared" si="71"/>
        <v>0.60287543415052069</v>
      </c>
      <c r="AB717" s="2">
        <f t="shared" si="71"/>
        <v>0.64009897285570805</v>
      </c>
      <c r="AC717" s="2">
        <f t="shared" si="71"/>
        <v>0.44386806832382764</v>
      </c>
      <c r="AD717" s="2">
        <f t="shared" si="69"/>
        <v>0.46610984311507098</v>
      </c>
      <c r="AE717" s="2">
        <f t="shared" si="69"/>
        <v>0.48308468518586989</v>
      </c>
      <c r="AF717" s="2">
        <f t="shared" si="69"/>
        <v>0.48493086401395802</v>
      </c>
      <c r="AG717" s="2"/>
    </row>
    <row r="718" spans="1:33" ht="14.5" x14ac:dyDescent="0.35">
      <c r="A718" s="10">
        <v>44397</v>
      </c>
      <c r="B718" s="2">
        <v>8.5905066949943064E-3</v>
      </c>
      <c r="C718" s="2">
        <v>4.5897206291556358E-3</v>
      </c>
      <c r="D718" s="2">
        <v>4.6905199997127056E-3</v>
      </c>
      <c r="E718" s="9">
        <v>7.6921351498405064E-3</v>
      </c>
      <c r="F718" s="9">
        <v>7.7338497722371996E-3</v>
      </c>
      <c r="G718" s="9">
        <v>6.6342672274139359E-3</v>
      </c>
      <c r="H718" s="9">
        <v>6.9273054445372437E-3</v>
      </c>
      <c r="J718" s="1">
        <v>44393</v>
      </c>
      <c r="K718" s="7">
        <f t="shared" si="67"/>
        <v>1.6006289144608866E-5</v>
      </c>
      <c r="L718" s="7">
        <f t="shared" si="67"/>
        <v>1.5209896223373502E-5</v>
      </c>
      <c r="M718" s="7">
        <f t="shared" si="67"/>
        <v>8.0707143314202603E-7</v>
      </c>
      <c r="N718" s="7">
        <f t="shared" si="67"/>
        <v>7.3386108330767555E-7</v>
      </c>
      <c r="O718" s="7">
        <f t="shared" si="67"/>
        <v>3.8268728545191318E-6</v>
      </c>
      <c r="P718" s="7">
        <f t="shared" si="67"/>
        <v>2.766238399521937E-6</v>
      </c>
      <c r="Q718" s="7"/>
      <c r="R718" s="1">
        <v>44393</v>
      </c>
      <c r="S718" s="2">
        <f t="shared" si="70"/>
        <v>4.0007860658386706E-3</v>
      </c>
      <c r="T718" s="2">
        <f t="shared" si="70"/>
        <v>3.8999866952816008E-3</v>
      </c>
      <c r="U718" s="2">
        <f t="shared" si="70"/>
        <v>8.9837154515379995E-4</v>
      </c>
      <c r="V718" s="2">
        <f t="shared" si="68"/>
        <v>8.5665692275710675E-4</v>
      </c>
      <c r="W718" s="2">
        <f t="shared" si="68"/>
        <v>1.9562394675803705E-3</v>
      </c>
      <c r="X718" s="2">
        <f t="shared" si="68"/>
        <v>1.6632012504570626E-3</v>
      </c>
      <c r="Z718" s="1">
        <v>44393</v>
      </c>
      <c r="AA718" s="2">
        <f t="shared" si="71"/>
        <v>0.24484544254823115</v>
      </c>
      <c r="AB718" s="2">
        <f t="shared" si="71"/>
        <v>0.22634720837870459</v>
      </c>
      <c r="AC718" s="2">
        <f t="shared" si="71"/>
        <v>6.331597437212233E-3</v>
      </c>
      <c r="AD718" s="2">
        <f t="shared" si="69"/>
        <v>5.7162527467795599E-3</v>
      </c>
      <c r="AE718" s="2">
        <f t="shared" si="69"/>
        <v>3.6459458809972922E-2</v>
      </c>
      <c r="AF718" s="2">
        <f t="shared" si="69"/>
        <v>2.4906726727434325E-2</v>
      </c>
      <c r="AG718" s="2"/>
    </row>
    <row r="719" spans="1:33" ht="14.5" x14ac:dyDescent="0.35">
      <c r="A719" s="10">
        <v>44398</v>
      </c>
      <c r="B719" s="2">
        <v>6.5324254446681744E-3</v>
      </c>
      <c r="C719" s="2">
        <v>6.7800218239426613E-3</v>
      </c>
      <c r="D719" s="2">
        <v>6.7018782719969749E-3</v>
      </c>
      <c r="E719" s="9">
        <v>7.2083217794499206E-3</v>
      </c>
      <c r="F719" s="9">
        <v>7.4408202689009318E-3</v>
      </c>
      <c r="G719" s="9">
        <v>7.573802039368643E-3</v>
      </c>
      <c r="H719" s="9">
        <v>6.9464994797987477E-3</v>
      </c>
      <c r="J719" s="1">
        <v>44396</v>
      </c>
      <c r="K719" s="7">
        <f t="shared" si="67"/>
        <v>6.1303967029835575E-8</v>
      </c>
      <c r="L719" s="7">
        <f t="shared" si="67"/>
        <v>2.8714260689724303E-8</v>
      </c>
      <c r="M719" s="7">
        <f t="shared" si="67"/>
        <v>4.5683585537139833E-7</v>
      </c>
      <c r="N719" s="7">
        <f t="shared" si="67"/>
        <v>8.2518115669286225E-7</v>
      </c>
      <c r="O719" s="7">
        <f t="shared" si="67"/>
        <v>1.0844652119899442E-6</v>
      </c>
      <c r="P719" s="7">
        <f t="shared" si="67"/>
        <v>1.7145730656931527E-7</v>
      </c>
      <c r="Q719" s="7"/>
      <c r="R719" s="1">
        <v>44396</v>
      </c>
      <c r="S719" s="2">
        <f t="shared" si="70"/>
        <v>2.4759637927448692E-4</v>
      </c>
      <c r="T719" s="2">
        <f t="shared" si="70"/>
        <v>1.6945282732880058E-4</v>
      </c>
      <c r="U719" s="2">
        <f t="shared" si="70"/>
        <v>6.7589633478174621E-4</v>
      </c>
      <c r="V719" s="2">
        <f t="shared" si="68"/>
        <v>9.0839482423275743E-4</v>
      </c>
      <c r="W719" s="2">
        <f t="shared" si="68"/>
        <v>1.0413765947004687E-3</v>
      </c>
      <c r="X719" s="2">
        <f t="shared" si="68"/>
        <v>4.1407403513057332E-4</v>
      </c>
      <c r="Z719" s="1">
        <v>44396</v>
      </c>
      <c r="AA719" s="2">
        <f t="shared" si="71"/>
        <v>6.8349299375225492E-4</v>
      </c>
      <c r="AB719" s="2">
        <f t="shared" si="71"/>
        <v>3.2514228644009435E-4</v>
      </c>
      <c r="AC719" s="2">
        <f t="shared" si="71"/>
        <v>4.6917401243322665E-3</v>
      </c>
      <c r="AD719" s="2">
        <f t="shared" si="69"/>
        <v>8.1201698316297755E-3</v>
      </c>
      <c r="AE719" s="2">
        <f t="shared" si="69"/>
        <v>1.0419684145686503E-2</v>
      </c>
      <c r="AF719" s="2">
        <f t="shared" si="69"/>
        <v>1.8505341048178359E-3</v>
      </c>
      <c r="AG719" s="2"/>
    </row>
    <row r="720" spans="1:33" ht="14.5" x14ac:dyDescent="0.35">
      <c r="A720" s="10">
        <v>44399</v>
      </c>
      <c r="B720" s="2">
        <v>6.0202494452415069E-3</v>
      </c>
      <c r="C720" s="2">
        <v>7.1909260004758826E-3</v>
      </c>
      <c r="D720" s="2">
        <v>6.5576061606407174E-3</v>
      </c>
      <c r="E720" s="9">
        <v>6.9335201456817187E-3</v>
      </c>
      <c r="F720" s="9">
        <v>7.1131738754960433E-3</v>
      </c>
      <c r="G720" s="9">
        <v>6.7314917386645662E-3</v>
      </c>
      <c r="H720" s="9">
        <v>6.9009482062868371E-3</v>
      </c>
      <c r="J720" s="1">
        <v>44397</v>
      </c>
      <c r="K720" s="7">
        <f t="shared" si="67"/>
        <v>1.3704835969754241E-6</v>
      </c>
      <c r="L720" s="7">
        <f t="shared" si="67"/>
        <v>2.8875223958462808E-7</v>
      </c>
      <c r="M720" s="7">
        <f t="shared" si="67"/>
        <v>8.3406337228255505E-7</v>
      </c>
      <c r="N720" s="7">
        <f t="shared" si="67"/>
        <v>1.1944838102472028E-6</v>
      </c>
      <c r="O720" s="7">
        <f t="shared" si="67"/>
        <v>5.0586559995369307E-7</v>
      </c>
      <c r="P720" s="7">
        <f t="shared" si="67"/>
        <v>7.756303077067795E-7</v>
      </c>
      <c r="Q720" s="7"/>
      <c r="R720" s="1">
        <v>44397</v>
      </c>
      <c r="S720" s="2">
        <f t="shared" si="70"/>
        <v>1.1706765552343757E-3</v>
      </c>
      <c r="T720" s="2">
        <f t="shared" si="70"/>
        <v>5.3735671539921048E-4</v>
      </c>
      <c r="U720" s="2">
        <f t="shared" si="70"/>
        <v>9.1327070044021179E-4</v>
      </c>
      <c r="V720" s="2">
        <f t="shared" si="68"/>
        <v>1.0929244302545363E-3</v>
      </c>
      <c r="W720" s="2">
        <f t="shared" si="68"/>
        <v>7.1124229342305924E-4</v>
      </c>
      <c r="X720" s="2">
        <f t="shared" si="68"/>
        <v>8.8069876104533013E-4</v>
      </c>
      <c r="Z720" s="1">
        <v>44397</v>
      </c>
      <c r="AA720" s="2">
        <f t="shared" si="71"/>
        <v>1.4892120813558396E-2</v>
      </c>
      <c r="AB720" s="2">
        <f t="shared" si="71"/>
        <v>3.5528912581812566E-3</v>
      </c>
      <c r="AC720" s="2">
        <f t="shared" si="71"/>
        <v>9.5207606020684121E-3</v>
      </c>
      <c r="AD720" s="2">
        <f t="shared" si="69"/>
        <v>1.3171917261254995E-2</v>
      </c>
      <c r="AE720" s="2">
        <f t="shared" si="69"/>
        <v>6.0091378846760524E-3</v>
      </c>
      <c r="AF720" s="2">
        <f t="shared" si="69"/>
        <v>8.9101649018072937E-3</v>
      </c>
      <c r="AG720" s="2"/>
    </row>
    <row r="721" spans="1:33" ht="14.5" x14ac:dyDescent="0.35">
      <c r="A721" s="10">
        <v>44400</v>
      </c>
      <c r="B721" s="2">
        <v>4.4322753949274513E-3</v>
      </c>
      <c r="C721" s="2">
        <v>7.003449834883213E-3</v>
      </c>
      <c r="D721" s="2">
        <v>6.6840210929512978E-3</v>
      </c>
      <c r="E721" s="9">
        <v>6.9092767096298226E-3</v>
      </c>
      <c r="F721" s="9">
        <v>7.265041680125971E-3</v>
      </c>
      <c r="G721" s="9">
        <v>6.912686884458368E-3</v>
      </c>
      <c r="H721" s="9">
        <v>6.9352468744730677E-3</v>
      </c>
      <c r="J721" s="1">
        <v>44398</v>
      </c>
      <c r="K721" s="7">
        <f t="shared" si="67"/>
        <v>6.6109380006818254E-6</v>
      </c>
      <c r="L721" s="7">
        <f t="shared" si="67"/>
        <v>5.0703586885688993E-6</v>
      </c>
      <c r="M721" s="7">
        <f t="shared" si="67"/>
        <v>6.1355355130372757E-6</v>
      </c>
      <c r="N721" s="7">
        <f t="shared" si="67"/>
        <v>8.0245648265574208E-6</v>
      </c>
      <c r="O721" s="7">
        <f t="shared" si="67"/>
        <v>6.1524411573969813E-6</v>
      </c>
      <c r="P721" s="7">
        <f t="shared" si="67"/>
        <v>6.2648662274187717E-6</v>
      </c>
      <c r="Q721" s="7"/>
      <c r="R721" s="1">
        <v>44398</v>
      </c>
      <c r="S721" s="2">
        <f t="shared" si="70"/>
        <v>2.5711744399557618E-3</v>
      </c>
      <c r="T721" s="2">
        <f t="shared" si="70"/>
        <v>2.2517456980238465E-3</v>
      </c>
      <c r="U721" s="2">
        <f t="shared" si="70"/>
        <v>2.4770013147023713E-3</v>
      </c>
      <c r="V721" s="2">
        <f t="shared" si="68"/>
        <v>2.8327662851985198E-3</v>
      </c>
      <c r="W721" s="2">
        <f t="shared" si="68"/>
        <v>2.4804114895309167E-3</v>
      </c>
      <c r="X721" s="2">
        <f t="shared" si="68"/>
        <v>2.5029714795456164E-3</v>
      </c>
      <c r="Z721" s="1">
        <v>44398</v>
      </c>
      <c r="AA721" s="2">
        <f t="shared" si="71"/>
        <v>9.0360075404266826E-2</v>
      </c>
      <c r="AB721" s="2">
        <f t="shared" si="71"/>
        <v>7.3921792996785918E-2</v>
      </c>
      <c r="AC721" s="2">
        <f t="shared" si="71"/>
        <v>8.5448166717277063E-2</v>
      </c>
      <c r="AD721" s="2">
        <f t="shared" si="69"/>
        <v>0.10424353191291802</v>
      </c>
      <c r="AE721" s="2">
        <f t="shared" si="69"/>
        <v>8.562514591093473E-2</v>
      </c>
      <c r="AF721" s="2">
        <f t="shared" si="69"/>
        <v>8.6797671217455408E-2</v>
      </c>
      <c r="AG721" s="2"/>
    </row>
    <row r="722" spans="1:33" ht="14.5" x14ac:dyDescent="0.35">
      <c r="A722" s="10">
        <v>44403</v>
      </c>
      <c r="B722" s="2">
        <v>5.0907201938232127E-3</v>
      </c>
      <c r="C722" s="2">
        <v>5.5241351947188377E-3</v>
      </c>
      <c r="D722" s="2">
        <v>5.7111466303467751E-3</v>
      </c>
      <c r="E722" s="9">
        <v>6.400399311134404E-3</v>
      </c>
      <c r="F722" s="9">
        <v>6.7998993065978633E-3</v>
      </c>
      <c r="G722" s="9">
        <v>6.2476316383890187E-3</v>
      </c>
      <c r="H722" s="9">
        <v>6.5658544501143792E-3</v>
      </c>
      <c r="J722" s="1">
        <v>44399</v>
      </c>
      <c r="K722" s="7">
        <f t="shared" si="67"/>
        <v>1.878485630013547E-7</v>
      </c>
      <c r="L722" s="7">
        <f t="shared" si="67"/>
        <v>3.84928963137326E-7</v>
      </c>
      <c r="M722" s="7">
        <f t="shared" si="67"/>
        <v>1.7152593903210214E-6</v>
      </c>
      <c r="N722" s="7">
        <f t="shared" si="67"/>
        <v>2.921293239545142E-6</v>
      </c>
      <c r="O722" s="7">
        <f t="shared" si="67"/>
        <v>1.3384440905673402E-6</v>
      </c>
      <c r="P722" s="7">
        <f t="shared" si="67"/>
        <v>2.1760210740836932E-6</v>
      </c>
      <c r="Q722" s="7"/>
      <c r="R722" s="1">
        <v>44399</v>
      </c>
      <c r="S722" s="2">
        <f t="shared" si="70"/>
        <v>4.3341500089562508E-4</v>
      </c>
      <c r="T722" s="2">
        <f t="shared" si="70"/>
        <v>6.204264365235624E-4</v>
      </c>
      <c r="U722" s="2">
        <f t="shared" si="70"/>
        <v>1.3096791173111914E-3</v>
      </c>
      <c r="V722" s="2">
        <f t="shared" si="68"/>
        <v>1.7091791127746506E-3</v>
      </c>
      <c r="W722" s="2">
        <f t="shared" si="68"/>
        <v>1.1569114445658061E-3</v>
      </c>
      <c r="X722" s="2">
        <f t="shared" si="68"/>
        <v>1.4751342562911666E-3</v>
      </c>
      <c r="Z722" s="1">
        <v>44399</v>
      </c>
      <c r="AA722" s="2">
        <f t="shared" si="71"/>
        <v>3.2489620650886231E-3</v>
      </c>
      <c r="AB722" s="2">
        <f t="shared" si="71"/>
        <v>6.3661984371554681E-3</v>
      </c>
      <c r="AC722" s="2">
        <f t="shared" si="71"/>
        <v>2.4316473252899762E-2</v>
      </c>
      <c r="AD722" s="2">
        <f t="shared" si="69"/>
        <v>3.8134900222732693E-2</v>
      </c>
      <c r="AE722" s="2">
        <f t="shared" si="69"/>
        <v>1.9607140284026991E-2</v>
      </c>
      <c r="AF722" s="2">
        <f t="shared" si="69"/>
        <v>2.9795816070161907E-2</v>
      </c>
      <c r="AG722" s="2"/>
    </row>
    <row r="723" spans="1:33" ht="14.5" x14ac:dyDescent="0.35">
      <c r="A723" s="10">
        <v>44404</v>
      </c>
      <c r="B723" s="2">
        <v>7.135768251596457E-3</v>
      </c>
      <c r="C723" s="2">
        <v>6.1510936357080936E-3</v>
      </c>
      <c r="D723" s="2">
        <v>5.5741877295076847E-3</v>
      </c>
      <c r="E723" s="9">
        <v>5.9655942825090121E-3</v>
      </c>
      <c r="F723" s="9">
        <v>6.2850600424954094E-3</v>
      </c>
      <c r="G723" s="9">
        <v>6.040751254668489E-3</v>
      </c>
      <c r="H723" s="9">
        <v>6.0005726494035778E-3</v>
      </c>
      <c r="J723" s="1">
        <v>44400</v>
      </c>
      <c r="K723" s="7">
        <f t="shared" si="67"/>
        <v>9.6958409917489602E-7</v>
      </c>
      <c r="L723" s="7">
        <f t="shared" si="67"/>
        <v>2.4385337269670429E-6</v>
      </c>
      <c r="M723" s="7">
        <f t="shared" si="67"/>
        <v>1.3693071179298643E-6</v>
      </c>
      <c r="N723" s="7">
        <f t="shared" si="67"/>
        <v>7.2370445703191178E-7</v>
      </c>
      <c r="O723" s="7">
        <f t="shared" si="67"/>
        <v>1.1990622235611455E-6</v>
      </c>
      <c r="P723" s="7">
        <f t="shared" si="67"/>
        <v>1.2886690552380537E-6</v>
      </c>
      <c r="Q723" s="7"/>
      <c r="R723" s="1">
        <v>44400</v>
      </c>
      <c r="S723" s="2">
        <f t="shared" si="70"/>
        <v>9.8467461588836337E-4</v>
      </c>
      <c r="T723" s="2">
        <f t="shared" si="70"/>
        <v>1.5615805220887723E-3</v>
      </c>
      <c r="U723" s="2">
        <f t="shared" si="70"/>
        <v>1.1701739690874449E-3</v>
      </c>
      <c r="V723" s="2">
        <f t="shared" si="68"/>
        <v>8.5070820910104761E-4</v>
      </c>
      <c r="W723" s="2">
        <f t="shared" si="68"/>
        <v>1.095016996927968E-3</v>
      </c>
      <c r="X723" s="2">
        <f t="shared" si="68"/>
        <v>1.1351956021928792E-3</v>
      </c>
      <c r="Z723" s="1">
        <v>44400</v>
      </c>
      <c r="AA723" s="2">
        <f t="shared" si="71"/>
        <v>1.1591201041504018E-2</v>
      </c>
      <c r="AB723" s="2">
        <f t="shared" si="71"/>
        <v>3.3171635480317985E-2</v>
      </c>
      <c r="AC723" s="2">
        <f t="shared" si="71"/>
        <v>1.7042556907875595E-2</v>
      </c>
      <c r="AD723" s="2">
        <f t="shared" si="69"/>
        <v>8.4095070664143012E-3</v>
      </c>
      <c r="AE723" s="2">
        <f t="shared" si="69"/>
        <v>1.4680123563742153E-2</v>
      </c>
      <c r="AF723" s="2">
        <f t="shared" si="69"/>
        <v>1.5916198724964747E-2</v>
      </c>
      <c r="AG723" s="2"/>
    </row>
    <row r="724" spans="1:33" ht="14.5" x14ac:dyDescent="0.35">
      <c r="A724" s="10">
        <v>44405</v>
      </c>
      <c r="B724" s="2">
        <v>2.4190839731658971E-3</v>
      </c>
      <c r="C724" s="2">
        <v>6.856369785964489E-3</v>
      </c>
      <c r="D724" s="2">
        <v>4.9835685640573502E-3</v>
      </c>
      <c r="E724" s="9">
        <v>6.3590690584281609E-3</v>
      </c>
      <c r="F724" s="9">
        <v>6.5770807197618117E-3</v>
      </c>
      <c r="G724" s="9">
        <v>6.1601617975449944E-3</v>
      </c>
      <c r="H724" s="9">
        <v>6.1763151210305336E-3</v>
      </c>
      <c r="J724" s="1">
        <v>44403</v>
      </c>
      <c r="K724" s="7">
        <f t="shared" si="67"/>
        <v>1.9689505384463656E-5</v>
      </c>
      <c r="L724" s="7">
        <f t="shared" si="67"/>
        <v>6.5765812169197036E-6</v>
      </c>
      <c r="M724" s="7">
        <f t="shared" si="67"/>
        <v>1.5523482472089092E-5</v>
      </c>
      <c r="N724" s="7">
        <f t="shared" si="67"/>
        <v>1.7288936944702207E-5</v>
      </c>
      <c r="O724" s="7">
        <f t="shared" si="67"/>
        <v>1.3995663288061039E-5</v>
      </c>
      <c r="P724" s="7">
        <f t="shared" si="67"/>
        <v>1.4116785898484214E-5</v>
      </c>
      <c r="Q724" s="7"/>
      <c r="R724" s="1">
        <v>44403</v>
      </c>
      <c r="S724" s="2">
        <f t="shared" si="70"/>
        <v>4.4372858127985915E-3</v>
      </c>
      <c r="T724" s="2">
        <f t="shared" si="70"/>
        <v>2.5644845908914531E-3</v>
      </c>
      <c r="U724" s="2">
        <f t="shared" si="70"/>
        <v>3.9399850852622643E-3</v>
      </c>
      <c r="V724" s="2">
        <f t="shared" si="68"/>
        <v>4.1579967465959142E-3</v>
      </c>
      <c r="W724" s="2">
        <f t="shared" si="68"/>
        <v>3.7410778243790973E-3</v>
      </c>
      <c r="X724" s="2">
        <f t="shared" si="68"/>
        <v>3.7572311478646365E-3</v>
      </c>
      <c r="Z724" s="1">
        <v>44403</v>
      </c>
      <c r="AA724" s="2">
        <f t="shared" si="71"/>
        <v>0.39461202743380741</v>
      </c>
      <c r="AB724" s="2">
        <f t="shared" si="71"/>
        <v>0.20816926638188971</v>
      </c>
      <c r="AC724" s="2">
        <f t="shared" si="71"/>
        <v>0.3469078454406378</v>
      </c>
      <c r="AD724" s="2">
        <f t="shared" si="69"/>
        <v>0.36800716374280751</v>
      </c>
      <c r="AE724" s="2">
        <f t="shared" si="69"/>
        <v>0.32741222066845577</v>
      </c>
      <c r="AF724" s="2">
        <f t="shared" si="69"/>
        <v>0.32900396328735404</v>
      </c>
      <c r="AG724" s="2"/>
    </row>
    <row r="725" spans="1:33" ht="14.5" x14ac:dyDescent="0.35">
      <c r="A725" s="10">
        <v>44406</v>
      </c>
      <c r="B725" s="2">
        <v>2.6312895729249499E-3</v>
      </c>
      <c r="C725" s="2">
        <v>6.4734602347016326E-3</v>
      </c>
      <c r="D725" s="2">
        <v>5.7852431200444698E-3</v>
      </c>
      <c r="E725" s="9">
        <v>5.060818877974051E-3</v>
      </c>
      <c r="F725" s="9">
        <v>5.3056242006471587E-3</v>
      </c>
      <c r="G725" s="9">
        <v>5.5430836706426108E-3</v>
      </c>
      <c r="H725" s="9">
        <v>5.3173487878678096E-3</v>
      </c>
      <c r="J725" s="1">
        <v>44404</v>
      </c>
      <c r="K725" s="7">
        <f t="shared" si="67"/>
        <v>1.4762275394217473E-5</v>
      </c>
      <c r="L725" s="7">
        <f t="shared" si="67"/>
        <v>9.9474229773878018E-6</v>
      </c>
      <c r="M725" s="7">
        <f t="shared" si="67"/>
        <v>5.9026126440923687E-6</v>
      </c>
      <c r="N725" s="7">
        <f t="shared" si="67"/>
        <v>7.1520657010340851E-6</v>
      </c>
      <c r="O725" s="7">
        <f t="shared" si="67"/>
        <v>8.4785448675034065E-6</v>
      </c>
      <c r="P725" s="7">
        <f t="shared" si="67"/>
        <v>7.2149141061794518E-6</v>
      </c>
      <c r="Q725" s="7"/>
      <c r="R725" s="1">
        <v>44404</v>
      </c>
      <c r="S725" s="2">
        <f t="shared" si="70"/>
        <v>3.8421706617766827E-3</v>
      </c>
      <c r="T725" s="2">
        <f t="shared" si="70"/>
        <v>3.15395354711952E-3</v>
      </c>
      <c r="U725" s="2">
        <f t="shared" si="70"/>
        <v>2.4295293050491011E-3</v>
      </c>
      <c r="V725" s="2">
        <f t="shared" si="68"/>
        <v>2.6743346277222088E-3</v>
      </c>
      <c r="W725" s="2">
        <f t="shared" si="68"/>
        <v>2.9117940977176609E-3</v>
      </c>
      <c r="X725" s="2">
        <f t="shared" si="68"/>
        <v>2.6860592149428597E-3</v>
      </c>
      <c r="Z725" s="1">
        <v>44404</v>
      </c>
      <c r="AA725" s="2">
        <f t="shared" si="71"/>
        <v>0.30671014783592288</v>
      </c>
      <c r="AB725" s="2">
        <f t="shared" si="71"/>
        <v>0.24266415753269754</v>
      </c>
      <c r="AC725" s="2">
        <f t="shared" si="71"/>
        <v>0.17398780531425584</v>
      </c>
      <c r="AD725" s="2">
        <f t="shared" si="69"/>
        <v>0.19723682038404866</v>
      </c>
      <c r="AE725" s="2">
        <f t="shared" si="69"/>
        <v>0.21977469807218108</v>
      </c>
      <c r="AF725" s="2">
        <f t="shared" si="69"/>
        <v>0.19835068378132026</v>
      </c>
      <c r="AG725" s="2"/>
    </row>
    <row r="726" spans="1:33" ht="14.5" x14ac:dyDescent="0.35">
      <c r="A726" s="10">
        <v>44407</v>
      </c>
      <c r="B726" s="2">
        <v>6.257197338570779E-3</v>
      </c>
      <c r="C726" s="2">
        <v>5.0885351374745369E-3</v>
      </c>
      <c r="D726" s="2">
        <v>3.985540010035038E-3</v>
      </c>
      <c r="E726" s="9">
        <v>4.8299537396323793E-3</v>
      </c>
      <c r="F726" s="9">
        <v>5.0533298276189496E-3</v>
      </c>
      <c r="G726" s="9">
        <v>5.2980850922196348E-3</v>
      </c>
      <c r="H726" s="9">
        <v>5.038805770216646E-3</v>
      </c>
      <c r="J726" s="1">
        <v>44405</v>
      </c>
      <c r="K726" s="7">
        <f t="shared" si="67"/>
        <v>1.3657713402711134E-6</v>
      </c>
      <c r="L726" s="7">
        <f t="shared" si="67"/>
        <v>5.1604270182901394E-6</v>
      </c>
      <c r="M726" s="7">
        <f t="shared" si="67"/>
        <v>2.0370242907106356E-6</v>
      </c>
      <c r="N726" s="7">
        <f t="shared" si="67"/>
        <v>1.4492969839253532E-6</v>
      </c>
      <c r="O726" s="7">
        <f t="shared" si="67"/>
        <v>9.1989630110073784E-7</v>
      </c>
      <c r="P726" s="7">
        <f t="shared" si="67"/>
        <v>1.4844780138364439E-6</v>
      </c>
      <c r="Q726" s="7"/>
      <c r="R726" s="1">
        <v>44405</v>
      </c>
      <c r="S726" s="2">
        <f t="shared" si="70"/>
        <v>1.1686622010962421E-3</v>
      </c>
      <c r="T726" s="2">
        <f t="shared" si="70"/>
        <v>2.271657328535741E-3</v>
      </c>
      <c r="U726" s="2">
        <f t="shared" si="70"/>
        <v>1.4272435989383997E-3</v>
      </c>
      <c r="V726" s="2">
        <f t="shared" si="68"/>
        <v>1.2038675109518294E-3</v>
      </c>
      <c r="W726" s="2">
        <f t="shared" si="68"/>
        <v>9.5911224635114416E-4</v>
      </c>
      <c r="X726" s="2">
        <f t="shared" si="68"/>
        <v>1.2183915683541329E-3</v>
      </c>
      <c r="Z726" s="1">
        <v>44405</v>
      </c>
      <c r="AA726" s="2">
        <f t="shared" si="71"/>
        <v>2.292336413129048E-2</v>
      </c>
      <c r="AB726" s="2">
        <f t="shared" si="71"/>
        <v>0.11891522793681508</v>
      </c>
      <c r="AC726" s="2">
        <f t="shared" si="71"/>
        <v>3.6602913874140608E-2</v>
      </c>
      <c r="AD726" s="2">
        <f t="shared" si="69"/>
        <v>2.4547544756869044E-2</v>
      </c>
      <c r="AE726" s="2">
        <f t="shared" si="69"/>
        <v>1.4643058073680715E-2</v>
      </c>
      <c r="AF726" s="2">
        <f t="shared" si="69"/>
        <v>2.5238382073411447E-2</v>
      </c>
      <c r="AG726" s="2"/>
    </row>
    <row r="727" spans="1:33" ht="14.5" x14ac:dyDescent="0.35">
      <c r="A727" s="10">
        <v>44410</v>
      </c>
      <c r="B727" s="2">
        <v>4.8800054911476596E-3</v>
      </c>
      <c r="C727" s="2">
        <v>5.4738870821893224E-3</v>
      </c>
      <c r="D727" s="2">
        <v>3.5399689804762602E-3</v>
      </c>
      <c r="E727" s="9">
        <v>5.7034825569389075E-3</v>
      </c>
      <c r="F727" s="9">
        <v>5.8962305421717065E-3</v>
      </c>
      <c r="G727" s="9">
        <v>5.6508581341829156E-3</v>
      </c>
      <c r="H727" s="9">
        <v>5.5644024690244881E-3</v>
      </c>
      <c r="J727" s="1">
        <v>44406</v>
      </c>
      <c r="K727" s="7">
        <f t="shared" si="67"/>
        <v>3.5269534417817679E-7</v>
      </c>
      <c r="L727" s="7">
        <f t="shared" si="67"/>
        <v>1.7956978499323797E-6</v>
      </c>
      <c r="M727" s="7">
        <f t="shared" si="67"/>
        <v>6.7811447788416318E-7</v>
      </c>
      <c r="N727" s="7">
        <f t="shared" si="67"/>
        <v>1.0327133543288267E-6</v>
      </c>
      <c r="O727" s="7">
        <f t="shared" si="67"/>
        <v>5.9421379727443977E-7</v>
      </c>
      <c r="P727" s="7">
        <f t="shared" si="67"/>
        <v>4.68399223326936E-7</v>
      </c>
      <c r="Q727" s="7"/>
      <c r="R727" s="1">
        <v>44406</v>
      </c>
      <c r="S727" s="2">
        <f t="shared" si="70"/>
        <v>5.9388159104166276E-4</v>
      </c>
      <c r="T727" s="2">
        <f t="shared" si="70"/>
        <v>1.3400365106713994E-3</v>
      </c>
      <c r="U727" s="2">
        <f t="shared" si="70"/>
        <v>8.2347706579124786E-4</v>
      </c>
      <c r="V727" s="2">
        <f t="shared" si="68"/>
        <v>1.0162250510240469E-3</v>
      </c>
      <c r="W727" s="2">
        <f t="shared" si="68"/>
        <v>7.7085264303525594E-4</v>
      </c>
      <c r="X727" s="2">
        <f t="shared" si="68"/>
        <v>6.8439697787682843E-4</v>
      </c>
      <c r="Z727" s="1">
        <v>44406</v>
      </c>
      <c r="AA727" s="2">
        <f t="shared" si="71"/>
        <v>6.3490600248787832E-3</v>
      </c>
      <c r="AB727" s="2">
        <f t="shared" si="71"/>
        <v>5.7516323652918366E-2</v>
      </c>
      <c r="AC727" s="2">
        <f t="shared" si="71"/>
        <v>1.1549170848666357E-2</v>
      </c>
      <c r="AD727" s="2">
        <f t="shared" si="69"/>
        <v>1.6815262461069791E-2</v>
      </c>
      <c r="AE727" s="2">
        <f t="shared" si="69"/>
        <v>1.0247693327553709E-2</v>
      </c>
      <c r="AF727" s="2">
        <f t="shared" si="69"/>
        <v>8.2476684490611074E-3</v>
      </c>
      <c r="AG727" s="2"/>
    </row>
    <row r="728" spans="1:33" ht="14.5" x14ac:dyDescent="0.35">
      <c r="A728" s="10">
        <v>44411</v>
      </c>
      <c r="B728" s="2">
        <v>3.211538067928637E-3</v>
      </c>
      <c r="C728" s="2">
        <v>5.789478775113821E-3</v>
      </c>
      <c r="D728" s="2">
        <v>5.1969890482723713E-3</v>
      </c>
      <c r="E728" s="9">
        <v>5.3574414082114977E-3</v>
      </c>
      <c r="F728" s="9">
        <v>5.5241387704779588E-3</v>
      </c>
      <c r="G728" s="9">
        <v>5.4896766836299319E-3</v>
      </c>
      <c r="H728" s="9">
        <v>5.3553841989361622E-3</v>
      </c>
      <c r="J728" s="1">
        <v>44407</v>
      </c>
      <c r="K728" s="7">
        <f t="shared" si="67"/>
        <v>6.6457782897624468E-6</v>
      </c>
      <c r="L728" s="7">
        <f t="shared" si="67"/>
        <v>3.9420155953478955E-6</v>
      </c>
      <c r="M728" s="7">
        <f t="shared" si="67"/>
        <v>4.6049011458371387E-6</v>
      </c>
      <c r="N728" s="7">
        <f t="shared" si="67"/>
        <v>5.3481220094316169E-6</v>
      </c>
      <c r="O728" s="7">
        <f t="shared" si="67"/>
        <v>5.1899155523494127E-6</v>
      </c>
      <c r="P728" s="7">
        <f t="shared" si="67"/>
        <v>4.5960762334359344E-6</v>
      </c>
      <c r="Q728" s="7"/>
      <c r="R728" s="1">
        <v>44407</v>
      </c>
      <c r="S728" s="2">
        <f t="shared" si="70"/>
        <v>2.577940707185184E-3</v>
      </c>
      <c r="T728" s="2">
        <f t="shared" si="70"/>
        <v>1.9854509803437343E-3</v>
      </c>
      <c r="U728" s="2">
        <f t="shared" si="70"/>
        <v>2.1459033402828607E-3</v>
      </c>
      <c r="V728" s="2">
        <f t="shared" si="68"/>
        <v>2.3126007025493218E-3</v>
      </c>
      <c r="W728" s="2">
        <f t="shared" si="68"/>
        <v>2.2781386157012949E-3</v>
      </c>
      <c r="X728" s="2">
        <f t="shared" si="68"/>
        <v>2.1438461310075252E-3</v>
      </c>
      <c r="Z728" s="1">
        <v>44407</v>
      </c>
      <c r="AA728" s="2">
        <f t="shared" si="71"/>
        <v>0.14401201863633695</v>
      </c>
      <c r="AB728" s="2">
        <f t="shared" si="71"/>
        <v>9.929074965365281E-2</v>
      </c>
      <c r="AC728" s="2">
        <f t="shared" si="71"/>
        <v>0.11119023936562655</v>
      </c>
      <c r="AD728" s="2">
        <f t="shared" si="69"/>
        <v>0.1237418660897962</v>
      </c>
      <c r="AE728" s="2">
        <f t="shared" si="69"/>
        <v>0.12113345485956151</v>
      </c>
      <c r="AF728" s="2">
        <f t="shared" si="69"/>
        <v>0.11103644787092248</v>
      </c>
      <c r="AG728" s="2"/>
    </row>
    <row r="729" spans="1:33" ht="14.5" x14ac:dyDescent="0.35">
      <c r="A729" s="10">
        <v>44412</v>
      </c>
      <c r="B729" s="2">
        <v>3.5614781701290041E-3</v>
      </c>
      <c r="C729" s="2">
        <v>5.3445473313331604E-3</v>
      </c>
      <c r="D729" s="2">
        <v>4.6755271032452583E-3</v>
      </c>
      <c r="E729" s="9">
        <v>4.7111208798289658E-3</v>
      </c>
      <c r="F729" s="9">
        <v>4.9825633522051259E-3</v>
      </c>
      <c r="G729" s="9">
        <v>5.0991711465188097E-3</v>
      </c>
      <c r="H729" s="9">
        <v>4.8449873208752841E-3</v>
      </c>
      <c r="J729" s="1">
        <v>44410</v>
      </c>
      <c r="K729" s="7">
        <f t="shared" si="67"/>
        <v>3.1793356336372938E-6</v>
      </c>
      <c r="L729" s="7">
        <f t="shared" si="67"/>
        <v>1.2411050253774643E-6</v>
      </c>
      <c r="M729" s="7">
        <f t="shared" si="67"/>
        <v>1.3216783599662706E-6</v>
      </c>
      <c r="N729" s="7">
        <f t="shared" si="67"/>
        <v>2.0194830947163245E-6</v>
      </c>
      <c r="O729" s="7">
        <f t="shared" si="67"/>
        <v>2.3644996896385392E-6</v>
      </c>
      <c r="P729" s="7">
        <f t="shared" si="67"/>
        <v>1.647395740049437E-6</v>
      </c>
      <c r="Q729" s="7"/>
      <c r="R729" s="1">
        <v>44410</v>
      </c>
      <c r="S729" s="2">
        <f t="shared" si="70"/>
        <v>1.7830691612041563E-3</v>
      </c>
      <c r="T729" s="2">
        <f t="shared" si="70"/>
        <v>1.1140489331162543E-3</v>
      </c>
      <c r="U729" s="2">
        <f t="shared" si="70"/>
        <v>1.1496427096999618E-3</v>
      </c>
      <c r="V729" s="2">
        <f t="shared" si="68"/>
        <v>1.4210851820761219E-3</v>
      </c>
      <c r="W729" s="2">
        <f t="shared" si="68"/>
        <v>1.5376929763898056E-3</v>
      </c>
      <c r="X729" s="2">
        <f t="shared" si="68"/>
        <v>1.28350915074628E-3</v>
      </c>
      <c r="Z729" s="1">
        <v>44410</v>
      </c>
      <c r="AA729" s="2">
        <f t="shared" si="71"/>
        <v>7.2277194035005765E-2</v>
      </c>
      <c r="AB729" s="2">
        <f t="shared" si="71"/>
        <v>3.3893858754909578E-2</v>
      </c>
      <c r="AC729" s="2">
        <f t="shared" si="71"/>
        <v>3.5722755774282078E-2</v>
      </c>
      <c r="AD729" s="2">
        <f t="shared" si="69"/>
        <v>5.0557149473597685E-2</v>
      </c>
      <c r="AE729" s="2">
        <f t="shared" si="69"/>
        <v>5.7344895272961383E-2</v>
      </c>
      <c r="AF729" s="2">
        <f t="shared" si="69"/>
        <v>4.2854090705299441E-2</v>
      </c>
      <c r="AG729" s="2"/>
    </row>
    <row r="730" spans="1:33" ht="14.5" x14ac:dyDescent="0.35">
      <c r="A730" s="10">
        <v>44413</v>
      </c>
      <c r="B730" s="2">
        <v>2.358533997384974E-3</v>
      </c>
      <c r="C730" s="2">
        <v>4.0841354057192802E-3</v>
      </c>
      <c r="D730" s="2">
        <v>4.4377315789461136E-3</v>
      </c>
      <c r="E730" s="9">
        <v>4.8442241528871511E-3</v>
      </c>
      <c r="F730" s="9">
        <v>5.125782105719524E-3</v>
      </c>
      <c r="G730" s="9">
        <v>5.1719128867286981E-3</v>
      </c>
      <c r="H730" s="9">
        <v>4.9526545174711743E-3</v>
      </c>
      <c r="J730" s="1">
        <v>44411</v>
      </c>
      <c r="K730" s="7">
        <f t="shared" si="67"/>
        <v>2.977700220445341E-6</v>
      </c>
      <c r="L730" s="7">
        <f t="shared" si="67"/>
        <v>4.3230625831696917E-6</v>
      </c>
      <c r="M730" s="7">
        <f t="shared" si="67"/>
        <v>6.1786555491604376E-6</v>
      </c>
      <c r="N730" s="7">
        <f t="shared" si="67"/>
        <v>7.6576620930811458E-6</v>
      </c>
      <c r="O730" s="7">
        <f t="shared" si="67"/>
        <v>7.9151007750049261E-6</v>
      </c>
      <c r="P730" s="7">
        <f t="shared" si="67"/>
        <v>6.7294612727322988E-6</v>
      </c>
      <c r="Q730" s="7"/>
      <c r="R730" s="1">
        <v>44411</v>
      </c>
      <c r="S730" s="2">
        <f t="shared" si="70"/>
        <v>1.7256014083343063E-3</v>
      </c>
      <c r="T730" s="2">
        <f t="shared" si="70"/>
        <v>2.0791975815611396E-3</v>
      </c>
      <c r="U730" s="2">
        <f t="shared" si="70"/>
        <v>2.4856901555021771E-3</v>
      </c>
      <c r="V730" s="2">
        <f t="shared" si="68"/>
        <v>2.76724810833455E-3</v>
      </c>
      <c r="W730" s="2">
        <f t="shared" si="68"/>
        <v>2.8133788893437242E-3</v>
      </c>
      <c r="X730" s="2">
        <f t="shared" si="68"/>
        <v>2.5941205200862003E-3</v>
      </c>
      <c r="Z730" s="1">
        <v>44411</v>
      </c>
      <c r="AA730" s="2">
        <f t="shared" si="71"/>
        <v>0.12655654573204433</v>
      </c>
      <c r="AB730" s="2">
        <f t="shared" si="71"/>
        <v>0.16357598503016746</v>
      </c>
      <c r="AC730" s="2">
        <f t="shared" si="71"/>
        <v>0.20662234827178727</v>
      </c>
      <c r="AD730" s="2">
        <f t="shared" si="69"/>
        <v>0.23637441766030864</v>
      </c>
      <c r="AE730" s="2">
        <f t="shared" si="69"/>
        <v>0.24122978110342097</v>
      </c>
      <c r="AF730" s="2">
        <f t="shared" si="69"/>
        <v>0.21809959655186018</v>
      </c>
      <c r="AG730" s="2"/>
    </row>
    <row r="731" spans="1:33" ht="14.5" x14ac:dyDescent="0.35">
      <c r="A731" s="10">
        <v>44414</v>
      </c>
      <c r="B731" s="2">
        <v>2.7318074155486031E-3</v>
      </c>
      <c r="C731" s="2">
        <v>4.3927403166890136E-3</v>
      </c>
      <c r="D731" s="2">
        <v>4.2934222146868706E-3</v>
      </c>
      <c r="E731" s="9">
        <v>4.5172572847411172E-3</v>
      </c>
      <c r="F731" s="9">
        <v>4.6865804915980497E-3</v>
      </c>
      <c r="G731" s="9">
        <v>5.0028096666515712E-3</v>
      </c>
      <c r="H731" s="9">
        <v>4.7450698321813544E-3</v>
      </c>
      <c r="J731" s="1">
        <v>44412</v>
      </c>
      <c r="K731" s="7">
        <f t="shared" si="67"/>
        <v>2.7586981020907008E-6</v>
      </c>
      <c r="L731" s="7">
        <f t="shared" si="67"/>
        <v>2.4386407808876515E-6</v>
      </c>
      <c r="M731" s="7">
        <f t="shared" si="67"/>
        <v>3.1878312353995659E-6</v>
      </c>
      <c r="N731" s="7">
        <f t="shared" si="67"/>
        <v>3.8211377788478158E-6</v>
      </c>
      <c r="O731" s="7">
        <f t="shared" si="67"/>
        <v>5.157451224514749E-6</v>
      </c>
      <c r="P731" s="7">
        <f t="shared" si="67"/>
        <v>4.0532255582259462E-6</v>
      </c>
      <c r="Q731" s="7"/>
      <c r="R731" s="1">
        <v>44412</v>
      </c>
      <c r="S731" s="2">
        <f t="shared" si="70"/>
        <v>1.6609329011404105E-3</v>
      </c>
      <c r="T731" s="2">
        <f t="shared" si="70"/>
        <v>1.5616147991382675E-3</v>
      </c>
      <c r="U731" s="2">
        <f t="shared" si="70"/>
        <v>1.7854498691925141E-3</v>
      </c>
      <c r="V731" s="2">
        <f t="shared" si="68"/>
        <v>1.9547730760494466E-3</v>
      </c>
      <c r="W731" s="2">
        <f t="shared" si="68"/>
        <v>2.2710022511029681E-3</v>
      </c>
      <c r="X731" s="2">
        <f t="shared" si="68"/>
        <v>2.0132624166327513E-3</v>
      </c>
      <c r="Z731" s="1">
        <v>44412</v>
      </c>
      <c r="AA731" s="2">
        <f t="shared" si="71"/>
        <v>9.6881200918776056E-2</v>
      </c>
      <c r="AB731" s="2">
        <f t="shared" si="71"/>
        <v>8.8398061633055081E-2</v>
      </c>
      <c r="AC731" s="2">
        <f t="shared" si="71"/>
        <v>0.10769069772564466</v>
      </c>
      <c r="AD731" s="2">
        <f t="shared" si="69"/>
        <v>0.1226396878282574</v>
      </c>
      <c r="AE731" s="2">
        <f t="shared" si="69"/>
        <v>0.15109087763678719</v>
      </c>
      <c r="AF731" s="2">
        <f t="shared" si="69"/>
        <v>0.12785760429483428</v>
      </c>
      <c r="AG731" s="2"/>
    </row>
    <row r="732" spans="1:33" ht="14.5" x14ac:dyDescent="0.35">
      <c r="A732" s="10">
        <v>44417</v>
      </c>
      <c r="B732" s="2">
        <v>1.734313471359768E-3</v>
      </c>
      <c r="C732" s="2">
        <v>4.5251296833157539E-3</v>
      </c>
      <c r="D732" s="2">
        <v>3.7305564619600769E-3</v>
      </c>
      <c r="E732" s="9">
        <v>4.3340139988236066E-3</v>
      </c>
      <c r="F732" s="9">
        <v>4.4582481274961696E-3</v>
      </c>
      <c r="G732" s="9">
        <v>4.7884105280728414E-3</v>
      </c>
      <c r="H732" s="9">
        <v>4.4964971086008491E-3</v>
      </c>
      <c r="J732" s="1">
        <v>44413</v>
      </c>
      <c r="K732" s="7">
        <f t="shared" si="67"/>
        <v>7.7886551289163587E-6</v>
      </c>
      <c r="L732" s="7">
        <f t="shared" si="67"/>
        <v>3.9849860775208653E-6</v>
      </c>
      <c r="M732" s="7">
        <f t="shared" si="67"/>
        <v>6.7584428324957607E-6</v>
      </c>
      <c r="N732" s="7">
        <f t="shared" si="67"/>
        <v>7.4198200109009365E-6</v>
      </c>
      <c r="O732" s="7">
        <f t="shared" si="67"/>
        <v>9.3275088318234579E-6</v>
      </c>
      <c r="P732" s="7">
        <f t="shared" si="67"/>
        <v>7.6296584458423691E-6</v>
      </c>
      <c r="Q732" s="7"/>
      <c r="R732" s="1">
        <v>44413</v>
      </c>
      <c r="S732" s="2">
        <f t="shared" si="70"/>
        <v>2.790816211955986E-3</v>
      </c>
      <c r="T732" s="2">
        <f t="shared" si="70"/>
        <v>1.9962429906003089E-3</v>
      </c>
      <c r="U732" s="2">
        <f t="shared" si="70"/>
        <v>2.5997005274638386E-3</v>
      </c>
      <c r="V732" s="2">
        <f t="shared" si="68"/>
        <v>2.7239346561364016E-3</v>
      </c>
      <c r="W732" s="2">
        <f t="shared" si="68"/>
        <v>3.0540970567130734E-3</v>
      </c>
      <c r="X732" s="2">
        <f t="shared" si="68"/>
        <v>2.7621836372410812E-3</v>
      </c>
      <c r="Z732" s="1">
        <v>44413</v>
      </c>
      <c r="AA732" s="2">
        <f t="shared" si="71"/>
        <v>0.34229730597541241</v>
      </c>
      <c r="AB732" s="2">
        <f t="shared" si="71"/>
        <v>0.23083980838184437</v>
      </c>
      <c r="AC732" s="2">
        <f t="shared" si="71"/>
        <v>0.31604582114168922</v>
      </c>
      <c r="AD732" s="2">
        <f t="shared" si="69"/>
        <v>0.33315657640727325</v>
      </c>
      <c r="AE732" s="2">
        <f t="shared" si="69"/>
        <v>0.37777668785549134</v>
      </c>
      <c r="AF732" s="2">
        <f t="shared" si="69"/>
        <v>0.33839026485427137</v>
      </c>
      <c r="AG732" s="2"/>
    </row>
    <row r="733" spans="1:33" ht="14.5" x14ac:dyDescent="0.35">
      <c r="A733" s="10">
        <v>44418</v>
      </c>
      <c r="B733" s="2">
        <v>2.6280101189593199E-3</v>
      </c>
      <c r="C733" s="2">
        <v>3.2935889903455968E-3</v>
      </c>
      <c r="D733" s="2">
        <v>3.1716781668365002E-3</v>
      </c>
      <c r="E733" s="9">
        <v>3.7349330360282752E-3</v>
      </c>
      <c r="F733" s="9">
        <v>3.7888664415416848E-3</v>
      </c>
      <c r="G733" s="9">
        <v>4.3166761306341807E-3</v>
      </c>
      <c r="H733" s="9">
        <v>3.9756508664516282E-3</v>
      </c>
      <c r="J733" s="1">
        <v>44414</v>
      </c>
      <c r="K733" s="7">
        <f t="shared" si="67"/>
        <v>4.4299523403583019E-7</v>
      </c>
      <c r="L733" s="7">
        <f t="shared" si="67"/>
        <v>2.95574946282584E-7</v>
      </c>
      <c r="M733" s="7">
        <f t="shared" si="67"/>
        <v>1.2252783443324451E-6</v>
      </c>
      <c r="N733" s="7">
        <f t="shared" si="67"/>
        <v>1.3475874016794517E-6</v>
      </c>
      <c r="O733" s="7">
        <f t="shared" si="67"/>
        <v>2.8515928989858814E-6</v>
      </c>
      <c r="P733" s="7">
        <f t="shared" si="67"/>
        <v>1.8161355843016274E-6</v>
      </c>
      <c r="Q733" s="7"/>
      <c r="R733" s="1">
        <v>44414</v>
      </c>
      <c r="S733" s="2">
        <f t="shared" si="70"/>
        <v>6.6557887138627694E-4</v>
      </c>
      <c r="T733" s="2">
        <f t="shared" si="70"/>
        <v>5.4366804787718027E-4</v>
      </c>
      <c r="U733" s="2">
        <f t="shared" si="70"/>
        <v>1.1069229170689553E-3</v>
      </c>
      <c r="V733" s="2">
        <f t="shared" si="68"/>
        <v>1.1608563225823649E-3</v>
      </c>
      <c r="W733" s="2">
        <f t="shared" si="68"/>
        <v>1.6886660116748609E-3</v>
      </c>
      <c r="X733" s="2">
        <f t="shared" si="68"/>
        <v>1.3476407474923083E-3</v>
      </c>
      <c r="Z733" s="1">
        <v>44414</v>
      </c>
      <c r="AA733" s="2">
        <f t="shared" si="71"/>
        <v>2.3667737525542965E-2</v>
      </c>
      <c r="AB733" s="2">
        <f t="shared" si="71"/>
        <v>1.6620515428961813E-2</v>
      </c>
      <c r="AC733" s="2">
        <f t="shared" si="71"/>
        <v>5.5132720870626928E-2</v>
      </c>
      <c r="AD733" s="2">
        <f t="shared" si="69"/>
        <v>5.9453749504854159E-2</v>
      </c>
      <c r="AE733" s="2">
        <f t="shared" si="69"/>
        <v>0.10506283905012848</v>
      </c>
      <c r="AF733" s="2">
        <f t="shared" si="69"/>
        <v>7.4987908303764561E-2</v>
      </c>
      <c r="AG733" s="2"/>
    </row>
    <row r="734" spans="1:33" ht="14.5" x14ac:dyDescent="0.35">
      <c r="A734" s="10">
        <v>44419</v>
      </c>
      <c r="B734" s="2">
        <v>3.1252644230742349E-3</v>
      </c>
      <c r="C734" s="2">
        <v>3.9542815648019314E-3</v>
      </c>
      <c r="D734" s="2">
        <v>2.86118034273386E-3</v>
      </c>
      <c r="E734" s="9">
        <v>3.8460166390569574E-3</v>
      </c>
      <c r="F734" s="9">
        <v>3.9174586465707357E-3</v>
      </c>
      <c r="G734" s="9">
        <v>4.3003612258955904E-3</v>
      </c>
      <c r="H734" s="9">
        <v>3.9933224603920887E-3</v>
      </c>
      <c r="J734" s="1">
        <v>44417</v>
      </c>
      <c r="K734" s="7">
        <f t="shared" si="67"/>
        <v>6.8726942127835959E-7</v>
      </c>
      <c r="L734" s="7">
        <f t="shared" si="67"/>
        <v>6.9740401489221587E-8</v>
      </c>
      <c r="M734" s="7">
        <f t="shared" si="67"/>
        <v>5.1948375684400503E-7</v>
      </c>
      <c r="N734" s="7">
        <f t="shared" si="67"/>
        <v>6.2757168774122385E-7</v>
      </c>
      <c r="O734" s="7">
        <f t="shared" si="67"/>
        <v>1.3808524960009716E-6</v>
      </c>
      <c r="P734" s="7">
        <f t="shared" si="67"/>
        <v>7.5352475615212445E-7</v>
      </c>
      <c r="Q734" s="7"/>
      <c r="R734" s="1">
        <v>44417</v>
      </c>
      <c r="S734" s="2">
        <f t="shared" si="70"/>
        <v>8.2901714172769645E-4</v>
      </c>
      <c r="T734" s="2">
        <f t="shared" si="70"/>
        <v>2.6408408034037491E-4</v>
      </c>
      <c r="U734" s="2">
        <f t="shared" si="70"/>
        <v>7.2075221598272244E-4</v>
      </c>
      <c r="V734" s="2">
        <f t="shared" si="68"/>
        <v>7.9219422349650079E-4</v>
      </c>
      <c r="W734" s="2">
        <f t="shared" si="68"/>
        <v>1.1750968028213554E-3</v>
      </c>
      <c r="X734" s="2">
        <f t="shared" si="68"/>
        <v>8.6805803731785378E-4</v>
      </c>
      <c r="Z734" s="1">
        <v>44417</v>
      </c>
      <c r="AA734" s="2">
        <f t="shared" si="71"/>
        <v>2.5629528606148089E-2</v>
      </c>
      <c r="AB734" s="2">
        <f t="shared" si="71"/>
        <v>4.0143505109753175E-3</v>
      </c>
      <c r="AC734" s="2">
        <f t="shared" si="71"/>
        <v>2.0116816977877594E-2</v>
      </c>
      <c r="AD734" s="2">
        <f t="shared" si="69"/>
        <v>2.3702779912255112E-2</v>
      </c>
      <c r="AE734" s="2">
        <f t="shared" si="69"/>
        <v>4.5924759060256504E-2</v>
      </c>
      <c r="AF734" s="2">
        <f t="shared" si="69"/>
        <v>2.7727290377616232E-2</v>
      </c>
      <c r="AG734" s="2"/>
    </row>
    <row r="735" spans="1:33" ht="14.5" x14ac:dyDescent="0.35">
      <c r="A735" s="10">
        <v>44420</v>
      </c>
      <c r="B735" s="2">
        <v>1.9119170474766461E-3</v>
      </c>
      <c r="C735" s="2">
        <v>3.1315686646848921E-3</v>
      </c>
      <c r="D735" s="2">
        <v>2.9140997212380171E-3</v>
      </c>
      <c r="E735" s="9">
        <v>3.8549993625683404E-3</v>
      </c>
      <c r="F735" s="9">
        <v>3.8586118764017867E-3</v>
      </c>
      <c r="G735" s="9">
        <v>4.2300809194756742E-3</v>
      </c>
      <c r="H735" s="9">
        <v>3.9503798320315942E-3</v>
      </c>
      <c r="J735" s="1">
        <v>44418</v>
      </c>
      <c r="K735" s="7">
        <f t="shared" si="67"/>
        <v>1.4875500673586901E-6</v>
      </c>
      <c r="L735" s="7">
        <f t="shared" si="67"/>
        <v>1.0043701115874906E-6</v>
      </c>
      <c r="M735" s="7">
        <f t="shared" si="67"/>
        <v>3.7755688832220986E-6</v>
      </c>
      <c r="N735" s="7">
        <f t="shared" si="67"/>
        <v>3.7896207569638828E-6</v>
      </c>
      <c r="O735" s="7">
        <f t="shared" si="67"/>
        <v>5.3738837374415279E-6</v>
      </c>
      <c r="P735" s="7">
        <f t="shared" si="67"/>
        <v>4.1553305240155134E-6</v>
      </c>
      <c r="Q735" s="7"/>
      <c r="R735" s="1">
        <v>44418</v>
      </c>
      <c r="S735" s="2">
        <f t="shared" si="70"/>
        <v>1.2196516172082461E-3</v>
      </c>
      <c r="T735" s="2">
        <f t="shared" si="70"/>
        <v>1.002182673761371E-3</v>
      </c>
      <c r="U735" s="2">
        <f t="shared" si="70"/>
        <v>1.9430823150916943E-3</v>
      </c>
      <c r="V735" s="2">
        <f t="shared" si="68"/>
        <v>1.9466948289251407E-3</v>
      </c>
      <c r="W735" s="2">
        <f t="shared" si="68"/>
        <v>2.3181638719990284E-3</v>
      </c>
      <c r="X735" s="2">
        <f t="shared" si="68"/>
        <v>2.0384627845549484E-3</v>
      </c>
      <c r="Z735" s="1">
        <v>44418</v>
      </c>
      <c r="AA735" s="2">
        <f t="shared" si="71"/>
        <v>0.10395775886812686</v>
      </c>
      <c r="AB735" s="2">
        <f t="shared" si="71"/>
        <v>7.7546339940362863E-2</v>
      </c>
      <c r="AC735" s="2">
        <f t="shared" si="71"/>
        <v>0.19722222475977591</v>
      </c>
      <c r="AD735" s="2">
        <f t="shared" si="69"/>
        <v>0.1976945582177001</v>
      </c>
      <c r="AE735" s="2">
        <f t="shared" si="69"/>
        <v>0.24609589368196949</v>
      </c>
      <c r="AF735" s="2">
        <f t="shared" si="69"/>
        <v>0.20968839827539409</v>
      </c>
      <c r="AG735" s="2"/>
    </row>
    <row r="736" spans="1:33" ht="14.5" x14ac:dyDescent="0.35">
      <c r="A736" s="10">
        <v>44421</v>
      </c>
      <c r="B736" s="2">
        <v>1.767511168859637E-3</v>
      </c>
      <c r="C736" s="2">
        <v>3.4620764199644332E-3</v>
      </c>
      <c r="D736" s="2">
        <v>3.767392598092556E-3</v>
      </c>
      <c r="E736" s="9">
        <v>3.5627121147279702E-3</v>
      </c>
      <c r="F736" s="9">
        <v>3.671414759827647E-3</v>
      </c>
      <c r="G736" s="9">
        <v>4.1093656355157557E-3</v>
      </c>
      <c r="H736" s="9">
        <v>3.776158474404948E-3</v>
      </c>
      <c r="J736" s="1">
        <v>44419</v>
      </c>
      <c r="K736" s="7">
        <f t="shared" si="67"/>
        <v>2.8715513902518608E-6</v>
      </c>
      <c r="L736" s="7">
        <f t="shared" si="67"/>
        <v>3.9995257309907028E-6</v>
      </c>
      <c r="M736" s="7">
        <f t="shared" si="67"/>
        <v>3.222746436046558E-6</v>
      </c>
      <c r="N736" s="7">
        <f t="shared" si="67"/>
        <v>3.6248488837008833E-6</v>
      </c>
      <c r="O736" s="7">
        <f t="shared" si="67"/>
        <v>5.4842823429972143E-6</v>
      </c>
      <c r="P736" s="7">
        <f t="shared" si="67"/>
        <v>4.0346639980744378E-6</v>
      </c>
      <c r="Q736" s="7"/>
      <c r="R736" s="1">
        <v>44419</v>
      </c>
      <c r="S736" s="2">
        <f t="shared" si="70"/>
        <v>1.6945652511047961E-3</v>
      </c>
      <c r="T736" s="2">
        <f t="shared" si="70"/>
        <v>1.999881429232919E-3</v>
      </c>
      <c r="U736" s="2">
        <f t="shared" si="70"/>
        <v>1.7952009458683331E-3</v>
      </c>
      <c r="V736" s="2">
        <f t="shared" si="68"/>
        <v>1.90390359096801E-3</v>
      </c>
      <c r="W736" s="2">
        <f t="shared" si="68"/>
        <v>2.3418544666561187E-3</v>
      </c>
      <c r="X736" s="2">
        <f t="shared" si="68"/>
        <v>2.008647305545311E-3</v>
      </c>
      <c r="Z736" s="1">
        <v>44419</v>
      </c>
      <c r="AA736" s="2">
        <f t="shared" si="71"/>
        <v>0.18283108798056791</v>
      </c>
      <c r="AB736" s="2">
        <f t="shared" si="71"/>
        <v>0.22597103964987131</v>
      </c>
      <c r="AC736" s="2">
        <f t="shared" si="71"/>
        <v>0.19706359390151618</v>
      </c>
      <c r="AD736" s="2">
        <f t="shared" si="69"/>
        <v>0.21242972978512431</v>
      </c>
      <c r="AE736" s="2">
        <f t="shared" si="69"/>
        <v>0.27381399871673429</v>
      </c>
      <c r="AF736" s="2">
        <f t="shared" si="69"/>
        <v>0.22720601564450793</v>
      </c>
      <c r="AG736" s="2"/>
    </row>
    <row r="737" spans="1:33" ht="14.5" x14ac:dyDescent="0.35">
      <c r="A737" s="10">
        <v>44424</v>
      </c>
      <c r="B737" s="2">
        <v>4.7443376913140654E-3</v>
      </c>
      <c r="C737" s="2">
        <v>3.384835552424192E-3</v>
      </c>
      <c r="D737" s="2">
        <v>3.3470683265477419E-3</v>
      </c>
      <c r="E737" s="9">
        <v>3.4316685918544909E-3</v>
      </c>
      <c r="F737" s="9">
        <v>3.6165443490341733E-3</v>
      </c>
      <c r="G737" s="9">
        <v>3.9989954516014602E-3</v>
      </c>
      <c r="H737" s="9">
        <v>3.6525668179178431E-3</v>
      </c>
      <c r="J737" s="1">
        <v>44420</v>
      </c>
      <c r="K737" s="7">
        <f t="shared" si="67"/>
        <v>1.8482460656461407E-6</v>
      </c>
      <c r="L737" s="7">
        <f t="shared" si="67"/>
        <v>1.9523616777144854E-6</v>
      </c>
      <c r="M737" s="7">
        <f t="shared" si="67"/>
        <v>1.7231001646760102E-6</v>
      </c>
      <c r="N737" s="7">
        <f t="shared" si="67"/>
        <v>1.2719178228908499E-6</v>
      </c>
      <c r="O737" s="7">
        <f t="shared" si="67"/>
        <v>5.5553505429980267E-7</v>
      </c>
      <c r="P737" s="7">
        <f t="shared" si="67"/>
        <v>1.1919636399963499E-6</v>
      </c>
      <c r="Q737" s="7"/>
      <c r="R737" s="1">
        <v>44420</v>
      </c>
      <c r="S737" s="2">
        <f t="shared" si="70"/>
        <v>1.3595021388898734E-3</v>
      </c>
      <c r="T737" s="2">
        <f t="shared" si="70"/>
        <v>1.3972693647663235E-3</v>
      </c>
      <c r="U737" s="2">
        <f t="shared" si="70"/>
        <v>1.3126690994595745E-3</v>
      </c>
      <c r="V737" s="2">
        <f t="shared" si="68"/>
        <v>1.1277933422798921E-3</v>
      </c>
      <c r="W737" s="2">
        <f t="shared" si="68"/>
        <v>7.453422397126052E-4</v>
      </c>
      <c r="X737" s="2">
        <f t="shared" si="68"/>
        <v>1.0917708733962223E-3</v>
      </c>
      <c r="Z737" s="1">
        <v>44420</v>
      </c>
      <c r="AA737" s="2">
        <f t="shared" si="71"/>
        <v>6.399844158985557E-2</v>
      </c>
      <c r="AB737" s="2">
        <f t="shared" si="71"/>
        <v>6.8593657916522499E-2</v>
      </c>
      <c r="AC737" s="2">
        <f t="shared" si="71"/>
        <v>5.8611049524480485E-2</v>
      </c>
      <c r="AD737" s="2">
        <f t="shared" si="69"/>
        <v>4.0409935448928458E-2</v>
      </c>
      <c r="AE737" s="2">
        <f t="shared" si="69"/>
        <v>1.5473717949973764E-2</v>
      </c>
      <c r="AF737" s="2">
        <f t="shared" si="69"/>
        <v>3.7383422653482379E-2</v>
      </c>
      <c r="AG737" s="2"/>
    </row>
    <row r="738" spans="1:33" ht="14.5" x14ac:dyDescent="0.35">
      <c r="A738" s="10">
        <v>44425</v>
      </c>
      <c r="B738" s="2">
        <v>5.3066741746143143E-3</v>
      </c>
      <c r="C738" s="2">
        <v>2.320100786164403E-3</v>
      </c>
      <c r="D738" s="2">
        <v>2.3639553692191839E-3</v>
      </c>
      <c r="E738" s="9">
        <v>4.2673844812007866E-3</v>
      </c>
      <c r="F738" s="9">
        <v>3.994337243676262E-3</v>
      </c>
      <c r="G738" s="9">
        <v>4.3962686322726544E-3</v>
      </c>
      <c r="H738" s="9">
        <v>4.2142662130060819E-3</v>
      </c>
      <c r="J738" s="1">
        <v>44421</v>
      </c>
      <c r="K738" s="7">
        <f t="shared" si="67"/>
        <v>8.9196206045971844E-6</v>
      </c>
      <c r="L738" s="7">
        <f t="shared" si="67"/>
        <v>8.6595939676261427E-6</v>
      </c>
      <c r="M738" s="7">
        <f t="shared" si="67"/>
        <v>1.0801230668355843E-6</v>
      </c>
      <c r="N738" s="7">
        <f t="shared" si="67"/>
        <v>1.722228220303906E-6</v>
      </c>
      <c r="O738" s="7">
        <f t="shared" si="67"/>
        <v>8.2883825152641177E-7</v>
      </c>
      <c r="P738" s="7">
        <f t="shared" si="67"/>
        <v>1.1933551545850533E-6</v>
      </c>
      <c r="Q738" s="7"/>
      <c r="R738" s="1">
        <v>44421</v>
      </c>
      <c r="S738" s="2">
        <f t="shared" si="70"/>
        <v>2.9865733884499113E-3</v>
      </c>
      <c r="T738" s="2">
        <f t="shared" si="70"/>
        <v>2.9427188053951303E-3</v>
      </c>
      <c r="U738" s="2">
        <f t="shared" si="70"/>
        <v>1.0392896934135277E-3</v>
      </c>
      <c r="V738" s="2">
        <f t="shared" si="68"/>
        <v>1.3123369309380522E-3</v>
      </c>
      <c r="W738" s="2">
        <f t="shared" si="68"/>
        <v>9.1040554234165984E-4</v>
      </c>
      <c r="X738" s="2">
        <f t="shared" si="68"/>
        <v>1.0924079616082324E-3</v>
      </c>
      <c r="Z738" s="1">
        <v>44421</v>
      </c>
      <c r="AA738" s="2">
        <f t="shared" si="71"/>
        <v>0.45990551463736651</v>
      </c>
      <c r="AB738" s="2">
        <f t="shared" si="71"/>
        <v>0.43619932422484053</v>
      </c>
      <c r="AC738" s="2">
        <f t="shared" si="71"/>
        <v>2.5578348162820674E-2</v>
      </c>
      <c r="AD738" s="2">
        <f t="shared" si="69"/>
        <v>4.4461718914036163E-2</v>
      </c>
      <c r="AE738" s="2">
        <f t="shared" si="69"/>
        <v>1.8876803781807228E-2</v>
      </c>
      <c r="AF738" s="2">
        <f t="shared" si="69"/>
        <v>2.8726828318188513E-2</v>
      </c>
      <c r="AG738" s="2"/>
    </row>
    <row r="739" spans="1:33" ht="14.5" x14ac:dyDescent="0.35">
      <c r="A739" s="10">
        <v>44426</v>
      </c>
      <c r="B739" s="2">
        <v>2.2358994322529691E-3</v>
      </c>
      <c r="C739" s="2">
        <v>4.0026670321822166E-3</v>
      </c>
      <c r="D739" s="2">
        <v>4.0689418092370033E-3</v>
      </c>
      <c r="E739" s="9">
        <v>4.556398012708256E-3</v>
      </c>
      <c r="F739" s="9">
        <v>4.2658079177039726E-3</v>
      </c>
      <c r="G739" s="9">
        <v>4.5849488213795999E-3</v>
      </c>
      <c r="H739" s="9">
        <v>4.4687956446368849E-3</v>
      </c>
      <c r="J739" s="1">
        <v>44424</v>
      </c>
      <c r="K739" s="7">
        <f t="shared" si="67"/>
        <v>3.1214677521597538E-6</v>
      </c>
      <c r="L739" s="7">
        <f t="shared" si="67"/>
        <v>3.3600443558192783E-6</v>
      </c>
      <c r="M739" s="7">
        <f t="shared" si="67"/>
        <v>5.3847136618950019E-6</v>
      </c>
      <c r="N739" s="7">
        <f t="shared" si="67"/>
        <v>4.120528459305987E-6</v>
      </c>
      <c r="O739" s="7">
        <f t="shared" si="67"/>
        <v>5.5180330325561973E-6</v>
      </c>
      <c r="P739" s="7">
        <f t="shared" si="67"/>
        <v>4.9858254952784371E-6</v>
      </c>
      <c r="Q739" s="7"/>
      <c r="R739" s="1">
        <v>44424</v>
      </c>
      <c r="S739" s="2">
        <f t="shared" si="70"/>
        <v>1.7667675999292476E-3</v>
      </c>
      <c r="T739" s="2">
        <f t="shared" si="70"/>
        <v>1.8330423769840343E-3</v>
      </c>
      <c r="U739" s="2">
        <f t="shared" si="70"/>
        <v>2.320498580455287E-3</v>
      </c>
      <c r="V739" s="2">
        <f t="shared" si="68"/>
        <v>2.0299084854510036E-3</v>
      </c>
      <c r="W739" s="2">
        <f t="shared" si="68"/>
        <v>2.3490493891266308E-3</v>
      </c>
      <c r="X739" s="2">
        <f t="shared" si="68"/>
        <v>2.2328962123839158E-3</v>
      </c>
      <c r="Z739" s="1">
        <v>44424</v>
      </c>
      <c r="AA739" s="2">
        <f t="shared" si="71"/>
        <v>0.14091972474589909</v>
      </c>
      <c r="AB739" s="2">
        <f t="shared" si="71"/>
        <v>0.14824329990342733</v>
      </c>
      <c r="AC739" s="2">
        <f t="shared" si="71"/>
        <v>0.20260526867999995</v>
      </c>
      <c r="AD739" s="2">
        <f t="shared" si="69"/>
        <v>0.17013243867093442</v>
      </c>
      <c r="AE739" s="2">
        <f t="shared" si="69"/>
        <v>0.20579608337973787</v>
      </c>
      <c r="AF739" s="2">
        <f t="shared" si="69"/>
        <v>0.19281138511072271</v>
      </c>
      <c r="AG739" s="2"/>
    </row>
    <row r="740" spans="1:33" ht="14.5" x14ac:dyDescent="0.35">
      <c r="A740" s="10">
        <v>44427</v>
      </c>
      <c r="B740" s="2">
        <v>1.318092977378402E-2</v>
      </c>
      <c r="C740" s="2">
        <v>3.757392056286335E-3</v>
      </c>
      <c r="D740" s="2">
        <v>3.672423772513866E-3</v>
      </c>
      <c r="E740" s="9">
        <v>3.6820855609076665E-3</v>
      </c>
      <c r="F740" s="9">
        <v>3.4536430831054242E-3</v>
      </c>
      <c r="G740" s="9">
        <v>4.1133799653498577E-3</v>
      </c>
      <c r="H740" s="9">
        <v>3.89830633300298E-3</v>
      </c>
      <c r="J740" s="1">
        <v>44425</v>
      </c>
      <c r="K740" s="7">
        <f t="shared" si="67"/>
        <v>8.8803063113101493E-5</v>
      </c>
      <c r="L740" s="7">
        <f t="shared" si="67"/>
        <v>9.0411686376190529E-5</v>
      </c>
      <c r="M740" s="7">
        <f t="shared" si="67"/>
        <v>9.0228041380494616E-5</v>
      </c>
      <c r="N740" s="7">
        <f t="shared" si="67"/>
        <v>9.462010636265295E-5</v>
      </c>
      <c r="O740" s="7">
        <f t="shared" si="67"/>
        <v>8.2220459528434424E-5</v>
      </c>
      <c r="P740" s="7">
        <f t="shared" si="67"/>
        <v>8.6167097943337648E-5</v>
      </c>
      <c r="Q740" s="7"/>
      <c r="R740" s="1">
        <v>44425</v>
      </c>
      <c r="S740" s="2">
        <f t="shared" si="70"/>
        <v>9.4235377174976855E-3</v>
      </c>
      <c r="T740" s="2">
        <f t="shared" si="70"/>
        <v>9.508506001270154E-3</v>
      </c>
      <c r="U740" s="2">
        <f t="shared" si="70"/>
        <v>9.4988442128763548E-3</v>
      </c>
      <c r="V740" s="2">
        <f t="shared" si="68"/>
        <v>9.7272866906785958E-3</v>
      </c>
      <c r="W740" s="2">
        <f t="shared" si="68"/>
        <v>9.0675498084341628E-3</v>
      </c>
      <c r="X740" s="2">
        <f t="shared" si="68"/>
        <v>9.2826234407810404E-3</v>
      </c>
      <c r="Z740" s="1">
        <v>44425</v>
      </c>
      <c r="AA740" s="2">
        <f t="shared" si="71"/>
        <v>1.2529536287243599</v>
      </c>
      <c r="AB740" s="2">
        <f t="shared" si="71"/>
        <v>1.311244414122851</v>
      </c>
      <c r="AC740" s="2">
        <f t="shared" si="71"/>
        <v>1.3044539004188436</v>
      </c>
      <c r="AD740" s="2">
        <f t="shared" si="69"/>
        <v>1.4771877983088411</v>
      </c>
      <c r="AE740" s="2">
        <f t="shared" si="69"/>
        <v>1.0398776454124539</v>
      </c>
      <c r="AF740" s="2">
        <f t="shared" si="69"/>
        <v>1.1629650605947521</v>
      </c>
      <c r="AG740" s="2"/>
    </row>
    <row r="741" spans="1:33" ht="14.5" x14ac:dyDescent="0.35">
      <c r="A741" s="10">
        <v>44428</v>
      </c>
      <c r="B741" s="2">
        <v>6.3262709749907341E-3</v>
      </c>
      <c r="C741" s="2">
        <v>3.5797790624201302E-3</v>
      </c>
      <c r="D741" s="2">
        <v>3.3405758440494542E-3</v>
      </c>
      <c r="E741" s="9">
        <v>6.8594012259451474E-3</v>
      </c>
      <c r="F741" s="9">
        <v>6.6824708458423313E-3</v>
      </c>
      <c r="G741" s="9">
        <v>5.7042044483012616E-3</v>
      </c>
      <c r="H741" s="9">
        <v>6.068816418706104E-3</v>
      </c>
      <c r="J741" s="1">
        <v>44426</v>
      </c>
      <c r="K741" s="7">
        <f t="shared" si="67"/>
        <v>7.543217825815734E-6</v>
      </c>
      <c r="L741" s="7">
        <f t="shared" si="67"/>
        <v>8.9143754149264674E-6</v>
      </c>
      <c r="M741" s="7">
        <f t="shared" si="67"/>
        <v>2.8422786448271564E-7</v>
      </c>
      <c r="N741" s="7">
        <f t="shared" si="67"/>
        <v>1.268783479946945E-7</v>
      </c>
      <c r="O741" s="7">
        <f t="shared" si="67"/>
        <v>3.8696676362750423E-7</v>
      </c>
      <c r="P741" s="7">
        <f t="shared" si="67"/>
        <v>6.6282848551715813E-8</v>
      </c>
      <c r="Q741" s="7"/>
      <c r="R741" s="1">
        <v>44426</v>
      </c>
      <c r="S741" s="2">
        <f t="shared" si="70"/>
        <v>2.7464919125706039E-3</v>
      </c>
      <c r="T741" s="2">
        <f t="shared" si="70"/>
        <v>2.98569513094128E-3</v>
      </c>
      <c r="U741" s="2">
        <f t="shared" si="70"/>
        <v>5.3313025095441322E-4</v>
      </c>
      <c r="V741" s="2">
        <f t="shared" si="68"/>
        <v>3.5619987085159718E-4</v>
      </c>
      <c r="W741" s="2">
        <f t="shared" si="68"/>
        <v>6.2206652668947253E-4</v>
      </c>
      <c r="X741" s="2">
        <f t="shared" si="68"/>
        <v>2.5745455628463018E-4</v>
      </c>
      <c r="Z741" s="1">
        <v>44426</v>
      </c>
      <c r="AA741" s="2">
        <f t="shared" si="71"/>
        <v>0.19781398566836472</v>
      </c>
      <c r="AB741" s="2">
        <f t="shared" si="71"/>
        <v>0.25519884645457092</v>
      </c>
      <c r="AC741" s="2">
        <f t="shared" si="71"/>
        <v>3.1866299664589093E-3</v>
      </c>
      <c r="AD741" s="2">
        <f t="shared" si="69"/>
        <v>1.473229530696063E-3</v>
      </c>
      <c r="AE741" s="2">
        <f t="shared" si="69"/>
        <v>5.5466040039457987E-3</v>
      </c>
      <c r="AF741" s="2">
        <f t="shared" si="69"/>
        <v>8.7516988606473056E-4</v>
      </c>
      <c r="AG741" s="2"/>
    </row>
    <row r="742" spans="1:33" ht="14.5" x14ac:dyDescent="0.35">
      <c r="A742" s="10">
        <v>44431</v>
      </c>
      <c r="B742" s="2">
        <v>4.4582279881497464E-3</v>
      </c>
      <c r="C742" s="2">
        <v>5.4894182831048974E-3</v>
      </c>
      <c r="D742" s="2">
        <v>6.0195466503500938E-3</v>
      </c>
      <c r="E742" s="9">
        <v>5.7581534885133576E-3</v>
      </c>
      <c r="F742" s="9">
        <v>5.7343035324959732E-3</v>
      </c>
      <c r="G742" s="9">
        <v>5.5329145137557566E-3</v>
      </c>
      <c r="H742" s="9">
        <v>5.689892794195673E-3</v>
      </c>
      <c r="J742" s="1">
        <v>44427</v>
      </c>
      <c r="K742" s="7">
        <f t="shared" si="67"/>
        <v>1.0633534244096913E-6</v>
      </c>
      <c r="L742" s="7">
        <f t="shared" si="67"/>
        <v>2.4377159649350827E-6</v>
      </c>
      <c r="M742" s="7">
        <f t="shared" si="67"/>
        <v>1.6898063064955849E-6</v>
      </c>
      <c r="N742" s="7">
        <f t="shared" ref="N742:P805" si="72">($B742-F742)^2</f>
        <v>1.6283687948785189E-6</v>
      </c>
      <c r="O742" s="7">
        <f t="shared" si="72"/>
        <v>1.1549511283191175E-6</v>
      </c>
      <c r="P742" s="7">
        <f t="shared" si="72"/>
        <v>1.5169981944521498E-6</v>
      </c>
      <c r="Q742" s="7"/>
      <c r="R742" s="1">
        <v>44427</v>
      </c>
      <c r="S742" s="2">
        <f t="shared" si="70"/>
        <v>1.031190294955151E-3</v>
      </c>
      <c r="T742" s="2">
        <f t="shared" si="70"/>
        <v>1.5613186622003474E-3</v>
      </c>
      <c r="U742" s="2">
        <f t="shared" si="70"/>
        <v>1.2999255003636112E-3</v>
      </c>
      <c r="V742" s="2">
        <f t="shared" si="68"/>
        <v>1.2760755443462267E-3</v>
      </c>
      <c r="W742" s="2">
        <f t="shared" si="68"/>
        <v>1.0746865256060101E-3</v>
      </c>
      <c r="X742" s="2">
        <f t="shared" si="68"/>
        <v>1.2316648060459266E-3</v>
      </c>
      <c r="Z742" s="1">
        <v>44427</v>
      </c>
      <c r="AA742" s="2">
        <f t="shared" si="71"/>
        <v>2.0220356193063616E-2</v>
      </c>
      <c r="AB742" s="2">
        <f t="shared" si="71"/>
        <v>4.0885781921353059E-2</v>
      </c>
      <c r="AC742" s="2">
        <f t="shared" si="71"/>
        <v>3.0111591882994615E-2</v>
      </c>
      <c r="AD742" s="2">
        <f t="shared" si="69"/>
        <v>2.918126805655219E-2</v>
      </c>
      <c r="AE742" s="2">
        <f t="shared" si="69"/>
        <v>2.1728180386740403E-2</v>
      </c>
      <c r="AF742" s="2">
        <f t="shared" si="69"/>
        <v>2.747465182819675E-2</v>
      </c>
      <c r="AG742" s="2"/>
    </row>
    <row r="743" spans="1:33" ht="14.5" x14ac:dyDescent="0.35">
      <c r="A743" s="10">
        <v>44432</v>
      </c>
      <c r="B743" s="2">
        <v>5.3867518120709716E-3</v>
      </c>
      <c r="C743" s="2">
        <v>5.3084488026797771E-3</v>
      </c>
      <c r="D743" s="2">
        <v>5.4631722159683696E-3</v>
      </c>
      <c r="E743" s="9">
        <v>5.3232244770072146E-3</v>
      </c>
      <c r="F743" s="9">
        <v>5.4226346536001028E-3</v>
      </c>
      <c r="G743" s="9">
        <v>5.3571969942789906E-3</v>
      </c>
      <c r="H743" s="9">
        <v>5.4400266094851869E-3</v>
      </c>
      <c r="J743" s="1">
        <v>44428</v>
      </c>
      <c r="K743" s="7">
        <f t="shared" ref="K743:P806" si="73">($B743-C743)^2</f>
        <v>6.1313612797174898E-9</v>
      </c>
      <c r="L743" s="7">
        <f t="shared" si="73"/>
        <v>5.8400781318414365E-9</v>
      </c>
      <c r="M743" s="7">
        <f t="shared" si="73"/>
        <v>4.0357223003028462E-9</v>
      </c>
      <c r="N743" s="7">
        <f t="shared" si="72"/>
        <v>1.2875783162047429E-9</v>
      </c>
      <c r="O743" s="7">
        <f t="shared" si="72"/>
        <v>8.7348725471719948E-10</v>
      </c>
      <c r="P743" s="7">
        <f t="shared" si="72"/>
        <v>2.8382040395256754E-9</v>
      </c>
      <c r="Q743" s="7"/>
      <c r="R743" s="1">
        <v>44428</v>
      </c>
      <c r="S743" s="2">
        <f t="shared" si="70"/>
        <v>7.8303009391194472E-5</v>
      </c>
      <c r="T743" s="2">
        <f t="shared" si="70"/>
        <v>7.6420403897397952E-5</v>
      </c>
      <c r="U743" s="2">
        <f t="shared" si="70"/>
        <v>6.3527335063756976E-5</v>
      </c>
      <c r="V743" s="2">
        <f t="shared" si="68"/>
        <v>3.5882841529131203E-5</v>
      </c>
      <c r="W743" s="2">
        <f t="shared" si="68"/>
        <v>2.9554817791981047E-5</v>
      </c>
      <c r="X743" s="2">
        <f t="shared" si="68"/>
        <v>5.3274797414215244E-5</v>
      </c>
      <c r="Z743" s="1">
        <v>44428</v>
      </c>
      <c r="AA743" s="2">
        <f t="shared" si="71"/>
        <v>1.077325446017241E-4</v>
      </c>
      <c r="AB743" s="2">
        <f t="shared" si="71"/>
        <v>9.8758095595785633E-5</v>
      </c>
      <c r="AC743" s="2">
        <f t="shared" si="71"/>
        <v>7.0648595519529067E-5</v>
      </c>
      <c r="AD743" s="2">
        <f t="shared" si="69"/>
        <v>2.1990958405604388E-5</v>
      </c>
      <c r="AE743" s="2">
        <f t="shared" si="69"/>
        <v>1.5162042638960926E-5</v>
      </c>
      <c r="AF743" s="2">
        <f t="shared" si="69"/>
        <v>4.8267922253764084E-5</v>
      </c>
      <c r="AG743" s="2"/>
    </row>
    <row r="744" spans="1:33" ht="14.5" x14ac:dyDescent="0.35">
      <c r="A744" s="10">
        <v>44433</v>
      </c>
      <c r="B744" s="2">
        <v>1.8382086982832581E-3</v>
      </c>
      <c r="C744" s="2">
        <v>5.1533668301999569E-3</v>
      </c>
      <c r="D744" s="2">
        <v>5.0793839618563652E-3</v>
      </c>
      <c r="E744" s="9">
        <v>5.5376352769575055E-3</v>
      </c>
      <c r="F744" s="9">
        <v>5.7003855022471402E-3</v>
      </c>
      <c r="G744" s="9">
        <v>5.445020139772278E-3</v>
      </c>
      <c r="H744" s="9">
        <v>5.5618957013171778E-3</v>
      </c>
      <c r="J744" s="1">
        <v>44431</v>
      </c>
      <c r="K744" s="7">
        <f t="shared" si="73"/>
        <v>1.0990273439613417E-5</v>
      </c>
      <c r="L744" s="7">
        <f t="shared" si="73"/>
        <v>1.0505217089198201E-5</v>
      </c>
      <c r="M744" s="7">
        <f t="shared" si="73"/>
        <v>1.3685757011001448E-5</v>
      </c>
      <c r="N744" s="7">
        <f t="shared" si="72"/>
        <v>1.4916409665076668E-5</v>
      </c>
      <c r="O744" s="7">
        <f t="shared" si="72"/>
        <v>1.3009088774456102E-5</v>
      </c>
      <c r="P744" s="7">
        <f t="shared" si="72"/>
        <v>1.3865844896563735E-5</v>
      </c>
      <c r="Q744" s="7"/>
      <c r="R744" s="1">
        <v>44431</v>
      </c>
      <c r="S744" s="2">
        <f t="shared" si="70"/>
        <v>3.3151581319166988E-3</v>
      </c>
      <c r="T744" s="2">
        <f t="shared" si="70"/>
        <v>3.2411752635731071E-3</v>
      </c>
      <c r="U744" s="2">
        <f t="shared" si="70"/>
        <v>3.6994265786742474E-3</v>
      </c>
      <c r="V744" s="2">
        <f t="shared" si="68"/>
        <v>3.8621768039638822E-3</v>
      </c>
      <c r="W744" s="2">
        <f t="shared" si="68"/>
        <v>3.60681144148902E-3</v>
      </c>
      <c r="X744" s="2">
        <f t="shared" si="68"/>
        <v>3.7236870030339197E-3</v>
      </c>
      <c r="Z744" s="1">
        <v>44431</v>
      </c>
      <c r="AA744" s="2">
        <f t="shared" si="71"/>
        <v>0.38755922424341804</v>
      </c>
      <c r="AB744" s="2">
        <f t="shared" si="71"/>
        <v>0.37829441512779316</v>
      </c>
      <c r="AC744" s="2">
        <f t="shared" si="71"/>
        <v>0.43472431525435051</v>
      </c>
      <c r="AD744" s="2">
        <f t="shared" si="69"/>
        <v>0.45421318537762123</v>
      </c>
      <c r="AE744" s="2">
        <f t="shared" si="69"/>
        <v>0.42350436310198547</v>
      </c>
      <c r="AF744" s="2">
        <f t="shared" si="69"/>
        <v>0.43764782971233229</v>
      </c>
      <c r="AG744" s="2"/>
    </row>
    <row r="745" spans="1:33" ht="14.5" x14ac:dyDescent="0.35">
      <c r="A745" s="10">
        <v>44434</v>
      </c>
      <c r="B745" s="2">
        <v>4.9344717204085533E-3</v>
      </c>
      <c r="C745" s="2">
        <v>5.7571581564843646E-3</v>
      </c>
      <c r="D745" s="2">
        <v>4.1633322834968567E-3</v>
      </c>
      <c r="E745" s="9">
        <v>4.717657613818294E-3</v>
      </c>
      <c r="F745" s="9">
        <v>4.8496891993218333E-3</v>
      </c>
      <c r="G745" s="9">
        <v>5.1127730103378314E-3</v>
      </c>
      <c r="H745" s="9">
        <v>5.0947306304354673E-3</v>
      </c>
      <c r="J745" s="1">
        <v>44432</v>
      </c>
      <c r="K745" s="7">
        <f t="shared" si="73"/>
        <v>6.7681297210311998E-7</v>
      </c>
      <c r="L745" s="7">
        <f t="shared" si="73"/>
        <v>5.9465603116048856E-7</v>
      </c>
      <c r="M745" s="7">
        <f t="shared" si="73"/>
        <v>4.7008356816532304E-8</v>
      </c>
      <c r="N745" s="7">
        <f t="shared" si="72"/>
        <v>7.1880758818201283E-9</v>
      </c>
      <c r="O745" s="7">
        <f t="shared" si="72"/>
        <v>3.1791349990444498E-8</v>
      </c>
      <c r="P745" s="7">
        <f t="shared" si="72"/>
        <v>2.5682918243014516E-8</v>
      </c>
      <c r="Q745" s="7"/>
      <c r="R745" s="1">
        <v>44432</v>
      </c>
      <c r="S745" s="2">
        <f t="shared" si="70"/>
        <v>8.226864360758113E-4</v>
      </c>
      <c r="T745" s="2">
        <f t="shared" si="70"/>
        <v>7.711394369116966E-4</v>
      </c>
      <c r="U745" s="2">
        <f t="shared" si="70"/>
        <v>2.1681410659025926E-4</v>
      </c>
      <c r="V745" s="2">
        <f t="shared" si="68"/>
        <v>8.478252108672004E-5</v>
      </c>
      <c r="W745" s="2">
        <f t="shared" si="68"/>
        <v>1.7830128992927814E-4</v>
      </c>
      <c r="X745" s="2">
        <f t="shared" si="68"/>
        <v>1.60258910026914E-4</v>
      </c>
      <c r="Z745" s="1">
        <v>44432</v>
      </c>
      <c r="AA745" s="2">
        <f t="shared" si="71"/>
        <v>1.1300349073064764E-2</v>
      </c>
      <c r="AB745" s="2">
        <f t="shared" si="71"/>
        <v>1.5291852566179154E-2</v>
      </c>
      <c r="AC745" s="2">
        <f t="shared" si="71"/>
        <v>1.0247881082259269E-3</v>
      </c>
      <c r="AD745" s="2">
        <f t="shared" si="69"/>
        <v>1.5105314122143554E-4</v>
      </c>
      <c r="AE745" s="2">
        <f t="shared" si="69"/>
        <v>6.2260522137913554E-4</v>
      </c>
      <c r="AF745" s="2">
        <f t="shared" si="69"/>
        <v>5.0536011695312411E-4</v>
      </c>
      <c r="AG745" s="2"/>
    </row>
    <row r="746" spans="1:33" ht="14.5" x14ac:dyDescent="0.35">
      <c r="A746" s="10">
        <v>44435</v>
      </c>
      <c r="B746" s="2">
        <v>3.3619207572746302E-3</v>
      </c>
      <c r="C746" s="2">
        <v>4.3837195262312889E-3</v>
      </c>
      <c r="D746" s="2">
        <v>3.271559718996286E-3</v>
      </c>
      <c r="E746" s="9">
        <v>4.7282478345140443E-3</v>
      </c>
      <c r="F746" s="9">
        <v>4.8421968232141011E-3</v>
      </c>
      <c r="G746" s="9">
        <v>4.7359258769814174E-3</v>
      </c>
      <c r="H746" s="9">
        <v>4.730455879315176E-3</v>
      </c>
      <c r="J746" s="1">
        <v>44433</v>
      </c>
      <c r="K746" s="7">
        <f t="shared" si="73"/>
        <v>1.0440727242413432E-6</v>
      </c>
      <c r="L746" s="7">
        <f t="shared" si="73"/>
        <v>8.1651172387403869E-9</v>
      </c>
      <c r="M746" s="7">
        <f t="shared" si="73"/>
        <v>1.8668496819976E-6</v>
      </c>
      <c r="N746" s="7">
        <f t="shared" si="72"/>
        <v>2.1912172313932365E-6</v>
      </c>
      <c r="O746" s="7">
        <f t="shared" si="72"/>
        <v>1.8878900689804626E-6</v>
      </c>
      <c r="P746" s="7">
        <f t="shared" si="72"/>
        <v>1.8728883802585315E-6</v>
      </c>
      <c r="Q746" s="7"/>
      <c r="R746" s="1">
        <v>44433</v>
      </c>
      <c r="S746" s="2">
        <f t="shared" si="70"/>
        <v>1.0217987689566587E-3</v>
      </c>
      <c r="T746" s="2">
        <f t="shared" si="70"/>
        <v>9.036103827834421E-5</v>
      </c>
      <c r="U746" s="2">
        <f t="shared" si="70"/>
        <v>1.3663270772394142E-3</v>
      </c>
      <c r="V746" s="2">
        <f t="shared" si="68"/>
        <v>1.4802760659394709E-3</v>
      </c>
      <c r="W746" s="2">
        <f t="shared" si="68"/>
        <v>1.3740051197067872E-3</v>
      </c>
      <c r="X746" s="2">
        <f t="shared" si="68"/>
        <v>1.3685351220405458E-3</v>
      </c>
      <c r="Z746" s="1">
        <v>44433</v>
      </c>
      <c r="AA746" s="2">
        <f t="shared" si="71"/>
        <v>3.229565732043338E-2</v>
      </c>
      <c r="AB746" s="2">
        <f t="shared" si="71"/>
        <v>3.7455570098976487E-4</v>
      </c>
      <c r="AC746" s="2">
        <f t="shared" si="71"/>
        <v>5.2071111575060725E-2</v>
      </c>
      <c r="AD746" s="2">
        <f t="shared" si="69"/>
        <v>5.9152635310014912E-2</v>
      </c>
      <c r="AE746" s="2">
        <f t="shared" si="69"/>
        <v>5.2540916906169244E-2</v>
      </c>
      <c r="AF746" s="2">
        <f t="shared" si="69"/>
        <v>5.2206104202625614E-2</v>
      </c>
      <c r="AG746" s="2"/>
    </row>
    <row r="747" spans="1:33" ht="14.5" x14ac:dyDescent="0.35">
      <c r="A747" s="10">
        <v>44439</v>
      </c>
      <c r="B747" s="2">
        <v>5.5178765716948179E-3</v>
      </c>
      <c r="C747" s="2">
        <v>4.3929866515100002E-3</v>
      </c>
      <c r="D747" s="2">
        <v>3.7876740097999568E-3</v>
      </c>
      <c r="E747" s="9">
        <v>4.1984401692035257E-3</v>
      </c>
      <c r="F747" s="9">
        <v>4.4862744932121276E-3</v>
      </c>
      <c r="G747" s="9">
        <v>4.4483212385445997E-3</v>
      </c>
      <c r="H747" s="9">
        <v>4.33409981480658E-3</v>
      </c>
      <c r="J747" s="1">
        <v>44434</v>
      </c>
      <c r="K747" s="7">
        <f t="shared" si="73"/>
        <v>1.2653773325334056E-6</v>
      </c>
      <c r="L747" s="7">
        <f t="shared" si="73"/>
        <v>2.9936009051875405E-6</v>
      </c>
      <c r="M747" s="7">
        <f t="shared" si="73"/>
        <v>1.7409124202191633E-6</v>
      </c>
      <c r="N747" s="7">
        <f t="shared" si="72"/>
        <v>1.0642028483298068E-6</v>
      </c>
      <c r="O747" s="7">
        <f t="shared" si="72"/>
        <v>1.1439486106700741E-6</v>
      </c>
      <c r="P747" s="7">
        <f t="shared" si="72"/>
        <v>1.4013274101488344E-6</v>
      </c>
      <c r="Q747" s="7"/>
      <c r="R747" s="1">
        <v>44434</v>
      </c>
      <c r="S747" s="2">
        <f t="shared" si="70"/>
        <v>1.1248899201848177E-3</v>
      </c>
      <c r="T747" s="2">
        <f t="shared" si="70"/>
        <v>1.7302025618948611E-3</v>
      </c>
      <c r="U747" s="2">
        <f t="shared" si="70"/>
        <v>1.3194364024912923E-3</v>
      </c>
      <c r="V747" s="2">
        <f t="shared" si="68"/>
        <v>1.0316020784826904E-3</v>
      </c>
      <c r="W747" s="2">
        <f t="shared" si="68"/>
        <v>1.0695553331502182E-3</v>
      </c>
      <c r="X747" s="2">
        <f t="shared" si="68"/>
        <v>1.1837767568882379E-3</v>
      </c>
      <c r="Z747" s="1">
        <v>44434</v>
      </c>
      <c r="AA747" s="2">
        <f t="shared" si="71"/>
        <v>2.8081172106912078E-2</v>
      </c>
      <c r="AB747" s="2">
        <f t="shared" si="71"/>
        <v>8.0557177216154852E-2</v>
      </c>
      <c r="AC747" s="2">
        <f t="shared" si="71"/>
        <v>4.0988200727803736E-2</v>
      </c>
      <c r="AD747" s="2">
        <f t="shared" si="69"/>
        <v>2.2975784187100778E-2</v>
      </c>
      <c r="AE747" s="2">
        <f t="shared" si="69"/>
        <v>2.4973887079721369E-2</v>
      </c>
      <c r="AF747" s="2">
        <f t="shared" si="69"/>
        <v>3.1651766347726484E-2</v>
      </c>
      <c r="AG747" s="2"/>
    </row>
    <row r="748" spans="1:33" ht="14.5" x14ac:dyDescent="0.35">
      <c r="A748" s="10">
        <v>44440</v>
      </c>
      <c r="B748" s="2">
        <v>5.5242140488051964E-3</v>
      </c>
      <c r="C748" s="2">
        <v>4.7891996800899514E-3</v>
      </c>
      <c r="D748" s="2">
        <v>3.7865154445171361E-3</v>
      </c>
      <c r="E748" s="9">
        <v>4.7703986517968634E-3</v>
      </c>
      <c r="F748" s="9">
        <v>5.0564426952104218E-3</v>
      </c>
      <c r="G748" s="9">
        <v>4.7214681959968667E-3</v>
      </c>
      <c r="H748" s="9">
        <v>4.6978048180732444E-3</v>
      </c>
      <c r="J748" s="1">
        <v>44435</v>
      </c>
      <c r="K748" s="7">
        <f t="shared" si="73"/>
        <v>5.4024612221787005E-7</v>
      </c>
      <c r="L748" s="7">
        <f t="shared" si="73"/>
        <v>3.0195964393446727E-6</v>
      </c>
      <c r="M748" s="7">
        <f t="shared" si="73"/>
        <v>5.682376527668307E-7</v>
      </c>
      <c r="N748" s="7">
        <f t="shared" si="72"/>
        <v>2.1881003924388767E-7</v>
      </c>
      <c r="O748" s="7">
        <f t="shared" si="72"/>
        <v>6.4440090420097257E-7</v>
      </c>
      <c r="P748" s="7">
        <f t="shared" si="72"/>
        <v>6.8295221663897662E-7</v>
      </c>
      <c r="Q748" s="7"/>
      <c r="R748" s="1">
        <v>44435</v>
      </c>
      <c r="S748" s="2">
        <f t="shared" si="70"/>
        <v>7.3501436871524495E-4</v>
      </c>
      <c r="T748" s="2">
        <f t="shared" si="70"/>
        <v>1.7376986042880603E-3</v>
      </c>
      <c r="U748" s="2">
        <f t="shared" si="70"/>
        <v>7.5381539700833302E-4</v>
      </c>
      <c r="V748" s="2">
        <f t="shared" si="68"/>
        <v>4.6777135359477463E-4</v>
      </c>
      <c r="W748" s="2">
        <f t="shared" si="68"/>
        <v>8.027458528083297E-4</v>
      </c>
      <c r="X748" s="2">
        <f t="shared" si="68"/>
        <v>8.2640923073195195E-4</v>
      </c>
      <c r="Z748" s="1">
        <v>44435</v>
      </c>
      <c r="AA748" s="2">
        <f t="shared" si="71"/>
        <v>1.0695651065480316E-2</v>
      </c>
      <c r="AB748" s="2">
        <f t="shared" si="71"/>
        <v>8.1222811097656278E-2</v>
      </c>
      <c r="AC748" s="2">
        <f t="shared" si="71"/>
        <v>1.1308264085124975E-2</v>
      </c>
      <c r="AD748" s="2">
        <f t="shared" si="69"/>
        <v>4.0321960544720259E-3</v>
      </c>
      <c r="AE748" s="2">
        <f t="shared" si="69"/>
        <v>1.2999213645590091E-2</v>
      </c>
      <c r="AF748" s="2">
        <f t="shared" si="69"/>
        <v>1.3868269519509813E-2</v>
      </c>
      <c r="AG748" s="2"/>
    </row>
    <row r="749" spans="1:33" ht="14.5" x14ac:dyDescent="0.35">
      <c r="A749" s="10">
        <v>44441</v>
      </c>
      <c r="B749" s="2">
        <v>2.0457472842793389E-3</v>
      </c>
      <c r="C749" s="2">
        <v>4.8136604018509388E-3</v>
      </c>
      <c r="D749" s="2">
        <v>4.2130439542233944E-3</v>
      </c>
      <c r="E749" s="9">
        <v>4.7703928117091348E-3</v>
      </c>
      <c r="F749" s="9">
        <v>5.1039432648215307E-3</v>
      </c>
      <c r="G749" s="9">
        <v>4.7179122436794467E-3</v>
      </c>
      <c r="H749" s="9">
        <v>4.6984970323522427E-3</v>
      </c>
      <c r="J749" s="1">
        <v>44439</v>
      </c>
      <c r="K749" s="7">
        <f t="shared" si="73"/>
        <v>7.6613430264249342E-6</v>
      </c>
      <c r="L749" s="7">
        <f t="shared" si="73"/>
        <v>4.6971748555505922E-6</v>
      </c>
      <c r="M749" s="7">
        <f t="shared" si="73"/>
        <v>7.4236932501431905E-6</v>
      </c>
      <c r="N749" s="7">
        <f t="shared" si="72"/>
        <v>9.3525626554044182E-6</v>
      </c>
      <c r="O749" s="7">
        <f t="shared" si="72"/>
        <v>7.1404655702457801E-6</v>
      </c>
      <c r="P749" s="7">
        <f t="shared" si="72"/>
        <v>7.0370812259008542E-6</v>
      </c>
      <c r="Q749" s="7"/>
      <c r="R749" s="1">
        <v>44439</v>
      </c>
      <c r="S749" s="2">
        <f t="shared" si="70"/>
        <v>2.7679131175715999E-3</v>
      </c>
      <c r="T749" s="2">
        <f t="shared" si="70"/>
        <v>2.1672966699440555E-3</v>
      </c>
      <c r="U749" s="2">
        <f t="shared" si="70"/>
        <v>2.7246455274297959E-3</v>
      </c>
      <c r="V749" s="2">
        <f t="shared" si="68"/>
        <v>3.0581959805421918E-3</v>
      </c>
      <c r="W749" s="2">
        <f t="shared" si="68"/>
        <v>2.6721649594001078E-3</v>
      </c>
      <c r="X749" s="2">
        <f t="shared" si="68"/>
        <v>2.6527497480729038E-3</v>
      </c>
      <c r="Z749" s="1">
        <v>44439</v>
      </c>
      <c r="AA749" s="2">
        <f t="shared" si="71"/>
        <v>0.28068252074391742</v>
      </c>
      <c r="AB749" s="2">
        <f t="shared" si="71"/>
        <v>0.2079969089524818</v>
      </c>
      <c r="AC749" s="2">
        <f t="shared" si="71"/>
        <v>0.27550803103702903</v>
      </c>
      <c r="AD749" s="2">
        <f t="shared" si="69"/>
        <v>0.31506729833335689</v>
      </c>
      <c r="AE749" s="2">
        <f t="shared" si="69"/>
        <v>0.2692160685358882</v>
      </c>
      <c r="AF749" s="2">
        <f t="shared" si="69"/>
        <v>0.26688414776806724</v>
      </c>
      <c r="AG749" s="2"/>
    </row>
    <row r="750" spans="1:33" ht="14.5" x14ac:dyDescent="0.35">
      <c r="A750" s="10">
        <v>44442</v>
      </c>
      <c r="B750" s="2">
        <v>6.2316062734070711E-3</v>
      </c>
      <c r="C750" s="2">
        <v>4.4340938329696664E-3</v>
      </c>
      <c r="D750" s="2">
        <v>4.82939463108778E-3</v>
      </c>
      <c r="E750" s="9">
        <v>4.0156652387403086E-3</v>
      </c>
      <c r="F750" s="9">
        <v>4.4773135244663646E-3</v>
      </c>
      <c r="G750" s="9">
        <v>4.0511735615737622E-3</v>
      </c>
      <c r="H750" s="9">
        <v>4.2944392648590988E-3</v>
      </c>
      <c r="J750" s="1">
        <v>44440</v>
      </c>
      <c r="K750" s="7">
        <f t="shared" si="73"/>
        <v>3.2310509735272342E-6</v>
      </c>
      <c r="L750" s="7">
        <f t="shared" si="73"/>
        <v>1.9661974898557633E-6</v>
      </c>
      <c r="M750" s="7">
        <f t="shared" si="73"/>
        <v>4.9103946691200013E-6</v>
      </c>
      <c r="N750" s="7">
        <f t="shared" si="72"/>
        <v>3.0775430489859409E-6</v>
      </c>
      <c r="O750" s="7">
        <f t="shared" si="72"/>
        <v>4.7542868108327568E-6</v>
      </c>
      <c r="P750" s="7">
        <f t="shared" si="72"/>
        <v>3.7526160190066997E-6</v>
      </c>
      <c r="Q750" s="7"/>
      <c r="R750" s="1">
        <v>44440</v>
      </c>
      <c r="S750" s="2">
        <f t="shared" si="70"/>
        <v>1.7975124404374047E-3</v>
      </c>
      <c r="T750" s="2">
        <f t="shared" si="70"/>
        <v>1.4022116423192911E-3</v>
      </c>
      <c r="U750" s="2">
        <f t="shared" si="70"/>
        <v>2.2159410346667624E-3</v>
      </c>
      <c r="V750" s="2">
        <f t="shared" si="68"/>
        <v>1.7542927489407065E-3</v>
      </c>
      <c r="W750" s="2">
        <f t="shared" si="68"/>
        <v>2.1804327118333088E-3</v>
      </c>
      <c r="X750" s="2">
        <f t="shared" si="68"/>
        <v>1.9371670085479723E-3</v>
      </c>
      <c r="Z750" s="1">
        <v>44440</v>
      </c>
      <c r="AA750" s="2">
        <f t="shared" si="71"/>
        <v>6.5073538533871655E-2</v>
      </c>
      <c r="AB750" s="2">
        <f t="shared" si="71"/>
        <v>3.5436356679548364E-2</v>
      </c>
      <c r="AC750" s="2">
        <f t="shared" si="71"/>
        <v>0.11239303808858203</v>
      </c>
      <c r="AD750" s="2">
        <f t="shared" si="69"/>
        <v>6.1207238933148167E-2</v>
      </c>
      <c r="AE750" s="2">
        <f t="shared" si="69"/>
        <v>0.10759496662551937</v>
      </c>
      <c r="AF750" s="2">
        <f t="shared" si="69"/>
        <v>7.8774162182427609E-2</v>
      </c>
      <c r="AG750" s="2"/>
    </row>
    <row r="751" spans="1:33" ht="14.5" x14ac:dyDescent="0.35">
      <c r="A751" s="10">
        <v>44445</v>
      </c>
      <c r="B751" s="2">
        <v>3.833882896158252E-3</v>
      </c>
      <c r="C751" s="2">
        <v>4.129206296056509E-3</v>
      </c>
      <c r="D751" s="2">
        <v>3.4823303576558828E-3</v>
      </c>
      <c r="E751" s="9">
        <v>5.0306561472262881E-3</v>
      </c>
      <c r="F751" s="9">
        <v>5.4541249560043211E-3</v>
      </c>
      <c r="G751" s="9">
        <v>5.5851356725460811E-3</v>
      </c>
      <c r="H751" s="9">
        <v>4.8999124909181353E-3</v>
      </c>
      <c r="J751" s="1">
        <v>44441</v>
      </c>
      <c r="K751" s="7">
        <f t="shared" si="73"/>
        <v>8.7215910527465809E-8</v>
      </c>
      <c r="L751" s="7">
        <f t="shared" si="73"/>
        <v>1.2358918732745979E-7</v>
      </c>
      <c r="M751" s="7">
        <f t="shared" si="73"/>
        <v>1.4322662144719565E-6</v>
      </c>
      <c r="N751" s="7">
        <f t="shared" si="72"/>
        <v>2.6251843324942329E-6</v>
      </c>
      <c r="O751" s="7">
        <f t="shared" si="72"/>
        <v>3.0668862868060796E-6</v>
      </c>
      <c r="P751" s="7">
        <f t="shared" si="72"/>
        <v>1.136419096903921E-6</v>
      </c>
      <c r="Q751" s="7"/>
      <c r="R751" s="1">
        <v>44441</v>
      </c>
      <c r="S751" s="2">
        <f t="shared" si="70"/>
        <v>2.9532339989825698E-4</v>
      </c>
      <c r="T751" s="2">
        <f t="shared" si="70"/>
        <v>3.515525385023692E-4</v>
      </c>
      <c r="U751" s="2">
        <f t="shared" si="70"/>
        <v>1.1967732510680361E-3</v>
      </c>
      <c r="V751" s="2">
        <f t="shared" si="70"/>
        <v>1.6202420598460691E-3</v>
      </c>
      <c r="W751" s="2">
        <f t="shared" si="70"/>
        <v>1.751252776387829E-3</v>
      </c>
      <c r="X751" s="2">
        <f t="shared" si="70"/>
        <v>1.0660295947598833E-3</v>
      </c>
      <c r="Z751" s="1">
        <v>44441</v>
      </c>
      <c r="AA751" s="2">
        <f t="shared" si="71"/>
        <v>2.6864864006526101E-3</v>
      </c>
      <c r="AB751" s="2">
        <f t="shared" si="71"/>
        <v>4.7768538045867004E-3</v>
      </c>
      <c r="AC751" s="2">
        <f t="shared" si="71"/>
        <v>3.3776266811463396E-2</v>
      </c>
      <c r="AD751" s="2">
        <f t="shared" si="71"/>
        <v>5.5426815441563138E-2</v>
      </c>
      <c r="AE751" s="2">
        <f t="shared" si="71"/>
        <v>6.2674628290681822E-2</v>
      </c>
      <c r="AF751" s="2">
        <f t="shared" si="71"/>
        <v>2.7778299744984247E-2</v>
      </c>
      <c r="AG751" s="2"/>
    </row>
    <row r="752" spans="1:33" ht="14.5" x14ac:dyDescent="0.35">
      <c r="A752" s="10">
        <v>44446</v>
      </c>
      <c r="B752" s="2">
        <v>2.369759236967469E-3</v>
      </c>
      <c r="C752" s="2">
        <v>4.3949387036263943E-3</v>
      </c>
      <c r="D752" s="2">
        <v>3.269169013947248E-3</v>
      </c>
      <c r="E752" s="9">
        <v>4.5688946650064514E-3</v>
      </c>
      <c r="F752" s="9">
        <v>4.9510099496406883E-3</v>
      </c>
      <c r="G752" s="9">
        <v>4.7779666323512944E-3</v>
      </c>
      <c r="H752" s="9">
        <v>4.6817580032223532E-3</v>
      </c>
      <c r="J752" s="1">
        <v>44442</v>
      </c>
      <c r="K752" s="7">
        <f t="shared" si="73"/>
        <v>4.1013518721769292E-6</v>
      </c>
      <c r="L752" s="7">
        <f t="shared" si="73"/>
        <v>8.0893794692681583E-7</v>
      </c>
      <c r="M752" s="7">
        <f t="shared" si="73"/>
        <v>4.8361966308561981E-6</v>
      </c>
      <c r="N752" s="7">
        <f t="shared" si="72"/>
        <v>6.6628552416760025E-6</v>
      </c>
      <c r="O752" s="7">
        <f t="shared" si="72"/>
        <v>5.7994628591813482E-6</v>
      </c>
      <c r="P752" s="7">
        <f t="shared" si="72"/>
        <v>5.3453382951641067E-6</v>
      </c>
      <c r="Q752" s="7"/>
      <c r="R752" s="1">
        <v>44442</v>
      </c>
      <c r="S752" s="2">
        <f t="shared" si="70"/>
        <v>2.0251794666589253E-3</v>
      </c>
      <c r="T752" s="2">
        <f t="shared" si="70"/>
        <v>8.9940977697977901E-4</v>
      </c>
      <c r="U752" s="2">
        <f t="shared" si="70"/>
        <v>2.1991354280389824E-3</v>
      </c>
      <c r="V752" s="2">
        <f t="shared" si="70"/>
        <v>2.5812507126732193E-3</v>
      </c>
      <c r="W752" s="2">
        <f t="shared" si="70"/>
        <v>2.4082073953838254E-3</v>
      </c>
      <c r="X752" s="2">
        <f t="shared" si="70"/>
        <v>2.3119987662548842E-3</v>
      </c>
      <c r="Z752" s="1">
        <v>44442</v>
      </c>
      <c r="AA752" s="2">
        <f t="shared" si="71"/>
        <v>0.15686710778723456</v>
      </c>
      <c r="AB752" s="2">
        <f t="shared" si="71"/>
        <v>4.6628690436102183E-2</v>
      </c>
      <c r="AC752" s="2">
        <f t="shared" si="71"/>
        <v>0.17515527485345417</v>
      </c>
      <c r="AD752" s="2">
        <f t="shared" si="71"/>
        <v>0.2154448062295351</v>
      </c>
      <c r="AE752" s="2">
        <f t="shared" si="71"/>
        <v>0.19720321762206372</v>
      </c>
      <c r="AF752" s="2">
        <f t="shared" si="71"/>
        <v>0.18705399214858787</v>
      </c>
      <c r="AG752" s="2"/>
    </row>
    <row r="753" spans="1:33" ht="14.5" x14ac:dyDescent="0.35">
      <c r="A753" s="10">
        <v>44447</v>
      </c>
      <c r="B753" s="2">
        <v>7.0798445901376194E-3</v>
      </c>
      <c r="C753" s="2">
        <v>4.6831313520669937E-3</v>
      </c>
      <c r="D753" s="2">
        <v>4.3611768633127213E-3</v>
      </c>
      <c r="E753" s="9">
        <v>4.033879698685564E-3</v>
      </c>
      <c r="F753" s="9">
        <v>4.43895138073789E-3</v>
      </c>
      <c r="G753" s="9">
        <v>4.1217705425632169E-3</v>
      </c>
      <c r="H753" s="9">
        <v>4.2681915961090286E-3</v>
      </c>
      <c r="J753" s="1">
        <v>44445</v>
      </c>
      <c r="K753" s="7">
        <f t="shared" si="73"/>
        <v>5.7442343455429841E-6</v>
      </c>
      <c r="L753" s="7">
        <f t="shared" si="73"/>
        <v>7.3911542088792587E-6</v>
      </c>
      <c r="M753" s="7">
        <f t="shared" si="73"/>
        <v>9.2779021199585307E-6</v>
      </c>
      <c r="N753" s="7">
        <f t="shared" si="72"/>
        <v>6.9743169434536027E-6</v>
      </c>
      <c r="O753" s="7">
        <f t="shared" si="72"/>
        <v>8.750202070933209E-6</v>
      </c>
      <c r="P753" s="7">
        <f t="shared" si="72"/>
        <v>7.9053925588299382E-6</v>
      </c>
      <c r="Q753" s="7"/>
      <c r="R753" s="1">
        <v>44445</v>
      </c>
      <c r="S753" s="2">
        <f t="shared" si="70"/>
        <v>2.3967132380706257E-3</v>
      </c>
      <c r="T753" s="2">
        <f t="shared" si="70"/>
        <v>2.7186677268248981E-3</v>
      </c>
      <c r="U753" s="2">
        <f t="shared" si="70"/>
        <v>3.0459648914520554E-3</v>
      </c>
      <c r="V753" s="2">
        <f t="shared" si="70"/>
        <v>2.6408932093997294E-3</v>
      </c>
      <c r="W753" s="2">
        <f t="shared" si="70"/>
        <v>2.9580740475744025E-3</v>
      </c>
      <c r="X753" s="2">
        <f t="shared" si="70"/>
        <v>2.8116529940285908E-3</v>
      </c>
      <c r="Z753" s="1">
        <v>44445</v>
      </c>
      <c r="AA753" s="2">
        <f t="shared" si="71"/>
        <v>9.8490809602520324E-2</v>
      </c>
      <c r="AB753" s="2">
        <f t="shared" si="71"/>
        <v>0.13886936627054469</v>
      </c>
      <c r="AC753" s="2">
        <f t="shared" si="71"/>
        <v>0.19257228016846284</v>
      </c>
      <c r="AD753" s="2">
        <f t="shared" si="71"/>
        <v>0.12810249338285873</v>
      </c>
      <c r="AE753" s="2">
        <f t="shared" si="71"/>
        <v>0.17670158101622002</v>
      </c>
      <c r="AF753" s="2">
        <f t="shared" si="71"/>
        <v>0.15268399805695165</v>
      </c>
      <c r="AG753" s="2"/>
    </row>
    <row r="754" spans="1:33" ht="14.5" x14ac:dyDescent="0.35">
      <c r="A754" s="10">
        <v>44448</v>
      </c>
      <c r="B754" s="2">
        <v>8.4838183882828336E-3</v>
      </c>
      <c r="C754" s="2">
        <v>3.9255083538591862E-3</v>
      </c>
      <c r="D754" s="2">
        <v>3.2889558933675289E-3</v>
      </c>
      <c r="E754" s="9">
        <v>5.1977041304938302E-3</v>
      </c>
      <c r="F754" s="9">
        <v>5.4108489629172869E-3</v>
      </c>
      <c r="G754" s="9">
        <v>4.939186023558491E-3</v>
      </c>
      <c r="H754" s="9">
        <v>4.9716420062747239E-3</v>
      </c>
      <c r="J754" s="1">
        <v>44446</v>
      </c>
      <c r="K754" s="7">
        <f t="shared" si="73"/>
        <v>2.0778190369927314E-5</v>
      </c>
      <c r="L754" s="7">
        <f t="shared" si="73"/>
        <v>2.6986596341077663E-5</v>
      </c>
      <c r="M754" s="7">
        <f t="shared" si="73"/>
        <v>1.0798546915244173E-5</v>
      </c>
      <c r="N754" s="7">
        <f t="shared" si="72"/>
        <v>9.4431410892314582E-6</v>
      </c>
      <c r="O754" s="7">
        <f t="shared" si="72"/>
        <v>1.2564418601051285E-5</v>
      </c>
      <c r="P754" s="7">
        <f t="shared" si="72"/>
        <v>1.2335382938335575E-5</v>
      </c>
      <c r="Q754" s="7"/>
      <c r="R754" s="1">
        <v>44446</v>
      </c>
      <c r="S754" s="2">
        <f t="shared" si="70"/>
        <v>4.5583100344236474E-3</v>
      </c>
      <c r="T754" s="2">
        <f t="shared" si="70"/>
        <v>5.1948624949153047E-3</v>
      </c>
      <c r="U754" s="2">
        <f t="shared" si="70"/>
        <v>3.2861142577890034E-3</v>
      </c>
      <c r="V754" s="2">
        <f t="shared" si="70"/>
        <v>3.0729694253655467E-3</v>
      </c>
      <c r="W754" s="2">
        <f t="shared" si="70"/>
        <v>3.5446323647243426E-3</v>
      </c>
      <c r="X754" s="2">
        <f t="shared" si="70"/>
        <v>3.5121763820081097E-3</v>
      </c>
      <c r="Z754" s="1">
        <v>44446</v>
      </c>
      <c r="AA754" s="2">
        <f t="shared" si="71"/>
        <v>0.39053770931905829</v>
      </c>
      <c r="AB754" s="2">
        <f t="shared" si="71"/>
        <v>0.63189634964863384</v>
      </c>
      <c r="AC754" s="2">
        <f t="shared" si="71"/>
        <v>0.14228056963365887</v>
      </c>
      <c r="AD754" s="2">
        <f t="shared" si="71"/>
        <v>0.11817278297993261</v>
      </c>
      <c r="AE754" s="2">
        <f t="shared" si="71"/>
        <v>0.17669508078400753</v>
      </c>
      <c r="AF754" s="2">
        <f t="shared" si="71"/>
        <v>0.17203147057979917</v>
      </c>
      <c r="AG754" s="2"/>
    </row>
    <row r="755" spans="1:33" ht="14.5" x14ac:dyDescent="0.35">
      <c r="A755" s="10">
        <v>44449</v>
      </c>
      <c r="B755" s="2">
        <v>4.591524761081078E-3</v>
      </c>
      <c r="C755" s="2">
        <v>5.6086871773004532E-3</v>
      </c>
      <c r="D755" s="2">
        <v>4.094795323908329E-3</v>
      </c>
      <c r="E755" s="9">
        <v>6.0648706999136782E-3</v>
      </c>
      <c r="F755" s="9">
        <v>6.2331887285766068E-3</v>
      </c>
      <c r="G755" s="9">
        <v>5.5901484018811209E-3</v>
      </c>
      <c r="H755" s="9">
        <v>5.7476319290121281E-3</v>
      </c>
      <c r="J755" s="1">
        <v>44447</v>
      </c>
      <c r="K755" s="7">
        <f t="shared" si="73"/>
        <v>1.0346193809692376E-6</v>
      </c>
      <c r="L755" s="7">
        <f t="shared" si="73"/>
        <v>2.4674013375395594E-7</v>
      </c>
      <c r="M755" s="7">
        <f t="shared" si="73"/>
        <v>2.1707482554745164E-6</v>
      </c>
      <c r="N755" s="7">
        <f t="shared" si="72"/>
        <v>2.6950605821731608E-6</v>
      </c>
      <c r="O755" s="7">
        <f t="shared" si="72"/>
        <v>9.9724917596473319E-7</v>
      </c>
      <c r="P755" s="7">
        <f t="shared" si="72"/>
        <v>1.3365837837415534E-6</v>
      </c>
      <c r="Q755" s="7"/>
      <c r="R755" s="1">
        <v>44447</v>
      </c>
      <c r="S755" s="2">
        <f t="shared" si="70"/>
        <v>1.0171624162193752E-3</v>
      </c>
      <c r="T755" s="2">
        <f t="shared" si="70"/>
        <v>4.9672943717274896E-4</v>
      </c>
      <c r="U755" s="2">
        <f t="shared" si="70"/>
        <v>1.4733459388326002E-3</v>
      </c>
      <c r="V755" s="2">
        <f t="shared" si="70"/>
        <v>1.6416639674955288E-3</v>
      </c>
      <c r="W755" s="2">
        <f t="shared" si="70"/>
        <v>9.9862364080004293E-4</v>
      </c>
      <c r="X755" s="2">
        <f t="shared" si="70"/>
        <v>1.1561071679310501E-3</v>
      </c>
      <c r="Z755" s="1">
        <v>44447</v>
      </c>
      <c r="AA755" s="2">
        <f t="shared" si="71"/>
        <v>1.8749703184445243E-2</v>
      </c>
      <c r="AB755" s="2">
        <f t="shared" si="71"/>
        <v>6.8120862840186369E-3</v>
      </c>
      <c r="AC755" s="2">
        <f t="shared" si="71"/>
        <v>3.5369924594850222E-2</v>
      </c>
      <c r="AD755" s="2">
        <f t="shared" si="71"/>
        <v>4.2301214568821743E-2</v>
      </c>
      <c r="AE755" s="2">
        <f t="shared" si="71"/>
        <v>1.815375771659733E-2</v>
      </c>
      <c r="AF755" s="2">
        <f t="shared" si="71"/>
        <v>2.3430815297175389E-2</v>
      </c>
      <c r="AG755" s="2"/>
    </row>
    <row r="756" spans="1:33" ht="14.5" x14ac:dyDescent="0.35">
      <c r="A756" s="10">
        <v>44452</v>
      </c>
      <c r="B756" s="2">
        <v>5.7288317924511882E-3</v>
      </c>
      <c r="C756" s="2">
        <v>6.3860984519124031E-3</v>
      </c>
      <c r="D756" s="2">
        <v>5.636794026941061E-3</v>
      </c>
      <c r="E756" s="9">
        <v>5.1633357375369835E-3</v>
      </c>
      <c r="F756" s="9">
        <v>5.4282650355545834E-3</v>
      </c>
      <c r="G756" s="9">
        <v>5.2488659985514786E-3</v>
      </c>
      <c r="H756" s="9">
        <v>5.2217600594454882E-3</v>
      </c>
      <c r="J756" s="1">
        <v>44448</v>
      </c>
      <c r="K756" s="7">
        <f t="shared" si="73"/>
        <v>4.3199946163930464E-7</v>
      </c>
      <c r="L756" s="7">
        <f t="shared" si="73"/>
        <v>8.4709502800971569E-9</v>
      </c>
      <c r="M756" s="7">
        <f t="shared" si="73"/>
        <v>3.1978578812352917E-7</v>
      </c>
      <c r="N756" s="7">
        <f t="shared" si="72"/>
        <v>9.0340375351342726E-8</v>
      </c>
      <c r="O756" s="7">
        <f t="shared" si="72"/>
        <v>2.3036716331377851E-7</v>
      </c>
      <c r="P756" s="7">
        <f t="shared" si="72"/>
        <v>2.5712174241340389E-7</v>
      </c>
      <c r="Q756" s="7"/>
      <c r="R756" s="1">
        <v>44448</v>
      </c>
      <c r="S756" s="2">
        <f t="shared" si="70"/>
        <v>6.572666594612149E-4</v>
      </c>
      <c r="T756" s="2">
        <f t="shared" si="70"/>
        <v>9.2037765510127184E-5</v>
      </c>
      <c r="U756" s="2">
        <f t="shared" si="70"/>
        <v>5.6549605491420466E-4</v>
      </c>
      <c r="V756" s="2">
        <f t="shared" si="70"/>
        <v>3.0056675689660479E-4</v>
      </c>
      <c r="W756" s="2">
        <f t="shared" si="70"/>
        <v>4.7996579389970959E-4</v>
      </c>
      <c r="X756" s="2">
        <f t="shared" si="70"/>
        <v>5.0707173300569997E-4</v>
      </c>
      <c r="Z756" s="1">
        <v>44448</v>
      </c>
      <c r="AA756" s="2">
        <f t="shared" si="71"/>
        <v>5.6904037206322311E-3</v>
      </c>
      <c r="AB756" s="2">
        <f t="shared" si="71"/>
        <v>1.3186884697935497E-4</v>
      </c>
      <c r="AC756" s="2">
        <f t="shared" si="71"/>
        <v>5.5926544918962762E-3</v>
      </c>
      <c r="AD756" s="2">
        <f t="shared" si="71"/>
        <v>1.4786196289198195E-3</v>
      </c>
      <c r="AE756" s="2">
        <f t="shared" si="71"/>
        <v>3.9422261545258852E-3</v>
      </c>
      <c r="AF756" s="2">
        <f t="shared" si="71"/>
        <v>4.4303233504621176E-3</v>
      </c>
      <c r="AG756" s="2"/>
    </row>
    <row r="757" spans="1:33" ht="14.5" x14ac:dyDescent="0.35">
      <c r="A757" s="10">
        <v>44453</v>
      </c>
      <c r="B757" s="2">
        <v>4.6737687591350066E-3</v>
      </c>
      <c r="C757" s="2">
        <v>5.0093983300030231E-3</v>
      </c>
      <c r="D757" s="2">
        <v>4.9140797927975646E-3</v>
      </c>
      <c r="E757" s="9">
        <v>5.5792442843096424E-3</v>
      </c>
      <c r="F757" s="9">
        <v>5.6880981379283891E-3</v>
      </c>
      <c r="G757" s="9">
        <v>5.5005670048785477E-3</v>
      </c>
      <c r="H757" s="9">
        <v>5.5381941309158153E-3</v>
      </c>
      <c r="J757" s="1">
        <v>44449</v>
      </c>
      <c r="K757" s="7">
        <f t="shared" si="73"/>
        <v>1.1264720884104894E-7</v>
      </c>
      <c r="L757" s="7">
        <f t="shared" si="73"/>
        <v>5.7749392899967076E-8</v>
      </c>
      <c r="M757" s="7">
        <f t="shared" si="73"/>
        <v>8.1988592669028247E-7</v>
      </c>
      <c r="N757" s="7">
        <f t="shared" si="72"/>
        <v>1.0288640886833692E-6</v>
      </c>
      <c r="O757" s="7">
        <f t="shared" si="72"/>
        <v>6.8359533916459696E-7</v>
      </c>
      <c r="P757" s="7">
        <f t="shared" si="72"/>
        <v>7.472312233783893E-7</v>
      </c>
      <c r="Q757" s="7"/>
      <c r="R757" s="1">
        <v>44449</v>
      </c>
      <c r="S757" s="2">
        <f t="shared" si="70"/>
        <v>3.3562957086801654E-4</v>
      </c>
      <c r="T757" s="2">
        <f t="shared" si="70"/>
        <v>2.4031103366255798E-4</v>
      </c>
      <c r="U757" s="2">
        <f t="shared" si="70"/>
        <v>9.0547552517463575E-4</v>
      </c>
      <c r="V757" s="2">
        <f t="shared" si="70"/>
        <v>1.0143293787933825E-3</v>
      </c>
      <c r="W757" s="2">
        <f t="shared" si="70"/>
        <v>8.2679824574354108E-4</v>
      </c>
      <c r="X757" s="2">
        <f t="shared" si="70"/>
        <v>8.6442537178080866E-4</v>
      </c>
      <c r="Z757" s="1">
        <v>44449</v>
      </c>
      <c r="AA757" s="2">
        <f t="shared" si="71"/>
        <v>2.3500764540884678E-3</v>
      </c>
      <c r="AB757" s="2">
        <f t="shared" si="71"/>
        <v>1.2362006128048275E-3</v>
      </c>
      <c r="AC757" s="2">
        <f t="shared" si="71"/>
        <v>1.4793993891494495E-2</v>
      </c>
      <c r="AD757" s="2">
        <f t="shared" si="71"/>
        <v>1.8085311702813911E-2</v>
      </c>
      <c r="AE757" s="2">
        <f t="shared" si="71"/>
        <v>1.2573959804027979E-2</v>
      </c>
      <c r="AF757" s="2">
        <f t="shared" si="71"/>
        <v>1.36183781579442E-2</v>
      </c>
      <c r="AG757" s="2"/>
    </row>
    <row r="758" spans="1:33" ht="14.5" x14ac:dyDescent="0.35">
      <c r="A758" s="10">
        <v>44454</v>
      </c>
      <c r="B758" s="2">
        <v>4.0069118468233633E-3</v>
      </c>
      <c r="C758" s="2">
        <v>6.0384524986147881E-3</v>
      </c>
      <c r="D758" s="2">
        <v>4.202965646982193E-3</v>
      </c>
      <c r="E758" s="9">
        <v>5.5698927662219053E-3</v>
      </c>
      <c r="F758" s="9">
        <v>5.6952339877059874E-3</v>
      </c>
      <c r="G758" s="9">
        <v>5.6325813916499583E-3</v>
      </c>
      <c r="H758" s="9">
        <v>5.6519314061659028E-3</v>
      </c>
      <c r="J758" s="1">
        <v>44452</v>
      </c>
      <c r="K758" s="7">
        <f t="shared" si="73"/>
        <v>4.1271574198811267E-6</v>
      </c>
      <c r="L758" s="7">
        <f t="shared" si="73"/>
        <v>3.8437092556718319E-8</v>
      </c>
      <c r="M758" s="7">
        <f t="shared" si="73"/>
        <v>2.4429093544039117E-6</v>
      </c>
      <c r="N758" s="7">
        <f t="shared" si="72"/>
        <v>2.850431651394487E-6</v>
      </c>
      <c r="O758" s="7">
        <f t="shared" si="72"/>
        <v>2.6428014689767088E-6</v>
      </c>
      <c r="P758" s="7">
        <f t="shared" si="72"/>
        <v>2.7060893506195228E-6</v>
      </c>
      <c r="Q758" s="7"/>
      <c r="R758" s="1">
        <v>44452</v>
      </c>
      <c r="S758" s="2">
        <f t="shared" si="70"/>
        <v>2.0315406517914247E-3</v>
      </c>
      <c r="T758" s="2">
        <f t="shared" si="70"/>
        <v>1.9605380015882967E-4</v>
      </c>
      <c r="U758" s="2">
        <f t="shared" si="70"/>
        <v>1.5629809193985419E-3</v>
      </c>
      <c r="V758" s="2">
        <f t="shared" si="70"/>
        <v>1.6883221408826241E-3</v>
      </c>
      <c r="W758" s="2">
        <f t="shared" si="70"/>
        <v>1.625669544826595E-3</v>
      </c>
      <c r="X758" s="2">
        <f t="shared" si="70"/>
        <v>1.6450195593425395E-3</v>
      </c>
      <c r="Z758" s="1">
        <v>44452</v>
      </c>
      <c r="AA758" s="2">
        <f t="shared" si="71"/>
        <v>7.369295127065878E-2</v>
      </c>
      <c r="AB758" s="2">
        <f t="shared" si="71"/>
        <v>1.1230121127450143E-3</v>
      </c>
      <c r="AC758" s="2">
        <f t="shared" si="71"/>
        <v>4.8742580430211069E-2</v>
      </c>
      <c r="AD758" s="2">
        <f t="shared" si="71"/>
        <v>5.5164114085967775E-2</v>
      </c>
      <c r="AE758" s="2">
        <f t="shared" si="71"/>
        <v>5.1928094313113959E-2</v>
      </c>
      <c r="AF758" s="2">
        <f t="shared" si="71"/>
        <v>5.2922087180238941E-2</v>
      </c>
      <c r="AG758" s="2"/>
    </row>
    <row r="759" spans="1:33" ht="14.5" x14ac:dyDescent="0.35">
      <c r="A759" s="10">
        <v>44455</v>
      </c>
      <c r="B759" s="2">
        <v>5.946683186437967E-3</v>
      </c>
      <c r="C759" s="2">
        <v>5.0559435039758682E-3</v>
      </c>
      <c r="D759" s="2">
        <v>4.7028115950524807E-3</v>
      </c>
      <c r="E759" s="9">
        <v>5.2412698082652445E-3</v>
      </c>
      <c r="F759" s="9">
        <v>5.324473457589067E-3</v>
      </c>
      <c r="G759" s="9">
        <v>5.4225526609479246E-3</v>
      </c>
      <c r="H759" s="9">
        <v>5.3647346247367254E-3</v>
      </c>
      <c r="J759" s="1">
        <v>44453</v>
      </c>
      <c r="K759" s="7">
        <f t="shared" si="73"/>
        <v>7.934171819126805E-7</v>
      </c>
      <c r="L759" s="7">
        <f t="shared" si="73"/>
        <v>1.5472165358558621E-6</v>
      </c>
      <c r="M759" s="7">
        <f t="shared" si="73"/>
        <v>4.9760803410505245E-7</v>
      </c>
      <c r="N759" s="7">
        <f t="shared" si="72"/>
        <v>3.8714494667422161E-7</v>
      </c>
      <c r="O759" s="7">
        <f t="shared" si="72"/>
        <v>2.7471280775046793E-7</v>
      </c>
      <c r="P759" s="7">
        <f t="shared" si="72"/>
        <v>3.3866412846614381E-7</v>
      </c>
      <c r="Q759" s="7"/>
      <c r="R759" s="1">
        <v>44453</v>
      </c>
      <c r="S759" s="2">
        <f t="shared" si="70"/>
        <v>8.9073968246209875E-4</v>
      </c>
      <c r="T759" s="2">
        <f t="shared" si="70"/>
        <v>1.2438715913854863E-3</v>
      </c>
      <c r="U759" s="2">
        <f t="shared" si="70"/>
        <v>7.0541337817272252E-4</v>
      </c>
      <c r="V759" s="2">
        <f t="shared" si="70"/>
        <v>6.2220972884889994E-4</v>
      </c>
      <c r="W759" s="2">
        <f t="shared" si="70"/>
        <v>5.2413052549004236E-4</v>
      </c>
      <c r="X759" s="2">
        <f t="shared" si="70"/>
        <v>5.8194856170124161E-4</v>
      </c>
      <c r="Z759" s="1">
        <v>44453</v>
      </c>
      <c r="AA759" s="2">
        <f t="shared" si="71"/>
        <v>1.3907613835094867E-2</v>
      </c>
      <c r="AB759" s="2">
        <f t="shared" si="71"/>
        <v>2.9822230995586008E-2</v>
      </c>
      <c r="AC759" s="2">
        <f t="shared" si="71"/>
        <v>8.3184412773937844E-3</v>
      </c>
      <c r="AD759" s="2">
        <f t="shared" si="71"/>
        <v>6.3386615750367081E-3</v>
      </c>
      <c r="AE759" s="2">
        <f t="shared" si="71"/>
        <v>4.390584890994198E-3</v>
      </c>
      <c r="AF759" s="2">
        <f t="shared" si="71"/>
        <v>5.4899668650236766E-3</v>
      </c>
      <c r="AG759" s="2"/>
    </row>
    <row r="760" spans="1:33" ht="14.5" x14ac:dyDescent="0.35">
      <c r="A760" s="10">
        <v>44456</v>
      </c>
      <c r="B760" s="2">
        <v>1.188072470794615E-2</v>
      </c>
      <c r="C760" s="2">
        <v>5.5876364931464204E-3</v>
      </c>
      <c r="D760" s="2">
        <v>4.9256980419158944E-3</v>
      </c>
      <c r="E760" s="9">
        <v>5.4796677973048928E-3</v>
      </c>
      <c r="F760" s="9">
        <v>5.5869636430297253E-3</v>
      </c>
      <c r="G760" s="9">
        <v>5.4098615688665166E-3</v>
      </c>
      <c r="H760" s="9">
        <v>5.3883998348935929E-3</v>
      </c>
      <c r="J760" s="1">
        <v>44454</v>
      </c>
      <c r="K760" s="7">
        <f t="shared" si="73"/>
        <v>3.9602959279251246E-5</v>
      </c>
      <c r="L760" s="7">
        <f t="shared" si="73"/>
        <v>4.8372395925191934E-5</v>
      </c>
      <c r="M760" s="7">
        <f t="shared" si="73"/>
        <v>4.0973529573268195E-5</v>
      </c>
      <c r="N760" s="7">
        <f t="shared" si="72"/>
        <v>3.9611428342257928E-5</v>
      </c>
      <c r="O760" s="7">
        <f t="shared" si="72"/>
        <v>4.1872069764699526E-5</v>
      </c>
      <c r="P760" s="7">
        <f t="shared" si="72"/>
        <v>4.2150282257256902E-5</v>
      </c>
      <c r="Q760" s="7"/>
      <c r="R760" s="1">
        <v>44454</v>
      </c>
      <c r="S760" s="2">
        <f t="shared" si="70"/>
        <v>6.2930882147997297E-3</v>
      </c>
      <c r="T760" s="2">
        <f t="shared" si="70"/>
        <v>6.9550266660302557E-3</v>
      </c>
      <c r="U760" s="2">
        <f t="shared" si="70"/>
        <v>6.4010569106412573E-3</v>
      </c>
      <c r="V760" s="2">
        <f t="shared" si="70"/>
        <v>6.2937610649164248E-3</v>
      </c>
      <c r="W760" s="2">
        <f t="shared" si="70"/>
        <v>6.4708631390796335E-3</v>
      </c>
      <c r="X760" s="2">
        <f t="shared" si="70"/>
        <v>6.4923248730525572E-3</v>
      </c>
      <c r="Z760" s="1">
        <v>44454</v>
      </c>
      <c r="AA760" s="2">
        <f t="shared" si="71"/>
        <v>0.37189133107307049</v>
      </c>
      <c r="AB760" s="2">
        <f t="shared" si="71"/>
        <v>0.53153671281786918</v>
      </c>
      <c r="AC760" s="2">
        <f t="shared" si="71"/>
        <v>0.39427405650124636</v>
      </c>
      <c r="AD760" s="2">
        <f t="shared" si="71"/>
        <v>0.37202697532001539</v>
      </c>
      <c r="AE760" s="2">
        <f t="shared" si="71"/>
        <v>0.40942979819583947</v>
      </c>
      <c r="AF760" s="2">
        <f t="shared" si="71"/>
        <v>0.41420181119283184</v>
      </c>
      <c r="AG760" s="2"/>
    </row>
    <row r="761" spans="1:33" ht="14.5" x14ac:dyDescent="0.35">
      <c r="A761" s="10">
        <v>44459</v>
      </c>
      <c r="B761" s="2">
        <v>1.3989841252019179E-2</v>
      </c>
      <c r="C761" s="2">
        <v>6.3151796348392963E-3</v>
      </c>
      <c r="D761" s="2">
        <v>5.6755132973194122E-3</v>
      </c>
      <c r="E761" s="9">
        <v>7.3516264561074001E-3</v>
      </c>
      <c r="F761" s="9">
        <v>7.4384600799198737E-3</v>
      </c>
      <c r="G761" s="9">
        <v>6.4277069037891347E-3</v>
      </c>
      <c r="H761" s="9">
        <v>6.7230358185020296E-3</v>
      </c>
      <c r="J761" s="1">
        <v>44455</v>
      </c>
      <c r="K761" s="7">
        <f t="shared" si="73"/>
        <v>5.8900430938214138E-5</v>
      </c>
      <c r="L761" s="7">
        <f t="shared" si="73"/>
        <v>6.9128049338302005E-5</v>
      </c>
      <c r="M761" s="7">
        <f t="shared" si="73"/>
        <v>4.4065895676662062E-5</v>
      </c>
      <c r="N761" s="7">
        <f t="shared" si="72"/>
        <v>4.2920595262137273E-5</v>
      </c>
      <c r="O761" s="7">
        <f t="shared" si="72"/>
        <v>5.7185875900680642E-5</v>
      </c>
      <c r="P761" s="7">
        <f t="shared" si="72"/>
        <v>5.2806461208594369E-5</v>
      </c>
      <c r="Q761" s="7"/>
      <c r="R761" s="1">
        <v>44455</v>
      </c>
      <c r="S761" s="2">
        <f t="shared" si="70"/>
        <v>7.6746616171798829E-3</v>
      </c>
      <c r="T761" s="2">
        <f t="shared" si="70"/>
        <v>8.314327954699767E-3</v>
      </c>
      <c r="U761" s="2">
        <f t="shared" si="70"/>
        <v>6.6382147959117791E-3</v>
      </c>
      <c r="V761" s="2">
        <f t="shared" si="70"/>
        <v>6.5513811720993055E-3</v>
      </c>
      <c r="W761" s="2">
        <f t="shared" si="70"/>
        <v>7.5621343482300445E-3</v>
      </c>
      <c r="X761" s="2">
        <f t="shared" si="70"/>
        <v>7.2668054335171496E-3</v>
      </c>
      <c r="Z761" s="1">
        <v>44455</v>
      </c>
      <c r="AA761" s="2">
        <f t="shared" si="71"/>
        <v>0.41989685984480318</v>
      </c>
      <c r="AB761" s="2">
        <f t="shared" si="71"/>
        <v>0.5627768797593875</v>
      </c>
      <c r="AC761" s="2">
        <f t="shared" si="71"/>
        <v>0.25954879695460065</v>
      </c>
      <c r="AD761" s="2">
        <f t="shared" si="71"/>
        <v>0.24907668818231166</v>
      </c>
      <c r="AE761" s="2">
        <f t="shared" si="71"/>
        <v>0.39877663472364144</v>
      </c>
      <c r="AF761" s="2">
        <f t="shared" si="71"/>
        <v>0.34808992838642672</v>
      </c>
      <c r="AG761" s="2"/>
    </row>
    <row r="762" spans="1:33" ht="14.5" x14ac:dyDescent="0.35">
      <c r="A762" s="10">
        <v>44460</v>
      </c>
      <c r="B762" s="2">
        <v>7.2813131087905948E-3</v>
      </c>
      <c r="C762" s="2">
        <v>7.1969246491789818E-3</v>
      </c>
      <c r="D762" s="2">
        <v>6.7156353034079066E-3</v>
      </c>
      <c r="E762" s="9">
        <v>8.5764492512125194E-3</v>
      </c>
      <c r="F762" s="9">
        <v>8.4203897550497592E-3</v>
      </c>
      <c r="G762" s="9">
        <v>7.3384031814927014E-3</v>
      </c>
      <c r="H762" s="9">
        <v>7.7997668701902997E-3</v>
      </c>
      <c r="J762" s="1">
        <v>44456</v>
      </c>
      <c r="K762" s="7">
        <f t="shared" si="73"/>
        <v>7.1214121156208389E-9</v>
      </c>
      <c r="L762" s="7">
        <f t="shared" si="73"/>
        <v>3.1999137950257442E-7</v>
      </c>
      <c r="M762" s="7">
        <f t="shared" si="73"/>
        <v>1.6773776274075438E-6</v>
      </c>
      <c r="N762" s="7">
        <f t="shared" si="72"/>
        <v>1.2974956060530255E-6</v>
      </c>
      <c r="O762" s="7">
        <f t="shared" si="72"/>
        <v>3.2592764011318147E-9</v>
      </c>
      <c r="P762" s="7">
        <f t="shared" si="72"/>
        <v>2.6879430270950212E-7</v>
      </c>
      <c r="Q762" s="7"/>
      <c r="R762" s="1">
        <v>44456</v>
      </c>
      <c r="S762" s="2">
        <f t="shared" si="70"/>
        <v>8.4388459611613002E-5</v>
      </c>
      <c r="T762" s="2">
        <f t="shared" si="70"/>
        <v>5.6567780538268816E-4</v>
      </c>
      <c r="U762" s="2">
        <f t="shared" si="70"/>
        <v>1.2951361424219246E-3</v>
      </c>
      <c r="V762" s="2">
        <f t="shared" si="70"/>
        <v>1.1390766462591644E-3</v>
      </c>
      <c r="W762" s="2">
        <f t="shared" si="70"/>
        <v>5.709007270210658E-5</v>
      </c>
      <c r="X762" s="2">
        <f t="shared" si="70"/>
        <v>5.1845376139970489E-4</v>
      </c>
      <c r="Z762" s="1">
        <v>44456</v>
      </c>
      <c r="AA762" s="2">
        <f t="shared" si="71"/>
        <v>6.8212468560702177E-5</v>
      </c>
      <c r="AB762" s="2">
        <f t="shared" si="71"/>
        <v>3.3601719236768801E-3</v>
      </c>
      <c r="AC762" s="2">
        <f t="shared" si="71"/>
        <v>1.2698006959735109E-2</v>
      </c>
      <c r="AD762" s="2">
        <f t="shared" si="71"/>
        <v>1.0068898142677529E-2</v>
      </c>
      <c r="AE762" s="2">
        <f t="shared" si="71"/>
        <v>3.0419202798448453E-5</v>
      </c>
      <c r="AF762" s="2">
        <f t="shared" si="71"/>
        <v>2.3122091360312513E-3</v>
      </c>
      <c r="AG762" s="2"/>
    </row>
    <row r="763" spans="1:33" ht="14.5" x14ac:dyDescent="0.35">
      <c r="A763" s="10">
        <v>44461</v>
      </c>
      <c r="B763" s="2">
        <v>4.0103620348582161E-3</v>
      </c>
      <c r="C763" s="2">
        <v>8.7018422782421112E-3</v>
      </c>
      <c r="D763" s="2">
        <v>7.488214410841465E-3</v>
      </c>
      <c r="E763" s="9">
        <v>7.2751760055765049E-3</v>
      </c>
      <c r="F763" s="9">
        <v>7.0289818736119633E-3</v>
      </c>
      <c r="G763" s="9">
        <v>6.938462510481521E-3</v>
      </c>
      <c r="H763" s="9">
        <v>7.5538792057952458E-3</v>
      </c>
      <c r="J763" s="1">
        <v>44459</v>
      </c>
      <c r="K763" s="7">
        <f t="shared" si="73"/>
        <v>2.2009986874061412E-5</v>
      </c>
      <c r="L763" s="7">
        <f t="shared" si="73"/>
        <v>1.2095457149132329E-5</v>
      </c>
      <c r="M763" s="7">
        <f t="shared" si="73"/>
        <v>1.0659010263397319E-5</v>
      </c>
      <c r="N763" s="7">
        <f t="shared" si="72"/>
        <v>9.1120657309176979E-6</v>
      </c>
      <c r="O763" s="7">
        <f t="shared" si="72"/>
        <v>8.5737723953454242E-6</v>
      </c>
      <c r="P763" s="7">
        <f t="shared" si="72"/>
        <v>1.255651394072557E-5</v>
      </c>
      <c r="Q763" s="7"/>
      <c r="R763" s="1">
        <v>44459</v>
      </c>
      <c r="S763" s="2">
        <f t="shared" si="70"/>
        <v>4.6914802433838951E-3</v>
      </c>
      <c r="T763" s="2">
        <f t="shared" si="70"/>
        <v>3.4778523759832489E-3</v>
      </c>
      <c r="U763" s="2">
        <f t="shared" si="70"/>
        <v>3.2648139707182888E-3</v>
      </c>
      <c r="V763" s="2">
        <f t="shared" si="70"/>
        <v>3.0186198387537472E-3</v>
      </c>
      <c r="W763" s="2">
        <f t="shared" si="70"/>
        <v>2.928100475623305E-3</v>
      </c>
      <c r="X763" s="2">
        <f t="shared" si="70"/>
        <v>3.5435171709370297E-3</v>
      </c>
      <c r="Z763" s="1">
        <v>44459</v>
      </c>
      <c r="AA763" s="2">
        <f t="shared" si="71"/>
        <v>0.23551680186509061</v>
      </c>
      <c r="AB763" s="2">
        <f t="shared" si="71"/>
        <v>0.16000537030142858</v>
      </c>
      <c r="AC763" s="2">
        <f t="shared" si="71"/>
        <v>0.14682566286043741</v>
      </c>
      <c r="AD763" s="2">
        <f t="shared" si="71"/>
        <v>0.1317069954348713</v>
      </c>
      <c r="AE763" s="2">
        <f t="shared" si="71"/>
        <v>0.12618870219253253</v>
      </c>
      <c r="AF763" s="2">
        <f t="shared" si="71"/>
        <v>0.16408071455787754</v>
      </c>
      <c r="AG763" s="2"/>
    </row>
    <row r="764" spans="1:33" ht="14.5" x14ac:dyDescent="0.35">
      <c r="A764" s="10">
        <v>44462</v>
      </c>
      <c r="B764" s="2">
        <v>5.8590737525664859E-3</v>
      </c>
      <c r="C764" s="2">
        <v>7.3158768936991692E-3</v>
      </c>
      <c r="D764" s="2">
        <v>7.8247925266623497E-3</v>
      </c>
      <c r="E764" s="9">
        <v>6.5569008274970701E-3</v>
      </c>
      <c r="F764" s="9">
        <v>6.2806771046284614E-3</v>
      </c>
      <c r="G764" s="9">
        <v>6.6697080884491047E-3</v>
      </c>
      <c r="H764" s="9">
        <v>6.7893732941782378E-3</v>
      </c>
      <c r="J764" s="1">
        <v>44460</v>
      </c>
      <c r="K764" s="7">
        <f t="shared" si="73"/>
        <v>2.1222753920140528E-6</v>
      </c>
      <c r="L764" s="7">
        <f t="shared" si="73"/>
        <v>3.8640502988329458E-6</v>
      </c>
      <c r="M764" s="7">
        <f t="shared" si="73"/>
        <v>4.8696262650617504E-7</v>
      </c>
      <c r="N764" s="7">
        <f t="shared" si="72"/>
        <v>1.7774938646989405E-7</v>
      </c>
      <c r="O764" s="7">
        <f t="shared" si="72"/>
        <v>6.5712802651185443E-7</v>
      </c>
      <c r="P764" s="7">
        <f t="shared" si="72"/>
        <v>8.6545723712303567E-7</v>
      </c>
      <c r="Q764" s="7"/>
      <c r="R764" s="1">
        <v>44460</v>
      </c>
      <c r="S764" s="2">
        <f t="shared" si="70"/>
        <v>1.4568031411326832E-3</v>
      </c>
      <c r="T764" s="2">
        <f t="shared" si="70"/>
        <v>1.9657187740958638E-3</v>
      </c>
      <c r="U764" s="2">
        <f t="shared" si="70"/>
        <v>6.9782707493058413E-4</v>
      </c>
      <c r="V764" s="2">
        <f t="shared" si="70"/>
        <v>4.2160335206197549E-4</v>
      </c>
      <c r="W764" s="2">
        <f t="shared" si="70"/>
        <v>8.1063433588261877E-4</v>
      </c>
      <c r="X764" s="2">
        <f t="shared" si="70"/>
        <v>9.3029954161175186E-4</v>
      </c>
      <c r="Z764" s="1">
        <v>44460</v>
      </c>
      <c r="AA764" s="2">
        <f t="shared" si="71"/>
        <v>2.2926389873812791E-2</v>
      </c>
      <c r="AB764" s="2">
        <f t="shared" si="71"/>
        <v>3.8088965737656633E-2</v>
      </c>
      <c r="AC764" s="2">
        <f t="shared" si="71"/>
        <v>6.1001700828406946E-3</v>
      </c>
      <c r="AD764" s="2">
        <f t="shared" si="71"/>
        <v>2.3592113388799518E-3</v>
      </c>
      <c r="AE764" s="2">
        <f t="shared" si="71"/>
        <v>8.0448633682175252E-3</v>
      </c>
      <c r="AF764" s="2">
        <f t="shared" si="71"/>
        <v>1.0344221807308207E-2</v>
      </c>
      <c r="AG764" s="2"/>
    </row>
    <row r="765" spans="1:33" ht="14.5" x14ac:dyDescent="0.35">
      <c r="A765" s="10">
        <v>44463</v>
      </c>
      <c r="B765" s="2">
        <v>4.7559725586252266E-3</v>
      </c>
      <c r="C765" s="2">
        <v>6.3242260366678238E-3</v>
      </c>
      <c r="D765" s="2">
        <v>5.4373294115066528E-3</v>
      </c>
      <c r="E765" s="9">
        <v>6.9580392754611349E-3</v>
      </c>
      <c r="F765" s="9">
        <v>6.5907681368935636E-3</v>
      </c>
      <c r="G765" s="9">
        <v>6.816107993634901E-3</v>
      </c>
      <c r="H765" s="9">
        <v>7.2163519709338231E-3</v>
      </c>
      <c r="J765" s="1">
        <v>44461</v>
      </c>
      <c r="K765" s="7">
        <f t="shared" si="73"/>
        <v>2.4594189713927027E-6</v>
      </c>
      <c r="L765" s="7">
        <f t="shared" si="73"/>
        <v>4.642471609684815E-7</v>
      </c>
      <c r="M765" s="7">
        <f t="shared" si="73"/>
        <v>4.8490978253964766E-6</v>
      </c>
      <c r="N765" s="7">
        <f t="shared" si="72"/>
        <v>3.3664748140330413E-6</v>
      </c>
      <c r="O765" s="7">
        <f t="shared" si="72"/>
        <v>4.2441580105825002E-6</v>
      </c>
      <c r="P765" s="7">
        <f t="shared" si="72"/>
        <v>6.0534668525119943E-6</v>
      </c>
      <c r="Q765" s="7"/>
      <c r="R765" s="1">
        <v>44461</v>
      </c>
      <c r="S765" s="2">
        <f t="shared" si="70"/>
        <v>1.5682534780425972E-3</v>
      </c>
      <c r="T765" s="2">
        <f t="shared" si="70"/>
        <v>6.8135685288142622E-4</v>
      </c>
      <c r="U765" s="2">
        <f t="shared" si="70"/>
        <v>2.2020667168359083E-3</v>
      </c>
      <c r="V765" s="2">
        <f t="shared" si="70"/>
        <v>1.834795578268337E-3</v>
      </c>
      <c r="W765" s="2">
        <f t="shared" si="70"/>
        <v>2.0601354350096744E-3</v>
      </c>
      <c r="X765" s="2">
        <f t="shared" si="70"/>
        <v>2.4603794123085965E-3</v>
      </c>
      <c r="Z765" s="1">
        <v>44461</v>
      </c>
      <c r="AA765" s="2">
        <f t="shared" si="71"/>
        <v>3.7010894780050485E-2</v>
      </c>
      <c r="AB765" s="2">
        <f t="shared" si="71"/>
        <v>8.5758756016278692E-3</v>
      </c>
      <c r="AC765" s="2">
        <f t="shared" si="71"/>
        <v>6.4018460221044515E-2</v>
      </c>
      <c r="AD765" s="2">
        <f t="shared" si="71"/>
        <v>4.7879962689442612E-2</v>
      </c>
      <c r="AE765" s="2">
        <f t="shared" si="71"/>
        <v>5.7642296274357019E-2</v>
      </c>
      <c r="AF765" s="2">
        <f t="shared" si="71"/>
        <v>7.6003308933885183E-2</v>
      </c>
      <c r="AG765" s="2"/>
    </row>
    <row r="766" spans="1:33" ht="14.5" x14ac:dyDescent="0.35">
      <c r="A766" s="10">
        <v>44466</v>
      </c>
      <c r="B766" s="2">
        <v>7.2584502690782047E-3</v>
      </c>
      <c r="C766" s="2">
        <v>5.0892829895019531E-3</v>
      </c>
      <c r="D766" s="2">
        <v>6.502816453576088E-3</v>
      </c>
      <c r="E766" s="9">
        <v>6.1983666560112612E-3</v>
      </c>
      <c r="F766" s="9">
        <v>5.9211588880794634E-3</v>
      </c>
      <c r="G766" s="9">
        <v>6.2547596870347246E-3</v>
      </c>
      <c r="H766" s="9">
        <v>6.3103673468614674E-3</v>
      </c>
      <c r="J766" s="1">
        <v>44462</v>
      </c>
      <c r="K766" s="7">
        <f t="shared" si="73"/>
        <v>4.7052866867842355E-6</v>
      </c>
      <c r="L766" s="7">
        <f t="shared" si="73"/>
        <v>5.7098246313028694E-7</v>
      </c>
      <c r="M766" s="7">
        <f t="shared" si="73"/>
        <v>1.1237772666930651E-6</v>
      </c>
      <c r="N766" s="7">
        <f t="shared" si="72"/>
        <v>1.7883482376935206E-6</v>
      </c>
      <c r="O766" s="7">
        <f t="shared" si="72"/>
        <v>1.0073947844827798E-6</v>
      </c>
      <c r="P766" s="7">
        <f t="shared" si="72"/>
        <v>8.9886122739902785E-7</v>
      </c>
      <c r="Q766" s="7"/>
      <c r="R766" s="1">
        <v>44462</v>
      </c>
      <c r="S766" s="2">
        <f t="shared" si="70"/>
        <v>2.1691672795762515E-3</v>
      </c>
      <c r="T766" s="2">
        <f t="shared" si="70"/>
        <v>7.556338155021167E-4</v>
      </c>
      <c r="U766" s="2">
        <f t="shared" si="70"/>
        <v>1.0600836130669434E-3</v>
      </c>
      <c r="V766" s="2">
        <f t="shared" si="70"/>
        <v>1.3372913809987412E-3</v>
      </c>
      <c r="W766" s="2">
        <f t="shared" si="70"/>
        <v>1.00369058204348E-3</v>
      </c>
      <c r="X766" s="2">
        <f t="shared" si="70"/>
        <v>9.4808292221673727E-4</v>
      </c>
      <c r="Z766" s="1">
        <v>44462</v>
      </c>
      <c r="AA766" s="2">
        <f t="shared" si="71"/>
        <v>7.1193180497667763E-2</v>
      </c>
      <c r="AB766" s="2">
        <f t="shared" si="71"/>
        <v>6.2700453842641224E-3</v>
      </c>
      <c r="AC766" s="2">
        <f t="shared" si="71"/>
        <v>1.3145753793258663E-2</v>
      </c>
      <c r="AD766" s="2">
        <f t="shared" si="71"/>
        <v>2.2215445832225678E-2</v>
      </c>
      <c r="AE766" s="2">
        <f t="shared" si="71"/>
        <v>1.1644667864577629E-2</v>
      </c>
      <c r="AF766" s="2">
        <f t="shared" si="71"/>
        <v>1.0269659703450174E-2</v>
      </c>
      <c r="AG766" s="2"/>
    </row>
    <row r="767" spans="1:33" ht="14.5" x14ac:dyDescent="0.35">
      <c r="A767" s="10">
        <v>44467</v>
      </c>
      <c r="B767" s="2">
        <v>9.7140320473459163E-3</v>
      </c>
      <c r="C767" s="2">
        <v>6.390260998159647E-3</v>
      </c>
      <c r="D767" s="2">
        <v>6.3789570704102516E-3</v>
      </c>
      <c r="E767" s="9">
        <v>6.3136125217026183E-3</v>
      </c>
      <c r="F767" s="9">
        <v>6.0191478540612088E-3</v>
      </c>
      <c r="G767" s="9">
        <v>6.0789169092297498E-3</v>
      </c>
      <c r="H767" s="9">
        <v>6.1196162198693654E-3</v>
      </c>
      <c r="J767" s="1">
        <v>44463</v>
      </c>
      <c r="K767" s="7">
        <f t="shared" si="73"/>
        <v>1.1047453987408794E-5</v>
      </c>
      <c r="L767" s="7">
        <f t="shared" si="73"/>
        <v>1.1122725101782424E-5</v>
      </c>
      <c r="M767" s="7">
        <f t="shared" si="73"/>
        <v>1.1562852950376192E-5</v>
      </c>
      <c r="N767" s="7">
        <f t="shared" si="72"/>
        <v>1.3652169201785184E-5</v>
      </c>
      <c r="O767" s="7">
        <f t="shared" si="72"/>
        <v>1.3214062067361315E-5</v>
      </c>
      <c r="P767" s="7">
        <f t="shared" si="72"/>
        <v>1.2919825140813938E-5</v>
      </c>
      <c r="Q767" s="7"/>
      <c r="R767" s="1">
        <v>44463</v>
      </c>
      <c r="S767" s="2">
        <f t="shared" ref="S767:X809" si="74">ABS($B767-C767)</f>
        <v>3.3237710491862693E-3</v>
      </c>
      <c r="T767" s="2">
        <f t="shared" si="74"/>
        <v>3.3350749769356647E-3</v>
      </c>
      <c r="U767" s="2">
        <f t="shared" si="74"/>
        <v>3.400419525643298E-3</v>
      </c>
      <c r="V767" s="2">
        <f t="shared" si="74"/>
        <v>3.6948841932847075E-3</v>
      </c>
      <c r="W767" s="2">
        <f t="shared" si="74"/>
        <v>3.6351151381161665E-3</v>
      </c>
      <c r="X767" s="2">
        <f t="shared" si="74"/>
        <v>3.5944158274765509E-3</v>
      </c>
      <c r="Z767" s="1">
        <v>44463</v>
      </c>
      <c r="AA767" s="2">
        <f t="shared" ref="AA767:AF809" si="75">($B767/C767)-LN($B767/C767)-1</f>
        <v>0.10133438858395971</v>
      </c>
      <c r="AB767" s="2">
        <f t="shared" si="75"/>
        <v>0.10225766237895995</v>
      </c>
      <c r="AC767" s="2">
        <f t="shared" si="75"/>
        <v>0.10772197715922904</v>
      </c>
      <c r="AD767" s="2">
        <f t="shared" si="75"/>
        <v>0.13522928493540998</v>
      </c>
      <c r="AE767" s="2">
        <f t="shared" si="75"/>
        <v>0.12924240188493807</v>
      </c>
      <c r="AF767" s="2">
        <f t="shared" si="75"/>
        <v>0.12528762284554862</v>
      </c>
      <c r="AG767" s="2"/>
    </row>
    <row r="768" spans="1:33" ht="14.5" x14ac:dyDescent="0.35">
      <c r="A768" s="10">
        <v>44468</v>
      </c>
      <c r="B768" s="2">
        <v>7.0733504576692948E-3</v>
      </c>
      <c r="C768" s="2">
        <v>5.958035122603178E-3</v>
      </c>
      <c r="D768" s="2">
        <v>5.5606840178370476E-3</v>
      </c>
      <c r="E768" s="9">
        <v>7.0775806413810437E-3</v>
      </c>
      <c r="F768" s="9">
        <v>6.9162126490716919E-3</v>
      </c>
      <c r="G768" s="9">
        <v>6.5005396709065166E-3</v>
      </c>
      <c r="H768" s="9">
        <v>6.6559335308279807E-3</v>
      </c>
      <c r="J768" s="1">
        <v>44466</v>
      </c>
      <c r="K768" s="7">
        <f t="shared" si="73"/>
        <v>1.2439282966336442E-6</v>
      </c>
      <c r="L768" s="7">
        <f t="shared" si="73"/>
        <v>2.2881597581947654E-6</v>
      </c>
      <c r="M768" s="7">
        <f t="shared" si="73"/>
        <v>1.7894454235146298E-11</v>
      </c>
      <c r="N768" s="7">
        <f t="shared" si="72"/>
        <v>2.4692290890856864E-8</v>
      </c>
      <c r="O768" s="7">
        <f t="shared" si="72"/>
        <v>3.2811219743179291E-7</v>
      </c>
      <c r="P768" s="7">
        <f t="shared" si="72"/>
        <v>1.7423689081364696E-7</v>
      </c>
      <c r="Q768" s="7"/>
      <c r="R768" s="1">
        <v>44466</v>
      </c>
      <c r="S768" s="2">
        <f t="shared" si="74"/>
        <v>1.1153153350661167E-3</v>
      </c>
      <c r="T768" s="2">
        <f t="shared" si="74"/>
        <v>1.5126664398322472E-3</v>
      </c>
      <c r="U768" s="2">
        <f t="shared" si="74"/>
        <v>4.2301837117489707E-6</v>
      </c>
      <c r="V768" s="2">
        <f t="shared" si="74"/>
        <v>1.5713780859760284E-4</v>
      </c>
      <c r="W768" s="2">
        <f t="shared" si="74"/>
        <v>5.7281078676277818E-4</v>
      </c>
      <c r="X768" s="2">
        <f t="shared" si="74"/>
        <v>4.1741692684131408E-4</v>
      </c>
      <c r="Z768" s="1">
        <v>44466</v>
      </c>
      <c r="AA768" s="2">
        <f t="shared" si="75"/>
        <v>1.5601643317470604E-2</v>
      </c>
      <c r="AB768" s="2">
        <f t="shared" si="75"/>
        <v>3.1415703031278719E-2</v>
      </c>
      <c r="AC768" s="2">
        <f t="shared" si="75"/>
        <v>1.7868656509989478E-7</v>
      </c>
      <c r="AD768" s="2">
        <f t="shared" si="75"/>
        <v>2.5425996500150205E-4</v>
      </c>
      <c r="AE768" s="2">
        <f t="shared" si="75"/>
        <v>3.6683546247131549E-3</v>
      </c>
      <c r="AF768" s="2">
        <f t="shared" si="75"/>
        <v>1.8879575420032157E-3</v>
      </c>
      <c r="AG768" s="2"/>
    </row>
    <row r="769" spans="1:33" ht="14.5" x14ac:dyDescent="0.35">
      <c r="A769" s="10">
        <v>44469</v>
      </c>
      <c r="B769" s="2">
        <v>8.496727484058374E-3</v>
      </c>
      <c r="C769" s="2">
        <v>7.016562856733799E-3</v>
      </c>
      <c r="D769" s="2">
        <v>6.4704040996730328E-3</v>
      </c>
      <c r="E769" s="9">
        <v>6.8073800987164482E-3</v>
      </c>
      <c r="F769" s="9">
        <v>6.6920821264090718E-3</v>
      </c>
      <c r="G769" s="9">
        <v>6.5916593534531163E-3</v>
      </c>
      <c r="H769" s="9">
        <v>6.6732641120272407E-3</v>
      </c>
      <c r="J769" s="1">
        <v>44467</v>
      </c>
      <c r="K769" s="7">
        <f t="shared" si="73"/>
        <v>2.1908873239828982E-6</v>
      </c>
      <c r="L769" s="7">
        <f t="shared" si="73"/>
        <v>4.1059864581068633E-6</v>
      </c>
      <c r="M769" s="7">
        <f t="shared" si="73"/>
        <v>2.8538945883616011E-6</v>
      </c>
      <c r="N769" s="7">
        <f t="shared" si="72"/>
        <v>3.2567448668851778E-6</v>
      </c>
      <c r="O769" s="7">
        <f t="shared" si="72"/>
        <v>3.6292845822478112E-6</v>
      </c>
      <c r="P769" s="7">
        <f t="shared" si="72"/>
        <v>3.3250186691391512E-6</v>
      </c>
      <c r="Q769" s="7"/>
      <c r="R769" s="1">
        <v>44467</v>
      </c>
      <c r="S769" s="2">
        <f t="shared" si="74"/>
        <v>1.4801646273245751E-3</v>
      </c>
      <c r="T769" s="2">
        <f t="shared" si="74"/>
        <v>2.0263233843853413E-3</v>
      </c>
      <c r="U769" s="2">
        <f t="shared" si="74"/>
        <v>1.6893473853419258E-3</v>
      </c>
      <c r="V769" s="2">
        <f t="shared" si="74"/>
        <v>1.8046453576493022E-3</v>
      </c>
      <c r="W769" s="2">
        <f t="shared" si="74"/>
        <v>1.9050681306052577E-3</v>
      </c>
      <c r="X769" s="2">
        <f t="shared" si="74"/>
        <v>1.8234633720311333E-3</v>
      </c>
      <c r="Z769" s="1">
        <v>44467</v>
      </c>
      <c r="AA769" s="2">
        <f t="shared" si="75"/>
        <v>1.9545338219051578E-2</v>
      </c>
      <c r="AB769" s="2">
        <f t="shared" si="75"/>
        <v>4.072545693785834E-2</v>
      </c>
      <c r="AC769" s="2">
        <f t="shared" si="75"/>
        <v>2.6490349182213269E-2</v>
      </c>
      <c r="AD769" s="2">
        <f t="shared" si="75"/>
        <v>3.0912708282358592E-2</v>
      </c>
      <c r="AE769" s="2">
        <f t="shared" si="75"/>
        <v>3.5135948772958114E-2</v>
      </c>
      <c r="AF769" s="2">
        <f t="shared" si="75"/>
        <v>3.167711876317636E-2</v>
      </c>
      <c r="AG769" s="2"/>
    </row>
    <row r="770" spans="1:33" ht="14.5" x14ac:dyDescent="0.35">
      <c r="A770" s="10">
        <v>44470</v>
      </c>
      <c r="B770" s="2">
        <v>1.275311541876325E-2</v>
      </c>
      <c r="C770" s="2">
        <v>7.0108165964484206E-3</v>
      </c>
      <c r="D770" s="2">
        <v>6.3968081958591938E-3</v>
      </c>
      <c r="E770" s="9">
        <v>7.3429786282751541E-3</v>
      </c>
      <c r="F770" s="9">
        <v>7.3603627866523427E-3</v>
      </c>
      <c r="G770" s="9">
        <v>6.9228095255897439E-3</v>
      </c>
      <c r="H770" s="9">
        <v>7.0867665408097342E-3</v>
      </c>
      <c r="J770" s="1">
        <v>44468</v>
      </c>
      <c r="K770" s="7">
        <f t="shared" si="73"/>
        <v>3.2973995764758278E-5</v>
      </c>
      <c r="L770" s="7">
        <f t="shared" si="73"/>
        <v>4.0402641511942279E-5</v>
      </c>
      <c r="M770" s="7">
        <f t="shared" si="73"/>
        <v>2.9269580091792839E-5</v>
      </c>
      <c r="N770" s="7">
        <f t="shared" si="72"/>
        <v>2.9081780951139123E-5</v>
      </c>
      <c r="O770" s="7">
        <f t="shared" si="72"/>
        <v>3.3992466807973721E-5</v>
      </c>
      <c r="P770" s="7">
        <f t="shared" si="72"/>
        <v>3.2107509606685073E-5</v>
      </c>
      <c r="Q770" s="7"/>
      <c r="R770" s="1">
        <v>44468</v>
      </c>
      <c r="S770" s="2">
        <f t="shared" si="74"/>
        <v>5.7422988223148298E-3</v>
      </c>
      <c r="T770" s="2">
        <f t="shared" si="74"/>
        <v>6.3563072229040566E-3</v>
      </c>
      <c r="U770" s="2">
        <f t="shared" si="74"/>
        <v>5.4101367904880963E-3</v>
      </c>
      <c r="V770" s="2">
        <f t="shared" si="74"/>
        <v>5.3927526321109077E-3</v>
      </c>
      <c r="W770" s="2">
        <f t="shared" si="74"/>
        <v>5.8303058931735065E-3</v>
      </c>
      <c r="X770" s="2">
        <f t="shared" si="74"/>
        <v>5.6663488779535162E-3</v>
      </c>
      <c r="Z770" s="1">
        <v>44468</v>
      </c>
      <c r="AA770" s="2">
        <f t="shared" si="75"/>
        <v>0.22074136057461402</v>
      </c>
      <c r="AB770" s="2">
        <f t="shared" si="75"/>
        <v>0.30369212360690034</v>
      </c>
      <c r="AC770" s="2">
        <f t="shared" si="75"/>
        <v>0.18474584696250207</v>
      </c>
      <c r="AD770" s="2">
        <f t="shared" si="75"/>
        <v>0.18300847555162569</v>
      </c>
      <c r="AE770" s="2">
        <f t="shared" si="75"/>
        <v>0.23123392412674737</v>
      </c>
      <c r="AF770" s="2">
        <f t="shared" si="75"/>
        <v>0.2120211838682402</v>
      </c>
      <c r="AG770" s="2"/>
    </row>
    <row r="771" spans="1:33" ht="14.5" x14ac:dyDescent="0.35">
      <c r="A771" s="10">
        <v>44473</v>
      </c>
      <c r="B771" s="2">
        <v>6.9403691678370499E-3</v>
      </c>
      <c r="C771" s="2">
        <v>8.0610550940036774E-3</v>
      </c>
      <c r="D771" s="2">
        <v>6.7870616912841797E-3</v>
      </c>
      <c r="E771" s="9">
        <v>8.9265921190173434E-3</v>
      </c>
      <c r="F771" s="9">
        <v>8.930385076180351E-3</v>
      </c>
      <c r="G771" s="9">
        <v>7.8843896955883615E-3</v>
      </c>
      <c r="H771" s="9">
        <v>9.2514362870912588E-3</v>
      </c>
      <c r="J771" s="1">
        <v>44469</v>
      </c>
      <c r="K771" s="7">
        <f t="shared" si="73"/>
        <v>1.2559369451079516E-6</v>
      </c>
      <c r="L771" s="7">
        <f t="shared" si="73"/>
        <v>2.3503182367008838E-8</v>
      </c>
      <c r="M771" s="7">
        <f t="shared" si="73"/>
        <v>3.9450816117953547E-6</v>
      </c>
      <c r="N771" s="7">
        <f t="shared" si="72"/>
        <v>3.9601633154594135E-6</v>
      </c>
      <c r="O771" s="7">
        <f t="shared" si="72"/>
        <v>8.9117475681586505E-7</v>
      </c>
      <c r="P771" s="7">
        <f t="shared" si="72"/>
        <v>5.3410312296979482E-6</v>
      </c>
      <c r="Q771" s="7"/>
      <c r="R771" s="1">
        <v>44469</v>
      </c>
      <c r="S771" s="2">
        <f t="shared" si="74"/>
        <v>1.1206859261666275E-3</v>
      </c>
      <c r="T771" s="2">
        <f t="shared" si="74"/>
        <v>1.5330747655287018E-4</v>
      </c>
      <c r="U771" s="2">
        <f t="shared" si="74"/>
        <v>1.9862229511802935E-3</v>
      </c>
      <c r="V771" s="2">
        <f t="shared" si="74"/>
        <v>1.9900159083433011E-3</v>
      </c>
      <c r="W771" s="2">
        <f t="shared" si="74"/>
        <v>9.4402052775131168E-4</v>
      </c>
      <c r="X771" s="2">
        <f t="shared" si="74"/>
        <v>2.3110671192542089E-3</v>
      </c>
      <c r="Z771" s="1">
        <v>44469</v>
      </c>
      <c r="AA771" s="2">
        <f t="shared" si="75"/>
        <v>1.0664765744289761E-2</v>
      </c>
      <c r="AB771" s="2">
        <f t="shared" si="75"/>
        <v>2.5133551783218522E-4</v>
      </c>
      <c r="AC771" s="2">
        <f t="shared" si="75"/>
        <v>2.9173436802901076E-2</v>
      </c>
      <c r="AD771" s="2">
        <f t="shared" si="75"/>
        <v>2.9268030994878069E-2</v>
      </c>
      <c r="AE771" s="2">
        <f t="shared" si="75"/>
        <v>7.7969893980482929E-3</v>
      </c>
      <c r="AF771" s="2">
        <f t="shared" si="75"/>
        <v>3.7617540954712814E-2</v>
      </c>
      <c r="AG771" s="2"/>
    </row>
    <row r="772" spans="1:33" ht="14.5" x14ac:dyDescent="0.35">
      <c r="A772" s="10">
        <v>44474</v>
      </c>
      <c r="B772" s="2">
        <v>4.5968217040723179E-3</v>
      </c>
      <c r="C772" s="2">
        <v>9.4491392374038696E-3</v>
      </c>
      <c r="D772" s="2">
        <v>7.017022930085659E-3</v>
      </c>
      <c r="E772" s="9">
        <v>7.7660920166520483E-3</v>
      </c>
      <c r="F772" s="9">
        <v>7.6681572185695037E-3</v>
      </c>
      <c r="G772" s="9">
        <v>7.5502345242327617E-3</v>
      </c>
      <c r="H772" s="9">
        <v>7.9916160941328526E-3</v>
      </c>
      <c r="J772" s="1">
        <v>44470</v>
      </c>
      <c r="K772" s="7">
        <f t="shared" si="73"/>
        <v>2.3544985444276795E-5</v>
      </c>
      <c r="L772" s="7">
        <f t="shared" si="73"/>
        <v>5.8573739743964799E-6</v>
      </c>
      <c r="M772" s="7">
        <f t="shared" si="73"/>
        <v>1.0044274314199222E-5</v>
      </c>
      <c r="N772" s="7">
        <f t="shared" si="72"/>
        <v>9.4331018426116934E-6</v>
      </c>
      <c r="O772" s="7">
        <f t="shared" si="72"/>
        <v>8.7226472862880665E-6</v>
      </c>
      <c r="P772" s="7">
        <f t="shared" si="72"/>
        <v>1.1524628950786478E-5</v>
      </c>
      <c r="Q772" s="7"/>
      <c r="R772" s="1">
        <v>44470</v>
      </c>
      <c r="S772" s="2">
        <f t="shared" si="74"/>
        <v>4.8523175333315518E-3</v>
      </c>
      <c r="T772" s="2">
        <f t="shared" si="74"/>
        <v>2.4202012260133412E-3</v>
      </c>
      <c r="U772" s="2">
        <f t="shared" si="74"/>
        <v>3.1692703125797304E-3</v>
      </c>
      <c r="V772" s="2">
        <f t="shared" si="74"/>
        <v>3.0713355144971859E-3</v>
      </c>
      <c r="W772" s="2">
        <f t="shared" si="74"/>
        <v>2.9534128201604438E-3</v>
      </c>
      <c r="X772" s="2">
        <f t="shared" si="74"/>
        <v>3.3947943900605347E-3</v>
      </c>
      <c r="Z772" s="1">
        <v>44470</v>
      </c>
      <c r="AA772" s="2">
        <f t="shared" si="75"/>
        <v>0.20703899129106595</v>
      </c>
      <c r="AB772" s="2">
        <f t="shared" si="75"/>
        <v>7.8069635461505582E-2</v>
      </c>
      <c r="AC772" s="2">
        <f t="shared" si="75"/>
        <v>0.11631119949567958</v>
      </c>
      <c r="AD772" s="2">
        <f t="shared" si="75"/>
        <v>0.11118008841613936</v>
      </c>
      <c r="AE772" s="2">
        <f t="shared" si="75"/>
        <v>0.10504513960555784</v>
      </c>
      <c r="AF772" s="2">
        <f t="shared" si="75"/>
        <v>0.12823339475740236</v>
      </c>
      <c r="AG772" s="2"/>
    </row>
    <row r="773" spans="1:33" ht="14.5" x14ac:dyDescent="0.35">
      <c r="A773" s="10">
        <v>44475</v>
      </c>
      <c r="B773" s="2">
        <v>1.39685410882101E-2</v>
      </c>
      <c r="C773" s="2">
        <v>6.4881858415901661E-3</v>
      </c>
      <c r="D773" s="2">
        <v>6.334393285214901E-3</v>
      </c>
      <c r="E773" s="9">
        <v>6.8784148502904702E-3</v>
      </c>
      <c r="F773" s="9">
        <v>6.9927828497740405E-3</v>
      </c>
      <c r="G773" s="9">
        <v>7.0194486790561414E-3</v>
      </c>
      <c r="H773" s="9">
        <v>7.0294290991672007E-3</v>
      </c>
      <c r="J773" s="1">
        <v>44473</v>
      </c>
      <c r="K773" s="7">
        <f t="shared" si="73"/>
        <v>5.595571461563437E-5</v>
      </c>
      <c r="L773" s="7">
        <f t="shared" si="73"/>
        <v>5.8280212677976424E-5</v>
      </c>
      <c r="M773" s="7">
        <f t="shared" si="73"/>
        <v>5.0269890069636365E-5</v>
      </c>
      <c r="N773" s="7">
        <f t="shared" si="72"/>
        <v>4.8661203001108552E-5</v>
      </c>
      <c r="O773" s="7">
        <f t="shared" si="72"/>
        <v>4.8289885310961169E-5</v>
      </c>
      <c r="P773" s="7">
        <f t="shared" si="72"/>
        <v>4.81512751964789E-5</v>
      </c>
      <c r="Q773" s="7"/>
      <c r="R773" s="1">
        <v>44473</v>
      </c>
      <c r="S773" s="2">
        <f t="shared" si="74"/>
        <v>7.4803552466199338E-3</v>
      </c>
      <c r="T773" s="2">
        <f t="shared" si="74"/>
        <v>7.634147802995199E-3</v>
      </c>
      <c r="U773" s="2">
        <f t="shared" si="74"/>
        <v>7.0901262379196297E-3</v>
      </c>
      <c r="V773" s="2">
        <f t="shared" si="74"/>
        <v>6.9757582384360594E-3</v>
      </c>
      <c r="W773" s="2">
        <f t="shared" si="74"/>
        <v>6.9490924091539586E-3</v>
      </c>
      <c r="X773" s="2">
        <f t="shared" si="74"/>
        <v>6.9391119890428992E-3</v>
      </c>
      <c r="Z773" s="1">
        <v>44473</v>
      </c>
      <c r="AA773" s="2">
        <f t="shared" si="75"/>
        <v>0.38609461177240267</v>
      </c>
      <c r="AB773" s="2">
        <f t="shared" si="75"/>
        <v>0.41437635803773598</v>
      </c>
      <c r="AC773" s="2">
        <f t="shared" si="75"/>
        <v>0.32235958519317109</v>
      </c>
      <c r="AD773" s="2">
        <f t="shared" si="75"/>
        <v>0.30563626222186024</v>
      </c>
      <c r="AE773" s="2">
        <f t="shared" si="75"/>
        <v>0.30185389532112028</v>
      </c>
      <c r="AF773" s="2">
        <f t="shared" si="75"/>
        <v>0.30044932975771421</v>
      </c>
      <c r="AG773" s="2"/>
    </row>
    <row r="774" spans="1:33" ht="14.5" x14ac:dyDescent="0.35">
      <c r="A774" s="10">
        <v>44476</v>
      </c>
      <c r="B774" s="2">
        <v>8.011515981773876E-3</v>
      </c>
      <c r="C774" s="2">
        <v>6.7815938964486122E-3</v>
      </c>
      <c r="D774" s="2">
        <v>7.001133169978857E-3</v>
      </c>
      <c r="E774" s="9">
        <v>9.4942394134142367E-3</v>
      </c>
      <c r="F774" s="9">
        <v>9.6187273804180257E-3</v>
      </c>
      <c r="G774" s="9">
        <v>1.0248563124221269E-2</v>
      </c>
      <c r="H774" s="9">
        <v>9.8153942028993257E-3</v>
      </c>
      <c r="J774" s="1">
        <v>44474</v>
      </c>
      <c r="K774" s="7">
        <f t="shared" si="73"/>
        <v>1.5127083359708457E-6</v>
      </c>
      <c r="L774" s="7">
        <f t="shared" si="73"/>
        <v>1.0208734263708088E-6</v>
      </c>
      <c r="M774" s="7">
        <f t="shared" si="73"/>
        <v>2.1984687747353671E-6</v>
      </c>
      <c r="N774" s="7">
        <f t="shared" si="72"/>
        <v>2.5831284799316837E-6</v>
      </c>
      <c r="O774" s="7">
        <f t="shared" si="72"/>
        <v>5.0043799175320474E-6</v>
      </c>
      <c r="P774" s="7">
        <f t="shared" si="72"/>
        <v>3.2539766366507166E-6</v>
      </c>
      <c r="Q774" s="7"/>
      <c r="R774" s="1">
        <v>44474</v>
      </c>
      <c r="S774" s="2">
        <f t="shared" si="74"/>
        <v>1.2299220853252638E-3</v>
      </c>
      <c r="T774" s="2">
        <f t="shared" si="74"/>
        <v>1.010382811795019E-3</v>
      </c>
      <c r="U774" s="2">
        <f t="shared" si="74"/>
        <v>1.4827234316403606E-3</v>
      </c>
      <c r="V774" s="2">
        <f t="shared" si="74"/>
        <v>1.6072113986441497E-3</v>
      </c>
      <c r="W774" s="2">
        <f t="shared" si="74"/>
        <v>2.2370471424473931E-3</v>
      </c>
      <c r="X774" s="2">
        <f t="shared" si="74"/>
        <v>1.8038782211254496E-3</v>
      </c>
      <c r="Z774" s="1">
        <v>44474</v>
      </c>
      <c r="AA774" s="2">
        <f t="shared" si="75"/>
        <v>1.4693959362852782E-2</v>
      </c>
      <c r="AB774" s="2">
        <f t="shared" si="75"/>
        <v>9.5090524984680069E-3</v>
      </c>
      <c r="AC774" s="2">
        <f t="shared" si="75"/>
        <v>1.3634383638388314E-2</v>
      </c>
      <c r="AD774" s="2">
        <f t="shared" si="75"/>
        <v>1.5740066302544209E-2</v>
      </c>
      <c r="AE774" s="2">
        <f t="shared" si="75"/>
        <v>2.7978407715145925E-2</v>
      </c>
      <c r="AF774" s="2">
        <f t="shared" si="75"/>
        <v>1.9291468919448551E-2</v>
      </c>
      <c r="AG774" s="2"/>
    </row>
    <row r="775" spans="1:33" ht="14.5" x14ac:dyDescent="0.35">
      <c r="A775" s="10">
        <v>44477</v>
      </c>
      <c r="B775" s="2">
        <v>3.2669311034532228E-3</v>
      </c>
      <c r="C775" s="2">
        <v>9.4159794971346855E-3</v>
      </c>
      <c r="D775" s="2">
        <v>7.8736301511526108E-3</v>
      </c>
      <c r="E775" s="9">
        <v>8.3030119054160623E-3</v>
      </c>
      <c r="F775" s="9">
        <v>8.5676991398108849E-3</v>
      </c>
      <c r="G775" s="9">
        <v>8.3243790346456455E-3</v>
      </c>
      <c r="H775" s="9">
        <v>8.5209161696542003E-3</v>
      </c>
      <c r="J775" s="1">
        <v>44475</v>
      </c>
      <c r="K775" s="7">
        <f t="shared" si="73"/>
        <v>3.781079614783658E-5</v>
      </c>
      <c r="L775" s="7">
        <f t="shared" si="73"/>
        <v>2.1221676116074452E-5</v>
      </c>
      <c r="M775" s="7">
        <f t="shared" si="73"/>
        <v>2.5362109843898682E-5</v>
      </c>
      <c r="N775" s="7">
        <f t="shared" si="72"/>
        <v>2.8098141775271069E-5</v>
      </c>
      <c r="O775" s="7">
        <f t="shared" si="72"/>
        <v>2.5577779576722521E-5</v>
      </c>
      <c r="P775" s="7">
        <f t="shared" si="72"/>
        <v>2.7604359075862894E-5</v>
      </c>
      <c r="Q775" s="7"/>
      <c r="R775" s="1">
        <v>44475</v>
      </c>
      <c r="S775" s="2">
        <f t="shared" si="74"/>
        <v>6.1490483936814631E-3</v>
      </c>
      <c r="T775" s="2">
        <f t="shared" si="74"/>
        <v>4.6066990476993884E-3</v>
      </c>
      <c r="U775" s="2">
        <f t="shared" si="74"/>
        <v>5.03608080196284E-3</v>
      </c>
      <c r="V775" s="2">
        <f t="shared" si="74"/>
        <v>5.3007680363576625E-3</v>
      </c>
      <c r="W775" s="2">
        <f t="shared" si="74"/>
        <v>5.0574479311924232E-3</v>
      </c>
      <c r="X775" s="2">
        <f t="shared" si="74"/>
        <v>5.2539850662009779E-3</v>
      </c>
      <c r="Z775" s="1">
        <v>44475</v>
      </c>
      <c r="AA775" s="2">
        <f t="shared" si="75"/>
        <v>0.40551320407346658</v>
      </c>
      <c r="AB775" s="2">
        <f t="shared" si="75"/>
        <v>0.29458874588424599</v>
      </c>
      <c r="AC775" s="2">
        <f t="shared" si="75"/>
        <v>0.32623066236442488</v>
      </c>
      <c r="AD775" s="2">
        <f t="shared" si="75"/>
        <v>0.34545604361789817</v>
      </c>
      <c r="AE775" s="2">
        <f t="shared" si="75"/>
        <v>0.32779082872491183</v>
      </c>
      <c r="AF775" s="2">
        <f t="shared" si="75"/>
        <v>0.34207421293311757</v>
      </c>
      <c r="AG775" s="2"/>
    </row>
    <row r="776" spans="1:33" ht="14.5" x14ac:dyDescent="0.35">
      <c r="A776" s="10">
        <v>44480</v>
      </c>
      <c r="B776" s="2">
        <v>5.5360763804118123E-3</v>
      </c>
      <c r="C776" s="2">
        <v>8.6993854492902756E-3</v>
      </c>
      <c r="D776" s="2">
        <v>7.5547415763139716E-3</v>
      </c>
      <c r="E776" s="9">
        <v>6.5618188617130218E-3</v>
      </c>
      <c r="F776" s="9">
        <v>6.9654858600590366E-3</v>
      </c>
      <c r="G776" s="9">
        <v>6.1671110784056286E-3</v>
      </c>
      <c r="H776" s="9">
        <v>6.8172994873040554E-3</v>
      </c>
      <c r="J776" s="1">
        <v>44476</v>
      </c>
      <c r="K776" s="7">
        <f t="shared" si="73"/>
        <v>1.000652426524873E-5</v>
      </c>
      <c r="L776" s="7">
        <f t="shared" si="73"/>
        <v>4.0750091731467028E-6</v>
      </c>
      <c r="M776" s="7">
        <f t="shared" si="73"/>
        <v>1.0521476379459621E-6</v>
      </c>
      <c r="N776" s="7">
        <f t="shared" si="72"/>
        <v>2.0432114605053486E-6</v>
      </c>
      <c r="O776" s="7">
        <f t="shared" si="72"/>
        <v>3.98204790072147E-7</v>
      </c>
      <c r="P776" s="7">
        <f t="shared" si="72"/>
        <v>1.6415326496346122E-6</v>
      </c>
      <c r="Q776" s="7"/>
      <c r="R776" s="1">
        <v>44476</v>
      </c>
      <c r="S776" s="2">
        <f t="shared" si="74"/>
        <v>3.1633090688784633E-3</v>
      </c>
      <c r="T776" s="2">
        <f t="shared" si="74"/>
        <v>2.0186651959021593E-3</v>
      </c>
      <c r="U776" s="2">
        <f t="shared" si="74"/>
        <v>1.0257424813012095E-3</v>
      </c>
      <c r="V776" s="2">
        <f t="shared" si="74"/>
        <v>1.4294094796472243E-3</v>
      </c>
      <c r="W776" s="2">
        <f t="shared" si="74"/>
        <v>6.3103469799381633E-4</v>
      </c>
      <c r="X776" s="2">
        <f t="shared" si="74"/>
        <v>1.2812231068922431E-3</v>
      </c>
      <c r="Z776" s="1">
        <v>44476</v>
      </c>
      <c r="AA776" s="2">
        <f t="shared" si="75"/>
        <v>8.8341940636779359E-2</v>
      </c>
      <c r="AB776" s="2">
        <f t="shared" si="75"/>
        <v>4.3684311619635485E-2</v>
      </c>
      <c r="AC776" s="2">
        <f t="shared" si="75"/>
        <v>1.3661973744643063E-2</v>
      </c>
      <c r="AD776" s="2">
        <f t="shared" si="75"/>
        <v>2.4468170342658357E-2</v>
      </c>
      <c r="AE776" s="2">
        <f t="shared" si="75"/>
        <v>5.6219153595091775E-3</v>
      </c>
      <c r="AF776" s="2">
        <f t="shared" si="75"/>
        <v>2.0240365574873298E-2</v>
      </c>
      <c r="AG776" s="2"/>
    </row>
    <row r="777" spans="1:33" ht="14.5" x14ac:dyDescent="0.35">
      <c r="A777" s="10">
        <v>44481</v>
      </c>
      <c r="B777" s="2">
        <v>9.9154995351733288E-3</v>
      </c>
      <c r="C777" s="2">
        <v>5.5540013127028942E-3</v>
      </c>
      <c r="D777" s="2">
        <v>5.5726161226630211E-3</v>
      </c>
      <c r="E777" s="9">
        <v>6.8872962659077587E-3</v>
      </c>
      <c r="F777" s="9">
        <v>7.3614032948352229E-3</v>
      </c>
      <c r="G777" s="9">
        <v>6.8829345017537326E-3</v>
      </c>
      <c r="H777" s="9">
        <v>6.905517660796244E-3</v>
      </c>
      <c r="J777" s="1">
        <v>44477</v>
      </c>
      <c r="K777" s="7">
        <f t="shared" si="73"/>
        <v>1.9022666744612759E-5</v>
      </c>
      <c r="L777" s="7">
        <f t="shared" si="73"/>
        <v>1.8860636334657177E-5</v>
      </c>
      <c r="M777" s="7">
        <f t="shared" si="73"/>
        <v>9.1700150399906867E-6</v>
      </c>
      <c r="N777" s="7">
        <f t="shared" si="72"/>
        <v>6.5234076049092468E-6</v>
      </c>
      <c r="O777" s="7">
        <f t="shared" si="72"/>
        <v>9.196450681919196E-6</v>
      </c>
      <c r="P777" s="7">
        <f t="shared" si="72"/>
        <v>9.0599908840785878E-6</v>
      </c>
      <c r="Q777" s="7"/>
      <c r="R777" s="1">
        <v>44477</v>
      </c>
      <c r="S777" s="2">
        <f t="shared" si="74"/>
        <v>4.3614982224704345E-3</v>
      </c>
      <c r="T777" s="2">
        <f t="shared" si="74"/>
        <v>4.3428834125103077E-3</v>
      </c>
      <c r="U777" s="2">
        <f t="shared" si="74"/>
        <v>3.0282032692655701E-3</v>
      </c>
      <c r="V777" s="2">
        <f t="shared" si="74"/>
        <v>2.5540962403381058E-3</v>
      </c>
      <c r="W777" s="2">
        <f t="shared" si="74"/>
        <v>3.0325650334195962E-3</v>
      </c>
      <c r="X777" s="2">
        <f t="shared" si="74"/>
        <v>3.0099818743770847E-3</v>
      </c>
      <c r="Z777" s="1">
        <v>44477</v>
      </c>
      <c r="AA777" s="2">
        <f t="shared" si="75"/>
        <v>0.20570885828885466</v>
      </c>
      <c r="AB777" s="2">
        <f t="shared" si="75"/>
        <v>0.20309126320788584</v>
      </c>
      <c r="AC777" s="2">
        <f t="shared" si="75"/>
        <v>7.5258993520057604E-2</v>
      </c>
      <c r="AD777" s="2">
        <f t="shared" si="75"/>
        <v>4.9109230130691461E-2</v>
      </c>
      <c r="AE777" s="2">
        <f t="shared" si="75"/>
        <v>7.5537822255497211E-2</v>
      </c>
      <c r="AF777" s="2">
        <f t="shared" si="75"/>
        <v>7.4102310930643789E-2</v>
      </c>
      <c r="AG777" s="2"/>
    </row>
    <row r="778" spans="1:33" ht="14.5" x14ac:dyDescent="0.35">
      <c r="A778" s="10">
        <v>44482</v>
      </c>
      <c r="B778" s="2">
        <v>7.5494854359519558E-3</v>
      </c>
      <c r="C778" s="2">
        <v>6.4589404501020908E-3</v>
      </c>
      <c r="D778" s="2">
        <v>5.2621639333665371E-3</v>
      </c>
      <c r="E778" s="9">
        <v>8.2717085203689589E-3</v>
      </c>
      <c r="F778" s="9">
        <v>8.5054919064262123E-3</v>
      </c>
      <c r="G778" s="9">
        <v>8.6560285745133411E-3</v>
      </c>
      <c r="H778" s="9">
        <v>7.8931169692320353E-3</v>
      </c>
      <c r="J778" s="1">
        <v>44480</v>
      </c>
      <c r="K778" s="7">
        <f t="shared" si="73"/>
        <v>1.1892883661622823E-6</v>
      </c>
      <c r="L778" s="7">
        <f t="shared" si="73"/>
        <v>5.231839656189618E-6</v>
      </c>
      <c r="M778" s="7">
        <f t="shared" si="73"/>
        <v>5.2160618366480947E-7</v>
      </c>
      <c r="N778" s="7">
        <f t="shared" si="72"/>
        <v>9.1394837158864541E-7</v>
      </c>
      <c r="O778" s="7">
        <f t="shared" si="72"/>
        <v>1.224437717497281E-6</v>
      </c>
      <c r="P778" s="7">
        <f t="shared" si="72"/>
        <v>1.1808263066441834E-7</v>
      </c>
      <c r="Q778" s="7"/>
      <c r="R778" s="1">
        <v>44480</v>
      </c>
      <c r="S778" s="2">
        <f t="shared" si="74"/>
        <v>1.090544985849865E-3</v>
      </c>
      <c r="T778" s="2">
        <f t="shared" si="74"/>
        <v>2.2873215025854187E-3</v>
      </c>
      <c r="U778" s="2">
        <f t="shared" si="74"/>
        <v>7.2222308441700304E-4</v>
      </c>
      <c r="V778" s="2">
        <f t="shared" si="74"/>
        <v>9.5600647047425647E-4</v>
      </c>
      <c r="W778" s="2">
        <f t="shared" si="74"/>
        <v>1.1065431385613852E-3</v>
      </c>
      <c r="X778" s="2">
        <f t="shared" si="74"/>
        <v>3.4363153328007944E-4</v>
      </c>
      <c r="Z778" s="1">
        <v>44480</v>
      </c>
      <c r="AA778" s="2">
        <f t="shared" si="75"/>
        <v>1.2828586936065367E-2</v>
      </c>
      <c r="AB778" s="2">
        <f t="shared" si="75"/>
        <v>7.3736104243254275E-2</v>
      </c>
      <c r="AC778" s="2">
        <f t="shared" si="75"/>
        <v>4.0492297946781441E-3</v>
      </c>
      <c r="AD778" s="2">
        <f t="shared" si="75"/>
        <v>6.8339268345187776E-3</v>
      </c>
      <c r="AE778" s="2">
        <f t="shared" si="75"/>
        <v>8.9416481454980268E-3</v>
      </c>
      <c r="AF778" s="2">
        <f t="shared" si="75"/>
        <v>9.7610953473536988E-4</v>
      </c>
      <c r="AG778" s="2"/>
    </row>
    <row r="779" spans="1:33" ht="14.5" x14ac:dyDescent="0.35">
      <c r="A779" s="10">
        <v>44483</v>
      </c>
      <c r="B779" s="2">
        <v>5.2884416151708167E-3</v>
      </c>
      <c r="C779" s="2">
        <v>6.7780157551169404E-3</v>
      </c>
      <c r="D779" s="2">
        <v>6.528245285153389E-3</v>
      </c>
      <c r="E779" s="9">
        <v>7.3379153756110089E-3</v>
      </c>
      <c r="F779" s="9">
        <v>7.6716344902414977E-3</v>
      </c>
      <c r="G779" s="9">
        <v>7.5660772769952306E-3</v>
      </c>
      <c r="H779" s="9">
        <v>7.1436508881131894E-3</v>
      </c>
      <c r="J779" s="1">
        <v>44481</v>
      </c>
      <c r="K779" s="7">
        <f t="shared" si="73"/>
        <v>2.2188311183962342E-6</v>
      </c>
      <c r="L779" s="7">
        <f t="shared" si="73"/>
        <v>1.537113140102255E-6</v>
      </c>
      <c r="M779" s="7">
        <f t="shared" si="73"/>
        <v>4.2003426947328626E-6</v>
      </c>
      <c r="N779" s="7">
        <f t="shared" si="72"/>
        <v>5.6796082797876583E-6</v>
      </c>
      <c r="O779" s="7">
        <f t="shared" si="72"/>
        <v>5.1876242080143359E-6</v>
      </c>
      <c r="P779" s="7">
        <f t="shared" si="72"/>
        <v>3.4418014464113672E-6</v>
      </c>
      <c r="Q779" s="7"/>
      <c r="R779" s="1">
        <v>44481</v>
      </c>
      <c r="S779" s="2">
        <f t="shared" si="74"/>
        <v>1.4895741399461237E-3</v>
      </c>
      <c r="T779" s="2">
        <f t="shared" si="74"/>
        <v>1.2398036699825723E-3</v>
      </c>
      <c r="U779" s="2">
        <f t="shared" si="74"/>
        <v>2.0494737604401922E-3</v>
      </c>
      <c r="V779" s="2">
        <f t="shared" si="74"/>
        <v>2.383192875070681E-3</v>
      </c>
      <c r="W779" s="2">
        <f t="shared" si="74"/>
        <v>2.2776356618244139E-3</v>
      </c>
      <c r="X779" s="2">
        <f t="shared" si="74"/>
        <v>1.8552092729423727E-3</v>
      </c>
      <c r="Z779" s="1">
        <v>44481</v>
      </c>
      <c r="AA779" s="2">
        <f t="shared" si="75"/>
        <v>2.8395268381302241E-2</v>
      </c>
      <c r="AB779" s="2">
        <f t="shared" si="75"/>
        <v>2.070081006216884E-2</v>
      </c>
      <c r="AC779" s="2">
        <f t="shared" si="75"/>
        <v>4.8231999962725869E-2</v>
      </c>
      <c r="AD779" s="2">
        <f t="shared" si="75"/>
        <v>6.1356132082578618E-2</v>
      </c>
      <c r="AE779" s="2">
        <f t="shared" si="75"/>
        <v>5.711856150758754E-2</v>
      </c>
      <c r="AF779" s="2">
        <f t="shared" si="75"/>
        <v>4.0999923596824583E-2</v>
      </c>
      <c r="AG779" s="2"/>
    </row>
    <row r="780" spans="1:33" ht="14.5" x14ac:dyDescent="0.35">
      <c r="A780" s="10">
        <v>44484</v>
      </c>
      <c r="B780" s="2">
        <v>3.4343592758422901E-3</v>
      </c>
      <c r="C780" s="2">
        <v>6.8639959208667278E-3</v>
      </c>
      <c r="D780" s="2">
        <v>7.6468074694275856E-3</v>
      </c>
      <c r="E780" s="9">
        <v>6.6769337681403668E-3</v>
      </c>
      <c r="F780" s="9">
        <v>7.0396181982636226E-3</v>
      </c>
      <c r="G780" s="9">
        <v>6.6494105381397677E-3</v>
      </c>
      <c r="H780" s="9">
        <v>6.6867590305268246E-3</v>
      </c>
      <c r="J780" s="1">
        <v>44482</v>
      </c>
      <c r="K780" s="7">
        <f t="shared" si="73"/>
        <v>1.176240751689448E-5</v>
      </c>
      <c r="L780" s="7">
        <f t="shared" si="73"/>
        <v>1.7744719783640024E-5</v>
      </c>
      <c r="M780" s="7">
        <f t="shared" si="73"/>
        <v>1.0514289338102131E-5</v>
      </c>
      <c r="N780" s="7">
        <f t="shared" si="72"/>
        <v>1.2997891897698628E-5</v>
      </c>
      <c r="O780" s="7">
        <f t="shared" si="72"/>
        <v>1.0336554619200605E-5</v>
      </c>
      <c r="P780" s="7">
        <f t="shared" si="72"/>
        <v>1.057810416427202E-5</v>
      </c>
      <c r="Q780" s="7"/>
      <c r="R780" s="1">
        <v>44482</v>
      </c>
      <c r="S780" s="2">
        <f t="shared" si="74"/>
        <v>3.4296366450244377E-3</v>
      </c>
      <c r="T780" s="2">
        <f t="shared" si="74"/>
        <v>4.2124481935852959E-3</v>
      </c>
      <c r="U780" s="2">
        <f t="shared" si="74"/>
        <v>3.2425744922980767E-3</v>
      </c>
      <c r="V780" s="2">
        <f t="shared" si="74"/>
        <v>3.6052589224213325E-3</v>
      </c>
      <c r="W780" s="2">
        <f t="shared" si="74"/>
        <v>3.2150512622974776E-3</v>
      </c>
      <c r="X780" s="2">
        <f t="shared" si="74"/>
        <v>3.2523997546845345E-3</v>
      </c>
      <c r="Z780" s="1">
        <v>44482</v>
      </c>
      <c r="AA780" s="2">
        <f t="shared" si="75"/>
        <v>0.19280340245655037</v>
      </c>
      <c r="AB780" s="2">
        <f t="shared" si="75"/>
        <v>0.24958113943197646</v>
      </c>
      <c r="AC780" s="2">
        <f t="shared" si="75"/>
        <v>0.17919022603433632</v>
      </c>
      <c r="AD780" s="2">
        <f t="shared" si="75"/>
        <v>0.20558513806616729</v>
      </c>
      <c r="AE780" s="2">
        <f t="shared" si="75"/>
        <v>0.17718861580547385</v>
      </c>
      <c r="AF780" s="2">
        <f t="shared" si="75"/>
        <v>0.17990488448206854</v>
      </c>
      <c r="AG780" s="2"/>
    </row>
    <row r="781" spans="1:33" ht="14.5" x14ac:dyDescent="0.35">
      <c r="A781" s="10">
        <v>44487</v>
      </c>
      <c r="B781" s="2">
        <v>5.3884964799499179E-3</v>
      </c>
      <c r="C781" s="2">
        <v>6.1295302584767342E-3</v>
      </c>
      <c r="D781" s="2">
        <v>6.3574779778718948E-3</v>
      </c>
      <c r="E781" s="9">
        <v>6.2933280199847404E-3</v>
      </c>
      <c r="F781" s="9">
        <v>6.7066095052816877E-3</v>
      </c>
      <c r="G781" s="9">
        <v>6.0145262479451523E-3</v>
      </c>
      <c r="H781" s="9">
        <v>6.490134814968412E-3</v>
      </c>
      <c r="J781" s="1">
        <v>44483</v>
      </c>
      <c r="K781" s="7">
        <f t="shared" si="73"/>
        <v>5.4913106091773053E-7</v>
      </c>
      <c r="L781" s="7">
        <f t="shared" si="73"/>
        <v>9.3892514331511813E-7</v>
      </c>
      <c r="M781" s="7">
        <f t="shared" si="73"/>
        <v>8.1872011584178855E-7</v>
      </c>
      <c r="N781" s="7">
        <f t="shared" si="72"/>
        <v>1.7374219475492708E-6</v>
      </c>
      <c r="O781" s="7">
        <f t="shared" si="72"/>
        <v>3.91913270416167E-7</v>
      </c>
      <c r="P781" s="7">
        <f t="shared" si="72"/>
        <v>1.2136070211823199E-6</v>
      </c>
      <c r="Q781" s="7"/>
      <c r="R781" s="1">
        <v>44483</v>
      </c>
      <c r="S781" s="2">
        <f t="shared" si="74"/>
        <v>7.4103377852681625E-4</v>
      </c>
      <c r="T781" s="2">
        <f t="shared" si="74"/>
        <v>9.6898149792197692E-4</v>
      </c>
      <c r="U781" s="2">
        <f t="shared" si="74"/>
        <v>9.0483154003482245E-4</v>
      </c>
      <c r="V781" s="2">
        <f t="shared" si="74"/>
        <v>1.3181130253317698E-3</v>
      </c>
      <c r="W781" s="2">
        <f t="shared" si="74"/>
        <v>6.2602976799523442E-4</v>
      </c>
      <c r="X781" s="2">
        <f t="shared" si="74"/>
        <v>1.1016383350184941E-3</v>
      </c>
      <c r="Z781" s="1">
        <v>44483</v>
      </c>
      <c r="AA781" s="2">
        <f t="shared" si="75"/>
        <v>7.9560291387452686E-3</v>
      </c>
      <c r="AB781" s="2">
        <f t="shared" si="75"/>
        <v>1.2949333397738627E-2</v>
      </c>
      <c r="AC781" s="2">
        <f t="shared" si="75"/>
        <v>1.1447308478054197E-2</v>
      </c>
      <c r="AD781" s="2">
        <f t="shared" si="75"/>
        <v>2.2287731101443331E-2</v>
      </c>
      <c r="AE781" s="2">
        <f t="shared" si="75"/>
        <v>5.8248873126756084E-3</v>
      </c>
      <c r="AF781" s="2">
        <f t="shared" si="75"/>
        <v>1.6276464057329409E-2</v>
      </c>
      <c r="AG781" s="2"/>
    </row>
    <row r="782" spans="1:33" ht="14.5" x14ac:dyDescent="0.35">
      <c r="A782" s="10">
        <v>44488</v>
      </c>
      <c r="B782" s="2">
        <v>2.3735993115155509E-3</v>
      </c>
      <c r="C782" s="2">
        <v>5.6252502836287022E-3</v>
      </c>
      <c r="D782" s="2">
        <v>5.0757382996380329E-3</v>
      </c>
      <c r="E782" s="9">
        <v>6.6817461431733782E-3</v>
      </c>
      <c r="F782" s="9">
        <v>6.980069565516867E-3</v>
      </c>
      <c r="G782" s="9">
        <v>6.6498384386480683E-3</v>
      </c>
      <c r="H782" s="9">
        <v>6.6820844629193587E-3</v>
      </c>
      <c r="J782" s="1">
        <v>44484</v>
      </c>
      <c r="K782" s="7">
        <f t="shared" si="73"/>
        <v>1.0573234044444402E-5</v>
      </c>
      <c r="L782" s="7">
        <f t="shared" si="73"/>
        <v>7.3015551111315908E-6</v>
      </c>
      <c r="M782" s="7">
        <f t="shared" si="73"/>
        <v>1.8560129123123376E-5</v>
      </c>
      <c r="N782" s="7">
        <f t="shared" si="72"/>
        <v>2.1219568200998952E-5</v>
      </c>
      <c r="O782" s="7">
        <f t="shared" si="72"/>
        <v>1.8286221072419076E-5</v>
      </c>
      <c r="P782" s="7">
        <f t="shared" si="72"/>
        <v>1.8563044299867094E-5</v>
      </c>
      <c r="Q782" s="7"/>
      <c r="R782" s="1">
        <v>44484</v>
      </c>
      <c r="S782" s="2">
        <f t="shared" si="74"/>
        <v>3.2516509721131513E-3</v>
      </c>
      <c r="T782" s="2">
        <f t="shared" si="74"/>
        <v>2.702138988122482E-3</v>
      </c>
      <c r="U782" s="2">
        <f t="shared" si="74"/>
        <v>4.3081468316578274E-3</v>
      </c>
      <c r="V782" s="2">
        <f t="shared" si="74"/>
        <v>4.6064702540013162E-3</v>
      </c>
      <c r="W782" s="2">
        <f t="shared" si="74"/>
        <v>4.2762391271325174E-3</v>
      </c>
      <c r="X782" s="2">
        <f t="shared" si="74"/>
        <v>4.3084851514038078E-3</v>
      </c>
      <c r="Z782" s="1">
        <v>44484</v>
      </c>
      <c r="AA782" s="2">
        <f t="shared" si="75"/>
        <v>0.28481237816212501</v>
      </c>
      <c r="AB782" s="2">
        <f t="shared" si="75"/>
        <v>0.22770075933129452</v>
      </c>
      <c r="AC782" s="2">
        <f t="shared" si="75"/>
        <v>0.39020823206376898</v>
      </c>
      <c r="AD782" s="2">
        <f t="shared" si="75"/>
        <v>0.4187052020347346</v>
      </c>
      <c r="AE782" s="2">
        <f t="shared" si="75"/>
        <v>0.38712595865058441</v>
      </c>
      <c r="AF782" s="2">
        <f t="shared" si="75"/>
        <v>0.39024087828821763</v>
      </c>
      <c r="AG782" s="2"/>
    </row>
    <row r="783" spans="1:33" ht="14.5" x14ac:dyDescent="0.35">
      <c r="A783" s="10">
        <v>44489</v>
      </c>
      <c r="B783" s="2">
        <v>4.3529691143931971E-3</v>
      </c>
      <c r="C783" s="2">
        <v>5.177576094865799E-3</v>
      </c>
      <c r="D783" s="2">
        <v>5.8927065692842007E-3</v>
      </c>
      <c r="E783" s="9">
        <v>5.3551450950362336E-3</v>
      </c>
      <c r="F783" s="9">
        <v>5.6624269503085262E-3</v>
      </c>
      <c r="G783" s="9">
        <v>5.1045420458060778E-3</v>
      </c>
      <c r="H783" s="9">
        <v>5.5998155515906336E-3</v>
      </c>
      <c r="J783" s="1">
        <v>44487</v>
      </c>
      <c r="K783" s="7">
        <f t="shared" si="73"/>
        <v>6.7997667224414192E-7</v>
      </c>
      <c r="L783" s="7">
        <f t="shared" si="73"/>
        <v>2.3707914299942252E-6</v>
      </c>
      <c r="M783" s="7">
        <f t="shared" si="73"/>
        <v>1.0043566961778319E-6</v>
      </c>
      <c r="N783" s="7">
        <f t="shared" si="72"/>
        <v>1.714679824040057E-6</v>
      </c>
      <c r="O783" s="7">
        <f t="shared" si="72"/>
        <v>5.6486187123255062E-7</v>
      </c>
      <c r="P783" s="7">
        <f t="shared" si="72"/>
        <v>1.554626037951941E-6</v>
      </c>
      <c r="Q783" s="7"/>
      <c r="R783" s="1">
        <v>44487</v>
      </c>
      <c r="S783" s="2">
        <f t="shared" si="74"/>
        <v>8.2460698047260184E-4</v>
      </c>
      <c r="T783" s="2">
        <f t="shared" si="74"/>
        <v>1.5397374548910036E-3</v>
      </c>
      <c r="U783" s="2">
        <f t="shared" si="74"/>
        <v>1.0021759806430365E-3</v>
      </c>
      <c r="V783" s="2">
        <f t="shared" si="74"/>
        <v>1.3094578359153291E-3</v>
      </c>
      <c r="W783" s="2">
        <f t="shared" si="74"/>
        <v>7.5157293141288068E-4</v>
      </c>
      <c r="X783" s="2">
        <f t="shared" si="74"/>
        <v>1.2468464371974365E-3</v>
      </c>
      <c r="Z783" s="1">
        <v>44487</v>
      </c>
      <c r="AA783" s="2">
        <f t="shared" si="75"/>
        <v>1.4213781578418683E-2</v>
      </c>
      <c r="AB783" s="2">
        <f t="shared" si="75"/>
        <v>4.1561787407274453E-2</v>
      </c>
      <c r="AC783" s="2">
        <f t="shared" si="75"/>
        <v>2.0056993350785923E-2</v>
      </c>
      <c r="AD783" s="2">
        <f t="shared" si="75"/>
        <v>3.1740607554913591E-2</v>
      </c>
      <c r="AE783" s="2">
        <f t="shared" si="75"/>
        <v>1.2036459921289877E-2</v>
      </c>
      <c r="AF783" s="2">
        <f t="shared" si="75"/>
        <v>2.9217009433845753E-2</v>
      </c>
      <c r="AG783" s="2"/>
    </row>
    <row r="784" spans="1:33" ht="14.5" x14ac:dyDescent="0.35">
      <c r="A784" s="10">
        <v>44490</v>
      </c>
      <c r="B784" s="2">
        <v>5.304630498001485E-3</v>
      </c>
      <c r="C784" s="2">
        <v>4.3629957363009453E-3</v>
      </c>
      <c r="D784" s="2">
        <v>3.867581021040678E-3</v>
      </c>
      <c r="E784" s="9">
        <v>5.3857955881638272E-3</v>
      </c>
      <c r="F784" s="9">
        <v>5.6916774028519133E-3</v>
      </c>
      <c r="G784" s="9">
        <v>5.5043993894007626E-3</v>
      </c>
      <c r="H784" s="9">
        <v>5.4099904275318259E-3</v>
      </c>
      <c r="J784" s="1">
        <v>44488</v>
      </c>
      <c r="K784" s="7">
        <f t="shared" si="73"/>
        <v>8.8667602444283208E-7</v>
      </c>
      <c r="L784" s="7">
        <f t="shared" si="73"/>
        <v>2.0651111992333288E-6</v>
      </c>
      <c r="M784" s="7">
        <f t="shared" si="73"/>
        <v>6.5877718610611436E-9</v>
      </c>
      <c r="N784" s="7">
        <f t="shared" si="72"/>
        <v>1.4980530655429654E-7</v>
      </c>
      <c r="O784" s="7">
        <f t="shared" si="72"/>
        <v>3.9907609970896388E-8</v>
      </c>
      <c r="P784" s="7">
        <f t="shared" si="72"/>
        <v>1.11007147506384E-8</v>
      </c>
      <c r="Q784" s="7"/>
      <c r="R784" s="1">
        <v>44488</v>
      </c>
      <c r="S784" s="2">
        <f t="shared" si="74"/>
        <v>9.4163476170053967E-4</v>
      </c>
      <c r="T784" s="2">
        <f t="shared" si="74"/>
        <v>1.4370494769608069E-3</v>
      </c>
      <c r="U784" s="2">
        <f t="shared" si="74"/>
        <v>8.1165090162342232E-5</v>
      </c>
      <c r="V784" s="2">
        <f t="shared" si="74"/>
        <v>3.8704690485042836E-4</v>
      </c>
      <c r="W784" s="2">
        <f t="shared" si="74"/>
        <v>1.9976889139927765E-4</v>
      </c>
      <c r="X784" s="2">
        <f t="shared" si="74"/>
        <v>1.053599295303409E-4</v>
      </c>
      <c r="Z784" s="1">
        <v>44488</v>
      </c>
      <c r="AA784" s="2">
        <f t="shared" si="75"/>
        <v>2.040178353150357E-2</v>
      </c>
      <c r="AB784" s="2">
        <f t="shared" si="75"/>
        <v>5.56119974308531E-2</v>
      </c>
      <c r="AC784" s="2">
        <f t="shared" si="75"/>
        <v>1.1470959412007709E-4</v>
      </c>
      <c r="AD784" s="2">
        <f t="shared" si="75"/>
        <v>2.4226289135671486E-3</v>
      </c>
      <c r="AE784" s="2">
        <f t="shared" si="75"/>
        <v>6.7495691071339792E-4</v>
      </c>
      <c r="AF784" s="2">
        <f t="shared" si="75"/>
        <v>1.9213781901283866E-4</v>
      </c>
      <c r="AG784" s="2"/>
    </row>
    <row r="785" spans="1:33" ht="14.5" x14ac:dyDescent="0.35">
      <c r="A785" s="10">
        <v>44491</v>
      </c>
      <c r="B785" s="2">
        <v>4.6099974884465829E-3</v>
      </c>
      <c r="C785" s="2">
        <v>3.655060194432735E-3</v>
      </c>
      <c r="D785" s="2">
        <v>4.3506491929292679E-3</v>
      </c>
      <c r="E785" s="9">
        <v>5.5549669769177461E-3</v>
      </c>
      <c r="F785" s="9">
        <v>5.8111025021174816E-3</v>
      </c>
      <c r="G785" s="9">
        <v>5.7933032540872474E-3</v>
      </c>
      <c r="H785" s="9">
        <v>5.4846906058190698E-3</v>
      </c>
      <c r="J785" s="1">
        <v>44489</v>
      </c>
      <c r="K785" s="7">
        <f t="shared" si="73"/>
        <v>9.1190523549849016E-7</v>
      </c>
      <c r="L785" s="7">
        <f t="shared" si="73"/>
        <v>6.7261538387736547E-8</v>
      </c>
      <c r="M785" s="7">
        <f t="shared" si="73"/>
        <v>8.929673341414518E-7</v>
      </c>
      <c r="N785" s="7">
        <f t="shared" si="72"/>
        <v>1.4426532538653696E-6</v>
      </c>
      <c r="O785" s="7">
        <f t="shared" si="72"/>
        <v>1.4002125349984393E-6</v>
      </c>
      <c r="P785" s="7">
        <f t="shared" si="72"/>
        <v>7.6508804957879915E-7</v>
      </c>
      <c r="Q785" s="7"/>
      <c r="R785" s="1">
        <v>44489</v>
      </c>
      <c r="S785" s="2">
        <f t="shared" si="74"/>
        <v>9.5493729401384788E-4</v>
      </c>
      <c r="T785" s="2">
        <f t="shared" si="74"/>
        <v>2.59348295517315E-4</v>
      </c>
      <c r="U785" s="2">
        <f t="shared" si="74"/>
        <v>9.4496948847116319E-4</v>
      </c>
      <c r="V785" s="2">
        <f t="shared" si="74"/>
        <v>1.2011050136708987E-3</v>
      </c>
      <c r="W785" s="2">
        <f t="shared" si="74"/>
        <v>1.1833057656406645E-3</v>
      </c>
      <c r="X785" s="2">
        <f t="shared" si="74"/>
        <v>8.746931173724869E-4</v>
      </c>
      <c r="Z785" s="1">
        <v>44489</v>
      </c>
      <c r="AA785" s="2">
        <f t="shared" si="75"/>
        <v>2.9149700639205189E-2</v>
      </c>
      <c r="AB785" s="2">
        <f t="shared" si="75"/>
        <v>1.7091629456040813E-3</v>
      </c>
      <c r="AC785" s="2">
        <f t="shared" si="75"/>
        <v>1.635263576868784E-2</v>
      </c>
      <c r="AD785" s="2">
        <f t="shared" si="75"/>
        <v>2.4851582512947612E-2</v>
      </c>
      <c r="AE785" s="2">
        <f t="shared" si="75"/>
        <v>2.4221257382824657E-2</v>
      </c>
      <c r="AF785" s="2">
        <f t="shared" si="75"/>
        <v>1.425434630779665E-2</v>
      </c>
      <c r="AG785" s="2"/>
    </row>
    <row r="786" spans="1:33" ht="14.5" x14ac:dyDescent="0.35">
      <c r="A786" s="10">
        <v>44494</v>
      </c>
      <c r="B786" s="2">
        <v>2.254679584396613E-3</v>
      </c>
      <c r="C786" s="2">
        <v>4.1075176559388638E-3</v>
      </c>
      <c r="D786" s="2">
        <v>5.3175692446529874E-3</v>
      </c>
      <c r="E786" s="9">
        <v>5.5050374617121745E-3</v>
      </c>
      <c r="F786" s="9">
        <v>5.6343750761978706E-3</v>
      </c>
      <c r="G786" s="9">
        <v>5.7405667507108944E-3</v>
      </c>
      <c r="H786" s="9">
        <v>5.5134669209728213E-3</v>
      </c>
      <c r="J786" s="1">
        <v>44490</v>
      </c>
      <c r="K786" s="7">
        <f t="shared" si="73"/>
        <v>3.4330089193564067E-6</v>
      </c>
      <c r="L786" s="7">
        <f t="shared" si="73"/>
        <v>9.3812930709054078E-6</v>
      </c>
      <c r="M786" s="7">
        <f t="shared" si="73"/>
        <v>1.0564826330627322E-5</v>
      </c>
      <c r="N786" s="7">
        <f t="shared" si="72"/>
        <v>1.1422341617301745E-5</v>
      </c>
      <c r="O786" s="7">
        <f t="shared" si="72"/>
        <v>1.2151409336274611E-5</v>
      </c>
      <c r="P786" s="7">
        <f t="shared" si="72"/>
        <v>1.0619694905029457E-5</v>
      </c>
      <c r="Q786" s="7"/>
      <c r="R786" s="1">
        <v>44490</v>
      </c>
      <c r="S786" s="2">
        <f t="shared" si="74"/>
        <v>1.8528380715422507E-3</v>
      </c>
      <c r="T786" s="2">
        <f t="shared" si="74"/>
        <v>3.0628896602563744E-3</v>
      </c>
      <c r="U786" s="2">
        <f t="shared" si="74"/>
        <v>3.2503578773155615E-3</v>
      </c>
      <c r="V786" s="2">
        <f t="shared" si="74"/>
        <v>3.3796954918012575E-3</v>
      </c>
      <c r="W786" s="2">
        <f t="shared" si="74"/>
        <v>3.4858871663142814E-3</v>
      </c>
      <c r="X786" s="2">
        <f t="shared" si="74"/>
        <v>3.2587873365762083E-3</v>
      </c>
      <c r="Z786" s="1">
        <v>44490</v>
      </c>
      <c r="AA786" s="2">
        <f t="shared" si="75"/>
        <v>0.14872637025909397</v>
      </c>
      <c r="AB786" s="2">
        <f t="shared" si="75"/>
        <v>0.28201410228180257</v>
      </c>
      <c r="AC786" s="2">
        <f t="shared" si="75"/>
        <v>0.30222232318186015</v>
      </c>
      <c r="AD786" s="2">
        <f t="shared" si="75"/>
        <v>0.31604334831366043</v>
      </c>
      <c r="AE786" s="2">
        <f t="shared" si="75"/>
        <v>0.3273126119386629</v>
      </c>
      <c r="AF786" s="2">
        <f t="shared" si="75"/>
        <v>0.30312619811412711</v>
      </c>
      <c r="AG786" s="2"/>
    </row>
    <row r="787" spans="1:33" ht="14.5" x14ac:dyDescent="0.35">
      <c r="A787" s="10">
        <v>44495</v>
      </c>
      <c r="B787" s="2">
        <v>3.4719605801415052E-3</v>
      </c>
      <c r="C787" s="2">
        <v>4.6559954062104234E-3</v>
      </c>
      <c r="D787" s="2">
        <v>5.732810590416193E-3</v>
      </c>
      <c r="E787" s="9">
        <v>4.7290611916338786E-3</v>
      </c>
      <c r="F787" s="9">
        <v>4.7052660503590932E-3</v>
      </c>
      <c r="G787" s="9">
        <v>5.3009334925342997E-3</v>
      </c>
      <c r="H787" s="9">
        <v>4.9493825367377814E-3</v>
      </c>
      <c r="J787" s="1">
        <v>44491</v>
      </c>
      <c r="K787" s="7">
        <f t="shared" si="73"/>
        <v>1.4019384693440533E-6</v>
      </c>
      <c r="L787" s="7">
        <f t="shared" si="73"/>
        <v>5.1114427689590556E-6</v>
      </c>
      <c r="M787" s="7">
        <f t="shared" si="73"/>
        <v>1.5803019474144991E-6</v>
      </c>
      <c r="N787" s="7">
        <f t="shared" si="72"/>
        <v>1.5210423828686259E-6</v>
      </c>
      <c r="O787" s="7">
        <f t="shared" si="72"/>
        <v>3.3451419142665805E-6</v>
      </c>
      <c r="P787" s="7">
        <f t="shared" si="72"/>
        <v>2.182775637832769E-6</v>
      </c>
      <c r="Q787" s="7"/>
      <c r="R787" s="1">
        <v>44491</v>
      </c>
      <c r="S787" s="2">
        <f t="shared" si="74"/>
        <v>1.1840348260689182E-3</v>
      </c>
      <c r="T787" s="2">
        <f t="shared" si="74"/>
        <v>2.2608500102746878E-3</v>
      </c>
      <c r="U787" s="2">
        <f t="shared" si="74"/>
        <v>1.2571006114923734E-3</v>
      </c>
      <c r="V787" s="2">
        <f t="shared" si="74"/>
        <v>1.233305470217588E-3</v>
      </c>
      <c r="W787" s="2">
        <f t="shared" si="74"/>
        <v>1.8289729123927945E-3</v>
      </c>
      <c r="X787" s="2">
        <f t="shared" si="74"/>
        <v>1.4774219565962762E-3</v>
      </c>
      <c r="Z787" s="1">
        <v>44491</v>
      </c>
      <c r="AA787" s="2">
        <f t="shared" si="75"/>
        <v>3.9133017324948005E-2</v>
      </c>
      <c r="AB787" s="2">
        <f t="shared" si="75"/>
        <v>0.10711621056034559</v>
      </c>
      <c r="AC787" s="2">
        <f t="shared" si="75"/>
        <v>4.3182699932135415E-2</v>
      </c>
      <c r="AD787" s="2">
        <f t="shared" si="75"/>
        <v>4.1851134953222902E-2</v>
      </c>
      <c r="AE787" s="2">
        <f t="shared" si="75"/>
        <v>7.8135033967117851E-2</v>
      </c>
      <c r="AF787" s="2">
        <f t="shared" si="75"/>
        <v>5.6037067824605824E-2</v>
      </c>
      <c r="AG787" s="2"/>
    </row>
    <row r="788" spans="1:33" ht="14.5" x14ac:dyDescent="0.35">
      <c r="A788" s="10">
        <v>44496</v>
      </c>
      <c r="B788" s="2">
        <v>2.8014481944003602E-3</v>
      </c>
      <c r="C788" s="2">
        <v>4.0456876158714286E-3</v>
      </c>
      <c r="D788" s="2">
        <v>4.3931929394602784E-3</v>
      </c>
      <c r="E788" s="9">
        <v>5.0433322947104967E-3</v>
      </c>
      <c r="F788" s="9">
        <v>4.810083022511116E-3</v>
      </c>
      <c r="G788" s="9">
        <v>5.4328113271786427E-3</v>
      </c>
      <c r="H788" s="9">
        <v>5.1509904980797227E-3</v>
      </c>
      <c r="J788" s="1">
        <v>44494</v>
      </c>
      <c r="K788" s="7">
        <f t="shared" si="73"/>
        <v>1.548131737942659E-6</v>
      </c>
      <c r="L788" s="7">
        <f t="shared" si="73"/>
        <v>2.533651333425864E-6</v>
      </c>
      <c r="M788" s="7">
        <f t="shared" si="73"/>
        <v>5.0260443192233899E-6</v>
      </c>
      <c r="N788" s="7">
        <f t="shared" si="72"/>
        <v>4.0346138726995253E-6</v>
      </c>
      <c r="O788" s="7">
        <f t="shared" si="72"/>
        <v>6.9240719365447372E-6</v>
      </c>
      <c r="P788" s="7">
        <f t="shared" si="72"/>
        <v>5.5203490367789255E-6</v>
      </c>
      <c r="Q788" s="7"/>
      <c r="R788" s="1">
        <v>44494</v>
      </c>
      <c r="S788" s="2">
        <f t="shared" si="74"/>
        <v>1.2442394214710684E-3</v>
      </c>
      <c r="T788" s="2">
        <f t="shared" si="74"/>
        <v>1.5917447450599182E-3</v>
      </c>
      <c r="U788" s="2">
        <f t="shared" si="74"/>
        <v>2.2418841003101365E-3</v>
      </c>
      <c r="V788" s="2">
        <f t="shared" si="74"/>
        <v>2.0086348281107558E-3</v>
      </c>
      <c r="W788" s="2">
        <f t="shared" si="74"/>
        <v>2.6313631327782826E-3</v>
      </c>
      <c r="X788" s="2">
        <f t="shared" si="74"/>
        <v>2.3495423036793625E-3</v>
      </c>
      <c r="Z788" s="1">
        <v>44494</v>
      </c>
      <c r="AA788" s="2">
        <f t="shared" si="75"/>
        <v>5.996794973739128E-2</v>
      </c>
      <c r="AB788" s="2">
        <f t="shared" si="75"/>
        <v>8.7599087109623719E-2</v>
      </c>
      <c r="AC788" s="2">
        <f t="shared" si="75"/>
        <v>0.14340616955450791</v>
      </c>
      <c r="AD788" s="2">
        <f t="shared" si="75"/>
        <v>0.12298945798891814</v>
      </c>
      <c r="AE788" s="2">
        <f t="shared" si="75"/>
        <v>0.17797374746014816</v>
      </c>
      <c r="AF788" s="2">
        <f t="shared" si="75"/>
        <v>0.15291845174986674</v>
      </c>
      <c r="AG788" s="2"/>
    </row>
    <row r="789" spans="1:33" ht="14.5" x14ac:dyDescent="0.35">
      <c r="A789" s="10">
        <v>44497</v>
      </c>
      <c r="B789" s="2">
        <v>2.610598752430041E-3</v>
      </c>
      <c r="C789" s="2">
        <v>3.4438085276633501E-3</v>
      </c>
      <c r="D789" s="2">
        <v>4.0851887315511703E-3</v>
      </c>
      <c r="E789" s="9">
        <v>4.7211813762264724E-3</v>
      </c>
      <c r="F789" s="9">
        <v>4.4981782081198836E-3</v>
      </c>
      <c r="G789" s="9">
        <v>5.2008744195738274E-3</v>
      </c>
      <c r="H789" s="9">
        <v>4.885025898873907E-3</v>
      </c>
      <c r="J789" s="1">
        <v>44495</v>
      </c>
      <c r="K789" s="7">
        <f t="shared" si="73"/>
        <v>6.9423852954434145E-7</v>
      </c>
      <c r="L789" s="7">
        <f t="shared" si="73"/>
        <v>2.1744156065244527E-6</v>
      </c>
      <c r="M789" s="7">
        <f t="shared" si="73"/>
        <v>4.4545590118714285E-6</v>
      </c>
      <c r="N789" s="7">
        <f t="shared" si="72"/>
        <v>3.5629562015423623E-6</v>
      </c>
      <c r="O789" s="7">
        <f t="shared" si="72"/>
        <v>6.7095280317971872E-6</v>
      </c>
      <c r="P789" s="7">
        <f t="shared" si="72"/>
        <v>5.1730188444807874E-6</v>
      </c>
      <c r="Q789" s="7"/>
      <c r="R789" s="1">
        <v>44495</v>
      </c>
      <c r="S789" s="2">
        <f t="shared" si="74"/>
        <v>8.3320977523330909E-4</v>
      </c>
      <c r="T789" s="2">
        <f t="shared" si="74"/>
        <v>1.4745899791211293E-3</v>
      </c>
      <c r="U789" s="2">
        <f t="shared" si="74"/>
        <v>2.1105826237964313E-3</v>
      </c>
      <c r="V789" s="2">
        <f t="shared" si="74"/>
        <v>1.8875794556898425E-3</v>
      </c>
      <c r="W789" s="2">
        <f t="shared" si="74"/>
        <v>2.5902756671437864E-3</v>
      </c>
      <c r="X789" s="2">
        <f t="shared" si="74"/>
        <v>2.274427146443866E-3</v>
      </c>
      <c r="Z789" s="1">
        <v>44495</v>
      </c>
      <c r="AA789" s="2">
        <f t="shared" si="75"/>
        <v>3.5054106857575373E-2</v>
      </c>
      <c r="AB789" s="2">
        <f t="shared" si="75"/>
        <v>8.6828263954792151E-2</v>
      </c>
      <c r="AC789" s="2">
        <f t="shared" si="75"/>
        <v>0.14543401392444633</v>
      </c>
      <c r="AD789" s="2">
        <f t="shared" si="75"/>
        <v>0.12446088389366183</v>
      </c>
      <c r="AE789" s="2">
        <f t="shared" si="75"/>
        <v>0.19120098124193063</v>
      </c>
      <c r="AF789" s="2">
        <f t="shared" si="75"/>
        <v>0.16100336010464589</v>
      </c>
      <c r="AG789" s="2"/>
    </row>
    <row r="790" spans="1:33" ht="14.5" x14ac:dyDescent="0.35">
      <c r="A790" s="10">
        <v>44498</v>
      </c>
      <c r="B790" s="2">
        <v>7.8226975620614321E-3</v>
      </c>
      <c r="C790" s="2">
        <v>3.728803712874651E-3</v>
      </c>
      <c r="D790" s="2">
        <v>4.2472025379538536E-3</v>
      </c>
      <c r="E790" s="9">
        <v>4.3748038795891411E-3</v>
      </c>
      <c r="F790" s="9">
        <v>4.878095619962333E-3</v>
      </c>
      <c r="G790" s="9">
        <v>4.4637068124289544E-3</v>
      </c>
      <c r="H790" s="9">
        <v>4.5386127264106591E-3</v>
      </c>
      <c r="J790" s="1">
        <v>44496</v>
      </c>
      <c r="K790" s="7">
        <f t="shared" si="73"/>
        <v>1.6759966848409358E-5</v>
      </c>
      <c r="L790" s="7">
        <f t="shared" si="73"/>
        <v>1.2784164667418054E-5</v>
      </c>
      <c r="M790" s="7">
        <f t="shared" si="73"/>
        <v>1.1887970845632336E-5</v>
      </c>
      <c r="N790" s="7">
        <f t="shared" si="72"/>
        <v>8.6706805974137863E-6</v>
      </c>
      <c r="O790" s="7">
        <f t="shared" si="72"/>
        <v>1.1282818856116555E-5</v>
      </c>
      <c r="P790" s="7">
        <f t="shared" si="72"/>
        <v>1.0785213207751365E-5</v>
      </c>
      <c r="Q790" s="7"/>
      <c r="R790" s="1">
        <v>44496</v>
      </c>
      <c r="S790" s="2">
        <f t="shared" si="74"/>
        <v>4.0938938491867811E-3</v>
      </c>
      <c r="T790" s="2">
        <f t="shared" si="74"/>
        <v>3.5754950241075785E-3</v>
      </c>
      <c r="U790" s="2">
        <f t="shared" si="74"/>
        <v>3.447893682472291E-3</v>
      </c>
      <c r="V790" s="2">
        <f t="shared" si="74"/>
        <v>2.9446019420990991E-3</v>
      </c>
      <c r="W790" s="2">
        <f t="shared" si="74"/>
        <v>3.3589907496324777E-3</v>
      </c>
      <c r="X790" s="2">
        <f t="shared" si="74"/>
        <v>3.284084835650773E-3</v>
      </c>
      <c r="Z790" s="1">
        <v>44496</v>
      </c>
      <c r="AA790" s="2">
        <f t="shared" si="75"/>
        <v>0.35696880504975437</v>
      </c>
      <c r="AB790" s="2">
        <f t="shared" si="75"/>
        <v>0.2310781607742256</v>
      </c>
      <c r="AC790" s="2">
        <f t="shared" si="75"/>
        <v>0.20695755369399516</v>
      </c>
      <c r="AD790" s="2">
        <f t="shared" si="75"/>
        <v>0.13136305197760967</v>
      </c>
      <c r="AE790" s="2">
        <f t="shared" si="75"/>
        <v>0.19146160195120698</v>
      </c>
      <c r="AF790" s="2">
        <f t="shared" si="75"/>
        <v>0.17917975497916272</v>
      </c>
      <c r="AG790" s="2"/>
    </row>
    <row r="791" spans="1:33" ht="14.5" x14ac:dyDescent="0.35">
      <c r="A791" s="10">
        <v>44501</v>
      </c>
      <c r="B791" s="2">
        <v>4.0997171408766568E-3</v>
      </c>
      <c r="C791" s="2">
        <v>2.8973438311368231E-3</v>
      </c>
      <c r="D791" s="2">
        <v>3.2249805517494678E-3</v>
      </c>
      <c r="E791" s="9">
        <v>5.7085170919154212E-3</v>
      </c>
      <c r="F791" s="9">
        <v>6.1444429618880934E-3</v>
      </c>
      <c r="G791" s="9">
        <v>6.4401750508698112E-3</v>
      </c>
      <c r="H791" s="9">
        <v>5.3759960622490176E-3</v>
      </c>
      <c r="J791" s="1">
        <v>44497</v>
      </c>
      <c r="K791" s="7">
        <f t="shared" si="73"/>
        <v>1.445701575974722E-6</v>
      </c>
      <c r="L791" s="7">
        <f t="shared" si="73"/>
        <v>7.6516410035786856E-7</v>
      </c>
      <c r="M791" s="7">
        <f t="shared" si="73"/>
        <v>2.5882372824623309E-6</v>
      </c>
      <c r="N791" s="7">
        <f t="shared" si="72"/>
        <v>4.1809036831108935E-6</v>
      </c>
      <c r="O791" s="7">
        <f t="shared" si="72"/>
        <v>5.4777432284495244E-6</v>
      </c>
      <c r="P791" s="7">
        <f t="shared" si="72"/>
        <v>1.6288878851393968E-6</v>
      </c>
      <c r="Q791" s="7"/>
      <c r="R791" s="1">
        <v>44497</v>
      </c>
      <c r="S791" s="2">
        <f t="shared" si="74"/>
        <v>1.2023733097398337E-3</v>
      </c>
      <c r="T791" s="2">
        <f t="shared" si="74"/>
        <v>8.7473658912718896E-4</v>
      </c>
      <c r="U791" s="2">
        <f t="shared" si="74"/>
        <v>1.6087999510387644E-3</v>
      </c>
      <c r="V791" s="2">
        <f t="shared" si="74"/>
        <v>2.0447258210114366E-3</v>
      </c>
      <c r="W791" s="2">
        <f t="shared" si="74"/>
        <v>2.3404579099931544E-3</v>
      </c>
      <c r="X791" s="2">
        <f t="shared" si="74"/>
        <v>1.2762789213723608E-3</v>
      </c>
      <c r="Z791" s="1">
        <v>44497</v>
      </c>
      <c r="AA791" s="2">
        <f t="shared" si="75"/>
        <v>6.7868001016771373E-2</v>
      </c>
      <c r="AB791" s="2">
        <f t="shared" si="75"/>
        <v>3.1246725821419297E-2</v>
      </c>
      <c r="AC791" s="2">
        <f t="shared" si="75"/>
        <v>4.9216809173571852E-2</v>
      </c>
      <c r="AD791" s="2">
        <f t="shared" si="75"/>
        <v>7.185367408078136E-2</v>
      </c>
      <c r="AE791" s="2">
        <f t="shared" si="75"/>
        <v>8.8222477240771591E-2</v>
      </c>
      <c r="AF791" s="2">
        <f t="shared" si="75"/>
        <v>3.3622642389405932E-2</v>
      </c>
      <c r="AG791" s="2"/>
    </row>
    <row r="792" spans="1:33" ht="14.5" x14ac:dyDescent="0.35">
      <c r="A792" s="10">
        <v>44502</v>
      </c>
      <c r="B792" s="2">
        <v>3.4890643188093518E-3</v>
      </c>
      <c r="C792" s="2">
        <v>5.0074420869350433E-3</v>
      </c>
      <c r="D792" s="2">
        <v>5.4594944231212139E-3</v>
      </c>
      <c r="E792" s="9">
        <v>4.9979898755505188E-3</v>
      </c>
      <c r="F792" s="9">
        <v>5.3917072398381441E-3</v>
      </c>
      <c r="G792" s="9">
        <v>5.1772566005235717E-3</v>
      </c>
      <c r="H792" s="9">
        <v>5.0542062439803571E-3</v>
      </c>
      <c r="J792" s="1">
        <v>44498</v>
      </c>
      <c r="K792" s="7">
        <f t="shared" si="73"/>
        <v>2.3054710467383561E-6</v>
      </c>
      <c r="L792" s="7">
        <f t="shared" si="73"/>
        <v>3.8825947959784558E-6</v>
      </c>
      <c r="M792" s="7">
        <f t="shared" si="73"/>
        <v>2.2768563357866406E-6</v>
      </c>
      <c r="N792" s="7">
        <f t="shared" si="72"/>
        <v>3.6200500849409749E-6</v>
      </c>
      <c r="O792" s="7">
        <f t="shared" si="72"/>
        <v>2.8499931800394642E-6</v>
      </c>
      <c r="P792" s="7">
        <f t="shared" si="72"/>
        <v>2.4496692459280006E-6</v>
      </c>
      <c r="Q792" s="7"/>
      <c r="R792" s="1">
        <v>44498</v>
      </c>
      <c r="S792" s="2">
        <f t="shared" si="74"/>
        <v>1.5183777681256915E-3</v>
      </c>
      <c r="T792" s="2">
        <f t="shared" si="74"/>
        <v>1.9704301043118621E-3</v>
      </c>
      <c r="U792" s="2">
        <f t="shared" si="74"/>
        <v>1.508925556741167E-3</v>
      </c>
      <c r="V792" s="2">
        <f t="shared" si="74"/>
        <v>1.9026429210287923E-3</v>
      </c>
      <c r="W792" s="2">
        <f t="shared" si="74"/>
        <v>1.6881922817142199E-3</v>
      </c>
      <c r="X792" s="2">
        <f t="shared" si="74"/>
        <v>1.5651419251710053E-3</v>
      </c>
      <c r="Z792" s="1">
        <v>44498</v>
      </c>
      <c r="AA792" s="2">
        <f t="shared" si="75"/>
        <v>5.8067397040795221E-2</v>
      </c>
      <c r="AB792" s="2">
        <f t="shared" si="75"/>
        <v>8.6804537959180195E-2</v>
      </c>
      <c r="AC792" s="2">
        <f t="shared" si="75"/>
        <v>5.749572466565267E-2</v>
      </c>
      <c r="AD792" s="2">
        <f t="shared" si="75"/>
        <v>8.2345276967955794E-2</v>
      </c>
      <c r="AE792" s="2">
        <f t="shared" si="75"/>
        <v>6.8563163816974804E-2</v>
      </c>
      <c r="AF792" s="2">
        <f t="shared" si="75"/>
        <v>6.0916056515053718E-2</v>
      </c>
      <c r="AG792" s="2"/>
    </row>
    <row r="793" spans="1:33" ht="14.5" x14ac:dyDescent="0.35">
      <c r="A793" s="10">
        <v>44503</v>
      </c>
      <c r="B793" s="2">
        <v>2.5641879530075048E-3</v>
      </c>
      <c r="C793" s="2">
        <v>4.5692506246268749E-3</v>
      </c>
      <c r="D793" s="2">
        <v>4.9285963177680969E-3</v>
      </c>
      <c r="E793" s="9">
        <v>4.7282793516595454E-3</v>
      </c>
      <c r="F793" s="9">
        <v>5.480019514091594E-3</v>
      </c>
      <c r="G793" s="9">
        <v>4.9342102638926192E-3</v>
      </c>
      <c r="H793" s="9">
        <v>4.8487324485049742E-3</v>
      </c>
      <c r="J793" s="1">
        <v>44501</v>
      </c>
      <c r="K793" s="7">
        <f t="shared" si="73"/>
        <v>4.0202763171214059E-6</v>
      </c>
      <c r="L793" s="7">
        <f t="shared" si="73"/>
        <v>5.590426915349857E-6</v>
      </c>
      <c r="M793" s="7">
        <f t="shared" si="73"/>
        <v>4.6832915817197455E-6</v>
      </c>
      <c r="N793" s="7">
        <f t="shared" si="72"/>
        <v>8.5020736926140762E-6</v>
      </c>
      <c r="O793" s="7">
        <f t="shared" si="72"/>
        <v>5.6170057540932178E-6</v>
      </c>
      <c r="P793" s="7">
        <f t="shared" si="72"/>
        <v>5.2191435519077871E-6</v>
      </c>
      <c r="Q793" s="7"/>
      <c r="R793" s="1">
        <v>44501</v>
      </c>
      <c r="S793" s="2">
        <f t="shared" si="74"/>
        <v>2.0050626716193701E-3</v>
      </c>
      <c r="T793" s="2">
        <f t="shared" si="74"/>
        <v>2.3644083647605921E-3</v>
      </c>
      <c r="U793" s="2">
        <f t="shared" si="74"/>
        <v>2.1640913986520406E-3</v>
      </c>
      <c r="V793" s="2">
        <f t="shared" si="74"/>
        <v>2.9158315610840892E-3</v>
      </c>
      <c r="W793" s="2">
        <f t="shared" si="74"/>
        <v>2.3700223108851144E-3</v>
      </c>
      <c r="X793" s="2">
        <f t="shared" si="74"/>
        <v>2.2845444954974693E-3</v>
      </c>
      <c r="Z793" s="1">
        <v>44501</v>
      </c>
      <c r="AA793" s="2">
        <f t="shared" si="75"/>
        <v>0.13889085042046845</v>
      </c>
      <c r="AB793" s="2">
        <f t="shared" si="75"/>
        <v>0.17367977608416663</v>
      </c>
      <c r="AC793" s="2">
        <f t="shared" si="75"/>
        <v>0.15422841745278904</v>
      </c>
      <c r="AD793" s="2">
        <f t="shared" si="75"/>
        <v>0.22738266438299104</v>
      </c>
      <c r="AE793" s="2">
        <f t="shared" si="75"/>
        <v>0.17422624430426237</v>
      </c>
      <c r="AF793" s="2">
        <f t="shared" si="75"/>
        <v>0.16591223792512944</v>
      </c>
      <c r="AG793" s="2"/>
    </row>
    <row r="794" spans="1:33" ht="14.5" x14ac:dyDescent="0.35">
      <c r="A794" s="10">
        <v>44504</v>
      </c>
      <c r="B794" s="2">
        <v>3.210419524190369E-3</v>
      </c>
      <c r="C794" s="2">
        <v>4.4125942513346672E-3</v>
      </c>
      <c r="D794" s="2">
        <v>4.57017682492733E-3</v>
      </c>
      <c r="E794" s="9">
        <v>4.4501573356387899E-3</v>
      </c>
      <c r="F794" s="9">
        <v>5.2688283567999894E-3</v>
      </c>
      <c r="G794" s="9">
        <v>4.5475729948409541E-3</v>
      </c>
      <c r="H794" s="9">
        <v>4.6626909015758996E-3</v>
      </c>
      <c r="J794" s="1">
        <v>44502</v>
      </c>
      <c r="K794" s="7">
        <f t="shared" si="73"/>
        <v>1.4452240745844678E-6</v>
      </c>
      <c r="L794" s="7">
        <f t="shared" si="73"/>
        <v>1.8489399169074662E-6</v>
      </c>
      <c r="M794" s="7">
        <f t="shared" si="73"/>
        <v>1.5369498411349204E-6</v>
      </c>
      <c r="N794" s="7">
        <f t="shared" si="72"/>
        <v>4.2370469221653002E-6</v>
      </c>
      <c r="O794" s="7">
        <f t="shared" si="72"/>
        <v>1.7879794040729053E-6</v>
      </c>
      <c r="P794" s="7">
        <f t="shared" si="72"/>
        <v>2.109092153573266E-6</v>
      </c>
      <c r="Q794" s="7"/>
      <c r="R794" s="1">
        <v>44502</v>
      </c>
      <c r="S794" s="2">
        <f t="shared" si="74"/>
        <v>1.2021747271442982E-3</v>
      </c>
      <c r="T794" s="2">
        <f t="shared" si="74"/>
        <v>1.359757300736961E-3</v>
      </c>
      <c r="U794" s="2">
        <f t="shared" si="74"/>
        <v>1.2397378114484209E-3</v>
      </c>
      <c r="V794" s="2">
        <f t="shared" si="74"/>
        <v>2.0584088326096204E-3</v>
      </c>
      <c r="W794" s="2">
        <f t="shared" si="74"/>
        <v>1.3371534706505851E-3</v>
      </c>
      <c r="X794" s="2">
        <f t="shared" si="74"/>
        <v>1.4522713773855306E-3</v>
      </c>
      <c r="Z794" s="1">
        <v>44502</v>
      </c>
      <c r="AA794" s="2">
        <f t="shared" si="75"/>
        <v>4.561944975519383E-2</v>
      </c>
      <c r="AB794" s="2">
        <f t="shared" si="75"/>
        <v>5.5621896583193831E-2</v>
      </c>
      <c r="AC794" s="2">
        <f t="shared" si="75"/>
        <v>4.7954913429965718E-2</v>
      </c>
      <c r="AD794" s="2">
        <f t="shared" si="75"/>
        <v>0.10472962533583541</v>
      </c>
      <c r="AE794" s="2">
        <f t="shared" si="75"/>
        <v>5.415533630578917E-2</v>
      </c>
      <c r="AF794" s="2">
        <f t="shared" si="75"/>
        <v>6.1724743570306106E-2</v>
      </c>
      <c r="AG794" s="2"/>
    </row>
    <row r="795" spans="1:33" ht="14.5" x14ac:dyDescent="0.35">
      <c r="A795" s="10">
        <v>44505</v>
      </c>
      <c r="B795" s="2">
        <v>4.2310696486820218E-3</v>
      </c>
      <c r="C795" s="2">
        <v>2.7601569890975952E-3</v>
      </c>
      <c r="D795" s="2">
        <v>3.5720919258892541E-3</v>
      </c>
      <c r="E795" s="9">
        <v>4.607300045877628E-3</v>
      </c>
      <c r="F795" s="9">
        <v>5.4337285648950037E-3</v>
      </c>
      <c r="G795" s="9">
        <v>4.8000331870673343E-3</v>
      </c>
      <c r="H795" s="9">
        <v>4.7603859345161717E-3</v>
      </c>
      <c r="J795" s="1">
        <v>44503</v>
      </c>
      <c r="K795" s="7">
        <f t="shared" si="73"/>
        <v>2.1635840521257311E-6</v>
      </c>
      <c r="L795" s="7">
        <f t="shared" si="73"/>
        <v>4.3425163913714186E-7</v>
      </c>
      <c r="M795" s="7">
        <f t="shared" si="73"/>
        <v>1.4154931177396363E-7</v>
      </c>
      <c r="N795" s="7">
        <f t="shared" si="72"/>
        <v>1.4463884687465843E-6</v>
      </c>
      <c r="O795" s="7">
        <f t="shared" si="72"/>
        <v>3.2371950801193496E-7</v>
      </c>
      <c r="P795" s="7">
        <f t="shared" si="72"/>
        <v>2.8017573044925948E-7</v>
      </c>
      <c r="Q795" s="7"/>
      <c r="R795" s="1">
        <v>44503</v>
      </c>
      <c r="S795" s="2">
        <f t="shared" si="74"/>
        <v>1.4709126595844266E-3</v>
      </c>
      <c r="T795" s="2">
        <f t="shared" si="74"/>
        <v>6.5897772279276774E-4</v>
      </c>
      <c r="U795" s="2">
        <f t="shared" si="74"/>
        <v>3.7623039719560623E-4</v>
      </c>
      <c r="V795" s="2">
        <f t="shared" si="74"/>
        <v>1.2026589162129819E-3</v>
      </c>
      <c r="W795" s="2">
        <f t="shared" si="74"/>
        <v>5.6896353838531248E-4</v>
      </c>
      <c r="X795" s="2">
        <f t="shared" si="74"/>
        <v>5.2931628583414991E-4</v>
      </c>
      <c r="Z795" s="1">
        <v>44503</v>
      </c>
      <c r="AA795" s="2">
        <f t="shared" si="75"/>
        <v>0.10574178258897682</v>
      </c>
      <c r="AB795" s="2">
        <f t="shared" si="75"/>
        <v>1.5176061992881573E-2</v>
      </c>
      <c r="AC795" s="2">
        <f t="shared" si="75"/>
        <v>3.5275532775462803E-3</v>
      </c>
      <c r="AD795" s="2">
        <f t="shared" si="75"/>
        <v>2.8838558741915099E-2</v>
      </c>
      <c r="AE795" s="2">
        <f t="shared" si="75"/>
        <v>7.6347477806952835E-3</v>
      </c>
      <c r="AF795" s="2">
        <f t="shared" si="75"/>
        <v>6.6820254221371389E-3</v>
      </c>
      <c r="AG795" s="2"/>
    </row>
    <row r="796" spans="1:33" ht="14.5" x14ac:dyDescent="0.35">
      <c r="A796" s="10">
        <v>44508</v>
      </c>
      <c r="B796" s="2">
        <v>2.2397497417595601E-3</v>
      </c>
      <c r="C796" s="2">
        <v>4.0373480878770351E-3</v>
      </c>
      <c r="D796" s="2">
        <v>4.0458431467413902E-3</v>
      </c>
      <c r="E796" s="9">
        <v>4.407486982926429E-3</v>
      </c>
      <c r="F796" s="9">
        <v>5.3483363653110683E-3</v>
      </c>
      <c r="G796" s="9">
        <v>4.8921320049429076E-3</v>
      </c>
      <c r="H796" s="9">
        <v>4.4329715850505089E-3</v>
      </c>
      <c r="J796" s="1">
        <v>44504</v>
      </c>
      <c r="K796" s="7">
        <f t="shared" si="73"/>
        <v>3.2313598139642817E-6</v>
      </c>
      <c r="L796" s="7">
        <f t="shared" si="73"/>
        <v>3.261973387518861E-6</v>
      </c>
      <c r="M796" s="7">
        <f t="shared" si="73"/>
        <v>4.6990847467417476E-6</v>
      </c>
      <c r="N796" s="7">
        <f t="shared" si="72"/>
        <v>9.6633107961233653E-6</v>
      </c>
      <c r="O796" s="7">
        <f t="shared" si="72"/>
        <v>7.0351316700496163E-6</v>
      </c>
      <c r="P796" s="7">
        <f t="shared" si="72"/>
        <v>4.8102220538885473E-6</v>
      </c>
      <c r="Q796" s="7"/>
      <c r="R796" s="1">
        <v>44504</v>
      </c>
      <c r="S796" s="2">
        <f t="shared" si="74"/>
        <v>1.797598346117475E-3</v>
      </c>
      <c r="T796" s="2">
        <f t="shared" si="74"/>
        <v>1.8060934049818301E-3</v>
      </c>
      <c r="U796" s="2">
        <f t="shared" si="74"/>
        <v>2.1677372411668689E-3</v>
      </c>
      <c r="V796" s="2">
        <f t="shared" si="74"/>
        <v>3.1085866235515082E-3</v>
      </c>
      <c r="W796" s="2">
        <f t="shared" si="74"/>
        <v>2.6523822631833475E-3</v>
      </c>
      <c r="X796" s="2">
        <f t="shared" si="74"/>
        <v>2.1932218432909488E-3</v>
      </c>
      <c r="Z796" s="1">
        <v>44504</v>
      </c>
      <c r="AA796" s="2">
        <f t="shared" si="75"/>
        <v>0.14398157641483533</v>
      </c>
      <c r="AB796" s="2">
        <f t="shared" si="75"/>
        <v>0.14491865945763482</v>
      </c>
      <c r="AC796" s="2">
        <f t="shared" si="75"/>
        <v>0.18510988256151206</v>
      </c>
      <c r="AD796" s="2">
        <f t="shared" si="75"/>
        <v>0.2891964493239052</v>
      </c>
      <c r="AE796" s="2">
        <f t="shared" si="75"/>
        <v>0.23909098690467201</v>
      </c>
      <c r="AF796" s="2">
        <f t="shared" si="75"/>
        <v>0.18795394424031553</v>
      </c>
      <c r="AG796" s="2"/>
    </row>
    <row r="797" spans="1:33" ht="14.5" x14ac:dyDescent="0.35">
      <c r="A797" s="10">
        <v>44509</v>
      </c>
      <c r="B797" s="2">
        <v>4.8159944725703462E-3</v>
      </c>
      <c r="C797" s="2">
        <v>4.9871732480823994E-3</v>
      </c>
      <c r="D797" s="2">
        <v>4.3586748652160168E-3</v>
      </c>
      <c r="E797" s="9">
        <v>3.7668166293500002E-3</v>
      </c>
      <c r="F797" s="9">
        <v>4.900009865616943E-3</v>
      </c>
      <c r="G797" s="9">
        <v>4.0194377419039773E-3</v>
      </c>
      <c r="H797" s="9">
        <v>3.9787031755766167E-3</v>
      </c>
      <c r="J797" s="1">
        <v>44505</v>
      </c>
      <c r="K797" s="7">
        <f t="shared" si="73"/>
        <v>2.9302173185805884E-8</v>
      </c>
      <c r="L797" s="7">
        <f t="shared" si="73"/>
        <v>2.0914122327071808E-7</v>
      </c>
      <c r="M797" s="7">
        <f t="shared" si="73"/>
        <v>1.1007741467044971E-6</v>
      </c>
      <c r="N797" s="7">
        <f t="shared" si="72"/>
        <v>7.0585862687741438E-9</v>
      </c>
      <c r="O797" s="7">
        <f t="shared" si="72"/>
        <v>6.3450262516989418E-7</v>
      </c>
      <c r="P797" s="7">
        <f t="shared" si="72"/>
        <v>7.0105671602144174E-7</v>
      </c>
      <c r="Q797" s="7"/>
      <c r="R797" s="1">
        <v>44505</v>
      </c>
      <c r="S797" s="2">
        <f t="shared" si="74"/>
        <v>1.7117877551205314E-4</v>
      </c>
      <c r="T797" s="2">
        <f t="shared" si="74"/>
        <v>4.5731960735432946E-4</v>
      </c>
      <c r="U797" s="2">
        <f t="shared" si="74"/>
        <v>1.0491778432203461E-3</v>
      </c>
      <c r="V797" s="2">
        <f t="shared" si="74"/>
        <v>8.401539304659679E-5</v>
      </c>
      <c r="W797" s="2">
        <f t="shared" si="74"/>
        <v>7.965567306663689E-4</v>
      </c>
      <c r="X797" s="2">
        <f t="shared" si="74"/>
        <v>8.3729129699372951E-4</v>
      </c>
      <c r="Z797" s="1">
        <v>44505</v>
      </c>
      <c r="AA797" s="2">
        <f t="shared" si="75"/>
        <v>6.0289792148893184E-4</v>
      </c>
      <c r="AB797" s="2">
        <f t="shared" si="75"/>
        <v>5.1472279393516285E-3</v>
      </c>
      <c r="AC797" s="2">
        <f t="shared" si="75"/>
        <v>3.2819390100208512E-2</v>
      </c>
      <c r="AD797" s="2">
        <f t="shared" si="75"/>
        <v>1.486941626049898E-4</v>
      </c>
      <c r="AE797" s="2">
        <f t="shared" si="75"/>
        <v>1.737562577901719E-2</v>
      </c>
      <c r="AF797" s="2">
        <f t="shared" si="75"/>
        <v>1.9456638213091182E-2</v>
      </c>
      <c r="AG797" s="2"/>
    </row>
    <row r="798" spans="1:33" ht="14.5" x14ac:dyDescent="0.35">
      <c r="A798" s="10">
        <v>44510</v>
      </c>
      <c r="B798" s="2">
        <v>3.7308594855751452E-3</v>
      </c>
      <c r="C798" s="2">
        <v>3.2651158981025219E-3</v>
      </c>
      <c r="D798" s="2">
        <v>2.059165621176362E-3</v>
      </c>
      <c r="E798" s="9">
        <v>4.4252650611320355E-3</v>
      </c>
      <c r="F798" s="9">
        <v>5.4905372918729444E-3</v>
      </c>
      <c r="G798" s="9">
        <v>5.0631806194027101E-3</v>
      </c>
      <c r="H798" s="9">
        <v>4.3893272558662528E-3</v>
      </c>
      <c r="J798" s="1">
        <v>44508</v>
      </c>
      <c r="K798" s="7">
        <f t="shared" si="73"/>
        <v>2.1691708927186911E-7</v>
      </c>
      <c r="L798" s="7">
        <f t="shared" si="73"/>
        <v>2.7945603762685371E-6</v>
      </c>
      <c r="M798" s="7">
        <f t="shared" si="73"/>
        <v>4.82199103364496E-7</v>
      </c>
      <c r="N798" s="7">
        <f t="shared" si="72"/>
        <v>3.0964659819770348E-6</v>
      </c>
      <c r="O798" s="7">
        <f t="shared" si="72"/>
        <v>1.7750796036435682E-6</v>
      </c>
      <c r="P798" s="7">
        <f t="shared" si="72"/>
        <v>4.3357980451214288E-7</v>
      </c>
      <c r="Q798" s="7"/>
      <c r="R798" s="1">
        <v>44508</v>
      </c>
      <c r="S798" s="2">
        <f t="shared" si="74"/>
        <v>4.657435874726233E-4</v>
      </c>
      <c r="T798" s="2">
        <f t="shared" si="74"/>
        <v>1.6716938643987832E-3</v>
      </c>
      <c r="U798" s="2">
        <f t="shared" si="74"/>
        <v>6.9440557555689028E-4</v>
      </c>
      <c r="V798" s="2">
        <f t="shared" si="74"/>
        <v>1.7596778062977992E-3</v>
      </c>
      <c r="W798" s="2">
        <f t="shared" si="74"/>
        <v>1.3323211338275649E-3</v>
      </c>
      <c r="X798" s="2">
        <f t="shared" si="74"/>
        <v>6.5846777029110763E-4</v>
      </c>
      <c r="Z798" s="1">
        <v>44508</v>
      </c>
      <c r="AA798" s="2">
        <f t="shared" si="75"/>
        <v>9.2989104827825297E-3</v>
      </c>
      <c r="AB798" s="2">
        <f t="shared" si="75"/>
        <v>0.21749292870673131</v>
      </c>
      <c r="AC798" s="2">
        <f t="shared" si="75"/>
        <v>1.3773131144230399E-2</v>
      </c>
      <c r="AD798" s="2">
        <f t="shared" si="75"/>
        <v>6.589466111381892E-2</v>
      </c>
      <c r="AE798" s="2">
        <f t="shared" si="75"/>
        <v>4.2217066890333221E-2</v>
      </c>
      <c r="AF798" s="2">
        <f t="shared" si="75"/>
        <v>1.2521690987247869E-2</v>
      </c>
      <c r="AG798" s="2"/>
    </row>
    <row r="799" spans="1:33" ht="14.5" x14ac:dyDescent="0.35">
      <c r="A799" s="10">
        <v>44511</v>
      </c>
      <c r="B799" s="2">
        <v>3.4384063077744641E-3</v>
      </c>
      <c r="C799" s="2">
        <v>4.2382199317216873E-3</v>
      </c>
      <c r="D799" s="2">
        <v>4.2549176141619682E-3</v>
      </c>
      <c r="E799" s="9">
        <v>4.2559286075588287E-3</v>
      </c>
      <c r="F799" s="9">
        <v>5.2247550157193939E-3</v>
      </c>
      <c r="G799" s="9">
        <v>4.6767550731925209E-3</v>
      </c>
      <c r="H799" s="9">
        <v>4.3384695774259284E-3</v>
      </c>
      <c r="J799" s="1">
        <v>44509</v>
      </c>
      <c r="K799" s="7">
        <f t="shared" si="73"/>
        <v>6.3970183305159021E-7</v>
      </c>
      <c r="L799" s="7">
        <f t="shared" si="73"/>
        <v>6.6669071345862862E-7</v>
      </c>
      <c r="M799" s="7">
        <f t="shared" si="73"/>
        <v>6.6834271064471653E-7</v>
      </c>
      <c r="N799" s="7">
        <f t="shared" si="72"/>
        <v>3.19104170637652E-6</v>
      </c>
      <c r="O799" s="7">
        <f t="shared" si="72"/>
        <v>1.5335076648124256E-6</v>
      </c>
      <c r="P799" s="7">
        <f t="shared" si="72"/>
        <v>8.1011388937568459E-7</v>
      </c>
      <c r="Q799" s="7"/>
      <c r="R799" s="1">
        <v>44509</v>
      </c>
      <c r="S799" s="2">
        <f t="shared" si="74"/>
        <v>7.9981362394722323E-4</v>
      </c>
      <c r="T799" s="2">
        <f t="shared" si="74"/>
        <v>8.1651130638750414E-4</v>
      </c>
      <c r="U799" s="2">
        <f t="shared" si="74"/>
        <v>8.1752229978436465E-4</v>
      </c>
      <c r="V799" s="2">
        <f t="shared" si="74"/>
        <v>1.7863487079449298E-3</v>
      </c>
      <c r="W799" s="2">
        <f t="shared" si="74"/>
        <v>1.2383487654180569E-3</v>
      </c>
      <c r="X799" s="2">
        <f t="shared" si="74"/>
        <v>9.0006326965146434E-4</v>
      </c>
      <c r="Z799" s="1">
        <v>44509</v>
      </c>
      <c r="AA799" s="2">
        <f t="shared" si="75"/>
        <v>2.0420756058447509E-2</v>
      </c>
      <c r="AB799" s="2">
        <f t="shared" si="75"/>
        <v>2.1169053650479164E-2</v>
      </c>
      <c r="AC799" s="2">
        <f t="shared" si="75"/>
        <v>2.1214667192387848E-2</v>
      </c>
      <c r="AD799" s="2">
        <f t="shared" si="75"/>
        <v>7.6498877523469844E-2</v>
      </c>
      <c r="AE799" s="2">
        <f t="shared" si="75"/>
        <v>4.2808397004426624E-2</v>
      </c>
      <c r="AF799" s="2">
        <f t="shared" si="75"/>
        <v>2.5052565055002418E-2</v>
      </c>
      <c r="AG799" s="2"/>
    </row>
    <row r="800" spans="1:33" ht="14.5" x14ac:dyDescent="0.35">
      <c r="A800" s="10">
        <v>44512</v>
      </c>
      <c r="B800" s="2">
        <v>2.380083850105933E-3</v>
      </c>
      <c r="C800" s="2">
        <v>3.5251840017735958E-3</v>
      </c>
      <c r="D800" s="2">
        <v>4.240475594997406E-3</v>
      </c>
      <c r="E800" s="9">
        <v>4.1111827522788032E-3</v>
      </c>
      <c r="F800" s="9">
        <v>5.1830361021413043E-3</v>
      </c>
      <c r="G800" s="9">
        <v>4.527004225648253E-3</v>
      </c>
      <c r="H800" s="9">
        <v>4.2269016106978342E-3</v>
      </c>
      <c r="J800" s="1">
        <v>44510</v>
      </c>
      <c r="K800" s="7">
        <f t="shared" si="73"/>
        <v>1.3112543573493045E-6</v>
      </c>
      <c r="L800" s="7">
        <f t="shared" si="73"/>
        <v>3.4610574444603395E-6</v>
      </c>
      <c r="M800" s="7">
        <f t="shared" si="73"/>
        <v>2.9967034091041165E-6</v>
      </c>
      <c r="N800" s="7">
        <f t="shared" si="72"/>
        <v>7.8565413271901595E-6</v>
      </c>
      <c r="O800" s="7">
        <f t="shared" si="72"/>
        <v>4.6092670989187766E-6</v>
      </c>
      <c r="P800" s="7">
        <f t="shared" si="72"/>
        <v>3.4107358408376853E-6</v>
      </c>
      <c r="Q800" s="7"/>
      <c r="R800" s="1">
        <v>44510</v>
      </c>
      <c r="S800" s="2">
        <f t="shared" si="74"/>
        <v>1.1451001516676628E-3</v>
      </c>
      <c r="T800" s="2">
        <f t="shared" si="74"/>
        <v>1.860391744891473E-3</v>
      </c>
      <c r="U800" s="2">
        <f t="shared" si="74"/>
        <v>1.7310989021728702E-3</v>
      </c>
      <c r="V800" s="2">
        <f t="shared" si="74"/>
        <v>2.8029522520353714E-3</v>
      </c>
      <c r="W800" s="2">
        <f t="shared" si="74"/>
        <v>2.14692037554232E-3</v>
      </c>
      <c r="X800" s="2">
        <f t="shared" si="74"/>
        <v>1.8468177605919013E-3</v>
      </c>
      <c r="Z800" s="1">
        <v>44510</v>
      </c>
      <c r="AA800" s="2">
        <f t="shared" si="75"/>
        <v>6.7962764976166934E-2</v>
      </c>
      <c r="AB800" s="2">
        <f t="shared" si="75"/>
        <v>0.13881728633330415</v>
      </c>
      <c r="AC800" s="2">
        <f t="shared" si="75"/>
        <v>0.12550426952321381</v>
      </c>
      <c r="AD800" s="2">
        <f t="shared" si="75"/>
        <v>0.23746178305369847</v>
      </c>
      <c r="AE800" s="2">
        <f t="shared" si="75"/>
        <v>0.16867719715204443</v>
      </c>
      <c r="AF800" s="2">
        <f t="shared" si="75"/>
        <v>0.13741354828889007</v>
      </c>
      <c r="AG800" s="2"/>
    </row>
    <row r="801" spans="1:33" ht="14.5" x14ac:dyDescent="0.35">
      <c r="A801" s="10">
        <v>44515</v>
      </c>
      <c r="B801" s="2">
        <v>2.723213226456024E-3</v>
      </c>
      <c r="C801" s="2">
        <v>3.9931377395987511E-3</v>
      </c>
      <c r="D801" s="2">
        <v>3.7580854259431362E-3</v>
      </c>
      <c r="E801" s="9">
        <v>3.6752163156198105E-3</v>
      </c>
      <c r="F801" s="9">
        <v>4.8332391628938525E-3</v>
      </c>
      <c r="G801" s="9">
        <v>3.984962298373561E-3</v>
      </c>
      <c r="H801" s="9">
        <v>3.883823298086341E-3</v>
      </c>
      <c r="J801" s="1">
        <v>44511</v>
      </c>
      <c r="K801" s="7">
        <f t="shared" si="73"/>
        <v>1.6127082690807924E-6</v>
      </c>
      <c r="L801" s="7">
        <f t="shared" si="73"/>
        <v>1.0709604692712933E-6</v>
      </c>
      <c r="M801" s="7">
        <f t="shared" si="73"/>
        <v>9.063098817773924E-7</v>
      </c>
      <c r="N801" s="7">
        <f t="shared" si="72"/>
        <v>4.4522094524403355E-6</v>
      </c>
      <c r="O801" s="7">
        <f t="shared" si="72"/>
        <v>1.5920107204847659E-6</v>
      </c>
      <c r="P801" s="7">
        <f t="shared" si="72"/>
        <v>1.3470157383697296E-6</v>
      </c>
      <c r="Q801" s="7"/>
      <c r="R801" s="1">
        <v>44511</v>
      </c>
      <c r="S801" s="2">
        <f t="shared" si="74"/>
        <v>1.2699245131427271E-3</v>
      </c>
      <c r="T801" s="2">
        <f t="shared" si="74"/>
        <v>1.0348721994871122E-3</v>
      </c>
      <c r="U801" s="2">
        <f t="shared" si="74"/>
        <v>9.5200308916378647E-4</v>
      </c>
      <c r="V801" s="2">
        <f t="shared" si="74"/>
        <v>2.1100259364378285E-3</v>
      </c>
      <c r="W801" s="2">
        <f t="shared" si="74"/>
        <v>1.261749071917537E-3</v>
      </c>
      <c r="X801" s="2">
        <f t="shared" si="74"/>
        <v>1.160610071630317E-3</v>
      </c>
      <c r="Z801" s="1">
        <v>44511</v>
      </c>
      <c r="AA801" s="2">
        <f t="shared" si="75"/>
        <v>6.4738082579766321E-2</v>
      </c>
      <c r="AB801" s="2">
        <f t="shared" si="75"/>
        <v>4.6724929999501175E-2</v>
      </c>
      <c r="AC801" s="2">
        <f t="shared" si="75"/>
        <v>4.0766263406325054E-2</v>
      </c>
      <c r="AD801" s="2">
        <f t="shared" si="75"/>
        <v>0.13713876455030483</v>
      </c>
      <c r="AE801" s="2">
        <f t="shared" si="75"/>
        <v>6.40877291285471E-2</v>
      </c>
      <c r="AF801" s="2">
        <f t="shared" si="75"/>
        <v>5.6175695850913643E-2</v>
      </c>
      <c r="AG801" s="2"/>
    </row>
    <row r="802" spans="1:33" ht="14.5" x14ac:dyDescent="0.35">
      <c r="A802" s="10">
        <v>44516</v>
      </c>
      <c r="B802" s="2">
        <v>3.2356442237397079E-3</v>
      </c>
      <c r="C802" s="2">
        <v>3.1038662418723111E-3</v>
      </c>
      <c r="D802" s="2">
        <v>2.7685172390192751E-3</v>
      </c>
      <c r="E802" s="9">
        <v>3.7423523922233137E-3</v>
      </c>
      <c r="F802" s="9">
        <v>4.825987201572097E-3</v>
      </c>
      <c r="G802" s="9">
        <v>4.0971024738210571E-3</v>
      </c>
      <c r="H802" s="9">
        <v>3.9212846064533274E-3</v>
      </c>
      <c r="J802" s="1">
        <v>44512</v>
      </c>
      <c r="K802" s="7">
        <f t="shared" si="73"/>
        <v>1.7365436505043977E-8</v>
      </c>
      <c r="L802" s="7">
        <f t="shared" si="73"/>
        <v>2.1820761985400346E-7</v>
      </c>
      <c r="M802" s="7">
        <f t="shared" si="73"/>
        <v>2.567531680080102E-7</v>
      </c>
      <c r="N802" s="7">
        <f t="shared" si="72"/>
        <v>2.5291907871407909E-6</v>
      </c>
      <c r="O802" s="7">
        <f t="shared" si="72"/>
        <v>7.4211031663322023E-7</v>
      </c>
      <c r="P802" s="7">
        <f t="shared" si="72"/>
        <v>4.7010273440767852E-7</v>
      </c>
      <c r="Q802" s="7"/>
      <c r="R802" s="1">
        <v>44512</v>
      </c>
      <c r="S802" s="2">
        <f t="shared" si="74"/>
        <v>1.3177798186739687E-4</v>
      </c>
      <c r="T802" s="2">
        <f t="shared" si="74"/>
        <v>4.671269847204328E-4</v>
      </c>
      <c r="U802" s="2">
        <f t="shared" si="74"/>
        <v>5.0670816848360578E-4</v>
      </c>
      <c r="V802" s="2">
        <f t="shared" si="74"/>
        <v>1.5903429778323891E-3</v>
      </c>
      <c r="W802" s="2">
        <f t="shared" si="74"/>
        <v>8.6145825008134913E-4</v>
      </c>
      <c r="X802" s="2">
        <f t="shared" si="74"/>
        <v>6.8564038271361942E-4</v>
      </c>
      <c r="Z802" s="1">
        <v>44512</v>
      </c>
      <c r="AA802" s="2">
        <f t="shared" si="75"/>
        <v>8.7653554075806106E-4</v>
      </c>
      <c r="AB802" s="2">
        <f t="shared" si="75"/>
        <v>1.2812053791794398E-2</v>
      </c>
      <c r="AC802" s="2">
        <f t="shared" si="75"/>
        <v>1.0088041217003241E-2</v>
      </c>
      <c r="AD802" s="2">
        <f t="shared" si="75"/>
        <v>7.024992683636011E-2</v>
      </c>
      <c r="AE802" s="2">
        <f t="shared" si="75"/>
        <v>2.5791598044793362E-2</v>
      </c>
      <c r="AF802" s="2">
        <f t="shared" si="75"/>
        <v>1.7340294679727419E-2</v>
      </c>
      <c r="AG802" s="2"/>
    </row>
    <row r="803" spans="1:33" ht="14.5" x14ac:dyDescent="0.35">
      <c r="A803" s="10">
        <v>44517</v>
      </c>
      <c r="B803" s="2">
        <v>1.9319900704552341E-3</v>
      </c>
      <c r="C803" s="2">
        <v>3.855839604511857E-3</v>
      </c>
      <c r="D803" s="2">
        <v>3.594833891838789E-3</v>
      </c>
      <c r="E803" s="9">
        <v>3.7309471980873413E-3</v>
      </c>
      <c r="F803" s="9">
        <v>4.8435568526489989E-3</v>
      </c>
      <c r="G803" s="9">
        <v>4.2061536552245116E-3</v>
      </c>
      <c r="H803" s="9">
        <v>3.8460972852281212E-3</v>
      </c>
      <c r="J803" s="1">
        <v>44515</v>
      </c>
      <c r="K803" s="7">
        <f t="shared" si="73"/>
        <v>3.7011970296898854E-6</v>
      </c>
      <c r="L803" s="7">
        <f t="shared" si="73"/>
        <v>2.7650495743134639E-6</v>
      </c>
      <c r="M803" s="7">
        <f t="shared" si="73"/>
        <v>3.2362467470583617E-6</v>
      </c>
      <c r="N803" s="7">
        <f t="shared" si="72"/>
        <v>8.4772211271741534E-6</v>
      </c>
      <c r="O803" s="7">
        <f t="shared" si="72"/>
        <v>5.1718200102906498E-6</v>
      </c>
      <c r="P803" s="7">
        <f t="shared" si="72"/>
        <v>3.6638064296456194E-6</v>
      </c>
      <c r="Q803" s="7"/>
      <c r="R803" s="1">
        <v>44515</v>
      </c>
      <c r="S803" s="2">
        <f t="shared" si="74"/>
        <v>1.923849534056623E-3</v>
      </c>
      <c r="T803" s="2">
        <f t="shared" si="74"/>
        <v>1.6628438213835549E-3</v>
      </c>
      <c r="U803" s="2">
        <f t="shared" si="74"/>
        <v>1.7989571276321073E-3</v>
      </c>
      <c r="V803" s="2">
        <f t="shared" si="74"/>
        <v>2.9115667821937646E-3</v>
      </c>
      <c r="W803" s="2">
        <f t="shared" si="74"/>
        <v>2.2741635847692773E-3</v>
      </c>
      <c r="X803" s="2">
        <f t="shared" si="74"/>
        <v>1.9141072147728872E-3</v>
      </c>
      <c r="Z803" s="1">
        <v>44515</v>
      </c>
      <c r="AA803" s="2">
        <f t="shared" si="75"/>
        <v>0.19209379467031051</v>
      </c>
      <c r="AB803" s="2">
        <f t="shared" si="75"/>
        <v>0.15838233255295897</v>
      </c>
      <c r="AC803" s="2">
        <f t="shared" si="75"/>
        <v>0.17593985249242539</v>
      </c>
      <c r="AD803" s="2">
        <f t="shared" si="75"/>
        <v>0.31797711314690535</v>
      </c>
      <c r="AE803" s="2">
        <f t="shared" si="75"/>
        <v>0.23732266628806142</v>
      </c>
      <c r="AF803" s="2">
        <f t="shared" si="75"/>
        <v>0.19083315118351774</v>
      </c>
      <c r="AG803" s="2"/>
    </row>
    <row r="804" spans="1:33" ht="14.5" x14ac:dyDescent="0.35">
      <c r="A804" s="10">
        <v>44518</v>
      </c>
      <c r="B804" s="2">
        <v>4.1728483759937074E-3</v>
      </c>
      <c r="C804" s="2">
        <v>4.5711747370660314E-3</v>
      </c>
      <c r="D804" s="2">
        <v>4.1292463429272166E-3</v>
      </c>
      <c r="E804" s="9">
        <v>3.2741166337748179E-3</v>
      </c>
      <c r="F804" s="9">
        <v>4.390874897246079E-3</v>
      </c>
      <c r="G804" s="9">
        <v>3.5816236666840712E-3</v>
      </c>
      <c r="H804" s="9">
        <v>3.5066117533932291E-3</v>
      </c>
      <c r="J804" s="1">
        <v>44516</v>
      </c>
      <c r="K804" s="7">
        <f t="shared" si="73"/>
        <v>1.5866388992511945E-7</v>
      </c>
      <c r="L804" s="7">
        <f t="shared" si="73"/>
        <v>1.9011372875313519E-9</v>
      </c>
      <c r="M804" s="7">
        <f t="shared" si="73"/>
        <v>8.0771874447180045E-7</v>
      </c>
      <c r="N804" s="7">
        <f t="shared" si="72"/>
        <v>4.7535563969410857E-8</v>
      </c>
      <c r="O804" s="7">
        <f t="shared" si="72"/>
        <v>3.4954665689826383E-7</v>
      </c>
      <c r="P804" s="7">
        <f t="shared" si="72"/>
        <v>4.4387123729409212E-7</v>
      </c>
      <c r="Q804" s="7"/>
      <c r="R804" s="1">
        <v>44516</v>
      </c>
      <c r="S804" s="2">
        <f t="shared" si="74"/>
        <v>3.9832636107232401E-4</v>
      </c>
      <c r="T804" s="2">
        <f t="shared" si="74"/>
        <v>4.3602033066490742E-5</v>
      </c>
      <c r="U804" s="2">
        <f t="shared" si="74"/>
        <v>8.9873174221888948E-4</v>
      </c>
      <c r="V804" s="2">
        <f t="shared" si="74"/>
        <v>2.1802652125237163E-4</v>
      </c>
      <c r="W804" s="2">
        <f t="shared" si="74"/>
        <v>5.912247093096362E-4</v>
      </c>
      <c r="X804" s="2">
        <f t="shared" si="74"/>
        <v>6.6623662260047829E-4</v>
      </c>
      <c r="Z804" s="1">
        <v>44516</v>
      </c>
      <c r="AA804" s="2">
        <f t="shared" si="75"/>
        <v>4.0326295467465467E-3</v>
      </c>
      <c r="AB804" s="2">
        <f t="shared" si="75"/>
        <v>5.536024829644326E-5</v>
      </c>
      <c r="AC804" s="2">
        <f t="shared" si="75"/>
        <v>3.1945181994460281E-2</v>
      </c>
      <c r="AD804" s="2">
        <f t="shared" si="75"/>
        <v>1.2751741958367813E-3</v>
      </c>
      <c r="AE804" s="2">
        <f t="shared" si="75"/>
        <v>1.2289069886538329E-2</v>
      </c>
      <c r="AF804" s="2">
        <f t="shared" si="75"/>
        <v>1.6045799975723529E-2</v>
      </c>
      <c r="AG804" s="2"/>
    </row>
    <row r="805" spans="1:33" ht="14.5" x14ac:dyDescent="0.35">
      <c r="A805" s="10">
        <v>44519</v>
      </c>
      <c r="B805" s="2">
        <v>6.1810264014145371E-3</v>
      </c>
      <c r="C805" s="2">
        <v>4.6583306975662708E-3</v>
      </c>
      <c r="D805" s="2">
        <v>2.8336944524198771E-3</v>
      </c>
      <c r="E805" s="9">
        <v>3.8232290706994403E-3</v>
      </c>
      <c r="F805" s="9">
        <v>4.947696895171814E-3</v>
      </c>
      <c r="G805" s="9">
        <v>4.482457517604759E-3</v>
      </c>
      <c r="H805" s="9">
        <v>3.8366447433932599E-3</v>
      </c>
      <c r="J805" s="1">
        <v>44517</v>
      </c>
      <c r="K805" s="7">
        <f t="shared" si="73"/>
        <v>2.3186022065179669E-6</v>
      </c>
      <c r="L805" s="7">
        <f t="shared" si="73"/>
        <v>1.120463117676039E-5</v>
      </c>
      <c r="M805" s="7">
        <f t="shared" si="73"/>
        <v>5.5592082527272353E-6</v>
      </c>
      <c r="N805" s="7">
        <f t="shared" si="72"/>
        <v>1.5211016709689191E-6</v>
      </c>
      <c r="O805" s="7">
        <f t="shared" si="72"/>
        <v>2.8851362530467954E-6</v>
      </c>
      <c r="P805" s="7">
        <f t="shared" si="72"/>
        <v>5.4961253584665928E-6</v>
      </c>
      <c r="Q805" s="7"/>
      <c r="R805" s="1">
        <v>44517</v>
      </c>
      <c r="S805" s="2">
        <f t="shared" si="74"/>
        <v>1.5226957038482663E-3</v>
      </c>
      <c r="T805" s="2">
        <f t="shared" si="74"/>
        <v>3.34733194899466E-3</v>
      </c>
      <c r="U805" s="2">
        <f t="shared" si="74"/>
        <v>2.3577973307150968E-3</v>
      </c>
      <c r="V805" s="2">
        <f t="shared" si="74"/>
        <v>1.2333295062427231E-3</v>
      </c>
      <c r="W805" s="2">
        <f t="shared" si="74"/>
        <v>1.6985688838097781E-3</v>
      </c>
      <c r="X805" s="2">
        <f t="shared" si="74"/>
        <v>2.3443816580212772E-3</v>
      </c>
      <c r="Z805" s="1">
        <v>44517</v>
      </c>
      <c r="AA805" s="2">
        <f t="shared" si="75"/>
        <v>4.404865050132778E-2</v>
      </c>
      <c r="AB805" s="2">
        <f t="shared" si="75"/>
        <v>0.40135769840528912</v>
      </c>
      <c r="AC805" s="2">
        <f t="shared" si="75"/>
        <v>0.1363141589455521</v>
      </c>
      <c r="AD805" s="2">
        <f t="shared" si="75"/>
        <v>2.6711308946801182E-2</v>
      </c>
      <c r="AE805" s="2">
        <f t="shared" si="75"/>
        <v>5.7624080121816412E-2</v>
      </c>
      <c r="AF805" s="2">
        <f t="shared" si="75"/>
        <v>0.13416384854893959</v>
      </c>
      <c r="AG805" s="2"/>
    </row>
    <row r="806" spans="1:33" ht="14.5" x14ac:dyDescent="0.35">
      <c r="A806" s="10">
        <v>44522</v>
      </c>
      <c r="B806" s="2">
        <v>4.4239746765318329E-3</v>
      </c>
      <c r="C806" s="2">
        <v>4.6147508546710006E-3</v>
      </c>
      <c r="D806" s="2">
        <v>4.1832025162875652E-3</v>
      </c>
      <c r="E806" s="9">
        <v>4.5478992763000672E-3</v>
      </c>
      <c r="F806" s="9">
        <v>5.607472867780054E-3</v>
      </c>
      <c r="G806" s="9">
        <v>5.4439351693130874E-3</v>
      </c>
      <c r="H806" s="9">
        <v>4.3899437170117133E-3</v>
      </c>
      <c r="J806" s="1">
        <v>44518</v>
      </c>
      <c r="K806" s="7">
        <f t="shared" si="73"/>
        <v>3.6395550145387414E-8</v>
      </c>
      <c r="L806" s="7">
        <f t="shared" si="73"/>
        <v>5.7971233148691328E-8</v>
      </c>
      <c r="M806" s="7">
        <f t="shared" si="73"/>
        <v>1.5357306427717054E-8</v>
      </c>
      <c r="N806" s="7">
        <f t="shared" si="73"/>
        <v>1.4006679686878109E-6</v>
      </c>
      <c r="O806" s="7">
        <f t="shared" si="73"/>
        <v>1.0403194068345796E-6</v>
      </c>
      <c r="P806" s="7">
        <f t="shared" si="73"/>
        <v>1.1581062058600193E-9</v>
      </c>
      <c r="Q806" s="7"/>
      <c r="R806" s="1">
        <v>44518</v>
      </c>
      <c r="S806" s="2">
        <f t="shared" si="74"/>
        <v>1.9077617813916762E-4</v>
      </c>
      <c r="T806" s="2">
        <f t="shared" si="74"/>
        <v>2.4077216024426772E-4</v>
      </c>
      <c r="U806" s="2">
        <f t="shared" si="74"/>
        <v>1.2392459976823429E-4</v>
      </c>
      <c r="V806" s="2">
        <f t="shared" si="74"/>
        <v>1.1834981912482211E-3</v>
      </c>
      <c r="W806" s="2">
        <f t="shared" si="74"/>
        <v>1.0199604927812545E-3</v>
      </c>
      <c r="X806" s="2">
        <f t="shared" si="74"/>
        <v>3.4030959520119607E-5</v>
      </c>
      <c r="Z806" s="1">
        <v>44518</v>
      </c>
      <c r="AA806" s="2">
        <f t="shared" si="75"/>
        <v>8.7882515605142153E-4</v>
      </c>
      <c r="AB806" s="2">
        <f t="shared" si="75"/>
        <v>1.595463249891349E-3</v>
      </c>
      <c r="AC806" s="2">
        <f t="shared" si="75"/>
        <v>3.7813228245209274E-4</v>
      </c>
      <c r="AD806" s="2">
        <f t="shared" si="75"/>
        <v>2.6004289497726818E-2</v>
      </c>
      <c r="AE806" s="2">
        <f t="shared" si="75"/>
        <v>2.0106428173917168E-2</v>
      </c>
      <c r="AF806" s="2">
        <f t="shared" si="75"/>
        <v>2.9892570588607725E-5</v>
      </c>
      <c r="AG806" s="2"/>
    </row>
    <row r="807" spans="1:33" ht="14.5" x14ac:dyDescent="0.35">
      <c r="A807" s="10">
        <v>44523</v>
      </c>
      <c r="B807" s="2">
        <v>7.3679738150003674E-3</v>
      </c>
      <c r="C807" s="2">
        <v>3.6831623874604702E-3</v>
      </c>
      <c r="D807" s="2">
        <v>5.0774989649653426E-3</v>
      </c>
      <c r="E807" s="9">
        <v>4.2916129645258561E-3</v>
      </c>
      <c r="F807" s="9">
        <v>5.2255365593255262E-3</v>
      </c>
      <c r="G807" s="9">
        <v>4.8353930024976014E-3</v>
      </c>
      <c r="H807" s="9">
        <v>4.3233366685362191E-3</v>
      </c>
      <c r="J807" s="1">
        <v>44519</v>
      </c>
      <c r="K807" s="7">
        <f t="shared" ref="K807:P849" si="76">($B807-C807)^2</f>
        <v>1.3577835256528615E-5</v>
      </c>
      <c r="L807" s="7">
        <f t="shared" si="76"/>
        <v>5.2462750386429695E-6</v>
      </c>
      <c r="M807" s="7">
        <f t="shared" si="76"/>
        <v>9.4639960823322583E-6</v>
      </c>
      <c r="N807" s="7">
        <f t="shared" si="76"/>
        <v>4.590037394503545E-6</v>
      </c>
      <c r="O807" s="7">
        <f t="shared" si="76"/>
        <v>6.4139655718571707E-6</v>
      </c>
      <c r="P807" s="7">
        <f t="shared" si="76"/>
        <v>9.2698153536293521E-6</v>
      </c>
      <c r="Q807" s="7"/>
      <c r="R807" s="1">
        <v>44519</v>
      </c>
      <c r="S807" s="2">
        <f t="shared" si="74"/>
        <v>3.6848114275398972E-3</v>
      </c>
      <c r="T807" s="2">
        <f t="shared" si="74"/>
        <v>2.2904748500350248E-3</v>
      </c>
      <c r="U807" s="2">
        <f t="shared" si="74"/>
        <v>3.0763608504745113E-3</v>
      </c>
      <c r="V807" s="2">
        <f t="shared" si="74"/>
        <v>2.1424372556748412E-3</v>
      </c>
      <c r="W807" s="2">
        <f t="shared" si="74"/>
        <v>2.532580812502766E-3</v>
      </c>
      <c r="X807" s="2">
        <f t="shared" si="74"/>
        <v>3.0446371464641483E-3</v>
      </c>
      <c r="Z807" s="1">
        <v>44519</v>
      </c>
      <c r="AA807" s="2">
        <f t="shared" si="75"/>
        <v>0.30707670647748109</v>
      </c>
      <c r="AB807" s="2">
        <f t="shared" si="75"/>
        <v>7.8779032953834927E-2</v>
      </c>
      <c r="AC807" s="2">
        <f t="shared" si="75"/>
        <v>0.17635081515115614</v>
      </c>
      <c r="AD807" s="2">
        <f t="shared" si="75"/>
        <v>6.6408474123591077E-2</v>
      </c>
      <c r="AE807" s="2">
        <f t="shared" si="75"/>
        <v>0.10257870657376289</v>
      </c>
      <c r="AF807" s="2">
        <f t="shared" si="75"/>
        <v>0.17111791977754298</v>
      </c>
      <c r="AG807" s="2"/>
    </row>
    <row r="808" spans="1:33" ht="14.5" x14ac:dyDescent="0.35">
      <c r="A808" s="10">
        <v>44524</v>
      </c>
      <c r="B808" s="2">
        <v>7.3079483669454904E-3</v>
      </c>
      <c r="C808" s="2">
        <v>5.2268342114984989E-3</v>
      </c>
      <c r="D808" s="2">
        <v>4.6702376566827297E-3</v>
      </c>
      <c r="E808" s="9">
        <v>5.2501671173065994E-3</v>
      </c>
      <c r="F808" s="9">
        <v>6.0816442619304762E-3</v>
      </c>
      <c r="G808" s="9">
        <v>6.1310917825447026E-3</v>
      </c>
      <c r="H808" s="9">
        <v>5.0193470417708563E-3</v>
      </c>
      <c r="J808" s="1">
        <v>44522</v>
      </c>
      <c r="K808" s="7">
        <f t="shared" si="76"/>
        <v>4.3310361280018443E-6</v>
      </c>
      <c r="L808" s="7">
        <f t="shared" si="76"/>
        <v>6.9575177910348772E-6</v>
      </c>
      <c r="M808" s="7">
        <f t="shared" si="76"/>
        <v>4.2344636713653955E-6</v>
      </c>
      <c r="N808" s="7">
        <f t="shared" si="76"/>
        <v>1.5038217579766749E-6</v>
      </c>
      <c r="O808" s="7">
        <f t="shared" si="76"/>
        <v>1.3849914202474885E-6</v>
      </c>
      <c r="P808" s="7">
        <f t="shared" si="76"/>
        <v>5.2376960255910911E-6</v>
      </c>
      <c r="Q808" s="7"/>
      <c r="R808" s="1">
        <v>44522</v>
      </c>
      <c r="S808" s="2">
        <f t="shared" si="74"/>
        <v>2.0811141554469914E-3</v>
      </c>
      <c r="T808" s="2">
        <f t="shared" si="74"/>
        <v>2.6377107102627606E-3</v>
      </c>
      <c r="U808" s="2">
        <f t="shared" si="74"/>
        <v>2.057781249638891E-3</v>
      </c>
      <c r="V808" s="2">
        <f t="shared" si="74"/>
        <v>1.2263041050150142E-3</v>
      </c>
      <c r="W808" s="2">
        <f t="shared" si="74"/>
        <v>1.1768565844007877E-3</v>
      </c>
      <c r="X808" s="2">
        <f t="shared" si="74"/>
        <v>2.2886013251746341E-3</v>
      </c>
      <c r="Z808" s="1">
        <v>44522</v>
      </c>
      <c r="AA808" s="2">
        <f t="shared" si="75"/>
        <v>6.3002796156344409E-2</v>
      </c>
      <c r="AB808" s="2">
        <f t="shared" si="75"/>
        <v>0.11703892553801198</v>
      </c>
      <c r="AC808" s="2">
        <f t="shared" si="75"/>
        <v>6.1243191648227446E-2</v>
      </c>
      <c r="AD808" s="2">
        <f t="shared" si="75"/>
        <v>1.7952746993955104E-2</v>
      </c>
      <c r="AE808" s="2">
        <f t="shared" si="75"/>
        <v>1.6359208257117563E-2</v>
      </c>
      <c r="AF808" s="2">
        <f t="shared" si="75"/>
        <v>8.0293265807735104E-2</v>
      </c>
      <c r="AG808" s="2"/>
    </row>
    <row r="809" spans="1:33" ht="14.5" x14ac:dyDescent="0.35">
      <c r="A809" s="10">
        <v>44525</v>
      </c>
      <c r="B809" s="2">
        <v>3.216289735582376E-3</v>
      </c>
      <c r="C809" s="2">
        <v>6.1488384380936623E-3</v>
      </c>
      <c r="D809" s="2">
        <v>5.7616326957941064E-3</v>
      </c>
      <c r="E809" s="9">
        <v>5.7080476619165736E-3</v>
      </c>
      <c r="F809" s="9">
        <v>6.439083551094041E-3</v>
      </c>
      <c r="G809" s="9">
        <v>6.4172374498111112E-3</v>
      </c>
      <c r="H809" s="9">
        <v>5.5245950245797031E-3</v>
      </c>
      <c r="J809" s="1">
        <v>44523</v>
      </c>
      <c r="K809" s="7">
        <f t="shared" si="76"/>
        <v>8.5998418926006287E-6</v>
      </c>
      <c r="L809" s="7">
        <f t="shared" si="76"/>
        <v>6.4787707850994145E-6</v>
      </c>
      <c r="M809" s="7">
        <f t="shared" si="76"/>
        <v>6.2088575634493004E-6</v>
      </c>
      <c r="N809" s="7">
        <f t="shared" si="76"/>
        <v>1.0386399977300236E-5</v>
      </c>
      <c r="O809" s="7">
        <f t="shared" si="76"/>
        <v>1.0246066269226165E-5</v>
      </c>
      <c r="P809" s="7">
        <f t="shared" si="76"/>
        <v>5.3282733072130332E-6</v>
      </c>
      <c r="Q809" s="7"/>
      <c r="R809" s="1">
        <v>44523</v>
      </c>
      <c r="S809" s="2">
        <f t="shared" si="74"/>
        <v>2.9325487025112862E-3</v>
      </c>
      <c r="T809" s="2">
        <f t="shared" si="74"/>
        <v>2.5453429602117304E-3</v>
      </c>
      <c r="U809" s="2">
        <f t="shared" si="74"/>
        <v>2.4917579263341975E-3</v>
      </c>
      <c r="V809" s="2">
        <f t="shared" ref="V809:X857" si="77">ABS($B809-F809)</f>
        <v>3.222793815511665E-3</v>
      </c>
      <c r="W809" s="2">
        <f t="shared" si="77"/>
        <v>3.2009477142287352E-3</v>
      </c>
      <c r="X809" s="2">
        <f t="shared" si="77"/>
        <v>2.308305288997327E-3</v>
      </c>
      <c r="Z809" s="1">
        <v>44523</v>
      </c>
      <c r="AA809" s="2">
        <f t="shared" si="75"/>
        <v>0.17110748741916915</v>
      </c>
      <c r="AB809" s="2">
        <f t="shared" si="75"/>
        <v>0.14121785285771082</v>
      </c>
      <c r="AC809" s="2">
        <f t="shared" si="75"/>
        <v>0.13711442678079333</v>
      </c>
      <c r="AD809" s="2">
        <f t="shared" ref="AD809:AF857" si="78">($B809/F809)-LN($B809/F809)-1</f>
        <v>0.19365273806959693</v>
      </c>
      <c r="AE809" s="2">
        <f t="shared" si="78"/>
        <v>0.19195465800913913</v>
      </c>
      <c r="AF809" s="2">
        <f t="shared" si="78"/>
        <v>0.12315806841925503</v>
      </c>
      <c r="AG809" s="2"/>
    </row>
    <row r="810" spans="1:33" ht="14.5" x14ac:dyDescent="0.35">
      <c r="A810" s="10">
        <v>44526</v>
      </c>
      <c r="B810" s="2">
        <v>1.8479325378557471E-2</v>
      </c>
      <c r="C810" s="2">
        <v>5.1837009377777576E-3</v>
      </c>
      <c r="D810" s="2">
        <v>6.8584894761443138E-3</v>
      </c>
      <c r="E810" s="9">
        <v>4.780382972956976E-3</v>
      </c>
      <c r="F810" s="9">
        <v>4.944440371863373E-3</v>
      </c>
      <c r="G810" s="9">
        <v>4.994722837159727E-3</v>
      </c>
      <c r="H810" s="9">
        <v>4.9986882195540332E-3</v>
      </c>
      <c r="J810" s="1">
        <v>44524</v>
      </c>
      <c r="K810" s="7">
        <f t="shared" si="76"/>
        <v>1.7677362927025889E-4</v>
      </c>
      <c r="L810" s="7">
        <f t="shared" si="76"/>
        <v>1.3504382707081461E-4</v>
      </c>
      <c r="M810" s="7">
        <f t="shared" si="76"/>
        <v>1.8766102303195952E-4</v>
      </c>
      <c r="N810" s="7">
        <f t="shared" si="76"/>
        <v>1.8319311214443272E-4</v>
      </c>
      <c r="O810" s="7">
        <f t="shared" si="76"/>
        <v>1.8183450569947052E-4</v>
      </c>
      <c r="P810" s="7">
        <f t="shared" si="76"/>
        <v>1.8172757821270432E-4</v>
      </c>
      <c r="Q810" s="7"/>
      <c r="R810" s="1">
        <v>44524</v>
      </c>
      <c r="S810" s="2">
        <f t="shared" ref="S810:X871" si="79">ABS($B810-C810)</f>
        <v>1.3295624440779714E-2</v>
      </c>
      <c r="T810" s="2">
        <f t="shared" si="79"/>
        <v>1.1620835902413158E-2</v>
      </c>
      <c r="U810" s="2">
        <f t="shared" si="79"/>
        <v>1.3698942405600496E-2</v>
      </c>
      <c r="V810" s="2">
        <f t="shared" si="77"/>
        <v>1.3534885006694098E-2</v>
      </c>
      <c r="W810" s="2">
        <f t="shared" si="77"/>
        <v>1.3484602541397744E-2</v>
      </c>
      <c r="X810" s="2">
        <f t="shared" si="77"/>
        <v>1.3480637159003439E-2</v>
      </c>
      <c r="Z810" s="1">
        <v>44524</v>
      </c>
      <c r="AA810" s="2">
        <f t="shared" ref="AA810:AF871" si="80">($B810/C810)-LN($B810/C810)-1</f>
        <v>1.2937570440026054</v>
      </c>
      <c r="AB810" s="2">
        <f t="shared" si="80"/>
        <v>0.70320715606747486</v>
      </c>
      <c r="AC810" s="2">
        <f t="shared" si="80"/>
        <v>1.5135260395255719</v>
      </c>
      <c r="AD810" s="2">
        <f t="shared" si="78"/>
        <v>1.4190059560783119</v>
      </c>
      <c r="AE810" s="2">
        <f t="shared" si="78"/>
        <v>1.3914992958405117</v>
      </c>
      <c r="AF810" s="2">
        <f t="shared" si="78"/>
        <v>1.3893579247403931</v>
      </c>
      <c r="AG810" s="2"/>
    </row>
    <row r="811" spans="1:33" ht="14.5" x14ac:dyDescent="0.35">
      <c r="A811" s="10">
        <v>44529</v>
      </c>
      <c r="B811" s="2">
        <v>9.1502279087214925E-3</v>
      </c>
      <c r="C811" s="2">
        <v>4.6431655064225197E-3</v>
      </c>
      <c r="D811" s="2">
        <v>5.4509798064827919E-3</v>
      </c>
      <c r="E811" s="9">
        <v>9.1057078035204995E-3</v>
      </c>
      <c r="F811" s="9">
        <v>9.7158268785865788E-3</v>
      </c>
      <c r="G811" s="9">
        <v>1.119067275344119E-2</v>
      </c>
      <c r="H811" s="9">
        <v>7.8913686391077001E-3</v>
      </c>
      <c r="J811" s="1">
        <v>44525</v>
      </c>
      <c r="K811" s="7">
        <f t="shared" si="76"/>
        <v>2.0313611498216988E-5</v>
      </c>
      <c r="L811" s="7">
        <f t="shared" si="76"/>
        <v>1.3684436521916627E-5</v>
      </c>
      <c r="M811" s="7">
        <f t="shared" si="76"/>
        <v>1.9820397671074866E-9</v>
      </c>
      <c r="N811" s="7">
        <f t="shared" si="76"/>
        <v>3.1990219471244679E-7</v>
      </c>
      <c r="O811" s="7">
        <f t="shared" si="76"/>
        <v>4.1634151643431908E-6</v>
      </c>
      <c r="P811" s="7">
        <f t="shared" si="76"/>
        <v>1.584726660692571E-6</v>
      </c>
      <c r="Q811" s="7"/>
      <c r="R811" s="1">
        <v>44525</v>
      </c>
      <c r="S811" s="2">
        <f t="shared" si="79"/>
        <v>4.5070624022989728E-3</v>
      </c>
      <c r="T811" s="2">
        <f t="shared" si="79"/>
        <v>3.6992481022387006E-3</v>
      </c>
      <c r="U811" s="2">
        <f t="shared" si="79"/>
        <v>4.4520105200993032E-5</v>
      </c>
      <c r="V811" s="2">
        <f t="shared" si="77"/>
        <v>5.655989698650863E-4</v>
      </c>
      <c r="W811" s="2">
        <f t="shared" si="77"/>
        <v>2.0404448447196976E-3</v>
      </c>
      <c r="X811" s="2">
        <f t="shared" si="77"/>
        <v>1.2588592696137924E-3</v>
      </c>
      <c r="Z811" s="1">
        <v>44525</v>
      </c>
      <c r="AA811" s="2">
        <f t="shared" si="80"/>
        <v>0.29230499992030312</v>
      </c>
      <c r="AB811" s="2">
        <f t="shared" si="80"/>
        <v>0.16065569974260052</v>
      </c>
      <c r="AC811" s="2">
        <f t="shared" si="80"/>
        <v>1.1913578754629839E-5</v>
      </c>
      <c r="AD811" s="2">
        <f t="shared" si="78"/>
        <v>1.7632180390765306E-3</v>
      </c>
      <c r="AE811" s="2">
        <f t="shared" si="78"/>
        <v>1.8967432752403202E-2</v>
      </c>
      <c r="AF811" s="2">
        <f t="shared" si="78"/>
        <v>1.1514364279584743E-2</v>
      </c>
      <c r="AG811" s="2"/>
    </row>
    <row r="812" spans="1:33" ht="14.5" x14ac:dyDescent="0.35">
      <c r="A812" s="10">
        <v>44530</v>
      </c>
      <c r="B812" s="2">
        <v>1.197421445452487E-2</v>
      </c>
      <c r="C812" s="2">
        <v>8.66737961769104E-3</v>
      </c>
      <c r="D812" s="2">
        <v>8.8561419397592545E-3</v>
      </c>
      <c r="E812" s="9">
        <v>7.6047625435659173E-3</v>
      </c>
      <c r="F812" s="9">
        <v>8.2616482612949977E-3</v>
      </c>
      <c r="G812" s="9">
        <v>8.1928120680426868E-3</v>
      </c>
      <c r="H812" s="9">
        <v>7.9439027065519689E-3</v>
      </c>
      <c r="J812" s="1">
        <v>44526</v>
      </c>
      <c r="K812" s="7">
        <f t="shared" si="76"/>
        <v>1.093515663809782E-5</v>
      </c>
      <c r="L812" s="7">
        <f t="shared" si="76"/>
        <v>9.7223762073367668E-6</v>
      </c>
      <c r="M812" s="7">
        <f t="shared" si="76"/>
        <v>1.9092110002182838E-5</v>
      </c>
      <c r="N812" s="7">
        <f t="shared" si="76"/>
        <v>1.3783147739113342E-5</v>
      </c>
      <c r="O812" s="7">
        <f t="shared" si="76"/>
        <v>1.4299004008493148E-5</v>
      </c>
      <c r="P812" s="7">
        <f t="shared" si="76"/>
        <v>1.6243412785848377E-5</v>
      </c>
      <c r="Q812" s="7"/>
      <c r="R812" s="1">
        <v>44526</v>
      </c>
      <c r="S812" s="2">
        <f t="shared" si="79"/>
        <v>3.3068348368338295E-3</v>
      </c>
      <c r="T812" s="2">
        <f t="shared" si="79"/>
        <v>3.1180725147656151E-3</v>
      </c>
      <c r="U812" s="2">
        <f t="shared" si="79"/>
        <v>4.3694519109589523E-3</v>
      </c>
      <c r="V812" s="2">
        <f t="shared" si="77"/>
        <v>3.7125661932298718E-3</v>
      </c>
      <c r="W812" s="2">
        <f t="shared" si="77"/>
        <v>3.7814023864821827E-3</v>
      </c>
      <c r="X812" s="2">
        <f t="shared" si="77"/>
        <v>4.0303117479729006E-3</v>
      </c>
      <c r="Z812" s="1">
        <v>44526</v>
      </c>
      <c r="AA812" s="2">
        <f t="shared" si="80"/>
        <v>5.8337447245933483E-2</v>
      </c>
      <c r="AB812" s="2">
        <f t="shared" si="80"/>
        <v>5.0435913120831621E-2</v>
      </c>
      <c r="AC812" s="2">
        <f t="shared" si="80"/>
        <v>0.12058698896062126</v>
      </c>
      <c r="AD812" s="2">
        <f t="shared" si="78"/>
        <v>7.8242120848656338E-2</v>
      </c>
      <c r="AE812" s="2">
        <f t="shared" si="78"/>
        <v>8.2052868136646584E-2</v>
      </c>
      <c r="AF812" s="2">
        <f t="shared" si="78"/>
        <v>9.6995701532903045E-2</v>
      </c>
      <c r="AG812" s="2"/>
    </row>
    <row r="813" spans="1:33" ht="14.5" x14ac:dyDescent="0.35">
      <c r="A813" s="10">
        <v>44531</v>
      </c>
      <c r="B813" s="2">
        <v>8.1095159336513727E-3</v>
      </c>
      <c r="C813" s="2">
        <v>8.7657775729894638E-3</v>
      </c>
      <c r="D813" s="2">
        <v>9.3540400266647339E-3</v>
      </c>
      <c r="E813" s="9">
        <v>8.5944253685603395E-3</v>
      </c>
      <c r="F813" s="9">
        <v>8.9404359395535253E-3</v>
      </c>
      <c r="G813" s="9">
        <v>9.2895944172408096E-3</v>
      </c>
      <c r="H813" s="9">
        <v>8.9763416388234062E-3</v>
      </c>
      <c r="J813" s="1">
        <v>44529</v>
      </c>
      <c r="K813" s="7">
        <f t="shared" si="76"/>
        <v>4.3067933926671884E-7</v>
      </c>
      <c r="L813" s="7">
        <f t="shared" si="76"/>
        <v>1.5488402180907294E-6</v>
      </c>
      <c r="M813" s="7">
        <f t="shared" si="76"/>
        <v>2.3513716006373356E-7</v>
      </c>
      <c r="N813" s="7">
        <f t="shared" si="76"/>
        <v>6.9042805620843343E-7</v>
      </c>
      <c r="O813" s="7">
        <f t="shared" si="76"/>
        <v>1.3925852274307449E-6</v>
      </c>
      <c r="P813" s="7">
        <f t="shared" si="76"/>
        <v>7.5138680314699315E-7</v>
      </c>
      <c r="Q813" s="7"/>
      <c r="R813" s="1">
        <v>44529</v>
      </c>
      <c r="S813" s="2">
        <f t="shared" si="79"/>
        <v>6.5626163933809115E-4</v>
      </c>
      <c r="T813" s="2">
        <f t="shared" si="79"/>
        <v>1.2445240930133612E-3</v>
      </c>
      <c r="U813" s="2">
        <f t="shared" si="79"/>
        <v>4.8490943490896686E-4</v>
      </c>
      <c r="V813" s="2">
        <f t="shared" si="77"/>
        <v>8.3092000590215265E-4</v>
      </c>
      <c r="W813" s="2">
        <f t="shared" si="77"/>
        <v>1.1800784835894369E-3</v>
      </c>
      <c r="X813" s="2">
        <f t="shared" si="77"/>
        <v>8.668257051720335E-4</v>
      </c>
      <c r="Z813" s="1">
        <v>44529</v>
      </c>
      <c r="AA813" s="2">
        <f t="shared" si="80"/>
        <v>2.9507141975011475E-3</v>
      </c>
      <c r="AB813" s="2">
        <f t="shared" si="80"/>
        <v>9.7234664974892304E-3</v>
      </c>
      <c r="AC813" s="2">
        <f t="shared" si="80"/>
        <v>1.6542102743009046E-3</v>
      </c>
      <c r="AD813" s="2">
        <f t="shared" si="78"/>
        <v>4.606631798342864E-3</v>
      </c>
      <c r="AE813" s="2">
        <f t="shared" si="78"/>
        <v>8.8244217212969378E-3</v>
      </c>
      <c r="AF813" s="2">
        <f t="shared" si="78"/>
        <v>4.9864149506322342E-3</v>
      </c>
      <c r="AG813" s="2"/>
    </row>
    <row r="814" spans="1:33" ht="14.5" x14ac:dyDescent="0.35">
      <c r="A814" s="10">
        <v>44532</v>
      </c>
      <c r="B814" s="2">
        <v>1.028804751399357E-2</v>
      </c>
      <c r="C814" s="2">
        <v>8.3081461489200592E-3</v>
      </c>
      <c r="D814" s="2">
        <v>8.2884179428219795E-3</v>
      </c>
      <c r="E814" s="9">
        <v>7.9084446761525182E-3</v>
      </c>
      <c r="F814" s="9">
        <v>8.447363627919053E-3</v>
      </c>
      <c r="G814" s="9">
        <v>8.144383686327316E-3</v>
      </c>
      <c r="H814" s="9">
        <v>8.2242186641356008E-3</v>
      </c>
      <c r="J814" s="1">
        <v>44530</v>
      </c>
      <c r="K814" s="7">
        <f t="shared" si="76"/>
        <v>3.9200094154199502E-6</v>
      </c>
      <c r="L814" s="7">
        <f t="shared" si="76"/>
        <v>3.9985184219038779E-6</v>
      </c>
      <c r="M814" s="7">
        <f t="shared" si="76"/>
        <v>5.6625096658611854E-6</v>
      </c>
      <c r="N814" s="7">
        <f t="shared" si="76"/>
        <v>3.3881171684543847E-6</v>
      </c>
      <c r="O814" s="7">
        <f t="shared" si="76"/>
        <v>4.5952946060447343E-6</v>
      </c>
      <c r="P814" s="7">
        <f t="shared" si="76"/>
        <v>4.2593895215060664E-6</v>
      </c>
      <c r="Q814" s="7"/>
      <c r="R814" s="1">
        <v>44530</v>
      </c>
      <c r="S814" s="2">
        <f t="shared" si="79"/>
        <v>1.9799013650735105E-3</v>
      </c>
      <c r="T814" s="2">
        <f t="shared" si="79"/>
        <v>1.9996295711715902E-3</v>
      </c>
      <c r="U814" s="2">
        <f t="shared" si="79"/>
        <v>2.3796028378410515E-3</v>
      </c>
      <c r="V814" s="2">
        <f t="shared" si="77"/>
        <v>1.8406838860745168E-3</v>
      </c>
      <c r="W814" s="2">
        <f t="shared" si="77"/>
        <v>2.1436638276662538E-3</v>
      </c>
      <c r="X814" s="2">
        <f t="shared" si="77"/>
        <v>2.0638288498579689E-3</v>
      </c>
      <c r="Z814" s="1">
        <v>44530</v>
      </c>
      <c r="AA814" s="2">
        <f t="shared" si="80"/>
        <v>2.4562153382993612E-2</v>
      </c>
      <c r="AB814" s="2">
        <f t="shared" si="80"/>
        <v>2.5132206627881182E-2</v>
      </c>
      <c r="AC814" s="2">
        <f t="shared" si="80"/>
        <v>3.784225867855695E-2</v>
      </c>
      <c r="AD814" s="2">
        <f t="shared" si="78"/>
        <v>2.0772006874721916E-2</v>
      </c>
      <c r="AE814" s="2">
        <f t="shared" si="78"/>
        <v>2.9553403279542367E-2</v>
      </c>
      <c r="AF814" s="2">
        <f t="shared" si="78"/>
        <v>2.7045790342618892E-2</v>
      </c>
      <c r="AG814" s="2"/>
    </row>
    <row r="815" spans="1:33" ht="14.5" x14ac:dyDescent="0.35">
      <c r="A815" s="10">
        <v>44533</v>
      </c>
      <c r="B815" s="2">
        <v>1.033139379395487E-2</v>
      </c>
      <c r="C815" s="2">
        <v>8.5563138127326965E-3</v>
      </c>
      <c r="D815" s="2">
        <v>7.6345610432326794E-3</v>
      </c>
      <c r="E815" s="9">
        <v>8.9842499197657893E-3</v>
      </c>
      <c r="F815" s="9">
        <v>9.4914351009286677E-3</v>
      </c>
      <c r="G815" s="9">
        <v>9.3798165066418613E-3</v>
      </c>
      <c r="H815" s="9">
        <v>9.3317140261014123E-3</v>
      </c>
      <c r="J815" s="1">
        <v>44531</v>
      </c>
      <c r="K815" s="7">
        <f t="shared" si="76"/>
        <v>3.1509089397357122E-6</v>
      </c>
      <c r="L815" s="7">
        <f t="shared" si="76"/>
        <v>7.2729068853678179E-6</v>
      </c>
      <c r="M815" s="7">
        <f t="shared" si="76"/>
        <v>1.814796617765166E-6</v>
      </c>
      <c r="N815" s="7">
        <f t="shared" si="76"/>
        <v>7.0553060599028614E-7</v>
      </c>
      <c r="O815" s="7">
        <f t="shared" si="76"/>
        <v>9.054993337299845E-7</v>
      </c>
      <c r="P815" s="7">
        <f t="shared" si="76"/>
        <v>9.993596382555431E-7</v>
      </c>
      <c r="Q815" s="7"/>
      <c r="R815" s="1">
        <v>44531</v>
      </c>
      <c r="S815" s="2">
        <f t="shared" si="79"/>
        <v>1.7750799812221735E-3</v>
      </c>
      <c r="T815" s="2">
        <f t="shared" si="79"/>
        <v>2.6968327507221907E-3</v>
      </c>
      <c r="U815" s="2">
        <f t="shared" si="79"/>
        <v>1.3471438741890808E-3</v>
      </c>
      <c r="V815" s="2">
        <f t="shared" si="77"/>
        <v>8.3995869302620242E-4</v>
      </c>
      <c r="W815" s="2">
        <f t="shared" si="77"/>
        <v>9.5157728731300878E-4</v>
      </c>
      <c r="X815" s="2">
        <f t="shared" si="77"/>
        <v>9.9967976785345775E-4</v>
      </c>
      <c r="Z815" s="1">
        <v>44531</v>
      </c>
      <c r="AA815" s="2">
        <f t="shared" si="80"/>
        <v>1.8940761614258061E-2</v>
      </c>
      <c r="AB815" s="2">
        <f t="shared" si="80"/>
        <v>5.0738296893369617E-2</v>
      </c>
      <c r="AC815" s="2">
        <f t="shared" si="80"/>
        <v>1.0230892402100844E-2</v>
      </c>
      <c r="AD815" s="2">
        <f t="shared" si="78"/>
        <v>3.6991129468881834E-3</v>
      </c>
      <c r="AE815" s="2">
        <f t="shared" si="78"/>
        <v>4.8224563633227913E-3</v>
      </c>
      <c r="AF815" s="2">
        <f t="shared" si="78"/>
        <v>5.3586412244979176E-3</v>
      </c>
      <c r="AG815" s="2"/>
    </row>
    <row r="816" spans="1:33" ht="14.5" x14ac:dyDescent="0.35">
      <c r="A816" s="10">
        <v>44536</v>
      </c>
      <c r="B816" s="2">
        <v>7.4359786145206134E-3</v>
      </c>
      <c r="C816" s="2">
        <v>9.9531281739473343E-3</v>
      </c>
      <c r="D816" s="2">
        <v>9.4209648668766022E-3</v>
      </c>
      <c r="E816" s="9">
        <v>8.5193082126683931E-3</v>
      </c>
      <c r="F816" s="9">
        <v>9.0316793833592063E-3</v>
      </c>
      <c r="G816" s="9">
        <v>9.0538683732186986E-3</v>
      </c>
      <c r="H816" s="9">
        <v>8.8411805967380103E-3</v>
      </c>
      <c r="J816" s="1">
        <v>44532</v>
      </c>
      <c r="K816" s="7">
        <f t="shared" si="76"/>
        <v>6.3360419045221352E-6</v>
      </c>
      <c r="L816" s="7">
        <f t="shared" si="76"/>
        <v>3.9401704220422733E-6</v>
      </c>
      <c r="M816" s="7">
        <f t="shared" si="76"/>
        <v>1.1736030182230297E-6</v>
      </c>
      <c r="N816" s="7">
        <f t="shared" si="76"/>
        <v>2.5462609436720766E-6</v>
      </c>
      <c r="O816" s="7">
        <f t="shared" si="76"/>
        <v>2.6175672713001484E-6</v>
      </c>
      <c r="P816" s="7">
        <f t="shared" si="76"/>
        <v>1.9745926108277013E-6</v>
      </c>
      <c r="Q816" s="7"/>
      <c r="R816" s="1">
        <v>44532</v>
      </c>
      <c r="S816" s="2">
        <f t="shared" si="79"/>
        <v>2.5171495594267209E-3</v>
      </c>
      <c r="T816" s="2">
        <f t="shared" si="79"/>
        <v>1.9849862523559888E-3</v>
      </c>
      <c r="U816" s="2">
        <f t="shared" si="79"/>
        <v>1.0833295981477796E-3</v>
      </c>
      <c r="V816" s="2">
        <f t="shared" si="77"/>
        <v>1.5957007688385929E-3</v>
      </c>
      <c r="W816" s="2">
        <f t="shared" si="77"/>
        <v>1.6178897586980852E-3</v>
      </c>
      <c r="X816" s="2">
        <f t="shared" si="77"/>
        <v>1.4052019822173968E-3</v>
      </c>
      <c r="Z816" s="1">
        <v>44532</v>
      </c>
      <c r="AA816" s="2">
        <f t="shared" si="80"/>
        <v>3.8656351139978451E-2</v>
      </c>
      <c r="AB816" s="2">
        <f t="shared" si="80"/>
        <v>2.5908489303358095E-2</v>
      </c>
      <c r="AC816" s="2">
        <f t="shared" si="80"/>
        <v>8.8432616654128271E-3</v>
      </c>
      <c r="AD816" s="2">
        <f t="shared" si="78"/>
        <v>1.7729944142363507E-2</v>
      </c>
      <c r="AE816" s="2">
        <f t="shared" si="78"/>
        <v>1.816595061186943E-2</v>
      </c>
      <c r="AF816" s="2">
        <f t="shared" si="78"/>
        <v>1.4151951703657684E-2</v>
      </c>
      <c r="AG816" s="2"/>
    </row>
    <row r="817" spans="1:33" ht="14.5" x14ac:dyDescent="0.35">
      <c r="A817" s="10">
        <v>44537</v>
      </c>
      <c r="B817" s="2">
        <v>9.3877959727330096E-3</v>
      </c>
      <c r="C817" s="2">
        <v>8.2323094829916954E-3</v>
      </c>
      <c r="D817" s="2">
        <v>8.0355983227491379E-3</v>
      </c>
      <c r="E817" s="9">
        <v>7.855455213231376E-3</v>
      </c>
      <c r="F817" s="9">
        <v>8.2592727551924552E-3</v>
      </c>
      <c r="G817" s="9">
        <v>7.916975867168656E-3</v>
      </c>
      <c r="H817" s="9">
        <v>8.1222159162551138E-3</v>
      </c>
      <c r="J817" s="1">
        <v>44533</v>
      </c>
      <c r="K817" s="7">
        <f t="shared" si="76"/>
        <v>1.3351490279747041E-6</v>
      </c>
      <c r="L817" s="7">
        <f t="shared" si="76"/>
        <v>1.8284384846219051E-6</v>
      </c>
      <c r="M817" s="7">
        <f t="shared" si="76"/>
        <v>2.3480682032300431E-6</v>
      </c>
      <c r="N817" s="7">
        <f t="shared" si="76"/>
        <v>1.2735646525280853E-6</v>
      </c>
      <c r="O817" s="7">
        <f t="shared" si="76"/>
        <v>2.1633117829323362E-6</v>
      </c>
      <c r="P817" s="7">
        <f t="shared" si="76"/>
        <v>1.601692879354594E-6</v>
      </c>
      <c r="Q817" s="7"/>
      <c r="R817" s="1">
        <v>44533</v>
      </c>
      <c r="S817" s="2">
        <f t="shared" si="79"/>
        <v>1.1554864897413142E-3</v>
      </c>
      <c r="T817" s="2">
        <f t="shared" si="79"/>
        <v>1.3521976499838717E-3</v>
      </c>
      <c r="U817" s="2">
        <f t="shared" si="79"/>
        <v>1.5323407595016336E-3</v>
      </c>
      <c r="V817" s="2">
        <f t="shared" si="77"/>
        <v>1.1285232175405543E-3</v>
      </c>
      <c r="W817" s="2">
        <f t="shared" si="77"/>
        <v>1.4708201055643536E-3</v>
      </c>
      <c r="X817" s="2">
        <f t="shared" si="77"/>
        <v>1.2655800564778958E-3</v>
      </c>
      <c r="Z817" s="1">
        <v>44533</v>
      </c>
      <c r="AA817" s="2">
        <f t="shared" si="80"/>
        <v>9.0159909543856553E-3</v>
      </c>
      <c r="AB817" s="2">
        <f t="shared" si="80"/>
        <v>1.2746829710146512E-2</v>
      </c>
      <c r="AC817" s="2">
        <f t="shared" si="80"/>
        <v>1.6864763318626519E-2</v>
      </c>
      <c r="AD817" s="2">
        <f t="shared" si="78"/>
        <v>8.5631114812252385E-3</v>
      </c>
      <c r="AE817" s="2">
        <f t="shared" si="78"/>
        <v>1.53792997699711E-2</v>
      </c>
      <c r="AF817" s="2">
        <f t="shared" si="78"/>
        <v>1.100955904626999E-2</v>
      </c>
      <c r="AG817" s="2"/>
    </row>
    <row r="818" spans="1:33" ht="14.5" x14ac:dyDescent="0.35">
      <c r="A818" s="10">
        <v>44538</v>
      </c>
      <c r="B818" s="2">
        <v>7.85865044574908E-3</v>
      </c>
      <c r="C818" s="2">
        <v>8.701094426214695E-3</v>
      </c>
      <c r="D818" s="2">
        <v>8.3473231643438339E-3</v>
      </c>
      <c r="E818" s="9">
        <v>8.1540319075968058E-3</v>
      </c>
      <c r="F818" s="9">
        <v>8.5888502020443225E-3</v>
      </c>
      <c r="G818" s="9">
        <v>8.5532430672332418E-3</v>
      </c>
      <c r="H818" s="9">
        <v>8.4377917362505953E-3</v>
      </c>
      <c r="J818" s="1">
        <v>44536</v>
      </c>
      <c r="K818" s="7">
        <f t="shared" si="76"/>
        <v>7.0971186022274943E-7</v>
      </c>
      <c r="L818" s="7">
        <f t="shared" si="76"/>
        <v>2.3880102589878751E-7</v>
      </c>
      <c r="M818" s="7">
        <f t="shared" si="76"/>
        <v>8.7250208003299488E-8</v>
      </c>
      <c r="N818" s="7">
        <f t="shared" si="76"/>
        <v>5.331916840936316E-7</v>
      </c>
      <c r="O818" s="7">
        <f t="shared" si="76"/>
        <v>4.8245890982024008E-7</v>
      </c>
      <c r="P818" s="7">
        <f t="shared" si="76"/>
        <v>3.3540463436376044E-7</v>
      </c>
      <c r="Q818" s="7"/>
      <c r="R818" s="1">
        <v>44536</v>
      </c>
      <c r="S818" s="2">
        <f t="shared" si="79"/>
        <v>8.4244398046561496E-4</v>
      </c>
      <c r="T818" s="2">
        <f t="shared" si="79"/>
        <v>4.886727185947539E-4</v>
      </c>
      <c r="U818" s="2">
        <f t="shared" si="79"/>
        <v>2.953814618477258E-4</v>
      </c>
      <c r="V818" s="2">
        <f t="shared" si="77"/>
        <v>7.3019975629524253E-4</v>
      </c>
      <c r="W818" s="2">
        <f t="shared" si="77"/>
        <v>6.9459262148416183E-4</v>
      </c>
      <c r="X818" s="2">
        <f t="shared" si="77"/>
        <v>5.7914129050151524E-4</v>
      </c>
      <c r="Z818" s="1">
        <v>44536</v>
      </c>
      <c r="AA818" s="2">
        <f t="shared" si="80"/>
        <v>5.0134593857364962E-3</v>
      </c>
      <c r="AB818" s="2">
        <f t="shared" si="80"/>
        <v>1.7835693011651887E-3</v>
      </c>
      <c r="AC818" s="2">
        <f t="shared" si="80"/>
        <v>6.7242173726400623E-4</v>
      </c>
      <c r="AD818" s="2">
        <f t="shared" si="78"/>
        <v>3.8328091108288387E-3</v>
      </c>
      <c r="AE818" s="2">
        <f t="shared" si="78"/>
        <v>3.4875240854228551E-3</v>
      </c>
      <c r="AF818" s="2">
        <f t="shared" si="78"/>
        <v>2.4691444900102333E-3</v>
      </c>
      <c r="AG818" s="2"/>
    </row>
    <row r="819" spans="1:33" ht="14.5" x14ac:dyDescent="0.35">
      <c r="A819" s="10">
        <v>44539</v>
      </c>
      <c r="B819" s="2">
        <v>4.9055721184808384E-3</v>
      </c>
      <c r="C819" s="2">
        <v>8.1410305574536324E-3</v>
      </c>
      <c r="D819" s="2">
        <v>7.6720099896192551E-3</v>
      </c>
      <c r="E819" s="9">
        <v>7.9036452950760061E-3</v>
      </c>
      <c r="F819" s="9">
        <v>8.3312097737101975E-3</v>
      </c>
      <c r="G819" s="9">
        <v>8.0634088450220083E-3</v>
      </c>
      <c r="H819" s="9">
        <v>8.1530624594706551E-3</v>
      </c>
      <c r="J819" s="1">
        <v>44537</v>
      </c>
      <c r="K819" s="7">
        <f t="shared" si="76"/>
        <v>1.0468191310320269E-5</v>
      </c>
      <c r="L819" s="7">
        <f t="shared" si="76"/>
        <v>7.653178494868855E-6</v>
      </c>
      <c r="M819" s="7">
        <f t="shared" si="76"/>
        <v>8.9884427722194399E-6</v>
      </c>
      <c r="N819" s="7">
        <f t="shared" si="76"/>
        <v>1.1734993344925302E-5</v>
      </c>
      <c r="O819" s="7">
        <f t="shared" si="76"/>
        <v>9.9719327914922509E-6</v>
      </c>
      <c r="P819" s="7">
        <f t="shared" si="76"/>
        <v>1.0546193514822156E-5</v>
      </c>
      <c r="Q819" s="7"/>
      <c r="R819" s="1">
        <v>44537</v>
      </c>
      <c r="S819" s="2">
        <f t="shared" si="79"/>
        <v>3.235458438972794E-3</v>
      </c>
      <c r="T819" s="2">
        <f t="shared" si="79"/>
        <v>2.7664378711384167E-3</v>
      </c>
      <c r="U819" s="2">
        <f t="shared" si="79"/>
        <v>2.9980731765951677E-3</v>
      </c>
      <c r="V819" s="2">
        <f t="shared" si="77"/>
        <v>3.4256376552293591E-3</v>
      </c>
      <c r="W819" s="2">
        <f t="shared" si="77"/>
        <v>3.1578367265411699E-3</v>
      </c>
      <c r="X819" s="2">
        <f t="shared" si="77"/>
        <v>3.2474903409898167E-3</v>
      </c>
      <c r="Z819" s="1">
        <v>44537</v>
      </c>
      <c r="AA819" s="2">
        <f t="shared" si="80"/>
        <v>0.10911889912156569</v>
      </c>
      <c r="AB819" s="2">
        <f t="shared" si="80"/>
        <v>8.6618505231728093E-2</v>
      </c>
      <c r="AC819" s="2">
        <f t="shared" si="80"/>
        <v>9.7624456169201457E-2</v>
      </c>
      <c r="AD819" s="2">
        <f t="shared" si="78"/>
        <v>0.1184556517145583</v>
      </c>
      <c r="AE819" s="2">
        <f t="shared" si="78"/>
        <v>0.10533914912834352</v>
      </c>
      <c r="AF819" s="2">
        <f t="shared" si="78"/>
        <v>0.10970649173838121</v>
      </c>
      <c r="AG819" s="2"/>
    </row>
    <row r="820" spans="1:33" ht="14.5" x14ac:dyDescent="0.35">
      <c r="A820" s="10">
        <v>44540</v>
      </c>
      <c r="B820" s="2">
        <v>5.2517069183724866E-3</v>
      </c>
      <c r="C820" s="2">
        <v>7.6028662733733654E-3</v>
      </c>
      <c r="D820" s="2">
        <v>7.3111802339553833E-3</v>
      </c>
      <c r="E820" s="9">
        <v>6.896123059030387E-3</v>
      </c>
      <c r="F820" s="9">
        <v>7.3043416384457223E-3</v>
      </c>
      <c r="G820" s="9">
        <v>6.7248455995983459E-3</v>
      </c>
      <c r="H820" s="9">
        <v>7.0177885166573459E-3</v>
      </c>
      <c r="J820" s="1">
        <v>44538</v>
      </c>
      <c r="K820" s="7">
        <f t="shared" si="76"/>
        <v>5.5279503126081481E-6</v>
      </c>
      <c r="L820" s="7">
        <f t="shared" si="76"/>
        <v>4.2414303375980095E-6</v>
      </c>
      <c r="M820" s="7">
        <f t="shared" si="76"/>
        <v>2.7041044436562237E-6</v>
      </c>
      <c r="N820" s="7">
        <f t="shared" si="76"/>
        <v>4.2133092940501308E-6</v>
      </c>
      <c r="O820" s="7">
        <f t="shared" si="76"/>
        <v>2.1701375741238637E-6</v>
      </c>
      <c r="P820" s="7">
        <f t="shared" si="76"/>
        <v>3.119044211800403E-6</v>
      </c>
      <c r="Q820" s="7"/>
      <c r="R820" s="1">
        <v>44538</v>
      </c>
      <c r="S820" s="2">
        <f t="shared" si="79"/>
        <v>2.3511593550008788E-3</v>
      </c>
      <c r="T820" s="2">
        <f t="shared" si="79"/>
        <v>2.0594733155828967E-3</v>
      </c>
      <c r="U820" s="2">
        <f t="shared" si="79"/>
        <v>1.6444161406579004E-3</v>
      </c>
      <c r="V820" s="2">
        <f t="shared" si="77"/>
        <v>2.0526347200732356E-3</v>
      </c>
      <c r="W820" s="2">
        <f t="shared" si="77"/>
        <v>1.4731386812258593E-3</v>
      </c>
      <c r="X820" s="2">
        <f t="shared" si="77"/>
        <v>1.7660815982848592E-3</v>
      </c>
      <c r="Z820" s="1">
        <v>44538</v>
      </c>
      <c r="AA820" s="2">
        <f t="shared" si="80"/>
        <v>6.0725722914249936E-2</v>
      </c>
      <c r="AB820" s="2">
        <f t="shared" si="80"/>
        <v>4.9163348560583131E-2</v>
      </c>
      <c r="AC820" s="2">
        <f t="shared" si="80"/>
        <v>3.3951065199528063E-2</v>
      </c>
      <c r="AD820" s="2">
        <f t="shared" si="78"/>
        <v>4.8900059603643076E-2</v>
      </c>
      <c r="AE820" s="2">
        <f t="shared" si="78"/>
        <v>2.8196706579195485E-2</v>
      </c>
      <c r="AF820" s="2">
        <f t="shared" si="78"/>
        <v>3.8237137168359636E-2</v>
      </c>
      <c r="AG820" s="2"/>
    </row>
    <row r="821" spans="1:33" ht="14.5" x14ac:dyDescent="0.35">
      <c r="A821" s="10">
        <v>44543</v>
      </c>
      <c r="B821" s="2">
        <v>7.892569765323966E-3</v>
      </c>
      <c r="C821" s="2">
        <v>6.8312054499983788E-3</v>
      </c>
      <c r="D821" s="2">
        <v>6.0507254675030708E-3</v>
      </c>
      <c r="E821" s="9">
        <v>6.6214070906934945E-3</v>
      </c>
      <c r="F821" s="9">
        <v>7.0481305952781867E-3</v>
      </c>
      <c r="G821" s="9">
        <v>6.6041035734433311E-3</v>
      </c>
      <c r="H821" s="9">
        <v>6.6671769201289144E-3</v>
      </c>
      <c r="J821" s="1">
        <v>44539</v>
      </c>
      <c r="K821" s="7">
        <f t="shared" si="76"/>
        <v>1.1264942098465525E-6</v>
      </c>
      <c r="L821" s="7">
        <f t="shared" si="76"/>
        <v>3.3923904174153462E-6</v>
      </c>
      <c r="M821" s="7">
        <f t="shared" si="76"/>
        <v>1.6158545453736938E-6</v>
      </c>
      <c r="N821" s="7">
        <f t="shared" si="76"/>
        <v>7.1307751190760464E-7</v>
      </c>
      <c r="O821" s="7">
        <f t="shared" si="76"/>
        <v>1.6601451276193851E-6</v>
      </c>
      <c r="P821" s="7">
        <f t="shared" si="76"/>
        <v>1.5015876250552236E-6</v>
      </c>
      <c r="Q821" s="7"/>
      <c r="R821" s="1">
        <v>44539</v>
      </c>
      <c r="S821" s="2">
        <f t="shared" si="79"/>
        <v>1.0613643153255872E-3</v>
      </c>
      <c r="T821" s="2">
        <f t="shared" si="79"/>
        <v>1.8418442978208951E-3</v>
      </c>
      <c r="U821" s="2">
        <f t="shared" si="79"/>
        <v>1.2711626746304714E-3</v>
      </c>
      <c r="V821" s="2">
        <f t="shared" si="77"/>
        <v>8.4443917004577932E-4</v>
      </c>
      <c r="W821" s="2">
        <f t="shared" si="77"/>
        <v>1.2884661918806349E-3</v>
      </c>
      <c r="X821" s="2">
        <f t="shared" si="77"/>
        <v>1.2253928451950516E-3</v>
      </c>
      <c r="Z821" s="1">
        <v>44539</v>
      </c>
      <c r="AA821" s="2">
        <f t="shared" si="80"/>
        <v>1.0949359520728841E-2</v>
      </c>
      <c r="AB821" s="2">
        <f t="shared" si="80"/>
        <v>3.8656968724755103E-2</v>
      </c>
      <c r="AC821" s="2">
        <f t="shared" si="80"/>
        <v>1.6363843735069716E-2</v>
      </c>
      <c r="AD821" s="2">
        <f t="shared" si="78"/>
        <v>6.6510120686502638E-3</v>
      </c>
      <c r="AE821" s="2">
        <f t="shared" si="78"/>
        <v>1.6870274160419196E-2</v>
      </c>
      <c r="AF821" s="2">
        <f t="shared" si="78"/>
        <v>1.5069598604594781E-2</v>
      </c>
      <c r="AG821" s="2"/>
    </row>
    <row r="822" spans="1:33" ht="14.5" x14ac:dyDescent="0.35">
      <c r="A822" s="10">
        <v>44544</v>
      </c>
      <c r="B822" s="2">
        <v>8.3298205855755394E-3</v>
      </c>
      <c r="C822" s="2">
        <v>6.9934260100126266E-3</v>
      </c>
      <c r="D822" s="2">
        <v>6.1808363534510144E-3</v>
      </c>
      <c r="E822" s="9">
        <v>7.2748628893056968E-3</v>
      </c>
      <c r="F822" s="9">
        <v>7.7210885302889509E-3</v>
      </c>
      <c r="G822" s="9">
        <v>7.6254352251854266E-3</v>
      </c>
      <c r="H822" s="9">
        <v>7.0587649848261437E-3</v>
      </c>
      <c r="J822" s="1">
        <v>44540</v>
      </c>
      <c r="K822" s="7">
        <f t="shared" si="76"/>
        <v>1.7859504615939777E-6</v>
      </c>
      <c r="L822" s="7">
        <f t="shared" si="76"/>
        <v>4.6181332299198338E-6</v>
      </c>
      <c r="M822" s="7">
        <f t="shared" si="76"/>
        <v>1.1129357409189734E-6</v>
      </c>
      <c r="N822" s="7">
        <f t="shared" si="76"/>
        <v>3.7055471513343426E-7</v>
      </c>
      <c r="O822" s="7">
        <f t="shared" si="76"/>
        <v>4.9615873593190907E-7</v>
      </c>
      <c r="P822" s="7">
        <f t="shared" si="76"/>
        <v>1.615582340196407E-6</v>
      </c>
      <c r="Q822" s="7"/>
      <c r="R822" s="1">
        <v>44540</v>
      </c>
      <c r="S822" s="2">
        <f t="shared" si="79"/>
        <v>1.3363945755629127E-3</v>
      </c>
      <c r="T822" s="2">
        <f t="shared" si="79"/>
        <v>2.1489842321245249E-3</v>
      </c>
      <c r="U822" s="2">
        <f t="shared" si="79"/>
        <v>1.0549576962698426E-3</v>
      </c>
      <c r="V822" s="2">
        <f t="shared" si="77"/>
        <v>6.0873205528658852E-4</v>
      </c>
      <c r="W822" s="2">
        <f t="shared" si="77"/>
        <v>7.043853603901128E-4</v>
      </c>
      <c r="X822" s="2">
        <f t="shared" si="77"/>
        <v>1.2710556007493956E-3</v>
      </c>
      <c r="Z822" s="1">
        <v>44540</v>
      </c>
      <c r="AA822" s="2">
        <f t="shared" si="80"/>
        <v>1.6221622881478881E-2</v>
      </c>
      <c r="AB822" s="2">
        <f t="shared" si="80"/>
        <v>4.9296700376948888E-2</v>
      </c>
      <c r="AC822" s="2">
        <f t="shared" si="80"/>
        <v>9.5971486896699876E-3</v>
      </c>
      <c r="AD822" s="2">
        <f t="shared" si="78"/>
        <v>2.9536237561444967E-3</v>
      </c>
      <c r="AE822" s="2">
        <f t="shared" si="78"/>
        <v>4.0206173572123749E-3</v>
      </c>
      <c r="AF822" s="2">
        <f t="shared" si="78"/>
        <v>1.4495890829234304E-2</v>
      </c>
      <c r="AG822" s="2"/>
    </row>
    <row r="823" spans="1:33" ht="14.5" x14ac:dyDescent="0.35">
      <c r="A823" s="10">
        <v>44545</v>
      </c>
      <c r="B823" s="2">
        <v>3.644790279621482E-3</v>
      </c>
      <c r="C823" s="2">
        <v>7.7532334253191948E-3</v>
      </c>
      <c r="D823" s="2">
        <v>7.5691603124141693E-3</v>
      </c>
      <c r="E823" s="9">
        <v>7.3811187842070369E-3</v>
      </c>
      <c r="F823" s="9">
        <v>7.7534519821008448E-3</v>
      </c>
      <c r="G823" s="9">
        <v>7.7618167544864034E-3</v>
      </c>
      <c r="H823" s="9">
        <v>7.1108847473084274E-3</v>
      </c>
      <c r="J823" s="1">
        <v>44543</v>
      </c>
      <c r="K823" s="7">
        <f t="shared" si="76"/>
        <v>1.6879305081430515E-5</v>
      </c>
      <c r="L823" s="7">
        <f t="shared" si="76"/>
        <v>1.5400680154281273E-5</v>
      </c>
      <c r="M823" s="7">
        <f t="shared" si="76"/>
        <v>1.3960150694178529E-5</v>
      </c>
      <c r="N823" s="7">
        <f t="shared" si="76"/>
        <v>1.6881100985420614E-5</v>
      </c>
      <c r="O823" s="7">
        <f t="shared" si="76"/>
        <v>1.694990699473868E-5</v>
      </c>
      <c r="P823" s="7">
        <f t="shared" si="76"/>
        <v>1.2013810858930049E-5</v>
      </c>
      <c r="Q823" s="7"/>
      <c r="R823" s="1">
        <v>44543</v>
      </c>
      <c r="S823" s="2">
        <f t="shared" si="79"/>
        <v>4.1084431456977124E-3</v>
      </c>
      <c r="T823" s="2">
        <f t="shared" si="79"/>
        <v>3.9243700327926869E-3</v>
      </c>
      <c r="U823" s="2">
        <f t="shared" si="79"/>
        <v>3.7363285045855549E-3</v>
      </c>
      <c r="V823" s="2">
        <f t="shared" si="77"/>
        <v>4.1086617024793624E-3</v>
      </c>
      <c r="W823" s="2">
        <f t="shared" si="77"/>
        <v>4.117026474864921E-3</v>
      </c>
      <c r="X823" s="2">
        <f t="shared" si="77"/>
        <v>3.4660944676869455E-3</v>
      </c>
      <c r="Z823" s="1">
        <v>44543</v>
      </c>
      <c r="AA823" s="2">
        <f t="shared" si="80"/>
        <v>0.22491053206002465</v>
      </c>
      <c r="AB823" s="2">
        <f t="shared" si="80"/>
        <v>0.21231496422232765</v>
      </c>
      <c r="AC823" s="2">
        <f t="shared" si="80"/>
        <v>0.19942555981622156</v>
      </c>
      <c r="AD823" s="2">
        <f t="shared" si="78"/>
        <v>0.22492546946510528</v>
      </c>
      <c r="AE823" s="2">
        <f t="shared" si="78"/>
        <v>0.22549712936440724</v>
      </c>
      <c r="AF823" s="2">
        <f t="shared" si="78"/>
        <v>0.18089279500597399</v>
      </c>
      <c r="AG823" s="2"/>
    </row>
    <row r="824" spans="1:33" ht="14.5" x14ac:dyDescent="0.35">
      <c r="A824" s="10">
        <v>44546</v>
      </c>
      <c r="B824" s="2">
        <v>9.8445287298170835E-3</v>
      </c>
      <c r="C824" s="2">
        <v>6.6692368127405643E-3</v>
      </c>
      <c r="D824" s="2">
        <v>5.6148851290345192E-3</v>
      </c>
      <c r="E824" s="9">
        <v>6.110265231669007E-3</v>
      </c>
      <c r="F824" s="9">
        <v>6.5009136693065508E-3</v>
      </c>
      <c r="G824" s="9">
        <v>5.9138619536244436E-3</v>
      </c>
      <c r="H824" s="9">
        <v>6.2745427867536077E-3</v>
      </c>
      <c r="J824" s="1">
        <v>44544</v>
      </c>
      <c r="K824" s="7">
        <f t="shared" si="76"/>
        <v>1.0082478758651477E-5</v>
      </c>
      <c r="L824" s="7">
        <f t="shared" si="76"/>
        <v>1.7889884989640897E-5</v>
      </c>
      <c r="M824" s="7">
        <f t="shared" si="76"/>
        <v>1.3944723873601108E-5</v>
      </c>
      <c r="N824" s="7">
        <f t="shared" si="76"/>
        <v>1.1179761672872852E-5</v>
      </c>
      <c r="O824" s="7">
        <f t="shared" si="76"/>
        <v>1.545014130546464E-5</v>
      </c>
      <c r="P824" s="7">
        <f t="shared" si="76"/>
        <v>1.2744799633670814E-5</v>
      </c>
      <c r="Q824" s="7"/>
      <c r="R824" s="1">
        <v>44544</v>
      </c>
      <c r="S824" s="2">
        <f t="shared" si="79"/>
        <v>3.1752919170765191E-3</v>
      </c>
      <c r="T824" s="2">
        <f t="shared" si="79"/>
        <v>4.2296436007825643E-3</v>
      </c>
      <c r="U824" s="2">
        <f t="shared" si="79"/>
        <v>3.7342634981480764E-3</v>
      </c>
      <c r="V824" s="2">
        <f t="shared" si="77"/>
        <v>3.3436150605105327E-3</v>
      </c>
      <c r="W824" s="2">
        <f t="shared" si="77"/>
        <v>3.9306667761926399E-3</v>
      </c>
      <c r="X824" s="2">
        <f t="shared" si="77"/>
        <v>3.5699859430634757E-3</v>
      </c>
      <c r="Z824" s="1">
        <v>44544</v>
      </c>
      <c r="AA824" s="2">
        <f t="shared" si="80"/>
        <v>8.6699827177919353E-2</v>
      </c>
      <c r="AB824" s="2">
        <f t="shared" si="80"/>
        <v>0.19179649599765902</v>
      </c>
      <c r="AC824" s="2">
        <f t="shared" si="80"/>
        <v>0.13420023217755639</v>
      </c>
      <c r="AD824" s="2">
        <f t="shared" si="78"/>
        <v>9.9356910029279266E-2</v>
      </c>
      <c r="AE824" s="2">
        <f t="shared" si="78"/>
        <v>0.15503635308763375</v>
      </c>
      <c r="AF824" s="2">
        <f t="shared" si="78"/>
        <v>0.11854829657675436</v>
      </c>
      <c r="AG824" s="2"/>
    </row>
    <row r="825" spans="1:33" ht="14.5" x14ac:dyDescent="0.35">
      <c r="A825" s="10">
        <v>44547</v>
      </c>
      <c r="B825" s="2">
        <v>8.2748328336511665E-3</v>
      </c>
      <c r="C825" s="2">
        <v>8.2249799743294716E-3</v>
      </c>
      <c r="D825" s="2">
        <v>7.7226217836141586E-3</v>
      </c>
      <c r="E825" s="9">
        <v>7.8667867780810412E-3</v>
      </c>
      <c r="F825" s="9">
        <v>8.069672280635036E-3</v>
      </c>
      <c r="G825" s="9">
        <v>8.3329963739917304E-3</v>
      </c>
      <c r="H825" s="9">
        <v>7.4484915264748444E-3</v>
      </c>
      <c r="J825" s="1">
        <v>44545</v>
      </c>
      <c r="K825" s="7">
        <f t="shared" si="76"/>
        <v>2.4853075825487055E-9</v>
      </c>
      <c r="L825" s="7">
        <f t="shared" si="76"/>
        <v>3.0493704378297486E-7</v>
      </c>
      <c r="M825" s="7">
        <f t="shared" si="76"/>
        <v>1.6650158346633781E-7</v>
      </c>
      <c r="N825" s="7">
        <f t="shared" si="76"/>
        <v>4.2090852513884502E-8</v>
      </c>
      <c r="O825" s="7">
        <f t="shared" si="76"/>
        <v>3.3829974249484071E-9</v>
      </c>
      <c r="P825" s="7">
        <f t="shared" si="76"/>
        <v>6.8283995594587273E-7</v>
      </c>
      <c r="Q825" s="7"/>
      <c r="R825" s="1">
        <v>44545</v>
      </c>
      <c r="S825" s="2">
        <f t="shared" si="79"/>
        <v>4.9852859321694934E-5</v>
      </c>
      <c r="T825" s="2">
        <f t="shared" si="79"/>
        <v>5.5221105003700789E-4</v>
      </c>
      <c r="U825" s="2">
        <f t="shared" si="79"/>
        <v>4.0804605557012534E-4</v>
      </c>
      <c r="V825" s="2">
        <f t="shared" si="77"/>
        <v>2.0516055301613052E-4</v>
      </c>
      <c r="W825" s="2">
        <f t="shared" si="77"/>
        <v>5.8163540340563924E-5</v>
      </c>
      <c r="X825" s="2">
        <f t="shared" si="77"/>
        <v>8.2634130717632211E-4</v>
      </c>
      <c r="Z825" s="1">
        <v>44545</v>
      </c>
      <c r="AA825" s="2">
        <f t="shared" si="80"/>
        <v>1.8294897611070837E-5</v>
      </c>
      <c r="AB825" s="2">
        <f t="shared" si="80"/>
        <v>2.4408407523215381E-3</v>
      </c>
      <c r="AC825" s="2">
        <f t="shared" si="80"/>
        <v>1.3004412968848911E-3</v>
      </c>
      <c r="AD825" s="2">
        <f t="shared" si="78"/>
        <v>3.1780581857066004E-4</v>
      </c>
      <c r="AE825" s="2">
        <f t="shared" si="78"/>
        <v>2.447349970657875E-5</v>
      </c>
      <c r="AF825" s="2">
        <f t="shared" si="78"/>
        <v>5.7335720476812124E-3</v>
      </c>
      <c r="AG825" s="2"/>
    </row>
    <row r="826" spans="1:33" ht="14.5" x14ac:dyDescent="0.35">
      <c r="A826" s="10">
        <v>44550</v>
      </c>
      <c r="B826" s="2">
        <v>1.57797519389795E-2</v>
      </c>
      <c r="C826" s="2">
        <v>7.4216998182237148E-3</v>
      </c>
      <c r="D826" s="2">
        <v>7.1644298732280731E-3</v>
      </c>
      <c r="E826" s="9">
        <v>7.857958764973241E-3</v>
      </c>
      <c r="F826" s="9">
        <v>7.7488766241484708E-3</v>
      </c>
      <c r="G826" s="9">
        <v>7.5621877889177147E-3</v>
      </c>
      <c r="H826" s="9">
        <v>7.6189583833859128E-3</v>
      </c>
      <c r="J826" s="1">
        <v>44546</v>
      </c>
      <c r="K826" s="7">
        <f t="shared" si="76"/>
        <v>6.9857035253270279E-5</v>
      </c>
      <c r="L826" s="7">
        <f t="shared" si="76"/>
        <v>7.4223774296623438E-5</v>
      </c>
      <c r="M826" s="7">
        <f t="shared" si="76"/>
        <v>6.2754807091732154E-5</v>
      </c>
      <c r="N826" s="7">
        <f t="shared" si="76"/>
        <v>6.449495832236238E-5</v>
      </c>
      <c r="O826" s="7">
        <f t="shared" si="76"/>
        <v>6.7528360560380687E-5</v>
      </c>
      <c r="P826" s="7">
        <f t="shared" si="76"/>
        <v>6.6598551457017842E-5</v>
      </c>
      <c r="Q826" s="7"/>
      <c r="R826" s="1">
        <v>44546</v>
      </c>
      <c r="S826" s="2">
        <f t="shared" si="79"/>
        <v>8.3580521207557851E-3</v>
      </c>
      <c r="T826" s="2">
        <f t="shared" si="79"/>
        <v>8.6153220657514268E-3</v>
      </c>
      <c r="U826" s="2">
        <f t="shared" si="79"/>
        <v>7.9217931740062589E-3</v>
      </c>
      <c r="V826" s="2">
        <f t="shared" si="77"/>
        <v>8.0308753148310291E-3</v>
      </c>
      <c r="W826" s="2">
        <f t="shared" si="77"/>
        <v>8.217564150061786E-3</v>
      </c>
      <c r="X826" s="2">
        <f t="shared" si="77"/>
        <v>8.160793555593588E-3</v>
      </c>
      <c r="Z826" s="1">
        <v>44546</v>
      </c>
      <c r="AA826" s="2">
        <f t="shared" si="80"/>
        <v>0.37184465187473803</v>
      </c>
      <c r="AB826" s="2">
        <f t="shared" si="80"/>
        <v>0.41291417164498467</v>
      </c>
      <c r="AC826" s="2">
        <f t="shared" si="80"/>
        <v>0.31092281403040567</v>
      </c>
      <c r="AD826" s="2">
        <f t="shared" si="78"/>
        <v>0.32521248874758912</v>
      </c>
      <c r="AE826" s="2">
        <f t="shared" si="78"/>
        <v>0.35109785795847182</v>
      </c>
      <c r="AF826" s="2">
        <f t="shared" si="78"/>
        <v>0.34302876921420777</v>
      </c>
      <c r="AG826" s="2"/>
    </row>
    <row r="827" spans="1:33" ht="14.5" x14ac:dyDescent="0.35">
      <c r="A827" s="10">
        <v>44551</v>
      </c>
      <c r="B827" s="2">
        <v>5.579264065143425E-3</v>
      </c>
      <c r="C827" s="2">
        <v>9.8449941724538803E-3</v>
      </c>
      <c r="D827" s="2">
        <v>8.4821349009871483E-3</v>
      </c>
      <c r="E827" s="9">
        <v>1.0179344451501877E-2</v>
      </c>
      <c r="F827" s="9">
        <v>9.9407404075809239E-3</v>
      </c>
      <c r="G827" s="9">
        <v>8.8197343935337309E-3</v>
      </c>
      <c r="H827" s="9">
        <v>1.0483068193207851E-2</v>
      </c>
      <c r="J827" s="1">
        <v>44547</v>
      </c>
      <c r="K827" s="7">
        <f t="shared" si="76"/>
        <v>1.8196453348414869E-5</v>
      </c>
      <c r="L827" s="7">
        <f t="shared" si="76"/>
        <v>8.4266590895920365E-6</v>
      </c>
      <c r="M827" s="7">
        <f t="shared" si="76"/>
        <v>2.1160739560959728E-5</v>
      </c>
      <c r="N827" s="7">
        <f t="shared" si="76"/>
        <v>1.9022475885641984E-5</v>
      </c>
      <c r="O827" s="7">
        <f t="shared" si="76"/>
        <v>1.0500647949177978E-5</v>
      </c>
      <c r="P827" s="7">
        <f t="shared" si="76"/>
        <v>2.4047294926421703E-5</v>
      </c>
      <c r="Q827" s="7"/>
      <c r="R827" s="1">
        <v>44547</v>
      </c>
      <c r="S827" s="2">
        <f t="shared" si="79"/>
        <v>4.2657301073104554E-3</v>
      </c>
      <c r="T827" s="2">
        <f t="shared" si="79"/>
        <v>2.9028708358437233E-3</v>
      </c>
      <c r="U827" s="2">
        <f t="shared" si="79"/>
        <v>4.6000803863584525E-3</v>
      </c>
      <c r="V827" s="2">
        <f t="shared" si="77"/>
        <v>4.3614763424374989E-3</v>
      </c>
      <c r="W827" s="2">
        <f t="shared" si="77"/>
        <v>3.2404703283903059E-3</v>
      </c>
      <c r="X827" s="2">
        <f t="shared" si="77"/>
        <v>4.9038041280644257E-3</v>
      </c>
      <c r="Z827" s="1">
        <v>44547</v>
      </c>
      <c r="AA827" s="2">
        <f t="shared" si="80"/>
        <v>0.13461699387934711</v>
      </c>
      <c r="AB827" s="2">
        <f t="shared" si="80"/>
        <v>7.6671781292409813E-2</v>
      </c>
      <c r="AC827" s="2">
        <f t="shared" si="80"/>
        <v>0.14940033173207468</v>
      </c>
      <c r="AD827" s="2">
        <f t="shared" si="78"/>
        <v>0.13883699100517521</v>
      </c>
      <c r="AE827" s="2">
        <f t="shared" si="78"/>
        <v>9.0523547469675947E-2</v>
      </c>
      <c r="AF827" s="2">
        <f t="shared" si="78"/>
        <v>0.16292123290637761</v>
      </c>
      <c r="AG827" s="2"/>
    </row>
    <row r="828" spans="1:33" ht="14.5" x14ac:dyDescent="0.35">
      <c r="A828" s="10">
        <v>44552</v>
      </c>
      <c r="B828" s="2">
        <v>5.2234539104774906E-3</v>
      </c>
      <c r="C828" s="2">
        <v>7.7570038847625264E-3</v>
      </c>
      <c r="D828" s="2">
        <v>7.1919946931302547E-3</v>
      </c>
      <c r="E828" s="9">
        <v>7.8405461357015475E-3</v>
      </c>
      <c r="F828" s="9">
        <v>7.5831154907001659E-3</v>
      </c>
      <c r="G828" s="9">
        <v>7.9200632550420549E-3</v>
      </c>
      <c r="H828" s="9">
        <v>7.9837496046553068E-3</v>
      </c>
      <c r="J828" s="1">
        <v>44550</v>
      </c>
      <c r="K828" s="7">
        <f t="shared" si="76"/>
        <v>6.4188754721997054E-6</v>
      </c>
      <c r="L828" s="7">
        <f t="shared" si="76"/>
        <v>3.8751528129671576E-6</v>
      </c>
      <c r="M828" s="7">
        <f t="shared" si="76"/>
        <v>6.8491717153282062E-6</v>
      </c>
      <c r="N828" s="7">
        <f t="shared" si="76"/>
        <v>5.5680027731789735E-6</v>
      </c>
      <c r="O828" s="7">
        <f t="shared" si="76"/>
        <v>7.2717019571929291E-6</v>
      </c>
      <c r="P828" s="7">
        <f t="shared" si="76"/>
        <v>7.6192323192965927E-6</v>
      </c>
      <c r="Q828" s="7"/>
      <c r="R828" s="1">
        <v>44550</v>
      </c>
      <c r="S828" s="2">
        <f t="shared" si="79"/>
        <v>2.5335499742850359E-3</v>
      </c>
      <c r="T828" s="2">
        <f t="shared" si="79"/>
        <v>1.9685407826527642E-3</v>
      </c>
      <c r="U828" s="2">
        <f t="shared" si="79"/>
        <v>2.617092225224057E-3</v>
      </c>
      <c r="V828" s="2">
        <f t="shared" si="77"/>
        <v>2.3596615802226753E-3</v>
      </c>
      <c r="W828" s="2">
        <f t="shared" si="77"/>
        <v>2.6966093445645644E-3</v>
      </c>
      <c r="X828" s="2">
        <f t="shared" si="77"/>
        <v>2.7602956941778162E-3</v>
      </c>
      <c r="Z828" s="1">
        <v>44550</v>
      </c>
      <c r="AA828" s="2">
        <f t="shared" si="80"/>
        <v>6.8822806819676785E-2</v>
      </c>
      <c r="AB828" s="2">
        <f t="shared" si="80"/>
        <v>4.6096938443489721E-2</v>
      </c>
      <c r="AC828" s="2">
        <f t="shared" si="80"/>
        <v>7.2360108344594831E-2</v>
      </c>
      <c r="AD828" s="2">
        <f t="shared" si="78"/>
        <v>6.1592174713510417E-2</v>
      </c>
      <c r="AE828" s="2">
        <f t="shared" si="78"/>
        <v>7.5762082244881679E-2</v>
      </c>
      <c r="AF828" s="2">
        <f t="shared" si="78"/>
        <v>7.8510062879401321E-2</v>
      </c>
      <c r="AG828" s="2"/>
    </row>
    <row r="829" spans="1:33" ht="14.5" x14ac:dyDescent="0.35">
      <c r="A829" s="10">
        <v>44553</v>
      </c>
      <c r="B829" s="2">
        <v>4.2940644438433963E-3</v>
      </c>
      <c r="C829" s="2">
        <v>6.7603741772472858E-3</v>
      </c>
      <c r="D829" s="2">
        <v>6.7845289595425129E-3</v>
      </c>
      <c r="E829" s="9">
        <v>7.8938219506687404E-3</v>
      </c>
      <c r="F829" s="9">
        <v>7.6147361256224469E-3</v>
      </c>
      <c r="G829" s="9">
        <v>8.0152361952340774E-3</v>
      </c>
      <c r="H829" s="9">
        <v>8.0322811071181083E-3</v>
      </c>
      <c r="J829" s="1">
        <v>44551</v>
      </c>
      <c r="K829" s="7">
        <f t="shared" si="76"/>
        <v>6.0826837010827647E-6</v>
      </c>
      <c r="L829" s="7">
        <f t="shared" si="76"/>
        <v>6.2024135039564354E-6</v>
      </c>
      <c r="M829" s="7">
        <f t="shared" si="76"/>
        <v>1.2958254107945418E-5</v>
      </c>
      <c r="N829" s="7">
        <f t="shared" si="76"/>
        <v>1.1026860418169309E-5</v>
      </c>
      <c r="O829" s="7">
        <f t="shared" si="76"/>
        <v>1.3847119203347989E-5</v>
      </c>
      <c r="P829" s="7">
        <f t="shared" si="76"/>
        <v>1.3974263821584721E-5</v>
      </c>
      <c r="Q829" s="7"/>
      <c r="R829" s="1">
        <v>44551</v>
      </c>
      <c r="S829" s="2">
        <f t="shared" si="79"/>
        <v>2.4663097334038896E-3</v>
      </c>
      <c r="T829" s="2">
        <f t="shared" si="79"/>
        <v>2.4904645156991166E-3</v>
      </c>
      <c r="U829" s="2">
        <f t="shared" si="79"/>
        <v>3.5997575068253441E-3</v>
      </c>
      <c r="V829" s="2">
        <f t="shared" si="77"/>
        <v>3.3206716817790506E-3</v>
      </c>
      <c r="W829" s="2">
        <f t="shared" si="77"/>
        <v>3.7211717513906811E-3</v>
      </c>
      <c r="X829" s="2">
        <f t="shared" si="77"/>
        <v>3.738216663274712E-3</v>
      </c>
      <c r="Z829" s="1">
        <v>44551</v>
      </c>
      <c r="AA829" s="2">
        <f t="shared" si="80"/>
        <v>8.9026008314467386E-2</v>
      </c>
      <c r="AB829" s="2">
        <f t="shared" si="80"/>
        <v>9.0331215093997663E-2</v>
      </c>
      <c r="AC829" s="2">
        <f t="shared" si="80"/>
        <v>0.15282458384841546</v>
      </c>
      <c r="AD829" s="2">
        <f t="shared" si="78"/>
        <v>0.13676669509422501</v>
      </c>
      <c r="AE829" s="2">
        <f t="shared" si="78"/>
        <v>0.15984827745093488</v>
      </c>
      <c r="AF829" s="2">
        <f t="shared" si="78"/>
        <v>0.16083572050639239</v>
      </c>
      <c r="AG829" s="2"/>
    </row>
    <row r="830" spans="1:33" ht="14.5" x14ac:dyDescent="0.35">
      <c r="A830" s="10">
        <v>44559</v>
      </c>
      <c r="B830" s="2">
        <v>1.299543874742181E-2</v>
      </c>
      <c r="C830" s="2">
        <v>7.1579096838831902E-3</v>
      </c>
      <c r="D830" s="2">
        <v>6.5551195293664932E-3</v>
      </c>
      <c r="E830" s="9">
        <v>7.2473845696506278E-3</v>
      </c>
      <c r="F830" s="9">
        <v>7.0853264402056379E-3</v>
      </c>
      <c r="G830" s="9">
        <v>7.525637987665014E-3</v>
      </c>
      <c r="H830" s="9">
        <v>7.4130298690827622E-3</v>
      </c>
      <c r="J830" s="1">
        <v>44552</v>
      </c>
      <c r="K830" s="7">
        <f t="shared" si="76"/>
        <v>3.4076745567658078E-5</v>
      </c>
      <c r="L830" s="7">
        <f t="shared" si="76"/>
        <v>4.1477711630452648E-5</v>
      </c>
      <c r="M830" s="7">
        <f t="shared" si="76"/>
        <v>3.3040126830592743E-5</v>
      </c>
      <c r="N830" s="7">
        <f t="shared" si="76"/>
        <v>3.4929427483908065E-5</v>
      </c>
      <c r="O830" s="7">
        <f t="shared" si="76"/>
        <v>2.9918720351436023E-5</v>
      </c>
      <c r="P830" s="7">
        <f t="shared" si="76"/>
        <v>3.1163288884958625E-5</v>
      </c>
      <c r="Q830" s="7"/>
      <c r="R830" s="1">
        <v>44552</v>
      </c>
      <c r="S830" s="2">
        <f t="shared" si="79"/>
        <v>5.8375290635386198E-3</v>
      </c>
      <c r="T830" s="2">
        <f t="shared" si="79"/>
        <v>6.4403192180553168E-3</v>
      </c>
      <c r="U830" s="2">
        <f t="shared" si="79"/>
        <v>5.7480541777711822E-3</v>
      </c>
      <c r="V830" s="2">
        <f t="shared" si="77"/>
        <v>5.9101123072161721E-3</v>
      </c>
      <c r="W830" s="2">
        <f t="shared" si="77"/>
        <v>5.469800759756796E-3</v>
      </c>
      <c r="X830" s="2">
        <f t="shared" si="77"/>
        <v>5.5824088783390478E-3</v>
      </c>
      <c r="Z830" s="1">
        <v>44552</v>
      </c>
      <c r="AA830" s="2">
        <f t="shared" si="80"/>
        <v>0.21915501003612126</v>
      </c>
      <c r="AB830" s="2">
        <f t="shared" si="80"/>
        <v>0.29813484484415342</v>
      </c>
      <c r="AC830" s="2">
        <f t="shared" si="80"/>
        <v>0.20916340114158993</v>
      </c>
      <c r="AD830" s="2">
        <f t="shared" si="78"/>
        <v>0.22756160444060214</v>
      </c>
      <c r="AE830" s="2">
        <f t="shared" si="78"/>
        <v>0.18053935929814591</v>
      </c>
      <c r="AF830" s="2">
        <f t="shared" si="78"/>
        <v>0.19169442118472269</v>
      </c>
      <c r="AG830" s="2"/>
    </row>
    <row r="831" spans="1:33" ht="14.5" x14ac:dyDescent="0.35">
      <c r="A831" s="10">
        <v>44560</v>
      </c>
      <c r="B831" s="2">
        <v>2.9517742409769939E-3</v>
      </c>
      <c r="C831" s="2">
        <v>8.7602175772190094E-3</v>
      </c>
      <c r="D831" s="2">
        <v>7.5518880039453506E-3</v>
      </c>
      <c r="E831" s="9">
        <v>9.4957989044184253E-3</v>
      </c>
      <c r="F831" s="9">
        <v>9.3598194904328264E-3</v>
      </c>
      <c r="G831" s="9">
        <v>8.5476532540654255E-3</v>
      </c>
      <c r="H831" s="9">
        <v>9.7483231369281335E-3</v>
      </c>
      <c r="J831" s="1">
        <v>44553</v>
      </c>
      <c r="K831" s="7">
        <f t="shared" si="76"/>
        <v>3.3738013990334269E-5</v>
      </c>
      <c r="L831" s="7">
        <f t="shared" si="76"/>
        <v>2.116104663225089E-5</v>
      </c>
      <c r="M831" s="7">
        <f t="shared" si="76"/>
        <v>4.2824258795729735E-5</v>
      </c>
      <c r="N831" s="7">
        <f t="shared" si="76"/>
        <v>4.1063043919073459E-5</v>
      </c>
      <c r="O831" s="7">
        <f t="shared" si="76"/>
        <v>3.1313861929123557E-5</v>
      </c>
      <c r="P831" s="7">
        <f t="shared" si="76"/>
        <v>4.6193076895054651E-5</v>
      </c>
      <c r="Q831" s="7"/>
      <c r="R831" s="1">
        <v>44553</v>
      </c>
      <c r="S831" s="2">
        <f t="shared" si="79"/>
        <v>5.8084433362420151E-3</v>
      </c>
      <c r="T831" s="2">
        <f t="shared" si="79"/>
        <v>4.6001137629683563E-3</v>
      </c>
      <c r="U831" s="2">
        <f t="shared" si="79"/>
        <v>6.544024663441431E-3</v>
      </c>
      <c r="V831" s="2">
        <f t="shared" si="77"/>
        <v>6.4080452494558321E-3</v>
      </c>
      <c r="W831" s="2">
        <f t="shared" si="77"/>
        <v>5.5958790130884312E-3</v>
      </c>
      <c r="X831" s="2">
        <f t="shared" si="77"/>
        <v>6.7965488959511391E-3</v>
      </c>
      <c r="Z831" s="1">
        <v>44553</v>
      </c>
      <c r="AA831" s="2">
        <f t="shared" si="80"/>
        <v>0.42476647575694759</v>
      </c>
      <c r="AB831" s="2">
        <f t="shared" si="80"/>
        <v>0.33025690467067093</v>
      </c>
      <c r="AC831" s="2">
        <f t="shared" si="80"/>
        <v>0.47929359553779216</v>
      </c>
      <c r="AD831" s="2">
        <f t="shared" si="78"/>
        <v>0.46938615565504804</v>
      </c>
      <c r="AE831" s="2">
        <f t="shared" si="78"/>
        <v>0.40858188247118887</v>
      </c>
      <c r="AF831" s="2">
        <f t="shared" si="78"/>
        <v>0.49748701010994756</v>
      </c>
      <c r="AG831" s="2"/>
    </row>
    <row r="832" spans="1:33" ht="14.5" x14ac:dyDescent="0.35">
      <c r="A832" s="10">
        <v>44565</v>
      </c>
      <c r="B832" s="2">
        <v>8.1802985801207213E-3</v>
      </c>
      <c r="C832" s="2">
        <v>6.2912572175264359E-3</v>
      </c>
      <c r="D832" s="2">
        <v>4.9247588030993938E-3</v>
      </c>
      <c r="E832" s="9">
        <v>6.4599022397770324E-3</v>
      </c>
      <c r="F832" s="9">
        <v>6.4414293871261838E-3</v>
      </c>
      <c r="G832" s="9">
        <v>6.9941539858178964E-3</v>
      </c>
      <c r="H832" s="9">
        <v>6.6929844598824914E-3</v>
      </c>
      <c r="J832" s="1">
        <v>44559</v>
      </c>
      <c r="K832" s="7">
        <f t="shared" si="76"/>
        <v>3.5684772695920746E-6</v>
      </c>
      <c r="L832" s="7">
        <f t="shared" si="76"/>
        <v>1.0598539239768075E-5</v>
      </c>
      <c r="M832" s="7">
        <f t="shared" si="76"/>
        <v>2.9597635678679577E-6</v>
      </c>
      <c r="N832" s="7">
        <f t="shared" si="76"/>
        <v>3.0236660703454741E-6</v>
      </c>
      <c r="O832" s="7">
        <f t="shared" si="76"/>
        <v>1.4069389985938131E-6</v>
      </c>
      <c r="P832" s="7">
        <f t="shared" si="76"/>
        <v>2.2121032922600201E-6</v>
      </c>
      <c r="Q832" s="7"/>
      <c r="R832" s="1">
        <v>44559</v>
      </c>
      <c r="S832" s="2">
        <f t="shared" si="79"/>
        <v>1.8890413625942855E-3</v>
      </c>
      <c r="T832" s="2">
        <f t="shared" si="79"/>
        <v>3.2555397770213275E-3</v>
      </c>
      <c r="U832" s="2">
        <f t="shared" si="79"/>
        <v>1.7203963403436889E-3</v>
      </c>
      <c r="V832" s="2">
        <f t="shared" si="77"/>
        <v>1.7388691929945375E-3</v>
      </c>
      <c r="W832" s="2">
        <f t="shared" si="77"/>
        <v>1.1861445943028249E-3</v>
      </c>
      <c r="X832" s="2">
        <f t="shared" si="77"/>
        <v>1.48731412023823E-3</v>
      </c>
      <c r="Z832" s="1">
        <v>44559</v>
      </c>
      <c r="AA832" s="2">
        <f t="shared" si="80"/>
        <v>3.7696800555213184E-2</v>
      </c>
      <c r="AB832" s="2">
        <f t="shared" si="80"/>
        <v>0.15360232776223093</v>
      </c>
      <c r="AC832" s="2">
        <f t="shared" si="80"/>
        <v>3.0204786548474694E-2</v>
      </c>
      <c r="AD832" s="2">
        <f t="shared" si="78"/>
        <v>3.0972646271698823E-2</v>
      </c>
      <c r="AE832" s="2">
        <f t="shared" si="78"/>
        <v>1.2936864755718203E-2</v>
      </c>
      <c r="AF832" s="2">
        <f t="shared" si="78"/>
        <v>2.1551098641033883E-2</v>
      </c>
      <c r="AG832" s="2"/>
    </row>
    <row r="833" spans="1:33" ht="14.5" x14ac:dyDescent="0.35">
      <c r="A833" s="10">
        <v>44566</v>
      </c>
      <c r="B833" s="2">
        <v>2.5832703437975511E-3</v>
      </c>
      <c r="C833" s="2">
        <v>5.6192241609096527E-3</v>
      </c>
      <c r="D833" s="2">
        <v>6.3096433877944946E-3</v>
      </c>
      <c r="E833" s="9">
        <v>7.5812719921050549E-3</v>
      </c>
      <c r="F833" s="9">
        <v>7.5308975147577424E-3</v>
      </c>
      <c r="G833" s="9">
        <v>7.3381796031770736E-3</v>
      </c>
      <c r="H833" s="9">
        <v>7.3155564848020951E-3</v>
      </c>
      <c r="J833" s="1">
        <v>44560</v>
      </c>
      <c r="K833" s="7">
        <f t="shared" si="76"/>
        <v>9.2170155796375404E-6</v>
      </c>
      <c r="L833" s="7">
        <f t="shared" si="76"/>
        <v>1.3885856063027047E-5</v>
      </c>
      <c r="M833" s="7">
        <f t="shared" si="76"/>
        <v>2.498002047648452E-5</v>
      </c>
      <c r="N833" s="7">
        <f t="shared" si="76"/>
        <v>2.4479014622823552E-5</v>
      </c>
      <c r="O833" s="7">
        <f t="shared" si="76"/>
        <v>2.2609162064933122E-5</v>
      </c>
      <c r="P833" s="7">
        <f t="shared" si="76"/>
        <v>2.2394532120343674E-5</v>
      </c>
      <c r="Q833" s="7"/>
      <c r="R833" s="1">
        <v>44560</v>
      </c>
      <c r="S833" s="2">
        <f t="shared" si="79"/>
        <v>3.0359538171121016E-3</v>
      </c>
      <c r="T833" s="2">
        <f t="shared" si="79"/>
        <v>3.7263730439969435E-3</v>
      </c>
      <c r="U833" s="2">
        <f t="shared" si="79"/>
        <v>4.9980016483075033E-3</v>
      </c>
      <c r="V833" s="2">
        <f t="shared" si="77"/>
        <v>4.9476271709601918E-3</v>
      </c>
      <c r="W833" s="2">
        <f t="shared" si="77"/>
        <v>4.7549092593795229E-3</v>
      </c>
      <c r="X833" s="2">
        <f t="shared" si="77"/>
        <v>4.7322861410045436E-3</v>
      </c>
      <c r="Z833" s="1">
        <v>44560</v>
      </c>
      <c r="AA833" s="2">
        <f t="shared" si="80"/>
        <v>0.23685754237057122</v>
      </c>
      <c r="AB833" s="2">
        <f t="shared" si="80"/>
        <v>0.30243920794669688</v>
      </c>
      <c r="AC833" s="2">
        <f t="shared" si="80"/>
        <v>0.41736848027242224</v>
      </c>
      <c r="AD833" s="2">
        <f t="shared" si="78"/>
        <v>0.41298096035866227</v>
      </c>
      <c r="AE833" s="2">
        <f t="shared" si="78"/>
        <v>0.39606612607040992</v>
      </c>
      <c r="AF833" s="2">
        <f t="shared" si="78"/>
        <v>0.39406707657578055</v>
      </c>
      <c r="AG833" s="2"/>
    </row>
    <row r="834" spans="1:33" ht="14.5" x14ac:dyDescent="0.35">
      <c r="A834" s="10">
        <v>44567</v>
      </c>
      <c r="B834" s="2">
        <v>8.4905584293579143E-3</v>
      </c>
      <c r="C834" s="2">
        <v>5.7285409420728683E-3</v>
      </c>
      <c r="D834" s="2">
        <v>5.1759877242147923E-3</v>
      </c>
      <c r="E834" s="9">
        <v>6.118859631231841E-3</v>
      </c>
      <c r="F834" s="9">
        <v>6.1173522634612523E-3</v>
      </c>
      <c r="G834" s="9">
        <v>6.6542204717748993E-3</v>
      </c>
      <c r="H834" s="9">
        <v>6.3938907534498548E-3</v>
      </c>
      <c r="J834" s="1">
        <v>44565</v>
      </c>
      <c r="K834" s="7">
        <f t="shared" si="76"/>
        <v>7.628740600068399E-6</v>
      </c>
      <c r="L834" s="7">
        <f t="shared" si="76"/>
        <v>1.0986378959392972E-5</v>
      </c>
      <c r="M834" s="7">
        <f t="shared" si="76"/>
        <v>5.6249551890326602E-6</v>
      </c>
      <c r="N834" s="7">
        <f t="shared" si="76"/>
        <v>5.6321075058499343E-6</v>
      </c>
      <c r="O834" s="7">
        <f t="shared" si="76"/>
        <v>3.3721370944601591E-6</v>
      </c>
      <c r="P834" s="7">
        <f t="shared" si="76"/>
        <v>4.3960153431977036E-6</v>
      </c>
      <c r="Q834" s="7"/>
      <c r="R834" s="1">
        <v>44565</v>
      </c>
      <c r="S834" s="2">
        <f t="shared" si="79"/>
        <v>2.7620174872850459E-3</v>
      </c>
      <c r="T834" s="2">
        <f t="shared" si="79"/>
        <v>3.314570705143122E-3</v>
      </c>
      <c r="U834" s="2">
        <f t="shared" si="79"/>
        <v>2.3716987981260733E-3</v>
      </c>
      <c r="V834" s="2">
        <f t="shared" si="77"/>
        <v>2.373206165896662E-3</v>
      </c>
      <c r="W834" s="2">
        <f t="shared" si="77"/>
        <v>1.836337957583015E-3</v>
      </c>
      <c r="X834" s="2">
        <f t="shared" si="77"/>
        <v>2.0966676759080595E-3</v>
      </c>
      <c r="Z834" s="1">
        <v>44565</v>
      </c>
      <c r="AA834" s="2">
        <f t="shared" si="80"/>
        <v>8.8656347266638846E-2</v>
      </c>
      <c r="AB834" s="2">
        <f t="shared" si="80"/>
        <v>0.14544994220738849</v>
      </c>
      <c r="AC834" s="2">
        <f t="shared" si="80"/>
        <v>6.002567886815724E-2</v>
      </c>
      <c r="AD834" s="2">
        <f t="shared" si="78"/>
        <v>6.0121218327453985E-2</v>
      </c>
      <c r="AE834" s="2">
        <f t="shared" si="78"/>
        <v>3.2262440101937795E-2</v>
      </c>
      <c r="AF834" s="2">
        <f t="shared" si="78"/>
        <v>4.4305535932039897E-2</v>
      </c>
      <c r="AG834" s="2"/>
    </row>
    <row r="835" spans="1:33" ht="14.5" x14ac:dyDescent="0.35">
      <c r="A835" s="10">
        <v>44568</v>
      </c>
      <c r="B835" s="2">
        <v>5.7209382478372968E-3</v>
      </c>
      <c r="C835" s="2">
        <v>6.1848321929574013E-3</v>
      </c>
      <c r="D835" s="2">
        <v>6.4420769922435284E-3</v>
      </c>
      <c r="E835" s="9">
        <v>7.6038420231583758E-3</v>
      </c>
      <c r="F835" s="9">
        <v>7.6067914390366385E-3</v>
      </c>
      <c r="G835" s="9">
        <v>7.278186769730746E-3</v>
      </c>
      <c r="H835" s="9">
        <v>7.3228252329708022E-3</v>
      </c>
      <c r="J835" s="1">
        <v>44566</v>
      </c>
      <c r="K835" s="7">
        <f t="shared" si="76"/>
        <v>2.1519759231909454E-7</v>
      </c>
      <c r="L835" s="7">
        <f t="shared" si="76"/>
        <v>5.2004108868379622E-7</v>
      </c>
      <c r="M835" s="7">
        <f t="shared" si="76"/>
        <v>3.5453266271183723E-6</v>
      </c>
      <c r="N835" s="7">
        <f t="shared" si="76"/>
        <v>3.5564422587567411E-6</v>
      </c>
      <c r="O835" s="7">
        <f t="shared" si="76"/>
        <v>2.4250229589393326E-6</v>
      </c>
      <c r="P835" s="7">
        <f t="shared" si="76"/>
        <v>2.5660419131401115E-6</v>
      </c>
      <c r="Q835" s="7"/>
      <c r="R835" s="1">
        <v>44566</v>
      </c>
      <c r="S835" s="2">
        <f t="shared" si="79"/>
        <v>4.6389394512010452E-4</v>
      </c>
      <c r="T835" s="2">
        <f t="shared" si="79"/>
        <v>7.2113874440623161E-4</v>
      </c>
      <c r="U835" s="2">
        <f t="shared" si="79"/>
        <v>1.882903775321079E-3</v>
      </c>
      <c r="V835" s="2">
        <f t="shared" si="77"/>
        <v>1.8858531911993418E-3</v>
      </c>
      <c r="W835" s="2">
        <f t="shared" si="77"/>
        <v>1.5572485218934493E-3</v>
      </c>
      <c r="X835" s="2">
        <f t="shared" si="77"/>
        <v>1.6018869851335054E-3</v>
      </c>
      <c r="Z835" s="1">
        <v>44566</v>
      </c>
      <c r="AA835" s="2">
        <f t="shared" si="80"/>
        <v>2.9619548411512486E-3</v>
      </c>
      <c r="AB835" s="2">
        <f t="shared" si="80"/>
        <v>6.7762181455643944E-3</v>
      </c>
      <c r="AC835" s="2">
        <f t="shared" si="80"/>
        <v>3.6895512750668713E-2</v>
      </c>
      <c r="AD835" s="2">
        <f t="shared" si="78"/>
        <v>3.6991600829921367E-2</v>
      </c>
      <c r="AE835" s="2">
        <f t="shared" si="78"/>
        <v>2.6787884514942739E-2</v>
      </c>
      <c r="AF835" s="2">
        <f t="shared" si="78"/>
        <v>2.811080311040004E-2</v>
      </c>
      <c r="AG835" s="2"/>
    </row>
    <row r="836" spans="1:33" ht="14.5" x14ac:dyDescent="0.35">
      <c r="A836" s="10">
        <v>44571</v>
      </c>
      <c r="B836" s="2">
        <v>1.070365054383669E-2</v>
      </c>
      <c r="C836" s="2">
        <v>6.6267657093703747E-3</v>
      </c>
      <c r="D836" s="2">
        <v>6.7120329476892948E-3</v>
      </c>
      <c r="E836" s="9">
        <v>6.4582119727036522E-3</v>
      </c>
      <c r="F836" s="9">
        <v>6.4693152742147444E-3</v>
      </c>
      <c r="G836" s="9">
        <v>6.5572881333434141E-3</v>
      </c>
      <c r="H836" s="9">
        <v>6.3965968492947292E-3</v>
      </c>
      <c r="J836" s="1">
        <v>44567</v>
      </c>
      <c r="K836" s="7">
        <f t="shared" si="76"/>
        <v>1.662098995350143E-5</v>
      </c>
      <c r="L836" s="7">
        <f t="shared" si="76"/>
        <v>1.5933011033873506E-5</v>
      </c>
      <c r="M836" s="7">
        <f t="shared" si="76"/>
        <v>1.8023748661264127E-5</v>
      </c>
      <c r="N836" s="7">
        <f t="shared" si="76"/>
        <v>1.7929595175564351E-5</v>
      </c>
      <c r="O836" s="7">
        <f t="shared" si="76"/>
        <v>1.7192321239151606E-5</v>
      </c>
      <c r="P836" s="7">
        <f t="shared" si="76"/>
        <v>1.8550711527667548E-5</v>
      </c>
      <c r="Q836" s="7"/>
      <c r="R836" s="1">
        <v>44567</v>
      </c>
      <c r="S836" s="2">
        <f t="shared" si="79"/>
        <v>4.0768848344663149E-3</v>
      </c>
      <c r="T836" s="2">
        <f t="shared" si="79"/>
        <v>3.9916175961473947E-3</v>
      </c>
      <c r="U836" s="2">
        <f t="shared" si="79"/>
        <v>4.2454385711330374E-3</v>
      </c>
      <c r="V836" s="2">
        <f t="shared" si="77"/>
        <v>4.2343352696219451E-3</v>
      </c>
      <c r="W836" s="2">
        <f t="shared" si="77"/>
        <v>4.1463624104932754E-3</v>
      </c>
      <c r="X836" s="2">
        <f t="shared" si="77"/>
        <v>4.3070536945419603E-3</v>
      </c>
      <c r="Z836" s="1">
        <v>44567</v>
      </c>
      <c r="AA836" s="2">
        <f t="shared" si="80"/>
        <v>0.13574687746315095</v>
      </c>
      <c r="AB836" s="2">
        <f t="shared" si="80"/>
        <v>0.12801279143800315</v>
      </c>
      <c r="AC836" s="2">
        <f t="shared" si="80"/>
        <v>0.15213822270057986</v>
      </c>
      <c r="AD836" s="2">
        <f t="shared" si="78"/>
        <v>0.15101145050705722</v>
      </c>
      <c r="AE836" s="2">
        <f t="shared" si="78"/>
        <v>0.14232110934217479</v>
      </c>
      <c r="AF836" s="2">
        <f t="shared" si="78"/>
        <v>0.15851643160806939</v>
      </c>
      <c r="AG836" s="2"/>
    </row>
    <row r="837" spans="1:33" ht="14.5" x14ac:dyDescent="0.35">
      <c r="A837" s="10">
        <v>44572</v>
      </c>
      <c r="B837" s="2">
        <v>6.7187440452787378E-3</v>
      </c>
      <c r="C837" s="2">
        <v>3.9617591537535191E-3</v>
      </c>
      <c r="D837" s="2">
        <v>5.5812913924455643E-3</v>
      </c>
      <c r="E837" s="9">
        <v>8.069971553257789E-3</v>
      </c>
      <c r="F837" s="9">
        <v>8.0855011872872466E-3</v>
      </c>
      <c r="G837" s="9">
        <v>7.4267495905862334E-3</v>
      </c>
      <c r="H837" s="9">
        <v>7.5721001328587587E-3</v>
      </c>
      <c r="J837" s="1">
        <v>44568</v>
      </c>
      <c r="K837" s="7">
        <f t="shared" si="76"/>
        <v>7.6009656920983221E-6</v>
      </c>
      <c r="L837" s="7">
        <f t="shared" si="76"/>
        <v>1.2937985374372241E-6</v>
      </c>
      <c r="M837" s="7">
        <f t="shared" si="76"/>
        <v>1.8258157783192768E-6</v>
      </c>
      <c r="N837" s="7">
        <f t="shared" si="76"/>
        <v>1.8680250852312671E-6</v>
      </c>
      <c r="O837" s="7">
        <f t="shared" si="76"/>
        <v>5.0127185218616422E-7</v>
      </c>
      <c r="P837" s="7">
        <f t="shared" si="76"/>
        <v>7.2821661220988035E-7</v>
      </c>
      <c r="Q837" s="7"/>
      <c r="R837" s="1">
        <v>44568</v>
      </c>
      <c r="S837" s="2">
        <f t="shared" si="79"/>
        <v>2.7569848915252188E-3</v>
      </c>
      <c r="T837" s="2">
        <f t="shared" si="79"/>
        <v>1.1374526528331735E-3</v>
      </c>
      <c r="U837" s="2">
        <f t="shared" si="79"/>
        <v>1.3512275079790512E-3</v>
      </c>
      <c r="V837" s="2">
        <f t="shared" si="77"/>
        <v>1.3667571420085088E-3</v>
      </c>
      <c r="W837" s="2">
        <f t="shared" si="77"/>
        <v>7.0800554530749561E-4</v>
      </c>
      <c r="X837" s="2">
        <f t="shared" si="77"/>
        <v>8.5335608758002092E-4</v>
      </c>
      <c r="Z837" s="1">
        <v>44568</v>
      </c>
      <c r="AA837" s="2">
        <f t="shared" si="80"/>
        <v>0.16768608446262423</v>
      </c>
      <c r="AB837" s="2">
        <f t="shared" si="80"/>
        <v>1.8316339043142449E-2</v>
      </c>
      <c r="AC837" s="2">
        <f t="shared" si="80"/>
        <v>1.5809775101624179E-2</v>
      </c>
      <c r="AD837" s="2">
        <f t="shared" si="78"/>
        <v>1.6133218049161346E-2</v>
      </c>
      <c r="AE837" s="2">
        <f t="shared" si="78"/>
        <v>4.855234309444123E-3</v>
      </c>
      <c r="AF837" s="2">
        <f t="shared" si="78"/>
        <v>6.8718064180872673E-3</v>
      </c>
      <c r="AG837" s="2"/>
    </row>
    <row r="838" spans="1:33" ht="14.5" x14ac:dyDescent="0.35">
      <c r="A838" s="10">
        <v>44573</v>
      </c>
      <c r="B838" s="2">
        <v>6.3650880645540614E-3</v>
      </c>
      <c r="C838" s="2">
        <v>6.5880818292498589E-3</v>
      </c>
      <c r="D838" s="2">
        <v>6.8194465711712837E-3</v>
      </c>
      <c r="E838" s="9">
        <v>7.0757467022491355E-3</v>
      </c>
      <c r="F838" s="9">
        <v>7.1747256629927309E-3</v>
      </c>
      <c r="G838" s="9">
        <v>6.9878645876130354E-3</v>
      </c>
      <c r="H838" s="9">
        <v>6.9658044120812666E-3</v>
      </c>
      <c r="J838" s="1">
        <v>44571</v>
      </c>
      <c r="K838" s="7">
        <f t="shared" si="76"/>
        <v>4.9726219093204685E-8</v>
      </c>
      <c r="L838" s="7">
        <f t="shared" si="76"/>
        <v>2.0644165253543247E-7</v>
      </c>
      <c r="M838" s="7">
        <f t="shared" si="76"/>
        <v>5.050356993306186E-7</v>
      </c>
      <c r="N838" s="7">
        <f t="shared" si="76"/>
        <v>6.5551304080553626E-7</v>
      </c>
      <c r="O838" s="7">
        <f t="shared" si="76"/>
        <v>3.8785059767342472E-7</v>
      </c>
      <c r="P838" s="7">
        <f t="shared" si="76"/>
        <v>3.6086013018642598E-7</v>
      </c>
      <c r="Q838" s="7"/>
      <c r="R838" s="1">
        <v>44571</v>
      </c>
      <c r="S838" s="2">
        <f t="shared" si="79"/>
        <v>2.2299376469579746E-4</v>
      </c>
      <c r="T838" s="2">
        <f t="shared" si="79"/>
        <v>4.5435850661722232E-4</v>
      </c>
      <c r="U838" s="2">
        <f t="shared" si="79"/>
        <v>7.1065863769507413E-4</v>
      </c>
      <c r="V838" s="2">
        <f t="shared" si="77"/>
        <v>8.0963759843866948E-4</v>
      </c>
      <c r="W838" s="2">
        <f t="shared" si="77"/>
        <v>6.2277652305897397E-4</v>
      </c>
      <c r="X838" s="2">
        <f t="shared" si="77"/>
        <v>6.007163475272052E-4</v>
      </c>
      <c r="Z838" s="1">
        <v>44571</v>
      </c>
      <c r="AA838" s="2">
        <f t="shared" si="80"/>
        <v>5.8610922390256448E-4</v>
      </c>
      <c r="AB838" s="2">
        <f t="shared" si="80"/>
        <v>2.3233644338649384E-3</v>
      </c>
      <c r="AC838" s="2">
        <f t="shared" si="80"/>
        <v>5.4090607875569852E-3</v>
      </c>
      <c r="AD838" s="2">
        <f t="shared" si="78"/>
        <v>6.8906663202132901E-3</v>
      </c>
      <c r="AE838" s="2">
        <f t="shared" si="78"/>
        <v>4.2243662416505678E-3</v>
      </c>
      <c r="AF838" s="2">
        <f t="shared" si="78"/>
        <v>3.9471259153693872E-3</v>
      </c>
      <c r="AG838" s="2"/>
    </row>
    <row r="839" spans="1:33" ht="14.5" x14ac:dyDescent="0.35">
      <c r="A839" s="10">
        <v>44574</v>
      </c>
      <c r="B839" s="2">
        <v>4.2878881359788637E-3</v>
      </c>
      <c r="C839" s="2">
        <v>5.9364163316786289E-3</v>
      </c>
      <c r="D839" s="2">
        <v>5.8341827243566513E-3</v>
      </c>
      <c r="E839" s="9">
        <v>7.2611963152780633E-3</v>
      </c>
      <c r="F839" s="9">
        <v>7.3107735632974699E-3</v>
      </c>
      <c r="G839" s="9">
        <v>7.1953124472375974E-3</v>
      </c>
      <c r="H839" s="9">
        <v>7.2173593120562936E-3</v>
      </c>
      <c r="J839" s="1">
        <v>44572</v>
      </c>
      <c r="K839" s="7">
        <f t="shared" si="76"/>
        <v>2.7176452120171233E-6</v>
      </c>
      <c r="L839" s="7">
        <f t="shared" si="76"/>
        <v>2.3910269540464316E-6</v>
      </c>
      <c r="M839" s="7">
        <f t="shared" si="76"/>
        <v>8.8405615290875207E-6</v>
      </c>
      <c r="N839" s="7">
        <f t="shared" si="76"/>
        <v>9.1378363066951915E-6</v>
      </c>
      <c r="O839" s="7">
        <f t="shared" si="76"/>
        <v>8.4531161256983214E-6</v>
      </c>
      <c r="P839" s="7">
        <f t="shared" si="76"/>
        <v>8.5818013714684801E-6</v>
      </c>
      <c r="Q839" s="7"/>
      <c r="R839" s="1">
        <v>44572</v>
      </c>
      <c r="S839" s="2">
        <f t="shared" si="79"/>
        <v>1.6485281956997652E-3</v>
      </c>
      <c r="T839" s="2">
        <f t="shared" si="79"/>
        <v>1.5462945883777876E-3</v>
      </c>
      <c r="U839" s="2">
        <f t="shared" si="79"/>
        <v>2.9733081792991996E-3</v>
      </c>
      <c r="V839" s="2">
        <f t="shared" si="77"/>
        <v>3.0228854273186062E-3</v>
      </c>
      <c r="W839" s="2">
        <f t="shared" si="77"/>
        <v>2.9074243112587337E-3</v>
      </c>
      <c r="X839" s="2">
        <f t="shared" si="77"/>
        <v>2.9294711760774299E-3</v>
      </c>
      <c r="Z839" s="1">
        <v>44572</v>
      </c>
      <c r="AA839" s="2">
        <f t="shared" si="80"/>
        <v>4.7613767106351235E-2</v>
      </c>
      <c r="AB839" s="2">
        <f t="shared" si="80"/>
        <v>4.2899376035959058E-2</v>
      </c>
      <c r="AC839" s="2">
        <f t="shared" si="80"/>
        <v>0.11727115474398442</v>
      </c>
      <c r="AD839" s="2">
        <f t="shared" si="78"/>
        <v>0.12007109272220595</v>
      </c>
      <c r="AE839" s="2">
        <f t="shared" si="78"/>
        <v>0.11356342647558604</v>
      </c>
      <c r="AF839" s="2">
        <f t="shared" si="78"/>
        <v>0.11480242019098674</v>
      </c>
      <c r="AG839" s="2"/>
    </row>
    <row r="840" spans="1:33" ht="14.5" x14ac:dyDescent="0.35">
      <c r="A840" s="10">
        <v>44575</v>
      </c>
      <c r="B840" s="2">
        <v>4.8511120828276643E-3</v>
      </c>
      <c r="C840" s="2">
        <v>6.1714658513665199E-3</v>
      </c>
      <c r="D840" s="2">
        <v>6.2991650775074959E-3</v>
      </c>
      <c r="E840" s="9">
        <v>6.4421329776844808E-3</v>
      </c>
      <c r="F840" s="9">
        <v>6.47511782335293E-3</v>
      </c>
      <c r="G840" s="9">
        <v>6.6766911711744776E-3</v>
      </c>
      <c r="H840" s="9">
        <v>6.5739069423341274E-3</v>
      </c>
      <c r="J840" s="1">
        <v>44573</v>
      </c>
      <c r="K840" s="7">
        <f t="shared" si="76"/>
        <v>1.7433340740947578E-6</v>
      </c>
      <c r="L840" s="7">
        <f t="shared" si="76"/>
        <v>2.0968574754012283E-6</v>
      </c>
      <c r="M840" s="7">
        <f t="shared" si="76"/>
        <v>2.5313474878709851E-6</v>
      </c>
      <c r="N840" s="7">
        <f t="shared" si="76"/>
        <v>2.6373946452590166E-6</v>
      </c>
      <c r="O840" s="7">
        <f t="shared" si="76"/>
        <v>3.332739007809182E-6</v>
      </c>
      <c r="P840" s="7">
        <f t="shared" si="76"/>
        <v>2.968022127941894E-6</v>
      </c>
      <c r="Q840" s="7"/>
      <c r="R840" s="1">
        <v>44573</v>
      </c>
      <c r="S840" s="2">
        <f t="shared" si="79"/>
        <v>1.3203537685388556E-3</v>
      </c>
      <c r="T840" s="2">
        <f t="shared" si="79"/>
        <v>1.4480529946798316E-3</v>
      </c>
      <c r="U840" s="2">
        <f t="shared" si="79"/>
        <v>1.5910208948568165E-3</v>
      </c>
      <c r="V840" s="2">
        <f t="shared" si="77"/>
        <v>1.6240057405252657E-3</v>
      </c>
      <c r="W840" s="2">
        <f t="shared" si="77"/>
        <v>1.8255790883468133E-3</v>
      </c>
      <c r="X840" s="2">
        <f t="shared" si="77"/>
        <v>1.7227948595064631E-3</v>
      </c>
      <c r="Z840" s="1">
        <v>44573</v>
      </c>
      <c r="AA840" s="2">
        <f t="shared" si="80"/>
        <v>2.6783492702517009E-2</v>
      </c>
      <c r="AB840" s="2">
        <f t="shared" si="80"/>
        <v>3.1328976032830802E-2</v>
      </c>
      <c r="AC840" s="2">
        <f t="shared" si="80"/>
        <v>3.6680583661870214E-2</v>
      </c>
      <c r="AD840" s="2">
        <f t="shared" si="78"/>
        <v>3.7951696456188344E-2</v>
      </c>
      <c r="AE840" s="2">
        <f t="shared" si="78"/>
        <v>4.5988837432052732E-2</v>
      </c>
      <c r="AF840" s="2">
        <f t="shared" si="78"/>
        <v>4.1834746806491019E-2</v>
      </c>
      <c r="AG840" s="2"/>
    </row>
    <row r="841" spans="1:33" ht="14.5" x14ac:dyDescent="0.35">
      <c r="A841" s="10">
        <v>44578</v>
      </c>
      <c r="B841" s="2">
        <v>4.4320729437517404E-3</v>
      </c>
      <c r="C841" s="2">
        <v>5.0458400510251522E-3</v>
      </c>
      <c r="D841" s="2">
        <v>5.6034582667052746E-3</v>
      </c>
      <c r="E841" s="9">
        <v>6.4496412871759487E-3</v>
      </c>
      <c r="F841" s="9">
        <v>6.5439283080473325E-3</v>
      </c>
      <c r="G841" s="9">
        <v>6.6026597323263023E-3</v>
      </c>
      <c r="H841" s="9">
        <v>6.5190695696246553E-3</v>
      </c>
      <c r="J841" s="1">
        <v>44574</v>
      </c>
      <c r="K841" s="7">
        <f t="shared" si="76"/>
        <v>3.7671006197077181E-7</v>
      </c>
      <c r="L841" s="7">
        <f t="shared" si="76"/>
        <v>1.3721435748309557E-6</v>
      </c>
      <c r="M841" s="7">
        <f t="shared" si="76"/>
        <v>4.0705820203875041E-6</v>
      </c>
      <c r="N841" s="7">
        <f t="shared" si="76"/>
        <v>4.4599330797040679E-6</v>
      </c>
      <c r="O841" s="7">
        <f t="shared" si="76"/>
        <v>4.71144700673443E-6</v>
      </c>
      <c r="P841" s="7">
        <f t="shared" si="76"/>
        <v>4.3555549164049315E-6</v>
      </c>
      <c r="Q841" s="7"/>
      <c r="R841" s="1">
        <v>44574</v>
      </c>
      <c r="S841" s="2">
        <f t="shared" si="79"/>
        <v>6.1376710727341181E-4</v>
      </c>
      <c r="T841" s="2">
        <f t="shared" si="79"/>
        <v>1.1713853229535342E-3</v>
      </c>
      <c r="U841" s="2">
        <f t="shared" si="79"/>
        <v>2.0175683434242083E-3</v>
      </c>
      <c r="V841" s="2">
        <f t="shared" si="77"/>
        <v>2.1118553642955921E-3</v>
      </c>
      <c r="W841" s="2">
        <f t="shared" si="77"/>
        <v>2.1705867885745619E-3</v>
      </c>
      <c r="X841" s="2">
        <f t="shared" si="77"/>
        <v>2.0869966258729149E-3</v>
      </c>
      <c r="Z841" s="1">
        <v>44574</v>
      </c>
      <c r="AA841" s="2">
        <f t="shared" si="80"/>
        <v>8.0585029858868396E-3</v>
      </c>
      <c r="AB841" s="2">
        <f t="shared" si="80"/>
        <v>2.5469692886761486E-2</v>
      </c>
      <c r="AC841" s="2">
        <f t="shared" si="80"/>
        <v>6.2338416357310633E-2</v>
      </c>
      <c r="AD841" s="2">
        <f t="shared" si="78"/>
        <v>6.6950416340819219E-2</v>
      </c>
      <c r="AE841" s="2">
        <f t="shared" si="78"/>
        <v>6.9860844299618252E-2</v>
      </c>
      <c r="AF841" s="2">
        <f t="shared" si="78"/>
        <v>6.5727062064729891E-2</v>
      </c>
      <c r="AG841" s="2"/>
    </row>
    <row r="842" spans="1:33" ht="14.5" x14ac:dyDescent="0.35">
      <c r="A842" s="10">
        <v>44579</v>
      </c>
      <c r="B842" s="2">
        <v>8.0117771501944102E-3</v>
      </c>
      <c r="C842" s="2">
        <v>4.8548351041972637E-3</v>
      </c>
      <c r="D842" s="2">
        <v>5.4189194925129414E-3</v>
      </c>
      <c r="E842" s="9">
        <v>5.8974003857023161E-3</v>
      </c>
      <c r="F842" s="9">
        <v>6.1294004162329831E-3</v>
      </c>
      <c r="G842" s="9">
        <v>5.8670771637789818E-3</v>
      </c>
      <c r="H842" s="9">
        <v>5.9586766104033724E-3</v>
      </c>
      <c r="J842" s="1">
        <v>44575</v>
      </c>
      <c r="K842" s="7">
        <f t="shared" si="76"/>
        <v>9.9662830817846495E-6</v>
      </c>
      <c r="L842" s="7">
        <f t="shared" si="76"/>
        <v>6.7229108329974329E-6</v>
      </c>
      <c r="M842" s="7">
        <f t="shared" si="76"/>
        <v>4.470589102224056E-6</v>
      </c>
      <c r="N842" s="7">
        <f t="shared" si="76"/>
        <v>3.5433421685592892E-6</v>
      </c>
      <c r="O842" s="7">
        <f t="shared" si="76"/>
        <v>4.5997380317303387E-6</v>
      </c>
      <c r="P842" s="7">
        <f t="shared" si="76"/>
        <v>4.2152218264902509E-6</v>
      </c>
      <c r="Q842" s="7"/>
      <c r="R842" s="1">
        <v>44575</v>
      </c>
      <c r="S842" s="2">
        <f t="shared" si="79"/>
        <v>3.1569420459971465E-3</v>
      </c>
      <c r="T842" s="2">
        <f t="shared" si="79"/>
        <v>2.5928576576814688E-3</v>
      </c>
      <c r="U842" s="2">
        <f t="shared" si="79"/>
        <v>2.114376764492094E-3</v>
      </c>
      <c r="V842" s="2">
        <f t="shared" si="77"/>
        <v>1.8823767339614271E-3</v>
      </c>
      <c r="W842" s="2">
        <f t="shared" si="77"/>
        <v>2.1446999864154284E-3</v>
      </c>
      <c r="X842" s="2">
        <f t="shared" si="77"/>
        <v>2.0531005397910378E-3</v>
      </c>
      <c r="Z842" s="1">
        <v>44575</v>
      </c>
      <c r="AA842" s="2">
        <f t="shared" si="80"/>
        <v>0.14933014945757495</v>
      </c>
      <c r="AB842" s="2">
        <f t="shared" si="80"/>
        <v>8.7466246912144552E-2</v>
      </c>
      <c r="AC842" s="2">
        <f t="shared" si="80"/>
        <v>5.2125952915493157E-2</v>
      </c>
      <c r="AD842" s="2">
        <f t="shared" si="78"/>
        <v>3.9290508658224033E-2</v>
      </c>
      <c r="AE842" s="2">
        <f t="shared" si="78"/>
        <v>5.3992262619815268E-2</v>
      </c>
      <c r="AF842" s="2">
        <f t="shared" si="78"/>
        <v>4.8492271735881998E-2</v>
      </c>
      <c r="AG842" s="2"/>
    </row>
    <row r="843" spans="1:33" ht="14.5" x14ac:dyDescent="0.35">
      <c r="A843" s="10">
        <v>44580</v>
      </c>
      <c r="B843" s="2">
        <v>9.28978761585076E-3</v>
      </c>
      <c r="C843" s="2">
        <v>5.7654799893498421E-3</v>
      </c>
      <c r="D843" s="2">
        <v>6.5306699834764004E-3</v>
      </c>
      <c r="E843" s="9">
        <v>6.7815594242621484E-3</v>
      </c>
      <c r="F843" s="9">
        <v>6.9854629111163139E-3</v>
      </c>
      <c r="G843" s="9">
        <v>7.1803170578934681E-3</v>
      </c>
      <c r="H843" s="9">
        <v>6.4941693697864898E-3</v>
      </c>
      <c r="J843" s="1">
        <v>44578</v>
      </c>
      <c r="K843" s="7">
        <f t="shared" si="76"/>
        <v>1.2420744246212533E-5</v>
      </c>
      <c r="L843" s="7">
        <f t="shared" si="76"/>
        <v>7.6127301092790921E-6</v>
      </c>
      <c r="M843" s="7">
        <f t="shared" si="76"/>
        <v>6.2912086610798769E-6</v>
      </c>
      <c r="N843" s="7">
        <f t="shared" si="76"/>
        <v>5.3099123448494924E-6</v>
      </c>
      <c r="O843" s="7">
        <f t="shared" si="76"/>
        <v>4.4498660348886483E-6</v>
      </c>
      <c r="P843" s="7">
        <f t="shared" si="76"/>
        <v>7.8154813777274663E-6</v>
      </c>
      <c r="Q843" s="7"/>
      <c r="R843" s="1">
        <v>44578</v>
      </c>
      <c r="S843" s="2">
        <f t="shared" si="79"/>
        <v>3.5243076265009179E-3</v>
      </c>
      <c r="T843" s="2">
        <f t="shared" si="79"/>
        <v>2.7591176323743596E-3</v>
      </c>
      <c r="U843" s="2">
        <f t="shared" si="79"/>
        <v>2.5082281915886117E-3</v>
      </c>
      <c r="V843" s="2">
        <f t="shared" si="77"/>
        <v>2.3043247047344461E-3</v>
      </c>
      <c r="W843" s="2">
        <f t="shared" si="77"/>
        <v>2.1094705579572919E-3</v>
      </c>
      <c r="X843" s="2">
        <f t="shared" si="77"/>
        <v>2.7956182460642702E-3</v>
      </c>
      <c r="Z843" s="1">
        <v>44578</v>
      </c>
      <c r="AA843" s="2">
        <f t="shared" si="80"/>
        <v>0.13425012002570336</v>
      </c>
      <c r="AB843" s="2">
        <f t="shared" si="80"/>
        <v>7.0080000051496061E-2</v>
      </c>
      <c r="AC843" s="2">
        <f t="shared" si="80"/>
        <v>5.5151479963857497E-2</v>
      </c>
      <c r="AD843" s="2">
        <f t="shared" si="78"/>
        <v>4.4789874105928718E-2</v>
      </c>
      <c r="AE843" s="2">
        <f t="shared" si="78"/>
        <v>3.6213004332425802E-2</v>
      </c>
      <c r="AF843" s="2">
        <f t="shared" si="78"/>
        <v>7.2470328426424535E-2</v>
      </c>
      <c r="AG843" s="2"/>
    </row>
    <row r="844" spans="1:33" ht="14.5" x14ac:dyDescent="0.35">
      <c r="A844" s="10">
        <v>44581</v>
      </c>
      <c r="B844" s="2">
        <v>6.7070769928550041E-3</v>
      </c>
      <c r="C844" s="2">
        <v>5.5044717155396938E-3</v>
      </c>
      <c r="D844" s="2">
        <v>5.8948150835931301E-3</v>
      </c>
      <c r="E844" s="9">
        <v>7.2832551807969197E-3</v>
      </c>
      <c r="F844" s="9">
        <v>7.5225114330490835E-3</v>
      </c>
      <c r="G844" s="9">
        <v>7.8068140647531608E-3</v>
      </c>
      <c r="H844" s="9">
        <v>6.8910435360655777E-3</v>
      </c>
      <c r="J844" s="1">
        <v>44579</v>
      </c>
      <c r="K844" s="7">
        <f t="shared" si="76"/>
        <v>1.4462594530266343E-6</v>
      </c>
      <c r="L844" s="7">
        <f t="shared" si="76"/>
        <v>6.597694092377449E-7</v>
      </c>
      <c r="M844" s="7">
        <f t="shared" si="76"/>
        <v>3.3198130426002943E-7</v>
      </c>
      <c r="N844" s="7">
        <f t="shared" si="76"/>
        <v>6.6493332625463161E-7</v>
      </c>
      <c r="O844" s="7">
        <f t="shared" si="76"/>
        <v>1.2094216273071314E-6</v>
      </c>
      <c r="P844" s="7">
        <f t="shared" si="76"/>
        <v>3.3843689020847829E-8</v>
      </c>
      <c r="Q844" s="7"/>
      <c r="R844" s="1">
        <v>44579</v>
      </c>
      <c r="S844" s="2">
        <f t="shared" si="79"/>
        <v>1.2026052773153103E-3</v>
      </c>
      <c r="T844" s="2">
        <f t="shared" si="79"/>
        <v>8.1226190926187401E-4</v>
      </c>
      <c r="U844" s="2">
        <f t="shared" si="79"/>
        <v>5.7617818794191561E-4</v>
      </c>
      <c r="V844" s="2">
        <f t="shared" si="77"/>
        <v>8.154344401940794E-4</v>
      </c>
      <c r="W844" s="2">
        <f t="shared" si="77"/>
        <v>1.0997370718981566E-3</v>
      </c>
      <c r="X844" s="2">
        <f t="shared" si="77"/>
        <v>1.8396654321057356E-4</v>
      </c>
      <c r="Z844" s="1">
        <v>44579</v>
      </c>
      <c r="AA844" s="2">
        <f t="shared" si="80"/>
        <v>2.0875438454022621E-2</v>
      </c>
      <c r="AB844" s="2">
        <f t="shared" si="80"/>
        <v>8.702530720186008E-3</v>
      </c>
      <c r="AC844" s="2">
        <f t="shared" si="80"/>
        <v>3.3046837297112663E-3</v>
      </c>
      <c r="AD844" s="2">
        <f t="shared" si="78"/>
        <v>6.3375837446872918E-3</v>
      </c>
      <c r="AE844" s="2">
        <f t="shared" si="78"/>
        <v>1.0964844321439626E-2</v>
      </c>
      <c r="AF844" s="2">
        <f t="shared" si="78"/>
        <v>3.6282274433441231E-4</v>
      </c>
      <c r="AG844" s="2"/>
    </row>
    <row r="845" spans="1:33" ht="14.5" x14ac:dyDescent="0.35">
      <c r="A845" s="10">
        <v>44582</v>
      </c>
      <c r="B845" s="2">
        <v>1.365992455882941E-2</v>
      </c>
      <c r="C845" s="2">
        <v>6.4825392328202716E-3</v>
      </c>
      <c r="D845" s="2">
        <v>6.5584331750869751E-3</v>
      </c>
      <c r="E845" s="9">
        <v>6.8955596236999744E-3</v>
      </c>
      <c r="F845" s="9">
        <v>7.196170786379831E-3</v>
      </c>
      <c r="G845" s="9">
        <v>7.0493867687431927E-3</v>
      </c>
      <c r="H845" s="9">
        <v>6.7816281439174826E-3</v>
      </c>
      <c r="J845" s="1">
        <v>44580</v>
      </c>
      <c r="K845" s="7">
        <f t="shared" si="76"/>
        <v>5.1514860118011308E-5</v>
      </c>
      <c r="L845" s="7">
        <f t="shared" si="76"/>
        <v>5.0431179873368044E-5</v>
      </c>
      <c r="M845" s="7">
        <f t="shared" si="76"/>
        <v>4.5756632975608655E-5</v>
      </c>
      <c r="N845" s="7">
        <f t="shared" si="76"/>
        <v>4.1780112830856166E-5</v>
      </c>
      <c r="O845" s="7">
        <f t="shared" si="76"/>
        <v>4.3699209874157972E-5</v>
      </c>
      <c r="P845" s="7">
        <f t="shared" si="76"/>
        <v>4.7310961571390274E-5</v>
      </c>
      <c r="Q845" s="7"/>
      <c r="R845" s="1">
        <v>44580</v>
      </c>
      <c r="S845" s="2">
        <f t="shared" si="79"/>
        <v>7.1773853260091386E-3</v>
      </c>
      <c r="T845" s="2">
        <f t="shared" si="79"/>
        <v>7.1014913837424351E-3</v>
      </c>
      <c r="U845" s="2">
        <f t="shared" si="79"/>
        <v>6.7643649351294358E-3</v>
      </c>
      <c r="V845" s="2">
        <f t="shared" si="77"/>
        <v>6.4637537724495792E-3</v>
      </c>
      <c r="W845" s="2">
        <f t="shared" si="77"/>
        <v>6.6105377900862175E-3</v>
      </c>
      <c r="X845" s="2">
        <f t="shared" si="77"/>
        <v>6.8782964149119276E-3</v>
      </c>
      <c r="Z845" s="1">
        <v>44580</v>
      </c>
      <c r="AA845" s="2">
        <f t="shared" si="80"/>
        <v>0.3618332924480463</v>
      </c>
      <c r="AB845" s="2">
        <f t="shared" si="80"/>
        <v>0.34908843844750548</v>
      </c>
      <c r="AC845" s="2">
        <f t="shared" si="80"/>
        <v>0.29738537348741767</v>
      </c>
      <c r="AD845" s="2">
        <f t="shared" si="78"/>
        <v>0.25730400320100344</v>
      </c>
      <c r="AE845" s="2">
        <f t="shared" si="78"/>
        <v>0.27622080145151351</v>
      </c>
      <c r="AF845" s="2">
        <f t="shared" si="78"/>
        <v>0.31400531502680762</v>
      </c>
      <c r="AG845" s="2"/>
    </row>
    <row r="846" spans="1:33" ht="14.5" x14ac:dyDescent="0.35">
      <c r="A846" s="10">
        <v>44585</v>
      </c>
      <c r="B846" s="2">
        <v>1.93451807231231E-2</v>
      </c>
      <c r="C846" s="2">
        <v>7.4503147043287754E-3</v>
      </c>
      <c r="D846" s="2">
        <v>6.3360179774463177E-3</v>
      </c>
      <c r="E846" s="9">
        <v>9.1442927882418468E-3</v>
      </c>
      <c r="F846" s="9">
        <v>8.9641823955166483E-3</v>
      </c>
      <c r="G846" s="9">
        <v>8.0432232343333899E-3</v>
      </c>
      <c r="H846" s="9">
        <v>8.4028853115807618E-3</v>
      </c>
      <c r="J846" s="1">
        <v>44581</v>
      </c>
      <c r="K846" s="7">
        <f t="shared" si="76"/>
        <v>1.4148783760506794E-4</v>
      </c>
      <c r="L846" s="7">
        <f t="shared" si="76"/>
        <v>1.6923831534350467E-4</v>
      </c>
      <c r="M846" s="7">
        <f t="shared" si="76"/>
        <v>1.0405811466000591E-4</v>
      </c>
      <c r="N846" s="7">
        <f t="shared" si="76"/>
        <v>1.0776512627776794E-4</v>
      </c>
      <c r="O846" s="7">
        <f t="shared" si="76"/>
        <v>1.2773424307840981E-4</v>
      </c>
      <c r="P846" s="7">
        <f t="shared" si="76"/>
        <v>1.197338288734605E-4</v>
      </c>
      <c r="Q846" s="7"/>
      <c r="R846" s="1">
        <v>44581</v>
      </c>
      <c r="S846" s="2">
        <f t="shared" si="79"/>
        <v>1.1894866018794324E-2</v>
      </c>
      <c r="T846" s="2">
        <f t="shared" si="79"/>
        <v>1.3009162745676782E-2</v>
      </c>
      <c r="U846" s="2">
        <f t="shared" si="79"/>
        <v>1.0200887934881253E-2</v>
      </c>
      <c r="V846" s="2">
        <f t="shared" si="77"/>
        <v>1.0380998327606451E-2</v>
      </c>
      <c r="W846" s="2">
        <f t="shared" si="77"/>
        <v>1.130195748878971E-2</v>
      </c>
      <c r="X846" s="2">
        <f t="shared" si="77"/>
        <v>1.0942295411542338E-2</v>
      </c>
      <c r="Z846" s="1">
        <v>44581</v>
      </c>
      <c r="AA846" s="2">
        <f t="shared" si="80"/>
        <v>0.64237181257358911</v>
      </c>
      <c r="AB846" s="2">
        <f t="shared" si="80"/>
        <v>0.93701515315368078</v>
      </c>
      <c r="AC846" s="2">
        <f t="shared" si="80"/>
        <v>0.36623356602464563</v>
      </c>
      <c r="AD846" s="2">
        <f t="shared" si="78"/>
        <v>0.38884657440230508</v>
      </c>
      <c r="AE846" s="2">
        <f t="shared" si="78"/>
        <v>0.52753935253821549</v>
      </c>
      <c r="AF846" s="2">
        <f t="shared" si="78"/>
        <v>0.46833872741455806</v>
      </c>
      <c r="AG846" s="2"/>
    </row>
    <row r="847" spans="1:33" ht="14.5" x14ac:dyDescent="0.35">
      <c r="A847" s="10">
        <v>44586</v>
      </c>
      <c r="B847" s="2">
        <v>1.0153370046226131E-2</v>
      </c>
      <c r="C847" s="2">
        <v>1.165804918855429E-2</v>
      </c>
      <c r="D847" s="2">
        <v>9.3370713293552399E-3</v>
      </c>
      <c r="E847" s="9">
        <v>1.1565758841553527E-2</v>
      </c>
      <c r="F847" s="9">
        <v>1.1642693301680959E-2</v>
      </c>
      <c r="G847" s="9">
        <v>1.279561635496403E-2</v>
      </c>
      <c r="H847" s="9">
        <v>1.19621930477969E-2</v>
      </c>
      <c r="J847" s="1">
        <v>44582</v>
      </c>
      <c r="K847" s="7">
        <f t="shared" si="76"/>
        <v>2.2640593213574066E-6</v>
      </c>
      <c r="L847" s="7">
        <f t="shared" si="76"/>
        <v>6.6634359516506273E-7</v>
      </c>
      <c r="M847" s="7">
        <f t="shared" si="76"/>
        <v>1.9948421091663743E-6</v>
      </c>
      <c r="N847" s="7">
        <f t="shared" si="76"/>
        <v>2.2180837592385673E-6</v>
      </c>
      <c r="O847" s="7">
        <f t="shared" si="76"/>
        <v>6.9814655560390524E-6</v>
      </c>
      <c r="P847" s="7">
        <f t="shared" si="76"/>
        <v>3.2718406510114857E-6</v>
      </c>
      <c r="Q847" s="7"/>
      <c r="R847" s="1">
        <v>44582</v>
      </c>
      <c r="S847" s="2">
        <f t="shared" si="79"/>
        <v>1.5046791423281598E-3</v>
      </c>
      <c r="T847" s="2">
        <f t="shared" si="79"/>
        <v>8.162987168708908E-4</v>
      </c>
      <c r="U847" s="2">
        <f t="shared" si="79"/>
        <v>1.4123887953273965E-3</v>
      </c>
      <c r="V847" s="2">
        <f t="shared" si="77"/>
        <v>1.4893232554548282E-3</v>
      </c>
      <c r="W847" s="2">
        <f t="shared" si="77"/>
        <v>2.642246308737899E-3</v>
      </c>
      <c r="X847" s="2">
        <f t="shared" si="77"/>
        <v>1.8088230015707689E-3</v>
      </c>
      <c r="Z847" s="1">
        <v>44582</v>
      </c>
      <c r="AA847" s="2">
        <f t="shared" si="80"/>
        <v>9.1233515675011034E-3</v>
      </c>
      <c r="AB847" s="2">
        <f t="shared" si="80"/>
        <v>3.612529170564649E-3</v>
      </c>
      <c r="AC847" s="2">
        <f t="shared" si="80"/>
        <v>8.1251082595881208E-3</v>
      </c>
      <c r="AD847" s="2">
        <f t="shared" si="78"/>
        <v>8.9539892713903502E-3</v>
      </c>
      <c r="AE847" s="2">
        <f t="shared" si="78"/>
        <v>2.4800753265115993E-2</v>
      </c>
      <c r="AF847" s="2">
        <f t="shared" si="78"/>
        <v>1.2733767827963538E-2</v>
      </c>
      <c r="AG847" s="2"/>
    </row>
    <row r="848" spans="1:33" ht="14.5" x14ac:dyDescent="0.35">
      <c r="A848" s="10">
        <v>44587</v>
      </c>
      <c r="B848" s="2">
        <v>1.1607119286834239E-2</v>
      </c>
      <c r="C848" s="2">
        <v>9.4135962426662445E-3</v>
      </c>
      <c r="D848" s="2">
        <v>9.1574210673570633E-3</v>
      </c>
      <c r="E848" s="9">
        <v>9.8327315796936047E-3</v>
      </c>
      <c r="F848" s="9">
        <v>9.8669968165792828E-3</v>
      </c>
      <c r="G848" s="9">
        <v>9.727043009465532E-3</v>
      </c>
      <c r="H848" s="9">
        <v>1.0085801095832349E-2</v>
      </c>
      <c r="J848" s="1">
        <v>44585</v>
      </c>
      <c r="K848" s="7">
        <f t="shared" si="76"/>
        <v>4.8115433452960274E-6</v>
      </c>
      <c r="L848" s="7">
        <f t="shared" si="76"/>
        <v>6.0010213665096475E-6</v>
      </c>
      <c r="M848" s="7">
        <f t="shared" si="76"/>
        <v>3.1484517352517991E-6</v>
      </c>
      <c r="N848" s="7">
        <f t="shared" si="76"/>
        <v>3.0280262114862125E-6</v>
      </c>
      <c r="O848" s="7">
        <f t="shared" si="76"/>
        <v>3.5346868087245772E-6</v>
      </c>
      <c r="P848" s="7">
        <f t="shared" si="76"/>
        <v>2.314409038273264E-6</v>
      </c>
      <c r="Q848" s="7"/>
      <c r="R848" s="1">
        <v>44585</v>
      </c>
      <c r="S848" s="2">
        <f t="shared" si="79"/>
        <v>2.193523044167995E-3</v>
      </c>
      <c r="T848" s="2">
        <f t="shared" si="79"/>
        <v>2.4496982194771762E-3</v>
      </c>
      <c r="U848" s="2">
        <f t="shared" si="79"/>
        <v>1.7743877071406348E-3</v>
      </c>
      <c r="V848" s="2">
        <f t="shared" si="77"/>
        <v>1.7401224702549567E-3</v>
      </c>
      <c r="W848" s="2">
        <f t="shared" si="77"/>
        <v>1.8800762773687075E-3</v>
      </c>
      <c r="X848" s="2">
        <f t="shared" si="77"/>
        <v>1.5213181910018903E-3</v>
      </c>
      <c r="Z848" s="1">
        <v>44585</v>
      </c>
      <c r="AA848" s="2">
        <f t="shared" si="80"/>
        <v>2.3552889802555876E-2</v>
      </c>
      <c r="AB848" s="2">
        <f t="shared" si="80"/>
        <v>3.0455573561595894E-2</v>
      </c>
      <c r="AC848" s="2">
        <f t="shared" si="80"/>
        <v>1.4555386678813065E-2</v>
      </c>
      <c r="AD848" s="2">
        <f t="shared" si="78"/>
        <v>1.3934754504249414E-2</v>
      </c>
      <c r="AE848" s="2">
        <f t="shared" si="78"/>
        <v>1.6574738244106602E-2</v>
      </c>
      <c r="AF848" s="2">
        <f t="shared" si="78"/>
        <v>1.0347576989732321E-2</v>
      </c>
      <c r="AG848" s="2"/>
    </row>
    <row r="849" spans="1:33" ht="14.5" x14ac:dyDescent="0.35">
      <c r="A849" s="10">
        <v>44588</v>
      </c>
      <c r="B849" s="2">
        <v>1.6797755426262401E-2</v>
      </c>
      <c r="C849" s="2">
        <v>8.6897499859333038E-3</v>
      </c>
      <c r="D849" s="2">
        <v>9.7110457718372345E-3</v>
      </c>
      <c r="E849" s="9">
        <v>1.0240516890681025E-2</v>
      </c>
      <c r="F849" s="9">
        <v>9.8139176928847757E-3</v>
      </c>
      <c r="G849" s="9">
        <v>9.3221976021362757E-3</v>
      </c>
      <c r="H849" s="9">
        <v>1.052741326741503E-2</v>
      </c>
      <c r="J849" s="1">
        <v>44586</v>
      </c>
      <c r="K849" s="7">
        <f t="shared" si="76"/>
        <v>6.5739752220406246E-5</v>
      </c>
      <c r="L849" s="7">
        <f t="shared" si="76"/>
        <v>5.0221453726122868E-5</v>
      </c>
      <c r="M849" s="7">
        <f t="shared" si="76"/>
        <v>4.299737721251339E-5</v>
      </c>
      <c r="N849" s="7">
        <f t="shared" ref="N849:P871" si="81">($B849-F849)^2</f>
        <v>4.8773989486149133E-5</v>
      </c>
      <c r="O849" s="7">
        <f t="shared" si="81"/>
        <v>5.5883964781853332E-5</v>
      </c>
      <c r="P849" s="7">
        <f t="shared" si="81"/>
        <v>3.9317190789018708E-5</v>
      </c>
      <c r="Q849" s="7"/>
      <c r="R849" s="1">
        <v>44586</v>
      </c>
      <c r="S849" s="2">
        <f t="shared" si="79"/>
        <v>8.1080054403290976E-3</v>
      </c>
      <c r="T849" s="2">
        <f t="shared" si="79"/>
        <v>7.0867096544251669E-3</v>
      </c>
      <c r="U849" s="2">
        <f t="shared" si="79"/>
        <v>6.5572385355813761E-3</v>
      </c>
      <c r="V849" s="2">
        <f t="shared" si="77"/>
        <v>6.9838377333776257E-3</v>
      </c>
      <c r="W849" s="2">
        <f t="shared" si="77"/>
        <v>7.4755578241261257E-3</v>
      </c>
      <c r="X849" s="2">
        <f t="shared" si="77"/>
        <v>6.270342158847371E-3</v>
      </c>
      <c r="Z849" s="1">
        <v>44586</v>
      </c>
      <c r="AA849" s="2">
        <f t="shared" si="80"/>
        <v>0.27395283414877913</v>
      </c>
      <c r="AB849" s="2">
        <f t="shared" si="80"/>
        <v>0.18177632553703438</v>
      </c>
      <c r="AC849" s="2">
        <f t="shared" si="80"/>
        <v>0.14542982780775326</v>
      </c>
      <c r="AD849" s="2">
        <f t="shared" si="78"/>
        <v>0.17418215076412547</v>
      </c>
      <c r="AE849" s="2">
        <f t="shared" si="78"/>
        <v>0.21306251660252951</v>
      </c>
      <c r="AF849" s="2">
        <f t="shared" si="78"/>
        <v>0.128357775913853</v>
      </c>
      <c r="AG849" s="2"/>
    </row>
    <row r="850" spans="1:33" ht="14.5" x14ac:dyDescent="0.35">
      <c r="A850" s="10">
        <v>44589</v>
      </c>
      <c r="B850" s="2">
        <v>1.462362157311646E-2</v>
      </c>
      <c r="C850" s="2">
        <v>1.218346878886223E-2</v>
      </c>
      <c r="D850" s="2">
        <v>1.0554971173405651E-2</v>
      </c>
      <c r="E850" s="9">
        <v>1.2233617034322478E-2</v>
      </c>
      <c r="F850" s="9">
        <v>1.216129993192416E-2</v>
      </c>
      <c r="G850" s="9">
        <v>1.26725284110743E-2</v>
      </c>
      <c r="H850" s="9">
        <v>1.259683793038148E-2</v>
      </c>
      <c r="J850" s="1">
        <v>44587</v>
      </c>
      <c r="K850" s="7">
        <f t="shared" ref="K850:M871" si="82">($B850-C850)^2</f>
        <v>5.954345610503672E-6</v>
      </c>
      <c r="L850" s="7">
        <f t="shared" si="82"/>
        <v>1.6553916075066931E-5</v>
      </c>
      <c r="M850" s="7">
        <f t="shared" si="82"/>
        <v>5.7121216954558379E-6</v>
      </c>
      <c r="N850" s="7">
        <f t="shared" si="81"/>
        <v>6.0630278646839449E-6</v>
      </c>
      <c r="O850" s="7">
        <f t="shared" si="81"/>
        <v>3.806764526967675E-6</v>
      </c>
      <c r="P850" s="7">
        <f t="shared" si="81"/>
        <v>4.1078519344580775E-6</v>
      </c>
      <c r="Q850" s="7"/>
      <c r="R850" s="1">
        <v>44587</v>
      </c>
      <c r="S850" s="2">
        <f t="shared" si="79"/>
        <v>2.4401527842542303E-3</v>
      </c>
      <c r="T850" s="2">
        <f t="shared" si="79"/>
        <v>4.0686503997108096E-3</v>
      </c>
      <c r="U850" s="2">
        <f t="shared" si="79"/>
        <v>2.3900045387939828E-3</v>
      </c>
      <c r="V850" s="2">
        <f t="shared" si="77"/>
        <v>2.4623216411923006E-3</v>
      </c>
      <c r="W850" s="2">
        <f t="shared" si="77"/>
        <v>1.9510931620421602E-3</v>
      </c>
      <c r="X850" s="2">
        <f t="shared" si="77"/>
        <v>2.0267836427349806E-3</v>
      </c>
      <c r="Z850" s="1">
        <v>44587</v>
      </c>
      <c r="AA850" s="2">
        <f t="shared" si="80"/>
        <v>1.7725789767354172E-2</v>
      </c>
      <c r="AB850" s="2">
        <f t="shared" si="80"/>
        <v>5.9431244171054942E-2</v>
      </c>
      <c r="AC850" s="2">
        <f t="shared" si="80"/>
        <v>1.6913207461508373E-2</v>
      </c>
      <c r="AD850" s="2">
        <f t="shared" si="78"/>
        <v>1.8092547162465333E-2</v>
      </c>
      <c r="AE850" s="2">
        <f t="shared" si="78"/>
        <v>1.0760817649975607E-2</v>
      </c>
      <c r="AF850" s="2">
        <f t="shared" si="78"/>
        <v>1.170391013157035E-2</v>
      </c>
      <c r="AG850" s="2"/>
    </row>
    <row r="851" spans="1:33" ht="14.5" x14ac:dyDescent="0.35">
      <c r="A851" s="10">
        <v>44592</v>
      </c>
      <c r="B851" s="2">
        <v>8.647058185512051E-3</v>
      </c>
      <c r="C851" s="2">
        <v>1.151425391435623E-2</v>
      </c>
      <c r="D851" s="2">
        <v>1.055347546935081E-2</v>
      </c>
      <c r="E851" s="9">
        <v>1.1995789307995846E-2</v>
      </c>
      <c r="F851" s="9">
        <v>1.1904917497762761E-2</v>
      </c>
      <c r="G851" s="9">
        <v>1.2089847349903321E-2</v>
      </c>
      <c r="H851" s="9">
        <v>1.2309130850764171E-2</v>
      </c>
      <c r="J851" s="1">
        <v>44588</v>
      </c>
      <c r="K851" s="7">
        <f t="shared" si="82"/>
        <v>8.2208113475023031E-6</v>
      </c>
      <c r="L851" s="7">
        <f t="shared" si="82"/>
        <v>3.6344268601191499E-6</v>
      </c>
      <c r="M851" s="7">
        <f t="shared" si="82"/>
        <v>1.1214000130691574E-5</v>
      </c>
      <c r="N851" s="7">
        <f t="shared" si="81"/>
        <v>1.0613647298418667E-5</v>
      </c>
      <c r="O851" s="7">
        <f t="shared" si="81"/>
        <v>1.1852797230449936E-5</v>
      </c>
      <c r="P851" s="7">
        <f t="shared" si="81"/>
        <v>1.3410776205586763E-5</v>
      </c>
      <c r="Q851" s="7"/>
      <c r="R851" s="1">
        <v>44588</v>
      </c>
      <c r="S851" s="2">
        <f t="shared" si="79"/>
        <v>2.8671957288441789E-3</v>
      </c>
      <c r="T851" s="2">
        <f t="shared" si="79"/>
        <v>1.9064172838387586E-3</v>
      </c>
      <c r="U851" s="2">
        <f t="shared" si="79"/>
        <v>3.3487311224837946E-3</v>
      </c>
      <c r="V851" s="2">
        <f t="shared" si="77"/>
        <v>3.2578593122507098E-3</v>
      </c>
      <c r="W851" s="2">
        <f t="shared" si="77"/>
        <v>3.4427891643912696E-3</v>
      </c>
      <c r="X851" s="2">
        <f t="shared" si="77"/>
        <v>3.6620726652521196E-3</v>
      </c>
      <c r="Z851" s="1">
        <v>44588</v>
      </c>
      <c r="AA851" s="2">
        <f t="shared" si="80"/>
        <v>3.7353846012466718E-2</v>
      </c>
      <c r="AB851" s="2">
        <f t="shared" si="80"/>
        <v>1.8592514140603145E-2</v>
      </c>
      <c r="AC851" s="2">
        <f t="shared" si="80"/>
        <v>4.8177647060071438E-2</v>
      </c>
      <c r="AD851" s="2">
        <f t="shared" si="78"/>
        <v>4.6075775338636937E-2</v>
      </c>
      <c r="AE851" s="2">
        <f t="shared" si="78"/>
        <v>5.0379902209866767E-2</v>
      </c>
      <c r="AF851" s="2">
        <f t="shared" si="78"/>
        <v>5.5613532868914906E-2</v>
      </c>
      <c r="AG851" s="2"/>
    </row>
    <row r="852" spans="1:33" ht="14.5" x14ac:dyDescent="0.35">
      <c r="A852" s="10">
        <v>44593</v>
      </c>
      <c r="B852" s="2">
        <v>6.4593442976393634E-3</v>
      </c>
      <c r="C852" s="2">
        <v>9.8946793004870415E-3</v>
      </c>
      <c r="D852" s="2">
        <v>9.0009095147252083E-3</v>
      </c>
      <c r="E852" s="9">
        <v>1.0035584559853988E-2</v>
      </c>
      <c r="F852" s="9">
        <v>1.0115457061755029E-2</v>
      </c>
      <c r="G852" s="9">
        <v>9.6491637546798573E-3</v>
      </c>
      <c r="H852" s="9">
        <v>1.0230923500294741E-2</v>
      </c>
      <c r="J852" s="1">
        <v>44589</v>
      </c>
      <c r="K852" s="7">
        <f t="shared" si="82"/>
        <v>1.1801526581790456E-5</v>
      </c>
      <c r="L852" s="7">
        <f t="shared" si="82"/>
        <v>6.4595537527006181E-6</v>
      </c>
      <c r="M852" s="7">
        <f t="shared" si="82"/>
        <v>1.2789494413084928E-5</v>
      </c>
      <c r="N852" s="7">
        <f t="shared" si="81"/>
        <v>1.3367160543929497E-5</v>
      </c>
      <c r="O852" s="7">
        <f t="shared" si="81"/>
        <v>1.0174948168514113E-5</v>
      </c>
      <c r="P852" s="7">
        <f t="shared" si="81"/>
        <v>1.4224809681902572E-5</v>
      </c>
      <c r="Q852" s="7"/>
      <c r="R852" s="1">
        <v>44589</v>
      </c>
      <c r="S852" s="2">
        <f t="shared" si="79"/>
        <v>3.4353350028476781E-3</v>
      </c>
      <c r="T852" s="2">
        <f t="shared" si="79"/>
        <v>2.5415652170858449E-3</v>
      </c>
      <c r="U852" s="2">
        <f t="shared" si="79"/>
        <v>3.5762402622146246E-3</v>
      </c>
      <c r="V852" s="2">
        <f t="shared" si="77"/>
        <v>3.6561127641156661E-3</v>
      </c>
      <c r="W852" s="2">
        <f t="shared" si="77"/>
        <v>3.189819457040494E-3</v>
      </c>
      <c r="X852" s="2">
        <f t="shared" si="77"/>
        <v>3.7715792026553775E-3</v>
      </c>
      <c r="Z852" s="1">
        <v>44589</v>
      </c>
      <c r="AA852" s="2">
        <f t="shared" si="80"/>
        <v>7.9279226509670453E-2</v>
      </c>
      <c r="AB852" s="2">
        <f t="shared" si="80"/>
        <v>4.9430218737458897E-2</v>
      </c>
      <c r="AC852" s="2">
        <f t="shared" si="80"/>
        <v>8.4253472664437723E-2</v>
      </c>
      <c r="AD852" s="2">
        <f t="shared" si="78"/>
        <v>8.709862844182803E-2</v>
      </c>
      <c r="AE852" s="2">
        <f t="shared" si="78"/>
        <v>7.0763557007051059E-2</v>
      </c>
      <c r="AF852" s="2">
        <f t="shared" si="78"/>
        <v>9.1241998927263479E-2</v>
      </c>
      <c r="AG852" s="2"/>
    </row>
    <row r="853" spans="1:33" ht="14.5" x14ac:dyDescent="0.35">
      <c r="A853" s="10">
        <v>44594</v>
      </c>
      <c r="B853" s="2">
        <v>5.6373092495847254E-3</v>
      </c>
      <c r="C853" s="2">
        <v>8.3794435486197472E-3</v>
      </c>
      <c r="D853" s="2">
        <v>8.2509834319353104E-3</v>
      </c>
      <c r="E853" s="9">
        <v>9.2083089194758671E-3</v>
      </c>
      <c r="F853" s="9">
        <v>9.3227840748036691E-3</v>
      </c>
      <c r="G853" s="9">
        <v>8.631198268124975E-3</v>
      </c>
      <c r="H853" s="9">
        <v>9.3760920885859016E-3</v>
      </c>
      <c r="J853" s="1">
        <v>44592</v>
      </c>
      <c r="K853" s="7">
        <f t="shared" si="82"/>
        <v>7.5193005139442908E-6</v>
      </c>
      <c r="L853" s="7">
        <f t="shared" si="82"/>
        <v>6.8312927314859988E-6</v>
      </c>
      <c r="M853" s="7">
        <f t="shared" si="82"/>
        <v>1.2752038642362643E-5</v>
      </c>
      <c r="N853" s="7">
        <f t="shared" si="81"/>
        <v>1.3582724687322603E-5</v>
      </c>
      <c r="O853" s="7">
        <f t="shared" si="81"/>
        <v>8.9633714553358985E-6</v>
      </c>
      <c r="P853" s="7">
        <f t="shared" si="81"/>
        <v>1.3978497117209695E-5</v>
      </c>
      <c r="Q853" s="7"/>
      <c r="R853" s="1">
        <v>44592</v>
      </c>
      <c r="S853" s="2">
        <f t="shared" si="79"/>
        <v>2.7421342990350218E-3</v>
      </c>
      <c r="T853" s="2">
        <f t="shared" si="79"/>
        <v>2.613674182350585E-3</v>
      </c>
      <c r="U853" s="2">
        <f t="shared" si="79"/>
        <v>3.5709996698911417E-3</v>
      </c>
      <c r="V853" s="2">
        <f t="shared" si="77"/>
        <v>3.6854748252189437E-3</v>
      </c>
      <c r="W853" s="2">
        <f t="shared" si="77"/>
        <v>2.9938890185402496E-3</v>
      </c>
      <c r="X853" s="2">
        <f t="shared" si="77"/>
        <v>3.7387828390011762E-3</v>
      </c>
      <c r="Z853" s="1">
        <v>44592</v>
      </c>
      <c r="AA853" s="2">
        <f t="shared" si="80"/>
        <v>6.9129248493817075E-2</v>
      </c>
      <c r="AB853" s="2">
        <f t="shared" si="80"/>
        <v>6.4154297407734928E-2</v>
      </c>
      <c r="AC853" s="2">
        <f t="shared" si="80"/>
        <v>0.10289745432581121</v>
      </c>
      <c r="AD853" s="2">
        <f t="shared" si="78"/>
        <v>0.10773531320832541</v>
      </c>
      <c r="AE853" s="2">
        <f t="shared" si="78"/>
        <v>7.9108182328015753E-2</v>
      </c>
      <c r="AF853" s="2">
        <f t="shared" si="78"/>
        <v>0.10999913442128828</v>
      </c>
      <c r="AG853" s="2"/>
    </row>
    <row r="854" spans="1:33" ht="14.5" x14ac:dyDescent="0.35">
      <c r="A854" s="10">
        <v>44595</v>
      </c>
      <c r="B854" s="2">
        <v>7.0367073806430012E-3</v>
      </c>
      <c r="C854" s="2">
        <v>7.7337007969617844E-3</v>
      </c>
      <c r="D854" s="2">
        <v>7.1863057091832161E-3</v>
      </c>
      <c r="E854" s="9">
        <v>8.6429118496982194E-3</v>
      </c>
      <c r="F854" s="9">
        <v>8.9033478473606702E-3</v>
      </c>
      <c r="G854" s="9">
        <v>8.1305897894162985E-3</v>
      </c>
      <c r="H854" s="9">
        <v>8.7843373558776586E-3</v>
      </c>
      <c r="J854" s="1">
        <v>44593</v>
      </c>
      <c r="K854" s="7">
        <f t="shared" si="82"/>
        <v>4.8579982239172866E-7</v>
      </c>
      <c r="L854" s="7">
        <f t="shared" si="82"/>
        <v>2.2379659902026081E-8</v>
      </c>
      <c r="M854" s="7">
        <f t="shared" si="82"/>
        <v>2.5798927964129554E-6</v>
      </c>
      <c r="N854" s="7">
        <f t="shared" si="81"/>
        <v>3.4843466319879573E-6</v>
      </c>
      <c r="O854" s="7">
        <f t="shared" si="81"/>
        <v>1.1965787242236711E-6</v>
      </c>
      <c r="P854" s="7">
        <f t="shared" si="81"/>
        <v>3.0542105303386893E-6</v>
      </c>
      <c r="Q854" s="7"/>
      <c r="R854" s="1">
        <v>44593</v>
      </c>
      <c r="S854" s="2">
        <f t="shared" si="79"/>
        <v>6.9699341631878318E-4</v>
      </c>
      <c r="T854" s="2">
        <f t="shared" si="79"/>
        <v>1.4959832854021492E-4</v>
      </c>
      <c r="U854" s="2">
        <f t="shared" si="79"/>
        <v>1.6062044690552182E-3</v>
      </c>
      <c r="V854" s="2">
        <f t="shared" si="77"/>
        <v>1.866640466717669E-3</v>
      </c>
      <c r="W854" s="2">
        <f t="shared" si="77"/>
        <v>1.0938824087732973E-3</v>
      </c>
      <c r="X854" s="2">
        <f t="shared" si="77"/>
        <v>1.7476299752346575E-3</v>
      </c>
      <c r="Z854" s="1">
        <v>44593</v>
      </c>
      <c r="AA854" s="2">
        <f t="shared" si="80"/>
        <v>4.3229699836511148E-3</v>
      </c>
      <c r="AB854" s="2">
        <f t="shared" si="80"/>
        <v>2.1973145191434007E-4</v>
      </c>
      <c r="AC854" s="2">
        <f t="shared" si="80"/>
        <v>1.9758523452385601E-2</v>
      </c>
      <c r="AD854" s="2">
        <f t="shared" si="78"/>
        <v>2.563099033884142E-2</v>
      </c>
      <c r="AE854" s="2">
        <f t="shared" si="78"/>
        <v>9.9539849508178957E-3</v>
      </c>
      <c r="AF854" s="2">
        <f t="shared" si="78"/>
        <v>2.2881517714102628E-2</v>
      </c>
      <c r="AG854" s="2"/>
    </row>
    <row r="855" spans="1:33" ht="14.5" x14ac:dyDescent="0.35">
      <c r="A855" s="10">
        <v>44596</v>
      </c>
      <c r="B855" s="2">
        <v>1.181288513030947E-2</v>
      </c>
      <c r="C855" s="2">
        <v>8.611997589468956E-3</v>
      </c>
      <c r="D855" s="2">
        <v>8.0377105623483658E-3</v>
      </c>
      <c r="E855" s="9">
        <v>8.2052757006068032E-3</v>
      </c>
      <c r="F855" s="9">
        <v>8.5429555160748231E-3</v>
      </c>
      <c r="G855" s="9">
        <v>8.126466794394575E-3</v>
      </c>
      <c r="H855" s="9">
        <v>8.1198527171770212E-3</v>
      </c>
      <c r="J855" s="1">
        <v>44594</v>
      </c>
      <c r="K855" s="7">
        <f t="shared" si="82"/>
        <v>1.0245681049108035E-5</v>
      </c>
      <c r="L855" s="7">
        <f t="shared" si="82"/>
        <v>1.4251943018580312E-5</v>
      </c>
      <c r="M855" s="7">
        <f t="shared" si="82"/>
        <v>1.3014845797279602E-5</v>
      </c>
      <c r="N855" s="7">
        <f t="shared" si="81"/>
        <v>1.0692439682048749E-5</v>
      </c>
      <c r="O855" s="7">
        <f t="shared" si="81"/>
        <v>1.3589680147369545E-5</v>
      </c>
      <c r="P855" s="7">
        <f t="shared" si="81"/>
        <v>1.3638488404446879E-5</v>
      </c>
      <c r="Q855" s="7"/>
      <c r="R855" s="1">
        <v>44594</v>
      </c>
      <c r="S855" s="2">
        <f t="shared" si="79"/>
        <v>3.2008875408405142E-3</v>
      </c>
      <c r="T855" s="2">
        <f t="shared" si="79"/>
        <v>3.7751745679611044E-3</v>
      </c>
      <c r="U855" s="2">
        <f t="shared" si="79"/>
        <v>3.607609429702667E-3</v>
      </c>
      <c r="V855" s="2">
        <f t="shared" si="77"/>
        <v>3.2699296142346471E-3</v>
      </c>
      <c r="W855" s="2">
        <f t="shared" si="77"/>
        <v>3.6864183359148952E-3</v>
      </c>
      <c r="X855" s="2">
        <f t="shared" si="77"/>
        <v>3.693032413132449E-3</v>
      </c>
      <c r="Z855" s="1">
        <v>44594</v>
      </c>
      <c r="AA855" s="2">
        <f t="shared" si="80"/>
        <v>5.5643113483968998E-2</v>
      </c>
      <c r="AB855" s="2">
        <f t="shared" si="80"/>
        <v>8.4636211384870652E-2</v>
      </c>
      <c r="AC855" s="2">
        <f t="shared" si="80"/>
        <v>7.5255925342677887E-2</v>
      </c>
      <c r="AD855" s="2">
        <f t="shared" si="78"/>
        <v>5.8679404159687865E-2</v>
      </c>
      <c r="AE855" s="2">
        <f t="shared" si="78"/>
        <v>7.956647714319498E-2</v>
      </c>
      <c r="AF855" s="2">
        <f t="shared" si="78"/>
        <v>7.9936316812838415E-2</v>
      </c>
      <c r="AG855" s="2"/>
    </row>
    <row r="856" spans="1:33" ht="14.5" x14ac:dyDescent="0.35">
      <c r="A856" s="10">
        <v>44599</v>
      </c>
      <c r="B856" s="2">
        <v>8.6390825619449656E-3</v>
      </c>
      <c r="C856" s="2">
        <v>8.449723944067955E-3</v>
      </c>
      <c r="D856" s="2">
        <v>8.1859501078724861E-3</v>
      </c>
      <c r="E856" s="9">
        <v>9.1400318878090223E-3</v>
      </c>
      <c r="F856" s="9">
        <v>9.4279681079158968E-3</v>
      </c>
      <c r="G856" s="9">
        <v>9.7565207424275945E-3</v>
      </c>
      <c r="H856" s="9">
        <v>8.5514469650505246E-3</v>
      </c>
      <c r="J856" s="1">
        <v>44595</v>
      </c>
      <c r="K856" s="7">
        <f t="shared" si="82"/>
        <v>3.5856686164291702E-8</v>
      </c>
      <c r="L856" s="7">
        <f t="shared" si="82"/>
        <v>2.053290209337477E-7</v>
      </c>
      <c r="M856" s="7">
        <f t="shared" si="82"/>
        <v>2.509502270836529E-7</v>
      </c>
      <c r="N856" s="7">
        <f t="shared" si="81"/>
        <v>6.2234040464185423E-7</v>
      </c>
      <c r="O856" s="7">
        <f t="shared" si="81"/>
        <v>1.2486680872003283E-6</v>
      </c>
      <c r="P856" s="7">
        <f t="shared" si="81"/>
        <v>7.6799978430449497E-9</v>
      </c>
      <c r="Q856" s="7"/>
      <c r="R856" s="1">
        <v>44595</v>
      </c>
      <c r="S856" s="2">
        <f t="shared" si="79"/>
        <v>1.8935861787701055E-4</v>
      </c>
      <c r="T856" s="2">
        <f t="shared" si="79"/>
        <v>4.5313245407247946E-4</v>
      </c>
      <c r="U856" s="2">
        <f t="shared" si="79"/>
        <v>5.0094932586405676E-4</v>
      </c>
      <c r="V856" s="2">
        <f t="shared" si="77"/>
        <v>7.8888554597093125E-4</v>
      </c>
      <c r="W856" s="2">
        <f t="shared" si="77"/>
        <v>1.117438180482629E-3</v>
      </c>
      <c r="X856" s="2">
        <f t="shared" si="77"/>
        <v>8.7635596894440962E-5</v>
      </c>
      <c r="Z856" s="1">
        <v>44595</v>
      </c>
      <c r="AA856" s="2">
        <f t="shared" si="80"/>
        <v>2.4741528836913496E-4</v>
      </c>
      <c r="AB856" s="2">
        <f t="shared" si="80"/>
        <v>1.4777915653498841E-3</v>
      </c>
      <c r="AC856" s="2">
        <f t="shared" si="80"/>
        <v>1.559213117440672E-3</v>
      </c>
      <c r="AD856" s="2">
        <f t="shared" si="78"/>
        <v>3.7091767889627647E-3</v>
      </c>
      <c r="AE856" s="2">
        <f t="shared" si="78"/>
        <v>7.1070178151249053E-3</v>
      </c>
      <c r="AF856" s="2">
        <f t="shared" si="78"/>
        <v>5.2155170513268345E-5</v>
      </c>
      <c r="AG856" s="2"/>
    </row>
    <row r="857" spans="1:33" ht="14.5" x14ac:dyDescent="0.35">
      <c r="A857" s="10">
        <v>44600</v>
      </c>
      <c r="B857" s="2">
        <v>8.3509693333265831E-3</v>
      </c>
      <c r="C857" s="2">
        <v>8.4600448608398438E-3</v>
      </c>
      <c r="D857" s="2">
        <v>7.4481838382780552E-3</v>
      </c>
      <c r="E857" s="9">
        <v>8.479376125942845E-3</v>
      </c>
      <c r="F857" s="9">
        <v>8.7477903366035385E-3</v>
      </c>
      <c r="G857" s="9">
        <v>8.6258655928099816E-3</v>
      </c>
      <c r="H857" s="9">
        <v>8.2080255800783507E-3</v>
      </c>
      <c r="J857" s="1">
        <v>44596</v>
      </c>
      <c r="K857" s="7">
        <f t="shared" si="82"/>
        <v>1.189747070229608E-8</v>
      </c>
      <c r="L857" s="7">
        <f t="shared" si="82"/>
        <v>8.1502165007001564E-7</v>
      </c>
      <c r="M857" s="7">
        <f t="shared" si="82"/>
        <v>1.6488304389995683E-8</v>
      </c>
      <c r="N857" s="7">
        <f t="shared" si="81"/>
        <v>1.5746690864172947E-7</v>
      </c>
      <c r="O857" s="7">
        <f t="shared" si="81"/>
        <v>7.5567953477963944E-8</v>
      </c>
      <c r="P857" s="7">
        <f t="shared" si="81"/>
        <v>2.043291659269156E-8</v>
      </c>
      <c r="Q857" s="7"/>
      <c r="R857" s="1">
        <v>44596</v>
      </c>
      <c r="S857" s="2">
        <f t="shared" si="79"/>
        <v>1.0907552751326065E-4</v>
      </c>
      <c r="T857" s="2">
        <f t="shared" si="79"/>
        <v>9.0278549504852791E-4</v>
      </c>
      <c r="U857" s="2">
        <f t="shared" si="79"/>
        <v>1.2840679261626187E-4</v>
      </c>
      <c r="V857" s="2">
        <f t="shared" si="77"/>
        <v>3.9682100327695542E-4</v>
      </c>
      <c r="W857" s="2">
        <f t="shared" si="77"/>
        <v>2.7489625948339848E-4</v>
      </c>
      <c r="X857" s="2">
        <f t="shared" si="77"/>
        <v>1.4294375324823243E-4</v>
      </c>
      <c r="Z857" s="1">
        <v>44596</v>
      </c>
      <c r="AA857" s="2">
        <f t="shared" si="80"/>
        <v>8.3836364453082624E-5</v>
      </c>
      <c r="AB857" s="2">
        <f t="shared" si="80"/>
        <v>6.8014120023625058E-3</v>
      </c>
      <c r="AC857" s="2">
        <f t="shared" si="80"/>
        <v>1.1583254226410489E-4</v>
      </c>
      <c r="AD857" s="2">
        <f t="shared" si="78"/>
        <v>1.0610882583694803E-3</v>
      </c>
      <c r="AE857" s="2">
        <f t="shared" si="78"/>
        <v>5.1886474574858177E-4</v>
      </c>
      <c r="AF857" s="2">
        <f t="shared" si="78"/>
        <v>1.4990529831715449E-4</v>
      </c>
      <c r="AG857" s="2"/>
    </row>
    <row r="858" spans="1:33" ht="14.5" x14ac:dyDescent="0.35">
      <c r="A858" s="10">
        <v>44601</v>
      </c>
      <c r="B858" s="2">
        <v>7.7046431235494647E-3</v>
      </c>
      <c r="C858" s="2">
        <v>7.8424084931612015E-3</v>
      </c>
      <c r="D858" s="2">
        <v>7.0988885127007961E-3</v>
      </c>
      <c r="E858" s="9">
        <v>8.5979659568882622E-3</v>
      </c>
      <c r="F858" s="9">
        <v>9.4767553796039888E-3</v>
      </c>
      <c r="G858" s="9">
        <v>8.9767719775403296E-3</v>
      </c>
      <c r="H858" s="9">
        <v>8.3698496643317046E-3</v>
      </c>
      <c r="J858" s="1">
        <v>44599</v>
      </c>
      <c r="K858" s="7">
        <f t="shared" si="82"/>
        <v>1.8979297064258457E-8</v>
      </c>
      <c r="L858" s="7">
        <f t="shared" si="82"/>
        <v>3.6693864856442188E-7</v>
      </c>
      <c r="M858" s="7">
        <f t="shared" si="82"/>
        <v>7.9802568456445695E-7</v>
      </c>
      <c r="N858" s="7">
        <f t="shared" si="81"/>
        <v>3.1403818480586552E-6</v>
      </c>
      <c r="O858" s="7">
        <f t="shared" si="81"/>
        <v>1.6183118211561114E-6</v>
      </c>
      <c r="P858" s="7">
        <f t="shared" si="81"/>
        <v>4.4249974189947388E-7</v>
      </c>
      <c r="Q858" s="7"/>
      <c r="R858" s="1">
        <v>44599</v>
      </c>
      <c r="S858" s="2">
        <f t="shared" si="79"/>
        <v>1.3776536961173681E-4</v>
      </c>
      <c r="T858" s="2">
        <f t="shared" si="79"/>
        <v>6.0575461084866854E-4</v>
      </c>
      <c r="U858" s="2">
        <f t="shared" si="79"/>
        <v>8.9332283333879749E-4</v>
      </c>
      <c r="V858" s="2">
        <f t="shared" si="79"/>
        <v>1.7721122560545241E-3</v>
      </c>
      <c r="W858" s="2">
        <f t="shared" si="79"/>
        <v>1.272128853990865E-3</v>
      </c>
      <c r="X858" s="2">
        <f t="shared" si="79"/>
        <v>6.6520654078223995E-4</v>
      </c>
      <c r="Z858" s="1">
        <v>44599</v>
      </c>
      <c r="AA858" s="2">
        <f t="shared" si="80"/>
        <v>1.5612588565616647E-4</v>
      </c>
      <c r="AB858" s="2">
        <f t="shared" si="80"/>
        <v>3.4459832656301703E-3</v>
      </c>
      <c r="AC858" s="2">
        <f t="shared" si="80"/>
        <v>5.8031864780934139E-3</v>
      </c>
      <c r="AD858" s="2">
        <f t="shared" si="80"/>
        <v>2.0023174330625615E-2</v>
      </c>
      <c r="AE858" s="2">
        <f t="shared" si="80"/>
        <v>1.1103802195715717E-2</v>
      </c>
      <c r="AF858" s="2">
        <f t="shared" si="80"/>
        <v>3.3362509287666597E-3</v>
      </c>
      <c r="AG858" s="2"/>
    </row>
    <row r="859" spans="1:33" ht="14.5" x14ac:dyDescent="0.35">
      <c r="A859" s="10">
        <v>44602</v>
      </c>
      <c r="B859" s="2">
        <v>8.2693846696979753E-3</v>
      </c>
      <c r="C859" s="2">
        <v>7.9052280634641647E-3</v>
      </c>
      <c r="D859" s="2">
        <v>8.1918127834796906E-3</v>
      </c>
      <c r="E859" s="9">
        <v>8.5674103071136341E-3</v>
      </c>
      <c r="F859" s="9">
        <v>9.5060911554305239E-3</v>
      </c>
      <c r="G859" s="9">
        <v>8.8389973255743846E-3</v>
      </c>
      <c r="H859" s="9">
        <v>8.7140139836269781E-3</v>
      </c>
      <c r="J859" s="1">
        <v>44600</v>
      </c>
      <c r="K859" s="7">
        <f t="shared" si="82"/>
        <v>1.3261003386372657E-7</v>
      </c>
      <c r="L859" s="7">
        <f t="shared" si="82"/>
        <v>6.0173975314625164E-9</v>
      </c>
      <c r="M859" s="7">
        <f t="shared" si="82"/>
        <v>8.8819280557009746E-8</v>
      </c>
      <c r="N859" s="7">
        <f t="shared" si="81"/>
        <v>1.5294429318529502E-6</v>
      </c>
      <c r="O859" s="7">
        <f t="shared" si="81"/>
        <v>3.2445857773457673E-7</v>
      </c>
      <c r="P859" s="7">
        <f t="shared" si="81"/>
        <v>1.9769522680497572E-7</v>
      </c>
      <c r="Q859" s="7"/>
      <c r="R859" s="1">
        <v>44600</v>
      </c>
      <c r="S859" s="2">
        <f t="shared" si="79"/>
        <v>3.6415660623381058E-4</v>
      </c>
      <c r="T859" s="2">
        <f t="shared" si="79"/>
        <v>7.7571886218284758E-5</v>
      </c>
      <c r="U859" s="2">
        <f t="shared" si="79"/>
        <v>2.9802563741565882E-4</v>
      </c>
      <c r="V859" s="2">
        <f t="shared" si="79"/>
        <v>1.2367064857325485E-3</v>
      </c>
      <c r="W859" s="2">
        <f t="shared" si="79"/>
        <v>5.6961265587640933E-4</v>
      </c>
      <c r="X859" s="2">
        <f t="shared" si="79"/>
        <v>4.4462931392900279E-4</v>
      </c>
      <c r="Z859" s="1">
        <v>44600</v>
      </c>
      <c r="AA859" s="2">
        <f t="shared" si="80"/>
        <v>1.0295074723438713E-3</v>
      </c>
      <c r="AB859" s="2">
        <f t="shared" si="80"/>
        <v>4.4554107076599792E-5</v>
      </c>
      <c r="AC859" s="2">
        <f t="shared" si="80"/>
        <v>6.1943931902264104E-4</v>
      </c>
      <c r="AD859" s="2">
        <f t="shared" si="80"/>
        <v>9.2764505128637431E-3</v>
      </c>
      <c r="AE859" s="2">
        <f t="shared" si="80"/>
        <v>2.1702141116395346E-3</v>
      </c>
      <c r="AF859" s="2">
        <f t="shared" si="80"/>
        <v>1.3478041876882063E-3</v>
      </c>
      <c r="AG859" s="2"/>
    </row>
    <row r="860" spans="1:33" ht="14.5" x14ac:dyDescent="0.35">
      <c r="A860" s="10">
        <v>44603</v>
      </c>
      <c r="B860" s="2">
        <v>8.7741060022549951E-3</v>
      </c>
      <c r="C860" s="2">
        <v>7.4755502864718437E-3</v>
      </c>
      <c r="D860" s="2">
        <v>7.4845659546554089E-3</v>
      </c>
      <c r="E860" s="9">
        <v>8.7992061592907095E-3</v>
      </c>
      <c r="F860" s="9">
        <v>9.6949397532787168E-3</v>
      </c>
      <c r="G860" s="9">
        <v>9.1224959769949116E-3</v>
      </c>
      <c r="H860" s="9">
        <v>8.9534505670176671E-3</v>
      </c>
      <c r="J860" s="1">
        <v>44601</v>
      </c>
      <c r="K860" s="7">
        <f t="shared" si="82"/>
        <v>1.6862469469930926E-6</v>
      </c>
      <c r="L860" s="7">
        <f t="shared" si="82"/>
        <v>1.6629135343631431E-6</v>
      </c>
      <c r="M860" s="7">
        <f t="shared" si="82"/>
        <v>6.3001788321752385E-10</v>
      </c>
      <c r="N860" s="7">
        <f t="shared" si="81"/>
        <v>8.4793479702441761E-7</v>
      </c>
      <c r="O860" s="7">
        <f t="shared" si="81"/>
        <v>1.2137557449927968E-7</v>
      </c>
      <c r="P860" s="7">
        <f t="shared" si="81"/>
        <v>3.216447290991228E-8</v>
      </c>
      <c r="Q860" s="7"/>
      <c r="R860" s="1">
        <v>44601</v>
      </c>
      <c r="S860" s="2">
        <f t="shared" si="79"/>
        <v>1.2985557157831513E-3</v>
      </c>
      <c r="T860" s="2">
        <f t="shared" si="79"/>
        <v>1.2895400475995862E-3</v>
      </c>
      <c r="U860" s="2">
        <f t="shared" si="79"/>
        <v>2.5100157035714415E-5</v>
      </c>
      <c r="V860" s="2">
        <f t="shared" si="79"/>
        <v>9.2083375102372175E-4</v>
      </c>
      <c r="W860" s="2">
        <f t="shared" si="79"/>
        <v>3.4838997473991655E-4</v>
      </c>
      <c r="X860" s="2">
        <f t="shared" si="79"/>
        <v>1.7934456476267208E-4</v>
      </c>
      <c r="Z860" s="1">
        <v>44601</v>
      </c>
      <c r="AA860" s="2">
        <f t="shared" si="80"/>
        <v>1.3539889830804119E-2</v>
      </c>
      <c r="AB860" s="2">
        <f t="shared" si="80"/>
        <v>1.3331373974287075E-2</v>
      </c>
      <c r="AC860" s="2">
        <f t="shared" si="80"/>
        <v>4.0762684352380063E-6</v>
      </c>
      <c r="AD860" s="2">
        <f t="shared" si="80"/>
        <v>4.8183267200543334E-3</v>
      </c>
      <c r="AE860" s="2">
        <f t="shared" si="80"/>
        <v>7.4836108765485854E-4</v>
      </c>
      <c r="AF860" s="2">
        <f t="shared" si="80"/>
        <v>2.0333589689958131E-4</v>
      </c>
      <c r="AG860" s="2"/>
    </row>
    <row r="861" spans="1:33" ht="14.5" x14ac:dyDescent="0.35">
      <c r="A861" s="10">
        <v>44606</v>
      </c>
      <c r="B861" s="2">
        <v>1.751474987780657E-2</v>
      </c>
      <c r="C861" s="2">
        <v>7.9516740515828133E-3</v>
      </c>
      <c r="D861" s="2">
        <v>7.8649334609508514E-3</v>
      </c>
      <c r="E861" s="9">
        <v>8.7202112386660525E-3</v>
      </c>
      <c r="F861" s="9">
        <v>9.6907465247374671E-3</v>
      </c>
      <c r="G861" s="9">
        <v>9.215880924383666E-3</v>
      </c>
      <c r="H861" s="9">
        <v>8.4515934205633119E-3</v>
      </c>
      <c r="J861" s="1">
        <v>44602</v>
      </c>
      <c r="K861" s="7">
        <f t="shared" si="82"/>
        <v>9.1452419258105194E-5</v>
      </c>
      <c r="L861" s="7">
        <f t="shared" si="82"/>
        <v>9.3118956879018145E-5</v>
      </c>
      <c r="M861" s="7">
        <f t="shared" si="82"/>
        <v>7.7343909875335552E-5</v>
      </c>
      <c r="N861" s="7">
        <f t="shared" si="81"/>
        <v>6.1215028468836571E-5</v>
      </c>
      <c r="O861" s="7">
        <f t="shared" si="81"/>
        <v>6.887122590608656E-5</v>
      </c>
      <c r="P861" s="7">
        <f t="shared" si="81"/>
        <v>8.2140804968470173E-5</v>
      </c>
      <c r="Q861" s="7"/>
      <c r="R861" s="1">
        <v>44602</v>
      </c>
      <c r="S861" s="2">
        <f t="shared" si="79"/>
        <v>9.5630758262237568E-3</v>
      </c>
      <c r="T861" s="2">
        <f t="shared" si="79"/>
        <v>9.6498164168557186E-3</v>
      </c>
      <c r="U861" s="2">
        <f t="shared" si="79"/>
        <v>8.7945386391405176E-3</v>
      </c>
      <c r="V861" s="2">
        <f t="shared" si="79"/>
        <v>7.824003353069103E-3</v>
      </c>
      <c r="W861" s="2">
        <f t="shared" si="79"/>
        <v>8.298868953422904E-3</v>
      </c>
      <c r="X861" s="2">
        <f t="shared" si="79"/>
        <v>9.0631564572432582E-3</v>
      </c>
      <c r="Z861" s="1">
        <v>44602</v>
      </c>
      <c r="AA861" s="2">
        <f t="shared" si="80"/>
        <v>0.41298847766787938</v>
      </c>
      <c r="AB861" s="2">
        <f t="shared" si="80"/>
        <v>0.42631260187782427</v>
      </c>
      <c r="AC861" s="2">
        <f t="shared" si="80"/>
        <v>0.31112366413169967</v>
      </c>
      <c r="AD861" s="2">
        <f t="shared" si="80"/>
        <v>0.2154965739090231</v>
      </c>
      <c r="AE861" s="2">
        <f t="shared" si="80"/>
        <v>0.25838135462226841</v>
      </c>
      <c r="AF861" s="2">
        <f t="shared" si="80"/>
        <v>0.34367229676111832</v>
      </c>
      <c r="AG861" s="2"/>
    </row>
    <row r="862" spans="1:33" ht="14.5" x14ac:dyDescent="0.35">
      <c r="A862" s="10">
        <v>44607</v>
      </c>
      <c r="B862" s="2">
        <v>9.03780356923173E-3</v>
      </c>
      <c r="C862" s="2">
        <v>9.6329711377620697E-3</v>
      </c>
      <c r="D862" s="2">
        <v>8.7004080414772034E-3</v>
      </c>
      <c r="E862" s="9">
        <v>1.1396689802067974E-2</v>
      </c>
      <c r="F862" s="9">
        <v>1.2416432799828727E-2</v>
      </c>
      <c r="G862" s="9">
        <v>1.3365881833963259E-2</v>
      </c>
      <c r="H862" s="9">
        <v>1.167401376696797E-2</v>
      </c>
      <c r="J862" s="1">
        <v>44603</v>
      </c>
      <c r="K862" s="7">
        <f t="shared" si="82"/>
        <v>3.5422443463031665E-7</v>
      </c>
      <c r="L862" s="7">
        <f t="shared" si="82"/>
        <v>1.1383574214875552E-7</v>
      </c>
      <c r="M862" s="7">
        <f t="shared" si="82"/>
        <v>5.564344259464368E-6</v>
      </c>
      <c r="N862" s="7">
        <f t="shared" si="81"/>
        <v>1.1415135477844458E-5</v>
      </c>
      <c r="O862" s="7">
        <f t="shared" si="81"/>
        <v>1.8732261465641486E-5</v>
      </c>
      <c r="P862" s="7">
        <f t="shared" si="81"/>
        <v>6.9496042066485483E-6</v>
      </c>
      <c r="Q862" s="7"/>
      <c r="R862" s="1">
        <v>44603</v>
      </c>
      <c r="S862" s="2">
        <f t="shared" si="79"/>
        <v>5.9516756853033974E-4</v>
      </c>
      <c r="T862" s="2">
        <f t="shared" si="79"/>
        <v>3.3739552775452659E-4</v>
      </c>
      <c r="U862" s="2">
        <f t="shared" si="79"/>
        <v>2.3588862328362444E-3</v>
      </c>
      <c r="V862" s="2">
        <f t="shared" si="79"/>
        <v>3.3786292305969974E-3</v>
      </c>
      <c r="W862" s="2">
        <f t="shared" si="79"/>
        <v>4.3280782647315292E-3</v>
      </c>
      <c r="X862" s="2">
        <f t="shared" si="79"/>
        <v>2.6362101977362405E-3</v>
      </c>
      <c r="Z862" s="1">
        <v>44603</v>
      </c>
      <c r="AA862" s="2">
        <f t="shared" si="80"/>
        <v>1.9911071901370647E-3</v>
      </c>
      <c r="AB862" s="2">
        <f t="shared" si="80"/>
        <v>7.3302534766606087E-4</v>
      </c>
      <c r="AC862" s="2">
        <f t="shared" si="80"/>
        <v>2.4926822730519937E-2</v>
      </c>
      <c r="AD862" s="2">
        <f t="shared" si="80"/>
        <v>4.5495151466205197E-2</v>
      </c>
      <c r="AE862" s="2">
        <f t="shared" si="80"/>
        <v>6.7473759436531111E-2</v>
      </c>
      <c r="AF862" s="2">
        <f t="shared" si="80"/>
        <v>3.0130484728923213E-2</v>
      </c>
      <c r="AG862" s="2"/>
    </row>
    <row r="863" spans="1:33" ht="14.5" x14ac:dyDescent="0.35">
      <c r="A863" s="10">
        <v>44608</v>
      </c>
      <c r="B863" s="2">
        <v>6.6208226418052281E-3</v>
      </c>
      <c r="C863" s="2">
        <v>9.9977869540452957E-3</v>
      </c>
      <c r="D863" s="2">
        <v>1.00169787183404E-2</v>
      </c>
      <c r="E863" s="9">
        <v>9.7425013077824304E-3</v>
      </c>
      <c r="F863" s="9">
        <v>1.0822931231421792E-2</v>
      </c>
      <c r="G863" s="9">
        <v>1.0147282115248849E-2</v>
      </c>
      <c r="H863" s="9">
        <v>9.881666217666089E-3</v>
      </c>
      <c r="J863" s="1">
        <v>44606</v>
      </c>
      <c r="K863" s="7">
        <f t="shared" si="82"/>
        <v>1.1403887966143032E-5</v>
      </c>
      <c r="L863" s="7">
        <f t="shared" si="82"/>
        <v>1.1533876096186775E-5</v>
      </c>
      <c r="M863" s="7">
        <f t="shared" si="82"/>
        <v>9.7448776936172057E-6</v>
      </c>
      <c r="N863" s="7">
        <f t="shared" si="81"/>
        <v>1.7657716598929312E-5</v>
      </c>
      <c r="O863" s="7">
        <f t="shared" si="81"/>
        <v>1.2435916417840261E-5</v>
      </c>
      <c r="P863" s="7">
        <f t="shared" si="81"/>
        <v>1.0633100826233047E-5</v>
      </c>
      <c r="Q863" s="7"/>
      <c r="R863" s="1">
        <v>44606</v>
      </c>
      <c r="S863" s="2">
        <f t="shared" si="79"/>
        <v>3.3769643122400677E-3</v>
      </c>
      <c r="T863" s="2">
        <f t="shared" si="79"/>
        <v>3.3961560765351723E-3</v>
      </c>
      <c r="U863" s="2">
        <f t="shared" si="79"/>
        <v>3.1216786659772023E-3</v>
      </c>
      <c r="V863" s="2">
        <f t="shared" si="79"/>
        <v>4.2021085896165643E-3</v>
      </c>
      <c r="W863" s="2">
        <f t="shared" si="79"/>
        <v>3.5264594734436211E-3</v>
      </c>
      <c r="X863" s="2">
        <f t="shared" si="79"/>
        <v>3.260843575860861E-3</v>
      </c>
      <c r="Z863" s="1">
        <v>44606</v>
      </c>
      <c r="AA863" s="2">
        <f t="shared" si="80"/>
        <v>7.4372954006160397E-2</v>
      </c>
      <c r="AB863" s="2">
        <f t="shared" si="80"/>
        <v>7.5021935458219557E-2</v>
      </c>
      <c r="AC863" s="2">
        <f t="shared" si="80"/>
        <v>6.5859660363016825E-2</v>
      </c>
      <c r="AD863" s="2">
        <f t="shared" si="80"/>
        <v>0.10318776557477971</v>
      </c>
      <c r="AE863" s="2">
        <f t="shared" si="80"/>
        <v>7.9458780395583739E-2</v>
      </c>
      <c r="AF863" s="2">
        <f t="shared" si="80"/>
        <v>7.0472269554501477E-2</v>
      </c>
      <c r="AG863" s="2"/>
    </row>
    <row r="864" spans="1:33" ht="14.5" x14ac:dyDescent="0.35">
      <c r="A864" s="10">
        <v>44609</v>
      </c>
      <c r="B864" s="2">
        <v>7.7725799260372607E-3</v>
      </c>
      <c r="C864" s="2">
        <v>8.0342832952737808E-3</v>
      </c>
      <c r="D864" s="2">
        <v>7.3308632709085941E-3</v>
      </c>
      <c r="E864" s="9">
        <v>9.1929283547227941E-3</v>
      </c>
      <c r="F864" s="9">
        <v>1.0243276946168197E-2</v>
      </c>
      <c r="G864" s="9">
        <v>9.1390183064518141E-3</v>
      </c>
      <c r="H864" s="9">
        <v>9.2889998947509392E-3</v>
      </c>
      <c r="J864" s="1">
        <v>44607</v>
      </c>
      <c r="K864" s="7">
        <f t="shared" si="82"/>
        <v>6.8488653469746378E-8</v>
      </c>
      <c r="L864" s="7">
        <f t="shared" si="82"/>
        <v>1.9511360341805737E-7</v>
      </c>
      <c r="M864" s="7">
        <f t="shared" si="82"/>
        <v>2.0173896588694636E-6</v>
      </c>
      <c r="N864" s="7">
        <f t="shared" si="81"/>
        <v>6.1043437652838869E-6</v>
      </c>
      <c r="O864" s="7">
        <f t="shared" si="81"/>
        <v>1.8671538474699477E-6</v>
      </c>
      <c r="P864" s="7">
        <f t="shared" si="81"/>
        <v>2.2995295215135938E-6</v>
      </c>
      <c r="Q864" s="7"/>
      <c r="R864" s="1">
        <v>44607</v>
      </c>
      <c r="S864" s="2">
        <f t="shared" si="79"/>
        <v>2.6170336923652011E-4</v>
      </c>
      <c r="T864" s="2">
        <f t="shared" si="79"/>
        <v>4.4171665512866658E-4</v>
      </c>
      <c r="U864" s="2">
        <f t="shared" si="79"/>
        <v>1.4203484286855333E-3</v>
      </c>
      <c r="V864" s="2">
        <f t="shared" si="79"/>
        <v>2.470697020130936E-3</v>
      </c>
      <c r="W864" s="2">
        <f t="shared" si="79"/>
        <v>1.3664383804145534E-3</v>
      </c>
      <c r="X864" s="2">
        <f t="shared" si="79"/>
        <v>1.5164199687136785E-3</v>
      </c>
      <c r="Z864" s="1">
        <v>44607</v>
      </c>
      <c r="AA864" s="2">
        <f t="shared" si="80"/>
        <v>5.4232026644851494E-4</v>
      </c>
      <c r="AB864" s="2">
        <f t="shared" si="80"/>
        <v>1.7455197974216574E-3</v>
      </c>
      <c r="AC864" s="2">
        <f t="shared" si="80"/>
        <v>1.3327925591352985E-2</v>
      </c>
      <c r="AD864" s="2">
        <f t="shared" si="80"/>
        <v>3.4817618763910207E-2</v>
      </c>
      <c r="AE864" s="2">
        <f t="shared" si="80"/>
        <v>1.243385136173103E-2</v>
      </c>
      <c r="AF864" s="2">
        <f t="shared" si="80"/>
        <v>1.4979744314210119E-2</v>
      </c>
      <c r="AG864" s="2"/>
    </row>
    <row r="865" spans="1:33" ht="14.5" x14ac:dyDescent="0.35">
      <c r="A865" s="10">
        <v>44610</v>
      </c>
      <c r="B865" s="2">
        <v>8.0915544229182082E-3</v>
      </c>
      <c r="C865" s="2">
        <v>8.8760601356625557E-3</v>
      </c>
      <c r="D865" s="2">
        <v>9.0730888769030571E-3</v>
      </c>
      <c r="E865" s="9">
        <v>9.39335821909555E-3</v>
      </c>
      <c r="F865" s="9">
        <v>1.0671262216205842E-2</v>
      </c>
      <c r="G865" s="9">
        <v>9.6840600446466505E-3</v>
      </c>
      <c r="H865" s="9">
        <v>9.5070049797928383E-3</v>
      </c>
      <c r="J865" s="1">
        <v>44608</v>
      </c>
      <c r="K865" s="7">
        <f t="shared" si="82"/>
        <v>6.1544921332851662E-7</v>
      </c>
      <c r="L865" s="7">
        <f t="shared" si="82"/>
        <v>9.6340988435933554E-7</v>
      </c>
      <c r="M865" s="7">
        <f t="shared" si="82"/>
        <v>1.6946931237417378E-6</v>
      </c>
      <c r="N865" s="7">
        <f t="shared" si="81"/>
        <v>6.6548922987489544E-6</v>
      </c>
      <c r="O865" s="7">
        <f t="shared" si="81"/>
        <v>2.5360741552366925E-6</v>
      </c>
      <c r="P865" s="7">
        <f t="shared" si="81"/>
        <v>2.0035002789567008E-6</v>
      </c>
      <c r="Q865" s="7"/>
      <c r="R865" s="1">
        <v>44608</v>
      </c>
      <c r="S865" s="2">
        <f t="shared" si="79"/>
        <v>7.8450571274434749E-4</v>
      </c>
      <c r="T865" s="2">
        <f t="shared" si="79"/>
        <v>9.815344539848489E-4</v>
      </c>
      <c r="U865" s="2">
        <f t="shared" si="79"/>
        <v>1.3018037961773418E-3</v>
      </c>
      <c r="V865" s="2">
        <f t="shared" si="79"/>
        <v>2.579707793287634E-3</v>
      </c>
      <c r="W865" s="2">
        <f t="shared" si="79"/>
        <v>1.5925056217284423E-3</v>
      </c>
      <c r="X865" s="2">
        <f t="shared" si="79"/>
        <v>1.4154505568746301E-3</v>
      </c>
      <c r="Z865" s="1">
        <v>44608</v>
      </c>
      <c r="AA865" s="2">
        <f t="shared" si="80"/>
        <v>4.1524740488083633E-3</v>
      </c>
      <c r="AB865" s="2">
        <f t="shared" si="80"/>
        <v>6.3110634230567619E-3</v>
      </c>
      <c r="AC865" s="2">
        <f t="shared" si="80"/>
        <v>1.0594325419274409E-2</v>
      </c>
      <c r="AD865" s="2">
        <f t="shared" si="80"/>
        <v>3.4990045611365206E-2</v>
      </c>
      <c r="AE865" s="2">
        <f t="shared" si="80"/>
        <v>1.5214314971788045E-2</v>
      </c>
      <c r="AF865" s="2">
        <f t="shared" si="80"/>
        <v>1.2323026619994071E-2</v>
      </c>
      <c r="AG865" s="2"/>
    </row>
    <row r="866" spans="1:33" ht="14.5" x14ac:dyDescent="0.35">
      <c r="A866" s="10">
        <v>44613</v>
      </c>
      <c r="B866" s="2">
        <v>1.459464005789954E-2</v>
      </c>
      <c r="C866" s="2">
        <v>7.3197297751903534E-3</v>
      </c>
      <c r="D866" s="2">
        <v>8.1726312637329102E-3</v>
      </c>
      <c r="E866" s="9">
        <v>9.3915803099963637E-3</v>
      </c>
      <c r="F866" s="9">
        <v>1.0512346491157534E-2</v>
      </c>
      <c r="G866" s="9">
        <v>9.6727334805995716E-3</v>
      </c>
      <c r="H866" s="9">
        <v>9.5113818082956849E-3</v>
      </c>
      <c r="J866" s="1">
        <v>44609</v>
      </c>
      <c r="K866" s="7">
        <f t="shared" si="82"/>
        <v>5.2924319621467859E-5</v>
      </c>
      <c r="L866" s="7">
        <f t="shared" si="82"/>
        <v>4.1242196952353531E-5</v>
      </c>
      <c r="M866" s="7">
        <f t="shared" si="82"/>
        <v>2.7071830740250264E-5</v>
      </c>
      <c r="N866" s="7">
        <f t="shared" si="81"/>
        <v>1.6665120765063172E-5</v>
      </c>
      <c r="O866" s="7">
        <f t="shared" si="81"/>
        <v>2.4225164355668689E-5</v>
      </c>
      <c r="P866" s="7">
        <f t="shared" si="81"/>
        <v>2.583951443216565E-5</v>
      </c>
      <c r="Q866" s="7"/>
      <c r="R866" s="1">
        <v>44609</v>
      </c>
      <c r="S866" s="2">
        <f t="shared" si="79"/>
        <v>7.2749102827091867E-3</v>
      </c>
      <c r="T866" s="2">
        <f t="shared" si="79"/>
        <v>6.4220087941666299E-3</v>
      </c>
      <c r="U866" s="2">
        <f t="shared" si="79"/>
        <v>5.2030597479031764E-3</v>
      </c>
      <c r="V866" s="2">
        <f t="shared" si="79"/>
        <v>4.0822935667420065E-3</v>
      </c>
      <c r="W866" s="2">
        <f t="shared" si="79"/>
        <v>4.9219065772999684E-3</v>
      </c>
      <c r="X866" s="2">
        <f t="shared" si="79"/>
        <v>5.0832582496038552E-3</v>
      </c>
      <c r="Z866" s="1">
        <v>44609</v>
      </c>
      <c r="AA866" s="2">
        <f t="shared" si="80"/>
        <v>0.30379596181978585</v>
      </c>
      <c r="AB866" s="2">
        <f t="shared" si="80"/>
        <v>0.20593109095685369</v>
      </c>
      <c r="AC866" s="2">
        <f t="shared" si="80"/>
        <v>0.11317246478824061</v>
      </c>
      <c r="AD866" s="2">
        <f t="shared" si="80"/>
        <v>6.0229320111977014E-2</v>
      </c>
      <c r="AE866" s="2">
        <f t="shared" si="80"/>
        <v>9.7500002438261291E-2</v>
      </c>
      <c r="AF866" s="2">
        <f t="shared" si="80"/>
        <v>0.10627433631209193</v>
      </c>
      <c r="AG866" s="2"/>
    </row>
    <row r="867" spans="1:33" ht="14.5" x14ac:dyDescent="0.35">
      <c r="A867" s="10">
        <v>44614</v>
      </c>
      <c r="B867" s="2">
        <v>1.848115214212534E-2</v>
      </c>
      <c r="C867" s="2">
        <v>1.011405047029257E-2</v>
      </c>
      <c r="D867" s="2">
        <v>1.113334484398365E-2</v>
      </c>
      <c r="E867" s="9">
        <v>1.065797522582332E-2</v>
      </c>
      <c r="F867" s="9">
        <v>1.2109747092591289E-2</v>
      </c>
      <c r="G867" s="9">
        <v>1.248476458088694E-2</v>
      </c>
      <c r="H867" s="9">
        <v>1.085960487648179E-2</v>
      </c>
      <c r="J867" s="1">
        <v>44610</v>
      </c>
      <c r="K867" s="7">
        <f t="shared" si="82"/>
        <v>7.0008390386786738E-5</v>
      </c>
      <c r="L867" s="7">
        <f t="shared" si="82"/>
        <v>5.3990272090624279E-5</v>
      </c>
      <c r="M867" s="7">
        <f t="shared" si="82"/>
        <v>6.1202097063760784E-5</v>
      </c>
      <c r="N867" s="7">
        <f t="shared" si="81"/>
        <v>4.0594802305227996E-5</v>
      </c>
      <c r="O867" s="7">
        <f t="shared" si="81"/>
        <v>3.5956663784574608E-5</v>
      </c>
      <c r="P867" s="7">
        <f t="shared" si="81"/>
        <v>5.8087982722438671E-5</v>
      </c>
      <c r="Q867" s="7"/>
      <c r="R867" s="1">
        <v>44610</v>
      </c>
      <c r="S867" s="2">
        <f t="shared" si="79"/>
        <v>8.36710167183277E-3</v>
      </c>
      <c r="T867" s="2">
        <f t="shared" si="79"/>
        <v>7.3478072981416898E-3</v>
      </c>
      <c r="U867" s="2">
        <f t="shared" si="79"/>
        <v>7.8231769163020198E-3</v>
      </c>
      <c r="V867" s="2">
        <f t="shared" si="79"/>
        <v>6.3714050495340506E-3</v>
      </c>
      <c r="W867" s="2">
        <f t="shared" si="79"/>
        <v>5.9963875612384001E-3</v>
      </c>
      <c r="X867" s="2">
        <f t="shared" si="79"/>
        <v>7.6215472656435499E-3</v>
      </c>
      <c r="Z867" s="1">
        <v>44610</v>
      </c>
      <c r="AA867" s="2">
        <f t="shared" si="80"/>
        <v>0.22444923942422745</v>
      </c>
      <c r="AB867" s="2">
        <f t="shared" si="80"/>
        <v>0.15317524468206734</v>
      </c>
      <c r="AC867" s="2">
        <f t="shared" si="80"/>
        <v>0.18357798251375534</v>
      </c>
      <c r="AD867" s="2">
        <f t="shared" si="80"/>
        <v>0.10339783611907816</v>
      </c>
      <c r="AE867" s="2">
        <f t="shared" si="80"/>
        <v>8.8054064037179192E-2</v>
      </c>
      <c r="AF867" s="2">
        <f t="shared" si="80"/>
        <v>0.17012398800270079</v>
      </c>
      <c r="AG867" s="2"/>
    </row>
    <row r="868" spans="1:33" ht="14.5" x14ac:dyDescent="0.35">
      <c r="A868" s="10">
        <v>44615</v>
      </c>
      <c r="B868" s="2">
        <v>1.170367570303847E-2</v>
      </c>
      <c r="C868" s="2">
        <v>1.0379990562796589E-2</v>
      </c>
      <c r="D868" s="2">
        <v>1.2081515043973919E-2</v>
      </c>
      <c r="E868" s="9">
        <v>1.2232583734900904E-2</v>
      </c>
      <c r="F868" s="9">
        <v>1.3645786450503123E-2</v>
      </c>
      <c r="G868" s="9">
        <v>1.4714813065929821E-2</v>
      </c>
      <c r="H868" s="9">
        <v>1.2500180184049111E-2</v>
      </c>
      <c r="J868" s="1">
        <v>44613</v>
      </c>
      <c r="K868" s="7">
        <f t="shared" si="82"/>
        <v>1.7521423504971666E-6</v>
      </c>
      <c r="L868" s="7">
        <f t="shared" si="82"/>
        <v>1.4276256755853494E-7</v>
      </c>
      <c r="M868" s="7">
        <f t="shared" si="82"/>
        <v>2.797437061685939E-7</v>
      </c>
      <c r="N868" s="7">
        <f t="shared" si="81"/>
        <v>3.7717941554177131E-6</v>
      </c>
      <c r="O868" s="7">
        <f t="shared" si="81"/>
        <v>9.0669482182002807E-6</v>
      </c>
      <c r="P868" s="7">
        <f t="shared" si="81"/>
        <v>6.3441938827003055E-7</v>
      </c>
      <c r="Q868" s="7"/>
      <c r="R868" s="1">
        <v>44613</v>
      </c>
      <c r="S868" s="2">
        <f t="shared" si="79"/>
        <v>1.3236851402418804E-3</v>
      </c>
      <c r="T868" s="2">
        <f t="shared" si="79"/>
        <v>3.7783934093544962E-4</v>
      </c>
      <c r="U868" s="2">
        <f t="shared" si="79"/>
        <v>5.2890803186243437E-4</v>
      </c>
      <c r="V868" s="2">
        <f t="shared" si="79"/>
        <v>1.942110747464653E-3</v>
      </c>
      <c r="W868" s="2">
        <f t="shared" si="79"/>
        <v>3.0111373628913512E-3</v>
      </c>
      <c r="X868" s="2">
        <f t="shared" si="79"/>
        <v>7.96504481010641E-4</v>
      </c>
      <c r="Z868" s="1">
        <v>44613</v>
      </c>
      <c r="AA868" s="2">
        <f t="shared" si="80"/>
        <v>7.4997825902993753E-3</v>
      </c>
      <c r="AB868" s="2">
        <f t="shared" si="80"/>
        <v>4.9947826474916468E-4</v>
      </c>
      <c r="AC868" s="2">
        <f t="shared" si="80"/>
        <v>9.6259595081504834E-4</v>
      </c>
      <c r="AD868" s="2">
        <f t="shared" si="80"/>
        <v>1.1204725275946181E-2</v>
      </c>
      <c r="AE868" s="2">
        <f t="shared" si="80"/>
        <v>2.4318653476115282E-2</v>
      </c>
      <c r="AF868" s="2">
        <f t="shared" si="80"/>
        <v>2.1206638277599943E-3</v>
      </c>
      <c r="AG868" s="2"/>
    </row>
    <row r="869" spans="1:33" ht="14.5" x14ac:dyDescent="0.35">
      <c r="A869" s="10">
        <v>44616</v>
      </c>
      <c r="B869" s="2">
        <v>2.2838749434575721E-2</v>
      </c>
      <c r="C869" s="2">
        <v>1.191978342831135E-2</v>
      </c>
      <c r="D869" s="2">
        <v>1.205635350197554E-2</v>
      </c>
      <c r="E869" s="9">
        <v>1.1070486615136833E-2</v>
      </c>
      <c r="F869" s="9">
        <v>1.2498290764112463E-2</v>
      </c>
      <c r="G869" s="9">
        <v>1.210218800159601E-2</v>
      </c>
      <c r="H869" s="9">
        <v>1.125440876745247E-2</v>
      </c>
      <c r="J869" s="1">
        <v>44614</v>
      </c>
      <c r="K869" s="7">
        <f t="shared" si="82"/>
        <v>1.1922381864595691E-4</v>
      </c>
      <c r="L869" s="7">
        <f t="shared" si="82"/>
        <v>1.1626006204735293E-4</v>
      </c>
      <c r="M869" s="7">
        <f t="shared" si="82"/>
        <v>1.3849200978738774E-4</v>
      </c>
      <c r="N869" s="7">
        <f t="shared" si="81"/>
        <v>1.0692508551555877E-4</v>
      </c>
      <c r="O869" s="7">
        <f t="shared" si="81"/>
        <v>1.1527375140414735E-4</v>
      </c>
      <c r="P869" s="7">
        <f t="shared" si="81"/>
        <v>1.3419694869196556E-4</v>
      </c>
      <c r="Q869" s="7"/>
      <c r="R869" s="1">
        <v>44614</v>
      </c>
      <c r="S869" s="2">
        <f t="shared" si="79"/>
        <v>1.0918966006264371E-2</v>
      </c>
      <c r="T869" s="2">
        <f t="shared" si="79"/>
        <v>1.0782395932600181E-2</v>
      </c>
      <c r="U869" s="2">
        <f t="shared" si="79"/>
        <v>1.1768262819438888E-2</v>
      </c>
      <c r="V869" s="2">
        <f t="shared" si="79"/>
        <v>1.0340458670463258E-2</v>
      </c>
      <c r="W869" s="2">
        <f t="shared" si="79"/>
        <v>1.0736561432979711E-2</v>
      </c>
      <c r="X869" s="2">
        <f t="shared" si="79"/>
        <v>1.1584340667123251E-2</v>
      </c>
      <c r="Z869" s="1">
        <v>44614</v>
      </c>
      <c r="AA869" s="2">
        <f t="shared" si="80"/>
        <v>0.26577814409610023</v>
      </c>
      <c r="AB869" s="2">
        <f t="shared" si="80"/>
        <v>0.25546624680530727</v>
      </c>
      <c r="AC869" s="2">
        <f t="shared" si="80"/>
        <v>0.33885438387414224</v>
      </c>
      <c r="AD869" s="2">
        <f t="shared" si="80"/>
        <v>0.22448309061912664</v>
      </c>
      <c r="AE869" s="2">
        <f t="shared" si="80"/>
        <v>0.25208633766686006</v>
      </c>
      <c r="AF869" s="2">
        <f t="shared" si="80"/>
        <v>0.3216171037274842</v>
      </c>
      <c r="AG869" s="2"/>
    </row>
    <row r="870" spans="1:33" ht="14.5" x14ac:dyDescent="0.35">
      <c r="A870" s="10">
        <v>44617</v>
      </c>
      <c r="B870" s="2">
        <v>1.2005371564761761E-2</v>
      </c>
      <c r="C870" s="2">
        <v>1.5762722119688991E-2</v>
      </c>
      <c r="D870" s="2">
        <v>1.478974334895611E-2</v>
      </c>
      <c r="E870" s="9">
        <v>1.4689834242400284E-2</v>
      </c>
      <c r="F870" s="9">
        <v>1.5186630733224109E-2</v>
      </c>
      <c r="G870" s="9">
        <v>1.6596000540914729E-2</v>
      </c>
      <c r="H870" s="9">
        <v>1.5049026780225639E-2</v>
      </c>
      <c r="J870" s="1">
        <v>44615</v>
      </c>
      <c r="K870" s="7">
        <f t="shared" si="82"/>
        <v>1.4117683192611967E-5</v>
      </c>
      <c r="L870" s="7">
        <f t="shared" si="82"/>
        <v>7.7527262326176232E-6</v>
      </c>
      <c r="M870" s="7">
        <f t="shared" si="82"/>
        <v>7.2063398676341929E-6</v>
      </c>
      <c r="N870" s="7">
        <f t="shared" si="81"/>
        <v>1.0120409896925755E-5</v>
      </c>
      <c r="O870" s="7">
        <f t="shared" si="81"/>
        <v>2.1073874396695254E-5</v>
      </c>
      <c r="P870" s="7">
        <f t="shared" si="81"/>
        <v>9.2638370706204696E-6</v>
      </c>
      <c r="Q870" s="7"/>
      <c r="R870" s="1">
        <v>44615</v>
      </c>
      <c r="S870" s="2">
        <f t="shared" si="79"/>
        <v>3.7573505549272305E-3</v>
      </c>
      <c r="T870" s="2">
        <f t="shared" si="79"/>
        <v>2.7843717841943491E-3</v>
      </c>
      <c r="U870" s="2">
        <f t="shared" si="79"/>
        <v>2.6844626776385237E-3</v>
      </c>
      <c r="V870" s="2">
        <f t="shared" si="79"/>
        <v>3.1812591684623488E-3</v>
      </c>
      <c r="W870" s="2">
        <f t="shared" si="79"/>
        <v>4.5906289761529686E-3</v>
      </c>
      <c r="X870" s="2">
        <f t="shared" si="79"/>
        <v>3.0436552154638787E-3</v>
      </c>
      <c r="Z870" s="1">
        <v>44615</v>
      </c>
      <c r="AA870" s="2">
        <f t="shared" si="80"/>
        <v>3.3924216567052135E-2</v>
      </c>
      <c r="AB870" s="2">
        <f t="shared" si="80"/>
        <v>2.0316044933852861E-2</v>
      </c>
      <c r="AC870" s="2">
        <f t="shared" si="80"/>
        <v>1.905864220690523E-2</v>
      </c>
      <c r="AD870" s="2">
        <f t="shared" si="80"/>
        <v>2.558368990904647E-2</v>
      </c>
      <c r="AE870" s="2">
        <f t="shared" si="80"/>
        <v>4.7196996676226233E-2</v>
      </c>
      <c r="AF870" s="2">
        <f t="shared" si="80"/>
        <v>2.3709837762675656E-2</v>
      </c>
      <c r="AG870" s="2"/>
    </row>
    <row r="871" spans="1:33" ht="14.5" x14ac:dyDescent="0.35">
      <c r="A871" s="10">
        <v>44620</v>
      </c>
      <c r="B871" s="2">
        <v>1.5609618592363841E-2</v>
      </c>
      <c r="C871" s="2">
        <v>1.1734746396541601E-2</v>
      </c>
      <c r="D871" s="2">
        <v>1.2747084721922869E-2</v>
      </c>
      <c r="E871" s="9">
        <v>1.2720545727786055E-2</v>
      </c>
      <c r="F871" s="9">
        <v>1.3016600725528907E-2</v>
      </c>
      <c r="G871" s="9">
        <v>1.255668509306832E-2</v>
      </c>
      <c r="H871" s="9">
        <v>1.291461868960948E-2</v>
      </c>
      <c r="J871" s="1">
        <v>44616</v>
      </c>
      <c r="K871" s="7">
        <f t="shared" si="82"/>
        <v>1.5014634533956268E-5</v>
      </c>
      <c r="L871" s="7">
        <f t="shared" si="82"/>
        <v>8.1941001594217685E-6</v>
      </c>
      <c r="M871" s="7">
        <f t="shared" si="82"/>
        <v>8.3467420168396917E-6</v>
      </c>
      <c r="N871" s="7">
        <f t="shared" si="81"/>
        <v>6.7237416577251876E-6</v>
      </c>
      <c r="O871" s="7">
        <f t="shared" si="81"/>
        <v>9.3204029511207928E-6</v>
      </c>
      <c r="P871" s="7">
        <f t="shared" si="81"/>
        <v>7.2630244758460145E-6</v>
      </c>
      <c r="Q871" s="7"/>
      <c r="R871" s="1">
        <v>44616</v>
      </c>
      <c r="S871" s="2">
        <f t="shared" si="79"/>
        <v>3.8748721958222401E-3</v>
      </c>
      <c r="T871" s="2">
        <f t="shared" si="79"/>
        <v>2.8625338704409715E-3</v>
      </c>
      <c r="U871" s="2">
        <f t="shared" si="79"/>
        <v>2.8890728645777856E-3</v>
      </c>
      <c r="V871" s="2">
        <f t="shared" si="79"/>
        <v>2.5930178668349332E-3</v>
      </c>
      <c r="W871" s="2">
        <f t="shared" si="79"/>
        <v>3.0529334992955206E-3</v>
      </c>
      <c r="X871" s="2">
        <f t="shared" si="79"/>
        <v>2.6949999027543609E-3</v>
      </c>
      <c r="Z871" s="1">
        <v>44616</v>
      </c>
      <c r="AA871" s="2">
        <f t="shared" si="80"/>
        <v>4.4871939846945486E-2</v>
      </c>
      <c r="AB871" s="2">
        <f t="shared" si="80"/>
        <v>2.1979102290535124E-2</v>
      </c>
      <c r="AC871" s="2">
        <f t="shared" si="80"/>
        <v>2.2449785192887983E-2</v>
      </c>
      <c r="AD871" s="2">
        <f t="shared" si="80"/>
        <v>1.7546748769808218E-2</v>
      </c>
      <c r="AE871" s="2">
        <f t="shared" si="80"/>
        <v>2.549802239440857E-2</v>
      </c>
      <c r="AF871" s="2">
        <f t="shared" si="80"/>
        <v>1.9150841149677911E-2</v>
      </c>
      <c r="AG871" s="2"/>
    </row>
    <row r="872" spans="1:33" ht="14.5" x14ac:dyDescent="0.35">
      <c r="A872" s="10">
        <v>44621</v>
      </c>
      <c r="B872" s="2">
        <v>1.171597874311626E-2</v>
      </c>
      <c r="C872" s="2">
        <v>1.1204320937395099E-2</v>
      </c>
      <c r="D872" s="2">
        <v>1.292518991976976E-2</v>
      </c>
      <c r="E872" s="9">
        <v>1.3528381638331343E-2</v>
      </c>
      <c r="F872" s="9">
        <v>1.3645202119270242E-2</v>
      </c>
      <c r="G872" s="9">
        <v>1.3735458169390031E-2</v>
      </c>
      <c r="H872" s="9">
        <v>1.378314551848768E-2</v>
      </c>
      <c r="J872" s="1">
        <v>44617</v>
      </c>
      <c r="K872" s="7">
        <f t="shared" ref="K872:K873" si="83">($B872-C872)^2</f>
        <v>2.6179371015539267E-7</v>
      </c>
      <c r="L872" s="7">
        <f t="shared" ref="L872:L873" si="84">($B872-D872)^2</f>
        <v>1.462191669743744E-6</v>
      </c>
      <c r="M872" s="7">
        <f t="shared" ref="M872:M873" si="85">($B872-E872)^2</f>
        <v>3.2848042545840181E-6</v>
      </c>
      <c r="N872" s="7">
        <f t="shared" ref="N872:N873" si="86">($B872-F872)^2</f>
        <v>3.7219028350989687E-6</v>
      </c>
      <c r="O872" s="7">
        <f t="shared" ref="O872:O873" si="87">($B872-G872)^2</f>
        <v>4.078297153143039E-6</v>
      </c>
      <c r="P872" s="7">
        <f t="shared" ref="P872:P873" si="88">($B872-H872)^2</f>
        <v>4.273178477199476E-6</v>
      </c>
      <c r="Q872" s="7"/>
      <c r="R872" s="1">
        <v>44617</v>
      </c>
      <c r="S872" s="2">
        <f t="shared" ref="S872:S873" si="89">ABS($B872-C872)</f>
        <v>5.1165780572116036E-4</v>
      </c>
      <c r="T872" s="2">
        <f t="shared" ref="T872:T873" si="90">ABS($B872-D872)</f>
        <v>1.2092111766535008E-3</v>
      </c>
      <c r="U872" s="2">
        <f t="shared" ref="U872:U873" si="91">ABS($B872-E872)</f>
        <v>1.8124028952150838E-3</v>
      </c>
      <c r="V872" s="2">
        <f t="shared" ref="V872:V873" si="92">ABS($B872-F872)</f>
        <v>1.929223376153982E-3</v>
      </c>
      <c r="W872" s="2">
        <f t="shared" ref="W872:W873" si="93">ABS($B872-G872)</f>
        <v>2.0194794262737709E-3</v>
      </c>
      <c r="X872" s="2">
        <f t="shared" ref="X872:X873" si="94">ABS($B872-H872)</f>
        <v>2.0671667753714203E-3</v>
      </c>
      <c r="Z872" s="1">
        <v>44617</v>
      </c>
      <c r="AA872" s="2">
        <f t="shared" ref="AA872:AA873" si="95">($B872/C872)-LN($B872/C872)-1</f>
        <v>1.0120020232882165E-3</v>
      </c>
      <c r="AB872" s="2">
        <f t="shared" ref="AB872:AB873" si="96">($B872/D872)-LN($B872/D872)-1</f>
        <v>4.6698838887324623E-3</v>
      </c>
      <c r="AC872" s="2">
        <f t="shared" ref="AC872:AC873" si="97">($B872/E872)-LN($B872/E872)-1</f>
        <v>9.8657931039203284E-3</v>
      </c>
      <c r="AD872" s="2">
        <f t="shared" ref="AD872:AD873" si="98">($B872/F872)-LN($B872/F872)-1</f>
        <v>1.1049610499375584E-2</v>
      </c>
      <c r="AE872" s="2">
        <f t="shared" ref="AE872:AE873" si="99">($B872/G872)-LN($B872/G872)-1</f>
        <v>1.2000337519600723E-2</v>
      </c>
      <c r="AF872" s="2">
        <f t="shared" ref="AF872:AF873" si="100">($B872/H872)-LN($B872/H872)-1</f>
        <v>1.2515024140723918E-2</v>
      </c>
      <c r="AG872" s="2"/>
    </row>
    <row r="873" spans="1:33" ht="14.5" x14ac:dyDescent="0.35">
      <c r="A873" s="10">
        <v>44622</v>
      </c>
      <c r="B873" s="2">
        <v>1.405339476478786E-2</v>
      </c>
      <c r="C873" s="2">
        <v>1.2602053582668299E-2</v>
      </c>
      <c r="D873" s="2">
        <v>1.278423797339201E-2</v>
      </c>
      <c r="E873" s="9">
        <v>1.2177277320923819E-2</v>
      </c>
      <c r="F873" s="9">
        <v>1.2030216643847317E-2</v>
      </c>
      <c r="G873" s="9">
        <v>1.1714958687438061E-2</v>
      </c>
      <c r="H873" s="9">
        <v>1.236527686805482E-2</v>
      </c>
      <c r="J873" s="1">
        <v>44620</v>
      </c>
      <c r="K873" s="7">
        <f t="shared" si="83"/>
        <v>2.1063912269162042E-6</v>
      </c>
      <c r="L873" s="7">
        <f t="shared" si="84"/>
        <v>1.61075896114621E-6</v>
      </c>
      <c r="M873" s="7">
        <f t="shared" si="85"/>
        <v>3.5198166631709433E-6</v>
      </c>
      <c r="N873" s="7">
        <f t="shared" si="86"/>
        <v>4.0932497090525057E-6</v>
      </c>
      <c r="O873" s="7">
        <f t="shared" si="87"/>
        <v>5.4682832878511172E-6</v>
      </c>
      <c r="P873" s="7">
        <f t="shared" si="88"/>
        <v>2.8497420332703817E-6</v>
      </c>
      <c r="Q873" s="7"/>
      <c r="R873" s="1">
        <v>44620</v>
      </c>
      <c r="S873" s="2">
        <f t="shared" si="89"/>
        <v>1.4513411821195608E-3</v>
      </c>
      <c r="T873" s="2">
        <f t="shared" si="90"/>
        <v>1.2691567913958503E-3</v>
      </c>
      <c r="U873" s="2">
        <f t="shared" si="91"/>
        <v>1.8761174438640411E-3</v>
      </c>
      <c r="V873" s="2">
        <f t="shared" si="92"/>
        <v>2.0231781209405428E-3</v>
      </c>
      <c r="W873" s="2">
        <f t="shared" si="93"/>
        <v>2.3384360773497995E-3</v>
      </c>
      <c r="X873" s="2">
        <f t="shared" si="94"/>
        <v>1.6881178967330396E-3</v>
      </c>
      <c r="Z873" s="1">
        <v>44620</v>
      </c>
      <c r="AA873" s="2">
        <f t="shared" si="95"/>
        <v>6.1628344287811831E-3</v>
      </c>
      <c r="AB873" s="2">
        <f t="shared" si="96"/>
        <v>4.6241394672463798E-3</v>
      </c>
      <c r="AC873" s="2">
        <f t="shared" si="97"/>
        <v>1.0774784089645939E-2</v>
      </c>
      <c r="AD873" s="2">
        <f t="shared" si="98"/>
        <v>1.2732255410515592E-2</v>
      </c>
      <c r="AE873" s="2">
        <f t="shared" si="99"/>
        <v>1.7613683146412207E-2</v>
      </c>
      <c r="AF873" s="2">
        <f t="shared" si="100"/>
        <v>8.5491380020015217E-3</v>
      </c>
      <c r="AG873" s="2"/>
    </row>
    <row r="874" spans="1:33" ht="14.5" x14ac:dyDescent="0.35">
      <c r="J874" s="1"/>
      <c r="K874" s="7"/>
      <c r="L874" s="7"/>
      <c r="M874" s="7"/>
      <c r="N874" s="7"/>
      <c r="O874" s="7"/>
      <c r="P874" s="7"/>
      <c r="Q874" s="7"/>
      <c r="R874" s="4"/>
      <c r="S874" s="2"/>
      <c r="T874" s="2"/>
      <c r="U874" s="2"/>
      <c r="V874" s="2"/>
      <c r="W874" s="2"/>
      <c r="X874" s="2"/>
      <c r="Z874" s="4"/>
      <c r="AA874" s="2"/>
      <c r="AB874" s="2"/>
      <c r="AC874" s="2"/>
      <c r="AD874" s="2"/>
      <c r="AE874" s="2"/>
      <c r="AF874" s="2"/>
      <c r="AG874" s="2"/>
    </row>
    <row r="875" spans="1:33" ht="14.5" x14ac:dyDescent="0.35">
      <c r="J875" s="1"/>
      <c r="K875" s="7"/>
      <c r="L875" s="7"/>
      <c r="M875" s="7"/>
      <c r="N875" s="7"/>
      <c r="O875" s="7"/>
      <c r="P875" s="7"/>
      <c r="Q875" s="7"/>
      <c r="R875" s="4"/>
      <c r="S875" s="2"/>
      <c r="T875" s="2"/>
      <c r="U875" s="2"/>
      <c r="V875" s="2"/>
      <c r="W875" s="2"/>
      <c r="X875" s="2"/>
      <c r="Z875" s="4"/>
      <c r="AA875" s="2"/>
      <c r="AB875" s="2"/>
      <c r="AC875" s="2"/>
      <c r="AD875" s="2"/>
      <c r="AE875" s="2"/>
      <c r="AF875" s="2"/>
      <c r="AG875" s="2"/>
    </row>
    <row r="876" spans="1:33" ht="14.5" x14ac:dyDescent="0.35">
      <c r="J876" s="1"/>
      <c r="K876" s="7"/>
      <c r="L876" s="7"/>
      <c r="M876" s="7"/>
      <c r="N876" s="7"/>
      <c r="O876" s="7"/>
      <c r="P876" s="7"/>
      <c r="Q876" s="7"/>
      <c r="R876" s="4"/>
      <c r="S876" s="2"/>
      <c r="T876" s="2"/>
      <c r="U876" s="2"/>
      <c r="V876" s="2"/>
      <c r="W876" s="2"/>
      <c r="X876" s="2"/>
      <c r="Z876" s="4"/>
      <c r="AA876" s="2"/>
      <c r="AB876" s="2"/>
      <c r="AC876" s="2"/>
      <c r="AD876" s="2"/>
      <c r="AE876" s="2"/>
      <c r="AF876" s="2"/>
      <c r="AG876" s="2"/>
    </row>
    <row r="877" spans="1:33" ht="14.5" x14ac:dyDescent="0.35">
      <c r="J877" s="1"/>
      <c r="K877" s="7"/>
      <c r="L877" s="7"/>
      <c r="M877" s="7"/>
      <c r="N877" s="7"/>
      <c r="O877" s="7"/>
      <c r="P877" s="7"/>
      <c r="Q877" s="7"/>
      <c r="R877" s="4"/>
      <c r="S877" s="2"/>
      <c r="T877" s="2"/>
      <c r="U877" s="2"/>
      <c r="V877" s="2"/>
      <c r="W877" s="2"/>
      <c r="X877" s="2"/>
      <c r="Z877" s="4"/>
      <c r="AA877" s="2"/>
      <c r="AB877" s="2"/>
      <c r="AC877" s="2"/>
      <c r="AD877" s="2"/>
      <c r="AE877" s="2"/>
      <c r="AF877" s="2"/>
      <c r="AG877" s="2"/>
    </row>
    <row r="878" spans="1:33" ht="14.5" x14ac:dyDescent="0.35">
      <c r="J878" s="1"/>
      <c r="K878" s="7"/>
      <c r="L878" s="7"/>
      <c r="M878" s="7"/>
      <c r="N878" s="7"/>
      <c r="O878" s="7"/>
      <c r="P878" s="7"/>
      <c r="Q878" s="7"/>
      <c r="R878" s="4"/>
      <c r="S878" s="2"/>
      <c r="T878" s="2"/>
      <c r="U878" s="2"/>
      <c r="V878" s="2"/>
      <c r="W878" s="2"/>
      <c r="X878" s="2"/>
      <c r="Z878" s="4"/>
      <c r="AA878" s="2"/>
      <c r="AB878" s="2"/>
      <c r="AC878" s="2"/>
      <c r="AD878" s="2"/>
      <c r="AE878" s="2"/>
      <c r="AF878" s="2"/>
      <c r="AG878" s="2"/>
    </row>
    <row r="879" spans="1:33" ht="14.5" x14ac:dyDescent="0.35">
      <c r="J879" s="1"/>
      <c r="K879" s="7"/>
      <c r="L879" s="7"/>
      <c r="M879" s="7"/>
      <c r="N879" s="7"/>
      <c r="O879" s="7"/>
      <c r="P879" s="7"/>
      <c r="Q879" s="7"/>
      <c r="R879" s="4"/>
      <c r="S879" s="2"/>
      <c r="T879" s="2"/>
      <c r="U879" s="2"/>
      <c r="V879" s="2"/>
      <c r="W879" s="2"/>
      <c r="X879" s="2"/>
      <c r="Z879" s="4"/>
      <c r="AA879" s="2"/>
      <c r="AB879" s="2"/>
      <c r="AC879" s="2"/>
      <c r="AD879" s="2"/>
      <c r="AE879" s="2"/>
      <c r="AF879" s="2"/>
      <c r="AG879" s="2"/>
    </row>
    <row r="880" spans="1:33" ht="14.5" x14ac:dyDescent="0.35">
      <c r="J880" s="1"/>
      <c r="K880" s="7"/>
      <c r="L880" s="7"/>
      <c r="M880" s="7"/>
      <c r="N880" s="7"/>
      <c r="O880" s="7"/>
      <c r="P880" s="7"/>
      <c r="Q880" s="7"/>
      <c r="R880" s="4"/>
      <c r="S880" s="2"/>
      <c r="T880" s="2"/>
      <c r="U880" s="2"/>
      <c r="V880" s="2"/>
      <c r="W880" s="2"/>
      <c r="X880" s="2"/>
      <c r="Z880" s="4"/>
      <c r="AA880" s="2"/>
      <c r="AB880" s="2"/>
      <c r="AC880" s="2"/>
      <c r="AD880" s="2"/>
      <c r="AE880" s="2"/>
      <c r="AF880" s="2"/>
      <c r="AG880" s="2"/>
    </row>
    <row r="881" spans="10:33" ht="14.5" x14ac:dyDescent="0.35">
      <c r="J881" s="1"/>
      <c r="K881" s="7"/>
      <c r="L881" s="7"/>
      <c r="M881" s="7"/>
      <c r="N881" s="7"/>
      <c r="O881" s="7"/>
      <c r="P881" s="7"/>
      <c r="Q881" s="7"/>
      <c r="R881" s="4"/>
      <c r="S881" s="2"/>
      <c r="T881" s="2"/>
      <c r="U881" s="2"/>
      <c r="V881" s="2"/>
      <c r="W881" s="2"/>
      <c r="X881" s="2"/>
      <c r="Z881" s="4"/>
      <c r="AA881" s="2"/>
      <c r="AB881" s="2"/>
      <c r="AC881" s="2"/>
      <c r="AD881" s="2"/>
      <c r="AE881" s="2"/>
      <c r="AF881" s="2"/>
      <c r="AG881" s="2"/>
    </row>
    <row r="882" spans="10:33" ht="14.5" x14ac:dyDescent="0.35">
      <c r="J882" s="1"/>
      <c r="K882" s="7"/>
      <c r="L882" s="7"/>
      <c r="M882" s="7"/>
      <c r="N882" s="7"/>
      <c r="O882" s="7"/>
      <c r="P882" s="7"/>
      <c r="Q882" s="7"/>
      <c r="R882" s="4"/>
      <c r="S882" s="2"/>
      <c r="T882" s="2"/>
      <c r="U882" s="2"/>
      <c r="V882" s="2"/>
      <c r="W882" s="2"/>
      <c r="X882" s="2"/>
      <c r="Z882" s="4"/>
      <c r="AA882" s="2"/>
      <c r="AB882" s="2"/>
      <c r="AC882" s="2"/>
      <c r="AD882" s="2"/>
      <c r="AE882" s="2"/>
      <c r="AF882" s="2"/>
      <c r="AG882" s="2"/>
    </row>
    <row r="883" spans="10:33" ht="14.5" x14ac:dyDescent="0.35">
      <c r="J883" s="1"/>
      <c r="K883" s="7"/>
      <c r="L883" s="7"/>
      <c r="M883" s="7"/>
      <c r="N883" s="7"/>
      <c r="O883" s="7"/>
      <c r="P883" s="7"/>
      <c r="Q883" s="7"/>
      <c r="R883" s="4"/>
      <c r="S883" s="2"/>
      <c r="T883" s="2"/>
      <c r="U883" s="2"/>
      <c r="V883" s="2"/>
      <c r="W883" s="2"/>
      <c r="X883" s="2"/>
      <c r="Z883" s="4"/>
      <c r="AA883" s="2"/>
      <c r="AB883" s="2"/>
      <c r="AC883" s="2"/>
      <c r="AD883" s="2"/>
      <c r="AE883" s="2"/>
      <c r="AF883" s="2"/>
      <c r="AG883" s="2"/>
    </row>
    <row r="884" spans="10:33" ht="14.5" x14ac:dyDescent="0.35">
      <c r="J884" s="1"/>
      <c r="K884" s="7"/>
      <c r="L884" s="7"/>
      <c r="M884" s="7"/>
      <c r="N884" s="7"/>
      <c r="O884" s="7"/>
      <c r="P884" s="7"/>
      <c r="Q884" s="7"/>
      <c r="R884" s="4"/>
      <c r="S884" s="2"/>
      <c r="T884" s="2"/>
      <c r="U884" s="2"/>
      <c r="V884" s="2"/>
      <c r="W884" s="2"/>
      <c r="X884" s="2"/>
      <c r="Z884" s="4"/>
      <c r="AA884" s="2"/>
      <c r="AB884" s="2"/>
      <c r="AC884" s="2"/>
      <c r="AD884" s="2"/>
      <c r="AE884" s="2"/>
      <c r="AF884" s="2"/>
      <c r="AG884" s="2"/>
    </row>
    <row r="885" spans="10:33" ht="14.5" x14ac:dyDescent="0.35">
      <c r="J885" s="1"/>
      <c r="K885" s="7"/>
      <c r="L885" s="7"/>
      <c r="M885" s="7"/>
      <c r="N885" s="7"/>
      <c r="O885" s="7"/>
      <c r="P885" s="7"/>
      <c r="Q885" s="7"/>
      <c r="R885" s="4"/>
      <c r="S885" s="2"/>
      <c r="T885" s="2"/>
      <c r="U885" s="2"/>
      <c r="V885" s="2"/>
      <c r="W885" s="2"/>
      <c r="X885" s="2"/>
      <c r="Z885" s="4"/>
      <c r="AA885" s="2"/>
      <c r="AB885" s="2"/>
      <c r="AC885" s="2"/>
      <c r="AD885" s="2"/>
      <c r="AE885" s="2"/>
      <c r="AF885" s="2"/>
      <c r="AG885" s="2"/>
    </row>
    <row r="886" spans="10:33" ht="14.5" x14ac:dyDescent="0.35">
      <c r="J886" s="1"/>
      <c r="K886" s="7"/>
      <c r="L886" s="7"/>
      <c r="M886" s="7"/>
      <c r="N886" s="7"/>
      <c r="O886" s="7"/>
      <c r="P886" s="7"/>
      <c r="Q886" s="7"/>
      <c r="R886" s="4"/>
      <c r="S886" s="2"/>
      <c r="T886" s="2"/>
      <c r="U886" s="2"/>
      <c r="V886" s="2"/>
      <c r="W886" s="2"/>
      <c r="X886" s="2"/>
      <c r="Z886" s="4"/>
      <c r="AA886" s="2"/>
      <c r="AB886" s="2"/>
      <c r="AC886" s="2"/>
      <c r="AD886" s="2"/>
      <c r="AE886" s="2"/>
      <c r="AF886" s="2"/>
      <c r="AG886" s="2"/>
    </row>
    <row r="887" spans="10:33" ht="14.5" x14ac:dyDescent="0.35">
      <c r="J887" s="1"/>
      <c r="K887" s="7"/>
      <c r="L887" s="7"/>
      <c r="M887" s="7"/>
      <c r="N887" s="7"/>
      <c r="O887" s="7"/>
      <c r="P887" s="7"/>
      <c r="Q887" s="7"/>
      <c r="R887" s="4"/>
      <c r="S887" s="2"/>
      <c r="T887" s="2"/>
      <c r="U887" s="2"/>
      <c r="V887" s="2"/>
      <c r="W887" s="2"/>
      <c r="X887" s="2"/>
      <c r="Z887" s="4"/>
      <c r="AA887" s="2"/>
      <c r="AB887" s="2"/>
      <c r="AC887" s="2"/>
      <c r="AD887" s="2"/>
      <c r="AE887" s="2"/>
      <c r="AF887" s="2"/>
      <c r="AG887" s="2"/>
    </row>
    <row r="888" spans="10:33" ht="14.5" x14ac:dyDescent="0.35">
      <c r="J888" s="1"/>
      <c r="K888" s="7"/>
      <c r="L888" s="7"/>
      <c r="M888" s="7"/>
      <c r="N888" s="7"/>
      <c r="O888" s="7"/>
      <c r="P888" s="7"/>
      <c r="Q888" s="7"/>
      <c r="R888" s="4"/>
      <c r="S888" s="2"/>
      <c r="T888" s="2"/>
      <c r="U888" s="2"/>
      <c r="V888" s="2"/>
      <c r="W888" s="2"/>
      <c r="X888" s="2"/>
      <c r="Z888" s="4"/>
      <c r="AA888" s="2"/>
      <c r="AB888" s="2"/>
      <c r="AC888" s="2"/>
      <c r="AD888" s="2"/>
      <c r="AE888" s="2"/>
      <c r="AF888" s="2"/>
      <c r="AG888" s="2"/>
    </row>
    <row r="889" spans="10:33" ht="14.5" x14ac:dyDescent="0.35">
      <c r="J889" s="1"/>
      <c r="K889" s="7"/>
      <c r="L889" s="7"/>
      <c r="M889" s="7"/>
      <c r="N889" s="7"/>
      <c r="O889" s="7"/>
      <c r="P889" s="7"/>
      <c r="Q889" s="7"/>
      <c r="R889" s="4"/>
      <c r="S889" s="2"/>
      <c r="T889" s="2"/>
      <c r="U889" s="2"/>
      <c r="V889" s="2"/>
      <c r="W889" s="2"/>
      <c r="X889" s="2"/>
      <c r="Z889" s="4"/>
      <c r="AA889" s="2"/>
      <c r="AB889" s="2"/>
      <c r="AC889" s="2"/>
      <c r="AD889" s="2"/>
      <c r="AE889" s="2"/>
      <c r="AF889" s="2"/>
      <c r="AG889" s="2"/>
    </row>
    <row r="890" spans="10:33" ht="14.5" x14ac:dyDescent="0.35">
      <c r="J890" s="1"/>
      <c r="K890" s="7"/>
      <c r="L890" s="7"/>
      <c r="M890" s="7"/>
      <c r="N890" s="7"/>
      <c r="O890" s="7"/>
      <c r="P890" s="7"/>
      <c r="Q890" s="7"/>
      <c r="R890" s="4"/>
      <c r="S890" s="2"/>
      <c r="T890" s="2"/>
      <c r="U890" s="2"/>
      <c r="V890" s="2"/>
      <c r="W890" s="2"/>
      <c r="X890" s="2"/>
      <c r="Z890" s="4"/>
      <c r="AA890" s="2"/>
      <c r="AB890" s="2"/>
      <c r="AC890" s="2"/>
      <c r="AD890" s="2"/>
      <c r="AE890" s="2"/>
      <c r="AF890" s="2"/>
      <c r="AG890" s="2"/>
    </row>
    <row r="891" spans="10:33" ht="14.5" x14ac:dyDescent="0.35">
      <c r="J891" s="1"/>
      <c r="K891" s="7"/>
      <c r="L891" s="7"/>
      <c r="M891" s="7"/>
      <c r="N891" s="7"/>
      <c r="O891" s="7"/>
      <c r="P891" s="7"/>
      <c r="Q891" s="7"/>
      <c r="R891" s="4"/>
      <c r="S891" s="2"/>
      <c r="T891" s="2"/>
      <c r="U891" s="2"/>
      <c r="V891" s="2"/>
      <c r="W891" s="2"/>
      <c r="X891" s="2"/>
      <c r="Z891" s="4"/>
      <c r="AA891" s="2"/>
      <c r="AB891" s="2"/>
      <c r="AC891" s="2"/>
      <c r="AD891" s="2"/>
      <c r="AE891" s="2"/>
      <c r="AF891" s="2"/>
      <c r="AG891" s="2"/>
    </row>
    <row r="892" spans="10:33" ht="14.5" x14ac:dyDescent="0.35">
      <c r="J892" s="1"/>
      <c r="K892" s="7"/>
      <c r="L892" s="7"/>
      <c r="M892" s="7"/>
      <c r="N892" s="7"/>
      <c r="O892" s="7"/>
      <c r="P892" s="7"/>
      <c r="Q892" s="7"/>
      <c r="R892" s="4"/>
      <c r="S892" s="2"/>
      <c r="T892" s="2"/>
      <c r="U892" s="2"/>
      <c r="V892" s="2"/>
      <c r="W892" s="2"/>
      <c r="X892" s="2"/>
      <c r="Z892" s="4"/>
      <c r="AA892" s="2"/>
      <c r="AB892" s="2"/>
      <c r="AC892" s="2"/>
      <c r="AD892" s="2"/>
      <c r="AE892" s="2"/>
      <c r="AF892" s="2"/>
      <c r="AG892" s="2"/>
    </row>
    <row r="893" spans="10:33" ht="14.5" x14ac:dyDescent="0.35">
      <c r="J893" s="1"/>
      <c r="K893" s="7"/>
      <c r="L893" s="7"/>
      <c r="M893" s="7"/>
      <c r="N893" s="7"/>
      <c r="O893" s="7"/>
      <c r="P893" s="7"/>
      <c r="Q893" s="7"/>
      <c r="R893" s="4"/>
      <c r="S893" s="2"/>
      <c r="T893" s="2"/>
      <c r="U893" s="2"/>
      <c r="V893" s="2"/>
      <c r="W893" s="2"/>
      <c r="X893" s="2"/>
      <c r="Z893" s="4"/>
      <c r="AA893" s="2"/>
      <c r="AB893" s="2"/>
      <c r="AC893" s="2"/>
      <c r="AD893" s="2"/>
      <c r="AE893" s="2"/>
      <c r="AF893" s="2"/>
      <c r="AG893" s="2"/>
    </row>
    <row r="894" spans="10:33" ht="14.5" x14ac:dyDescent="0.35">
      <c r="J894" s="1"/>
      <c r="K894" s="7"/>
      <c r="L894" s="7"/>
      <c r="M894" s="7"/>
      <c r="N894" s="7"/>
      <c r="O894" s="7"/>
      <c r="P894" s="7"/>
      <c r="Q894" s="7"/>
      <c r="R894" s="4"/>
      <c r="S894" s="2"/>
      <c r="T894" s="2"/>
      <c r="U894" s="2"/>
      <c r="V894" s="2"/>
      <c r="W894" s="2"/>
      <c r="X894" s="2"/>
      <c r="Z894" s="4"/>
      <c r="AA894" s="2"/>
      <c r="AB894" s="2"/>
      <c r="AC894" s="2"/>
      <c r="AD894" s="2"/>
      <c r="AE894" s="2"/>
      <c r="AF894" s="2"/>
      <c r="AG894" s="2"/>
    </row>
    <row r="895" spans="10:33" ht="14.5" x14ac:dyDescent="0.35">
      <c r="J895" s="1"/>
      <c r="K895" s="7"/>
      <c r="L895" s="7"/>
      <c r="M895" s="7"/>
      <c r="N895" s="7"/>
      <c r="O895" s="7"/>
      <c r="P895" s="7"/>
      <c r="Q895" s="7"/>
      <c r="R895" s="4"/>
      <c r="S895" s="2"/>
      <c r="T895" s="2"/>
      <c r="U895" s="2"/>
      <c r="V895" s="2"/>
      <c r="W895" s="2"/>
      <c r="X895" s="2"/>
      <c r="Z895" s="4"/>
      <c r="AA895" s="2"/>
      <c r="AB895" s="2"/>
      <c r="AC895" s="2"/>
      <c r="AD895" s="2"/>
      <c r="AE895" s="2"/>
      <c r="AF895" s="2"/>
      <c r="AG895" s="2"/>
    </row>
    <row r="896" spans="10:33" ht="14.5" x14ac:dyDescent="0.35">
      <c r="J896" s="1"/>
      <c r="K896" s="7"/>
      <c r="L896" s="7"/>
      <c r="M896" s="7"/>
      <c r="N896" s="7"/>
      <c r="O896" s="7"/>
      <c r="P896" s="7"/>
      <c r="Q896" s="7"/>
      <c r="R896" s="4"/>
      <c r="S896" s="2"/>
      <c r="T896" s="2"/>
      <c r="U896" s="2"/>
      <c r="V896" s="2"/>
      <c r="W896" s="2"/>
      <c r="X896" s="2"/>
      <c r="Z896" s="4"/>
      <c r="AA896" s="2"/>
      <c r="AB896" s="2"/>
      <c r="AC896" s="2"/>
      <c r="AD896" s="2"/>
      <c r="AE896" s="2"/>
      <c r="AF896" s="2"/>
      <c r="AG896" s="2"/>
    </row>
    <row r="897" spans="10:33" ht="14.5" x14ac:dyDescent="0.35">
      <c r="J897" s="1"/>
      <c r="K897" s="7"/>
      <c r="L897" s="7"/>
      <c r="M897" s="7"/>
      <c r="N897" s="7"/>
      <c r="O897" s="7"/>
      <c r="P897" s="7"/>
      <c r="Q897" s="7"/>
      <c r="R897" s="4"/>
      <c r="S897" s="2"/>
      <c r="T897" s="2"/>
      <c r="U897" s="2"/>
      <c r="V897" s="2"/>
      <c r="W897" s="2"/>
      <c r="X897" s="2"/>
      <c r="Z897" s="4"/>
      <c r="AA897" s="2"/>
      <c r="AB897" s="2"/>
      <c r="AC897" s="2"/>
      <c r="AD897" s="2"/>
      <c r="AE897" s="2"/>
      <c r="AF897" s="2"/>
      <c r="AG897" s="2"/>
    </row>
    <row r="898" spans="10:33" ht="14.5" x14ac:dyDescent="0.35">
      <c r="J898" s="1"/>
      <c r="K898" s="7"/>
      <c r="L898" s="7"/>
      <c r="M898" s="7"/>
      <c r="N898" s="7"/>
      <c r="O898" s="7"/>
      <c r="P898" s="7"/>
      <c r="Q898" s="7"/>
      <c r="R898" s="4"/>
      <c r="S898" s="2"/>
      <c r="T898" s="2"/>
      <c r="U898" s="2"/>
      <c r="V898" s="2"/>
      <c r="W898" s="2"/>
      <c r="X898" s="2"/>
      <c r="Z898" s="4"/>
      <c r="AA898" s="2"/>
      <c r="AB898" s="2"/>
      <c r="AC898" s="2"/>
      <c r="AD898" s="2"/>
      <c r="AE898" s="2"/>
      <c r="AF898" s="2"/>
      <c r="AG898" s="2"/>
    </row>
    <row r="899" spans="10:33" ht="14.5" x14ac:dyDescent="0.35">
      <c r="J899" s="1"/>
      <c r="K899" s="7"/>
      <c r="L899" s="7"/>
      <c r="M899" s="7"/>
      <c r="N899" s="7"/>
      <c r="O899" s="7"/>
      <c r="P899" s="7"/>
      <c r="Q899" s="7"/>
      <c r="R899" s="4"/>
      <c r="S899" s="2"/>
      <c r="T899" s="2"/>
      <c r="U899" s="2"/>
      <c r="V899" s="2"/>
      <c r="W899" s="2"/>
      <c r="X899" s="2"/>
      <c r="Z899" s="4"/>
      <c r="AA899" s="2"/>
      <c r="AB899" s="2"/>
      <c r="AC899" s="2"/>
      <c r="AD899" s="2"/>
      <c r="AE899" s="2"/>
      <c r="AF899" s="2"/>
      <c r="AG899" s="2"/>
    </row>
    <row r="900" spans="10:33" ht="14.5" x14ac:dyDescent="0.35">
      <c r="J900" s="1"/>
      <c r="K900" s="7"/>
      <c r="L900" s="7"/>
      <c r="M900" s="7"/>
      <c r="N900" s="7"/>
      <c r="O900" s="7"/>
      <c r="P900" s="7"/>
      <c r="Q900" s="7"/>
      <c r="R900" s="4"/>
      <c r="S900" s="2"/>
      <c r="T900" s="2"/>
      <c r="U900" s="2"/>
      <c r="V900" s="2"/>
      <c r="W900" s="2"/>
      <c r="X900" s="2"/>
      <c r="Z900" s="4"/>
      <c r="AA900" s="2"/>
      <c r="AB900" s="2"/>
      <c r="AC900" s="2"/>
      <c r="AD900" s="2"/>
      <c r="AE900" s="2"/>
      <c r="AF900" s="2"/>
      <c r="AG900" s="2"/>
    </row>
    <row r="901" spans="10:33" ht="14.5" x14ac:dyDescent="0.35">
      <c r="J901" s="1"/>
      <c r="K901" s="7"/>
      <c r="L901" s="7"/>
      <c r="M901" s="7"/>
      <c r="N901" s="7"/>
      <c r="O901" s="7"/>
      <c r="P901" s="7"/>
      <c r="Q901" s="7"/>
      <c r="R901" s="4"/>
      <c r="S901" s="2"/>
      <c r="T901" s="2"/>
      <c r="U901" s="2"/>
      <c r="V901" s="2"/>
      <c r="W901" s="2"/>
      <c r="X901" s="2"/>
      <c r="Z901" s="4"/>
      <c r="AA901" s="2"/>
      <c r="AB901" s="2"/>
      <c r="AC901" s="2"/>
      <c r="AD901" s="2"/>
      <c r="AE901" s="2"/>
      <c r="AF901" s="2"/>
      <c r="AG901" s="2"/>
    </row>
    <row r="902" spans="10:33" ht="14.5" x14ac:dyDescent="0.35">
      <c r="J902" s="1"/>
      <c r="K902" s="7"/>
      <c r="L902" s="7"/>
      <c r="M902" s="7"/>
      <c r="N902" s="7"/>
      <c r="O902" s="7"/>
      <c r="P902" s="7"/>
      <c r="Q902" s="7"/>
      <c r="R902" s="4"/>
      <c r="S902" s="2"/>
      <c r="T902" s="2"/>
      <c r="U902" s="2"/>
      <c r="V902" s="2"/>
      <c r="W902" s="2"/>
      <c r="X902" s="2"/>
      <c r="Z902" s="4"/>
      <c r="AA902" s="2"/>
      <c r="AB902" s="2"/>
      <c r="AC902" s="2"/>
      <c r="AD902" s="2"/>
      <c r="AE902" s="2"/>
      <c r="AF902" s="2"/>
      <c r="AG902" s="2"/>
    </row>
    <row r="903" spans="10:33" ht="14.5" x14ac:dyDescent="0.35">
      <c r="J903" s="1"/>
      <c r="K903" s="7"/>
      <c r="L903" s="7"/>
      <c r="M903" s="7"/>
      <c r="N903" s="7"/>
      <c r="O903" s="7"/>
      <c r="P903" s="7"/>
      <c r="Q903" s="7"/>
      <c r="R903" s="4"/>
      <c r="S903" s="2"/>
      <c r="T903" s="2"/>
      <c r="U903" s="2"/>
      <c r="V903" s="2"/>
      <c r="W903" s="2"/>
      <c r="X903" s="2"/>
      <c r="Z903" s="4"/>
      <c r="AA903" s="2"/>
      <c r="AB903" s="2"/>
      <c r="AC903" s="2"/>
      <c r="AD903" s="2"/>
      <c r="AE903" s="2"/>
      <c r="AF903" s="2"/>
      <c r="AG903" s="2"/>
    </row>
    <row r="904" spans="10:33" ht="14.5" x14ac:dyDescent="0.35">
      <c r="J904" s="1"/>
      <c r="K904" s="7"/>
      <c r="L904" s="7"/>
      <c r="M904" s="7"/>
      <c r="N904" s="7"/>
      <c r="O904" s="7"/>
      <c r="P904" s="7"/>
      <c r="Q904" s="7"/>
      <c r="R904" s="4"/>
      <c r="S904" s="2"/>
      <c r="T904" s="2"/>
      <c r="U904" s="2"/>
      <c r="V904" s="2"/>
      <c r="W904" s="2"/>
      <c r="X904" s="2"/>
      <c r="Z904" s="4"/>
      <c r="AA904" s="2"/>
      <c r="AB904" s="2"/>
      <c r="AC904" s="2"/>
      <c r="AD904" s="2"/>
      <c r="AE904" s="2"/>
      <c r="AF904" s="2"/>
      <c r="AG904" s="2"/>
    </row>
    <row r="905" spans="10:33" ht="14.5" x14ac:dyDescent="0.35">
      <c r="J905" s="1"/>
      <c r="K905" s="7"/>
      <c r="L905" s="7"/>
      <c r="M905" s="7"/>
      <c r="N905" s="7"/>
      <c r="O905" s="7"/>
      <c r="P905" s="7"/>
      <c r="Q905" s="7"/>
      <c r="R905" s="4"/>
      <c r="S905" s="2"/>
      <c r="T905" s="2"/>
      <c r="U905" s="2"/>
      <c r="V905" s="2"/>
      <c r="W905" s="2"/>
      <c r="X905" s="2"/>
      <c r="Z905" s="4"/>
      <c r="AA905" s="2"/>
      <c r="AB905" s="2"/>
      <c r="AC905" s="2"/>
      <c r="AD905" s="2"/>
      <c r="AE905" s="2"/>
      <c r="AF905" s="2"/>
      <c r="AG905" s="2"/>
    </row>
    <row r="906" spans="10:33" ht="14.5" x14ac:dyDescent="0.35">
      <c r="J906" s="1"/>
      <c r="K906" s="7"/>
      <c r="L906" s="7"/>
      <c r="M906" s="7"/>
      <c r="N906" s="7"/>
      <c r="O906" s="7"/>
      <c r="P906" s="7"/>
      <c r="Q906" s="7"/>
      <c r="R906" s="4"/>
      <c r="S906" s="2"/>
      <c r="T906" s="2"/>
      <c r="U906" s="2"/>
      <c r="V906" s="2"/>
      <c r="W906" s="2"/>
      <c r="X906" s="2"/>
      <c r="Z906" s="4"/>
      <c r="AA906" s="2"/>
      <c r="AB906" s="2"/>
      <c r="AC906" s="2"/>
      <c r="AD906" s="2"/>
      <c r="AE906" s="2"/>
      <c r="AF906" s="2"/>
      <c r="AG906" s="2"/>
    </row>
    <row r="907" spans="10:33" ht="14.5" x14ac:dyDescent="0.35">
      <c r="J907" s="1"/>
      <c r="K907" s="7"/>
      <c r="L907" s="7"/>
      <c r="M907" s="7"/>
      <c r="N907" s="7"/>
      <c r="O907" s="7"/>
      <c r="P907" s="7"/>
      <c r="Q907" s="7"/>
      <c r="R907" s="4"/>
      <c r="S907" s="2"/>
      <c r="T907" s="2"/>
      <c r="U907" s="2"/>
      <c r="V907" s="2"/>
      <c r="W907" s="2"/>
      <c r="X907" s="2"/>
      <c r="Z907" s="4"/>
      <c r="AA907" s="2"/>
      <c r="AB907" s="2"/>
      <c r="AC907" s="2"/>
      <c r="AD907" s="2"/>
      <c r="AE907" s="2"/>
      <c r="AF907" s="2"/>
      <c r="AG907" s="2"/>
    </row>
    <row r="908" spans="10:33" ht="14.5" x14ac:dyDescent="0.35">
      <c r="J908" s="1"/>
      <c r="K908" s="7"/>
      <c r="L908" s="7"/>
      <c r="M908" s="7"/>
      <c r="N908" s="7"/>
      <c r="O908" s="7"/>
      <c r="P908" s="7"/>
      <c r="Q908" s="7"/>
      <c r="R908" s="4"/>
      <c r="S908" s="2"/>
      <c r="T908" s="2"/>
      <c r="U908" s="2"/>
      <c r="V908" s="2"/>
      <c r="W908" s="2"/>
      <c r="X908" s="2"/>
      <c r="Z908" s="4"/>
      <c r="AA908" s="2"/>
      <c r="AB908" s="2"/>
      <c r="AC908" s="2"/>
      <c r="AD908" s="2"/>
      <c r="AE908" s="2"/>
      <c r="AF908" s="2"/>
      <c r="AG908" s="2"/>
    </row>
    <row r="909" spans="10:33" ht="14.5" x14ac:dyDescent="0.35">
      <c r="J909" s="1"/>
      <c r="K909" s="7"/>
      <c r="L909" s="7"/>
      <c r="M909" s="7"/>
      <c r="N909" s="7"/>
      <c r="O909" s="7"/>
      <c r="P909" s="7"/>
      <c r="Q909" s="7"/>
      <c r="R909" s="4"/>
      <c r="S909" s="2"/>
      <c r="T909" s="2"/>
      <c r="U909" s="2"/>
      <c r="V909" s="2"/>
      <c r="W909" s="2"/>
      <c r="X909" s="2"/>
      <c r="Z909" s="4"/>
      <c r="AA909" s="2"/>
      <c r="AB909" s="2"/>
      <c r="AC909" s="2"/>
      <c r="AD909" s="2"/>
      <c r="AE909" s="2"/>
      <c r="AF909" s="2"/>
      <c r="AG909" s="2"/>
    </row>
    <row r="910" spans="10:33" ht="14.5" x14ac:dyDescent="0.35">
      <c r="J910" s="1"/>
      <c r="K910" s="7"/>
      <c r="L910" s="7"/>
      <c r="M910" s="7"/>
      <c r="N910" s="7"/>
      <c r="O910" s="7"/>
      <c r="P910" s="7"/>
      <c r="Q910" s="7"/>
      <c r="R910" s="4"/>
      <c r="S910" s="2"/>
      <c r="T910" s="2"/>
      <c r="U910" s="2"/>
      <c r="V910" s="2"/>
      <c r="W910" s="2"/>
      <c r="X910" s="2"/>
      <c r="Z910" s="4"/>
      <c r="AA910" s="2"/>
      <c r="AB910" s="2"/>
      <c r="AC910" s="2"/>
      <c r="AD910" s="2"/>
      <c r="AE910" s="2"/>
      <c r="AF910" s="2"/>
      <c r="AG910" s="2"/>
    </row>
    <row r="911" spans="10:33" ht="14.5" x14ac:dyDescent="0.35">
      <c r="J911" s="1"/>
      <c r="K911" s="7"/>
      <c r="L911" s="7"/>
      <c r="M911" s="7"/>
      <c r="N911" s="7"/>
      <c r="O911" s="7"/>
      <c r="P911" s="7"/>
      <c r="Q911" s="7"/>
      <c r="R911" s="4"/>
      <c r="S911" s="2"/>
      <c r="T911" s="2"/>
      <c r="U911" s="2"/>
      <c r="V911" s="2"/>
      <c r="W911" s="2"/>
      <c r="X911" s="2"/>
      <c r="Z911" s="4"/>
      <c r="AA911" s="2"/>
      <c r="AB911" s="2"/>
      <c r="AC911" s="2"/>
      <c r="AD911" s="2"/>
      <c r="AE911" s="2"/>
      <c r="AF911" s="2"/>
      <c r="AG911" s="2"/>
    </row>
    <row r="912" spans="10:33" ht="14.5" x14ac:dyDescent="0.35">
      <c r="J912" s="1"/>
      <c r="K912" s="7"/>
      <c r="L912" s="7"/>
      <c r="M912" s="7"/>
      <c r="N912" s="7"/>
      <c r="O912" s="7"/>
      <c r="P912" s="7"/>
      <c r="Q912" s="7"/>
      <c r="R912" s="4"/>
      <c r="S912" s="2"/>
      <c r="T912" s="2"/>
      <c r="U912" s="2"/>
      <c r="V912" s="2"/>
      <c r="W912" s="2"/>
      <c r="X912" s="2"/>
      <c r="Z912" s="4"/>
      <c r="AA912" s="2"/>
      <c r="AB912" s="2"/>
      <c r="AC912" s="2"/>
      <c r="AD912" s="2"/>
      <c r="AE912" s="2"/>
      <c r="AF912" s="2"/>
      <c r="AG912" s="2"/>
    </row>
    <row r="913" spans="10:33" ht="14.5" x14ac:dyDescent="0.35">
      <c r="J913" s="1"/>
      <c r="K913" s="7"/>
      <c r="L913" s="7"/>
      <c r="M913" s="7"/>
      <c r="N913" s="7"/>
      <c r="O913" s="7"/>
      <c r="P913" s="7"/>
      <c r="Q913" s="7"/>
      <c r="R913" s="4"/>
      <c r="S913" s="2"/>
      <c r="T913" s="2"/>
      <c r="U913" s="2"/>
      <c r="V913" s="2"/>
      <c r="W913" s="2"/>
      <c r="X913" s="2"/>
      <c r="Z913" s="4"/>
      <c r="AA913" s="2"/>
      <c r="AB913" s="2"/>
      <c r="AC913" s="2"/>
      <c r="AD913" s="2"/>
      <c r="AE913" s="2"/>
      <c r="AF913" s="2"/>
      <c r="AG913" s="2"/>
    </row>
    <row r="914" spans="10:33" ht="14.5" x14ac:dyDescent="0.35">
      <c r="J914" s="1"/>
      <c r="K914" s="7"/>
      <c r="L914" s="7"/>
      <c r="M914" s="7"/>
      <c r="N914" s="7"/>
      <c r="O914" s="7"/>
      <c r="P914" s="7"/>
      <c r="Q914" s="7"/>
      <c r="R914" s="4"/>
      <c r="S914" s="2"/>
      <c r="T914" s="2"/>
      <c r="U914" s="2"/>
      <c r="V914" s="2"/>
      <c r="W914" s="2"/>
      <c r="X914" s="2"/>
      <c r="Z914" s="4"/>
      <c r="AA914" s="2"/>
      <c r="AB914" s="2"/>
      <c r="AC914" s="2"/>
      <c r="AD914" s="2"/>
      <c r="AE914" s="2"/>
      <c r="AF914" s="2"/>
      <c r="AG914" s="2"/>
    </row>
    <row r="915" spans="10:33" ht="14.5" x14ac:dyDescent="0.35">
      <c r="J915" s="1"/>
      <c r="K915" s="7"/>
      <c r="L915" s="7"/>
      <c r="M915" s="7"/>
      <c r="N915" s="7"/>
      <c r="O915" s="7"/>
      <c r="P915" s="7"/>
      <c r="Q915" s="7"/>
      <c r="R915" s="4"/>
      <c r="S915" s="2"/>
      <c r="T915" s="2"/>
      <c r="U915" s="2"/>
      <c r="V915" s="2"/>
      <c r="W915" s="2"/>
      <c r="X915" s="2"/>
      <c r="Z915" s="4"/>
      <c r="AA915" s="2"/>
      <c r="AB915" s="2"/>
      <c r="AC915" s="2"/>
      <c r="AD915" s="2"/>
      <c r="AE915" s="2"/>
      <c r="AF915" s="2"/>
      <c r="AG915" s="2"/>
    </row>
    <row r="916" spans="10:33" ht="14.5" x14ac:dyDescent="0.35">
      <c r="J916" s="1"/>
      <c r="K916" s="7"/>
      <c r="L916" s="7"/>
      <c r="M916" s="7"/>
      <c r="N916" s="7"/>
      <c r="O916" s="7"/>
      <c r="P916" s="7"/>
      <c r="Q916" s="7"/>
      <c r="R916" s="4"/>
      <c r="S916" s="2"/>
      <c r="T916" s="2"/>
      <c r="U916" s="2"/>
      <c r="V916" s="2"/>
      <c r="W916" s="2"/>
      <c r="X916" s="2"/>
      <c r="Z916" s="4"/>
      <c r="AA916" s="2"/>
      <c r="AB916" s="2"/>
      <c r="AC916" s="2"/>
      <c r="AD916" s="2"/>
      <c r="AE916" s="2"/>
      <c r="AF916" s="2"/>
      <c r="AG916" s="2"/>
    </row>
    <row r="917" spans="10:33" ht="14.5" x14ac:dyDescent="0.35">
      <c r="J917" s="1"/>
      <c r="K917" s="7"/>
      <c r="L917" s="7"/>
      <c r="M917" s="7"/>
      <c r="N917" s="7"/>
      <c r="O917" s="7"/>
      <c r="P917" s="7"/>
      <c r="Q917" s="7"/>
      <c r="R917" s="4"/>
      <c r="S917" s="2"/>
      <c r="T917" s="2"/>
      <c r="U917" s="2"/>
      <c r="V917" s="2"/>
      <c r="W917" s="2"/>
      <c r="X917" s="2"/>
      <c r="Z917" s="4"/>
      <c r="AA917" s="2"/>
      <c r="AB917" s="2"/>
      <c r="AC917" s="2"/>
      <c r="AD917" s="2"/>
      <c r="AE917" s="2"/>
      <c r="AF917" s="2"/>
      <c r="AG917" s="2"/>
    </row>
    <row r="918" spans="10:33" ht="14.5" x14ac:dyDescent="0.35">
      <c r="J918" s="1"/>
      <c r="K918" s="7"/>
      <c r="L918" s="7"/>
      <c r="M918" s="7"/>
      <c r="N918" s="7"/>
      <c r="O918" s="7"/>
      <c r="P918" s="7"/>
      <c r="Q918" s="7"/>
      <c r="R918" s="4"/>
      <c r="S918" s="2"/>
      <c r="T918" s="2"/>
      <c r="U918" s="2"/>
      <c r="V918" s="2"/>
      <c r="W918" s="2"/>
      <c r="X918" s="2"/>
      <c r="Z918" s="4"/>
      <c r="AA918" s="2"/>
      <c r="AB918" s="2"/>
      <c r="AC918" s="2"/>
      <c r="AD918" s="2"/>
      <c r="AE918" s="2"/>
      <c r="AF918" s="2"/>
      <c r="AG918" s="2"/>
    </row>
    <row r="919" spans="10:33" ht="14.5" x14ac:dyDescent="0.35">
      <c r="J919" s="1"/>
      <c r="K919" s="7"/>
      <c r="L919" s="7"/>
      <c r="M919" s="7"/>
      <c r="N919" s="7"/>
      <c r="O919" s="7"/>
      <c r="P919" s="7"/>
      <c r="Q919" s="7"/>
      <c r="R919" s="4"/>
      <c r="S919" s="2"/>
      <c r="T919" s="2"/>
      <c r="U919" s="2"/>
      <c r="V919" s="2"/>
      <c r="W919" s="2"/>
      <c r="X919" s="2"/>
      <c r="Z919" s="4"/>
      <c r="AA919" s="2"/>
      <c r="AB919" s="2"/>
      <c r="AC919" s="2"/>
      <c r="AD919" s="2"/>
      <c r="AE919" s="2"/>
      <c r="AF919" s="2"/>
      <c r="AG919" s="2"/>
    </row>
    <row r="920" spans="10:33" ht="14.5" x14ac:dyDescent="0.35">
      <c r="J920" s="1"/>
      <c r="K920" s="7"/>
      <c r="L920" s="7"/>
      <c r="M920" s="7"/>
      <c r="N920" s="7"/>
      <c r="O920" s="7"/>
      <c r="P920" s="7"/>
      <c r="Q920" s="7"/>
      <c r="R920" s="4"/>
      <c r="S920" s="2"/>
      <c r="T920" s="2"/>
      <c r="U920" s="2"/>
      <c r="V920" s="2"/>
      <c r="W920" s="2"/>
      <c r="X920" s="2"/>
      <c r="Z920" s="4"/>
      <c r="AA920" s="2"/>
      <c r="AB920" s="2"/>
      <c r="AC920" s="2"/>
      <c r="AD920" s="2"/>
      <c r="AE920" s="2"/>
      <c r="AF920" s="2"/>
      <c r="AG920" s="2"/>
    </row>
    <row r="921" spans="10:33" ht="14.5" x14ac:dyDescent="0.35">
      <c r="J921" s="1"/>
      <c r="K921" s="7"/>
      <c r="L921" s="7"/>
      <c r="M921" s="7"/>
      <c r="N921" s="7"/>
      <c r="O921" s="7"/>
      <c r="P921" s="7"/>
      <c r="Q921" s="7"/>
      <c r="R921" s="4"/>
      <c r="S921" s="2"/>
      <c r="T921" s="2"/>
      <c r="U921" s="2"/>
      <c r="V921" s="2"/>
      <c r="W921" s="2"/>
      <c r="X921" s="2"/>
      <c r="Z921" s="4"/>
      <c r="AA921" s="2"/>
      <c r="AB921" s="2"/>
      <c r="AC921" s="2"/>
      <c r="AD921" s="2"/>
      <c r="AE921" s="2"/>
      <c r="AF921" s="2"/>
      <c r="AG921" s="2"/>
    </row>
    <row r="922" spans="10:33" ht="14.5" x14ac:dyDescent="0.35">
      <c r="J922" s="1"/>
      <c r="K922" s="7"/>
      <c r="L922" s="7"/>
      <c r="M922" s="7"/>
      <c r="N922" s="7"/>
      <c r="O922" s="7"/>
      <c r="P922" s="7"/>
      <c r="Q922" s="7"/>
      <c r="R922" s="4"/>
      <c r="S922" s="2"/>
      <c r="T922" s="2"/>
      <c r="U922" s="2"/>
      <c r="V922" s="2"/>
      <c r="W922" s="2"/>
      <c r="X922" s="2"/>
      <c r="Z922" s="4"/>
      <c r="AA922" s="2"/>
      <c r="AB922" s="2"/>
      <c r="AC922" s="2"/>
      <c r="AD922" s="2"/>
      <c r="AE922" s="2"/>
      <c r="AF922" s="2"/>
      <c r="AG922" s="2"/>
    </row>
    <row r="923" spans="10:33" ht="14.5" x14ac:dyDescent="0.35">
      <c r="J923" s="1"/>
      <c r="K923" s="7"/>
      <c r="L923" s="7"/>
      <c r="M923" s="7"/>
      <c r="N923" s="7"/>
      <c r="O923" s="7"/>
      <c r="P923" s="7"/>
      <c r="Q923" s="7"/>
      <c r="R923" s="4"/>
      <c r="S923" s="2"/>
      <c r="T923" s="2"/>
      <c r="U923" s="2"/>
      <c r="V923" s="2"/>
      <c r="W923" s="2"/>
      <c r="X923" s="2"/>
      <c r="Z923" s="4"/>
      <c r="AA923" s="2"/>
      <c r="AB923" s="2"/>
      <c r="AC923" s="2"/>
      <c r="AD923" s="2"/>
      <c r="AE923" s="2"/>
      <c r="AF923" s="2"/>
      <c r="AG923" s="2"/>
    </row>
    <row r="924" spans="10:33" ht="14.5" x14ac:dyDescent="0.35">
      <c r="J924" s="1"/>
      <c r="K924" s="7"/>
      <c r="L924" s="7"/>
      <c r="M924" s="7"/>
      <c r="N924" s="7"/>
      <c r="O924" s="7"/>
      <c r="P924" s="7"/>
      <c r="Q924" s="7"/>
      <c r="R924" s="4"/>
      <c r="S924" s="2"/>
      <c r="T924" s="2"/>
      <c r="U924" s="2"/>
      <c r="V924" s="2"/>
      <c r="W924" s="2"/>
      <c r="X924" s="2"/>
      <c r="Z924" s="4"/>
      <c r="AA924" s="2"/>
      <c r="AB924" s="2"/>
      <c r="AC924" s="2"/>
      <c r="AD924" s="2"/>
      <c r="AE924" s="2"/>
      <c r="AF924" s="2"/>
      <c r="AG924" s="2"/>
    </row>
    <row r="925" spans="10:33" ht="14.5" x14ac:dyDescent="0.35">
      <c r="J925" s="1"/>
      <c r="K925" s="7"/>
      <c r="L925" s="7"/>
      <c r="M925" s="7"/>
      <c r="N925" s="7"/>
      <c r="O925" s="7"/>
      <c r="P925" s="7"/>
      <c r="Q925" s="7"/>
      <c r="R925" s="4"/>
      <c r="S925" s="2"/>
      <c r="T925" s="2"/>
      <c r="U925" s="2"/>
      <c r="V925" s="2"/>
      <c r="W925" s="2"/>
      <c r="X925" s="2"/>
      <c r="Z925" s="4"/>
      <c r="AA925" s="2"/>
      <c r="AB925" s="2"/>
      <c r="AC925" s="2"/>
      <c r="AD925" s="2"/>
      <c r="AE925" s="2"/>
      <c r="AF925" s="2"/>
      <c r="AG925" s="2"/>
    </row>
    <row r="926" spans="10:33" ht="14.5" x14ac:dyDescent="0.35">
      <c r="J926" s="1"/>
      <c r="K926" s="7"/>
      <c r="L926" s="7"/>
      <c r="M926" s="7"/>
      <c r="N926" s="7"/>
      <c r="O926" s="7"/>
      <c r="P926" s="7"/>
      <c r="Q926" s="7"/>
      <c r="R926" s="4"/>
      <c r="S926" s="2"/>
      <c r="T926" s="2"/>
      <c r="U926" s="2"/>
      <c r="V926" s="2"/>
      <c r="W926" s="2"/>
      <c r="X926" s="2"/>
      <c r="Z926" s="4"/>
      <c r="AA926" s="2"/>
      <c r="AB926" s="2"/>
      <c r="AC926" s="2"/>
      <c r="AD926" s="2"/>
      <c r="AE926" s="2"/>
      <c r="AF926" s="2"/>
      <c r="AG926" s="2"/>
    </row>
    <row r="927" spans="10:33" ht="14.5" x14ac:dyDescent="0.35">
      <c r="J927" s="1"/>
      <c r="K927" s="7"/>
      <c r="L927" s="7"/>
      <c r="M927" s="7"/>
      <c r="N927" s="7"/>
      <c r="O927" s="7"/>
      <c r="P927" s="7"/>
      <c r="Q927" s="7"/>
      <c r="R927" s="4"/>
      <c r="S927" s="2"/>
      <c r="T927" s="2"/>
      <c r="U927" s="2"/>
      <c r="V927" s="2"/>
      <c r="W927" s="2"/>
      <c r="X927" s="2"/>
      <c r="Z927" s="4"/>
      <c r="AA927" s="2"/>
      <c r="AB927" s="2"/>
      <c r="AC927" s="2"/>
      <c r="AD927" s="2"/>
      <c r="AE927" s="2"/>
      <c r="AF927" s="2"/>
      <c r="AG927" s="2"/>
    </row>
    <row r="928" spans="10:33" ht="14.5" x14ac:dyDescent="0.35">
      <c r="J928" s="1"/>
      <c r="K928" s="7"/>
      <c r="L928" s="7"/>
      <c r="M928" s="7"/>
      <c r="N928" s="7"/>
      <c r="O928" s="7"/>
      <c r="P928" s="7"/>
      <c r="Q928" s="7"/>
      <c r="R928" s="4"/>
      <c r="S928" s="2"/>
      <c r="T928" s="2"/>
      <c r="U928" s="2"/>
      <c r="V928" s="2"/>
      <c r="W928" s="2"/>
      <c r="X928" s="2"/>
      <c r="Z928" s="4"/>
      <c r="AA928" s="2"/>
      <c r="AB928" s="2"/>
      <c r="AC928" s="2"/>
      <c r="AD928" s="2"/>
      <c r="AE928" s="2"/>
      <c r="AF928" s="2"/>
      <c r="AG928" s="2"/>
    </row>
    <row r="929" spans="10:33" ht="14.5" x14ac:dyDescent="0.35">
      <c r="J929" s="1"/>
      <c r="K929" s="7"/>
      <c r="L929" s="7"/>
      <c r="M929" s="7"/>
      <c r="N929" s="7"/>
      <c r="O929" s="7"/>
      <c r="P929" s="7"/>
      <c r="Q929" s="7"/>
      <c r="R929" s="4"/>
      <c r="S929" s="2"/>
      <c r="T929" s="2"/>
      <c r="U929" s="2"/>
      <c r="V929" s="2"/>
      <c r="W929" s="2"/>
      <c r="X929" s="2"/>
      <c r="Z929" s="4"/>
      <c r="AA929" s="2"/>
      <c r="AB929" s="2"/>
      <c r="AC929" s="2"/>
      <c r="AD929" s="2"/>
      <c r="AE929" s="2"/>
      <c r="AF929" s="2"/>
      <c r="AG929" s="2"/>
    </row>
    <row r="930" spans="10:33" ht="14.5" x14ac:dyDescent="0.35">
      <c r="J930" s="1"/>
      <c r="K930" s="7"/>
      <c r="L930" s="7"/>
      <c r="M930" s="7"/>
      <c r="N930" s="7"/>
      <c r="O930" s="7"/>
      <c r="P930" s="7"/>
      <c r="Q930" s="7"/>
      <c r="R930" s="4"/>
      <c r="S930" s="2"/>
      <c r="T930" s="2"/>
      <c r="U930" s="2"/>
      <c r="V930" s="2"/>
      <c r="W930" s="2"/>
      <c r="X930" s="2"/>
      <c r="Z930" s="4"/>
      <c r="AA930" s="2"/>
      <c r="AB930" s="2"/>
      <c r="AC930" s="2"/>
      <c r="AD930" s="2"/>
      <c r="AE930" s="2"/>
      <c r="AF930" s="2"/>
      <c r="AG930" s="2"/>
    </row>
    <row r="931" spans="10:33" ht="14.5" x14ac:dyDescent="0.35">
      <c r="J931" s="1"/>
      <c r="K931" s="7"/>
      <c r="L931" s="7"/>
      <c r="M931" s="7"/>
      <c r="N931" s="7"/>
      <c r="O931" s="7"/>
      <c r="P931" s="7"/>
      <c r="Q931" s="7"/>
      <c r="R931" s="4"/>
      <c r="S931" s="2"/>
      <c r="T931" s="2"/>
      <c r="U931" s="2"/>
      <c r="V931" s="2"/>
      <c r="W931" s="2"/>
      <c r="X931" s="2"/>
      <c r="Z931" s="4"/>
      <c r="AA931" s="2"/>
      <c r="AB931" s="2"/>
      <c r="AC931" s="2"/>
      <c r="AD931" s="2"/>
      <c r="AE931" s="2"/>
      <c r="AF931" s="2"/>
      <c r="AG931" s="2"/>
    </row>
    <row r="932" spans="10:33" ht="14.5" x14ac:dyDescent="0.35">
      <c r="J932" s="1"/>
      <c r="K932" s="7"/>
      <c r="L932" s="7"/>
      <c r="M932" s="7"/>
      <c r="N932" s="7"/>
      <c r="O932" s="7"/>
      <c r="P932" s="7"/>
      <c r="Q932" s="7"/>
      <c r="R932" s="4"/>
      <c r="S932" s="2"/>
      <c r="T932" s="2"/>
      <c r="U932" s="2"/>
      <c r="V932" s="2"/>
      <c r="W932" s="2"/>
      <c r="X932" s="2"/>
      <c r="Z932" s="4"/>
      <c r="AA932" s="2"/>
      <c r="AB932" s="2"/>
      <c r="AC932" s="2"/>
      <c r="AD932" s="2"/>
      <c r="AE932" s="2"/>
      <c r="AF932" s="2"/>
      <c r="AG932" s="2"/>
    </row>
    <row r="933" spans="10:33" ht="14.5" x14ac:dyDescent="0.35">
      <c r="J933" s="1"/>
      <c r="K933" s="7"/>
      <c r="L933" s="7"/>
      <c r="M933" s="7"/>
      <c r="N933" s="7"/>
      <c r="O933" s="7"/>
      <c r="P933" s="7"/>
      <c r="Q933" s="7"/>
      <c r="R933" s="4"/>
      <c r="S933" s="2"/>
      <c r="T933" s="2"/>
      <c r="U933" s="2"/>
      <c r="V933" s="2"/>
      <c r="W933" s="2"/>
      <c r="X933" s="2"/>
      <c r="Z933" s="4"/>
      <c r="AA933" s="2"/>
      <c r="AB933" s="2"/>
      <c r="AC933" s="2"/>
      <c r="AD933" s="2"/>
      <c r="AE933" s="2"/>
      <c r="AF933" s="2"/>
      <c r="AG933" s="2"/>
    </row>
    <row r="934" spans="10:33" ht="14.5" x14ac:dyDescent="0.35">
      <c r="J934" s="1"/>
      <c r="K934" s="7"/>
      <c r="L934" s="7"/>
      <c r="M934" s="7"/>
      <c r="N934" s="7"/>
      <c r="O934" s="7"/>
      <c r="P934" s="7"/>
      <c r="Q934" s="7"/>
      <c r="R934" s="4"/>
      <c r="S934" s="2"/>
      <c r="T934" s="2"/>
      <c r="U934" s="2"/>
      <c r="V934" s="2"/>
      <c r="W934" s="2"/>
      <c r="X934" s="2"/>
      <c r="Z934" s="4"/>
      <c r="AA934" s="2"/>
      <c r="AB934" s="2"/>
      <c r="AC934" s="2"/>
      <c r="AD934" s="2"/>
      <c r="AE934" s="2"/>
      <c r="AF934" s="2"/>
      <c r="AG934" s="2"/>
    </row>
    <row r="935" spans="10:33" ht="14.5" x14ac:dyDescent="0.35">
      <c r="J935" s="1"/>
      <c r="K935" s="7"/>
      <c r="L935" s="7"/>
      <c r="M935" s="7"/>
      <c r="N935" s="7"/>
      <c r="O935" s="7"/>
      <c r="P935" s="7"/>
      <c r="Q935" s="7"/>
      <c r="R935" s="4"/>
      <c r="S935" s="2"/>
      <c r="T935" s="2"/>
      <c r="U935" s="2"/>
      <c r="V935" s="2"/>
      <c r="W935" s="2"/>
      <c r="X935" s="2"/>
      <c r="Z935" s="4"/>
      <c r="AA935" s="2"/>
      <c r="AB935" s="2"/>
      <c r="AC935" s="2"/>
      <c r="AD935" s="2"/>
      <c r="AE935" s="2"/>
      <c r="AF935" s="2"/>
      <c r="AG935" s="2"/>
    </row>
    <row r="936" spans="10:33" ht="14.5" x14ac:dyDescent="0.35">
      <c r="J936" s="1"/>
      <c r="K936" s="7"/>
      <c r="L936" s="7"/>
      <c r="M936" s="7"/>
      <c r="N936" s="7"/>
      <c r="O936" s="7"/>
      <c r="P936" s="7"/>
      <c r="Q936" s="7"/>
      <c r="R936" s="4"/>
      <c r="S936" s="2"/>
      <c r="T936" s="2"/>
      <c r="U936" s="2"/>
      <c r="V936" s="2"/>
      <c r="W936" s="2"/>
      <c r="X936" s="2"/>
      <c r="Z936" s="4"/>
      <c r="AA936" s="2"/>
      <c r="AB936" s="2"/>
      <c r="AC936" s="2"/>
      <c r="AD936" s="2"/>
      <c r="AE936" s="2"/>
      <c r="AF936" s="2"/>
      <c r="AG936" s="2"/>
    </row>
    <row r="937" spans="10:33" ht="14.5" x14ac:dyDescent="0.35">
      <c r="J937" s="1"/>
      <c r="K937" s="7"/>
      <c r="L937" s="7"/>
      <c r="M937" s="7"/>
      <c r="N937" s="7"/>
      <c r="O937" s="7"/>
      <c r="P937" s="7"/>
      <c r="Q937" s="7"/>
      <c r="R937" s="4"/>
      <c r="S937" s="2"/>
      <c r="T937" s="2"/>
      <c r="U937" s="2"/>
      <c r="V937" s="2"/>
      <c r="W937" s="2"/>
      <c r="X937" s="2"/>
      <c r="Z937" s="4"/>
      <c r="AA937" s="2"/>
      <c r="AB937" s="2"/>
      <c r="AC937" s="2"/>
      <c r="AD937" s="2"/>
      <c r="AE937" s="2"/>
      <c r="AF937" s="2"/>
      <c r="AG937" s="2"/>
    </row>
    <row r="938" spans="10:33" ht="14.5" x14ac:dyDescent="0.35">
      <c r="J938" s="1"/>
      <c r="K938" s="7"/>
      <c r="L938" s="7"/>
      <c r="M938" s="7"/>
      <c r="N938" s="7"/>
      <c r="O938" s="7"/>
      <c r="P938" s="7"/>
      <c r="Q938" s="7"/>
      <c r="R938" s="4"/>
      <c r="S938" s="2"/>
      <c r="T938" s="2"/>
      <c r="U938" s="2"/>
      <c r="V938" s="2"/>
      <c r="W938" s="2"/>
      <c r="X938" s="2"/>
      <c r="Z938" s="4"/>
      <c r="AA938" s="2"/>
      <c r="AB938" s="2"/>
      <c r="AC938" s="2"/>
      <c r="AD938" s="2"/>
      <c r="AE938" s="2"/>
      <c r="AF938" s="2"/>
      <c r="AG938" s="2"/>
    </row>
    <row r="939" spans="10:33" ht="14.5" x14ac:dyDescent="0.35">
      <c r="J939" s="1"/>
      <c r="K939" s="7"/>
      <c r="L939" s="7"/>
      <c r="M939" s="7"/>
      <c r="N939" s="7"/>
      <c r="O939" s="7"/>
      <c r="P939" s="7"/>
      <c r="Q939" s="7"/>
      <c r="R939" s="4"/>
      <c r="S939" s="2"/>
      <c r="T939" s="2"/>
      <c r="U939" s="2"/>
      <c r="V939" s="2"/>
      <c r="W939" s="2"/>
      <c r="X939" s="2"/>
      <c r="Z939" s="4"/>
      <c r="AA939" s="2"/>
      <c r="AB939" s="2"/>
      <c r="AC939" s="2"/>
      <c r="AD939" s="2"/>
      <c r="AE939" s="2"/>
      <c r="AF939" s="2"/>
      <c r="AG939" s="2"/>
    </row>
    <row r="940" spans="10:33" ht="14.5" x14ac:dyDescent="0.35">
      <c r="J940" s="1"/>
      <c r="K940" s="7"/>
      <c r="L940" s="7"/>
      <c r="M940" s="7"/>
      <c r="N940" s="7"/>
      <c r="O940" s="7"/>
      <c r="P940" s="7"/>
      <c r="Q940" s="7"/>
      <c r="R940" s="4"/>
      <c r="S940" s="2"/>
      <c r="T940" s="2"/>
      <c r="U940" s="2"/>
      <c r="V940" s="2"/>
      <c r="W940" s="2"/>
      <c r="X940" s="2"/>
      <c r="Z940" s="4"/>
      <c r="AA940" s="2"/>
      <c r="AB940" s="2"/>
      <c r="AC940" s="2"/>
      <c r="AD940" s="2"/>
      <c r="AE940" s="2"/>
      <c r="AF940" s="2"/>
      <c r="AG940" s="2"/>
    </row>
    <row r="941" spans="10:33" ht="14.5" x14ac:dyDescent="0.35">
      <c r="J941" s="1"/>
      <c r="K941" s="7"/>
      <c r="L941" s="7"/>
      <c r="M941" s="7"/>
      <c r="N941" s="7"/>
      <c r="O941" s="7"/>
      <c r="P941" s="7"/>
      <c r="Q941" s="7"/>
      <c r="R941" s="4"/>
      <c r="S941" s="2"/>
      <c r="T941" s="2"/>
      <c r="U941" s="2"/>
      <c r="V941" s="2"/>
      <c r="W941" s="2"/>
      <c r="X941" s="2"/>
      <c r="Z941" s="4"/>
      <c r="AA941" s="2"/>
      <c r="AB941" s="2"/>
      <c r="AC941" s="2"/>
      <c r="AD941" s="2"/>
      <c r="AE941" s="2"/>
      <c r="AF941" s="2"/>
      <c r="AG941" s="2"/>
    </row>
    <row r="942" spans="10:33" ht="14.5" x14ac:dyDescent="0.35">
      <c r="J942" s="1"/>
      <c r="K942" s="7"/>
      <c r="L942" s="7"/>
      <c r="M942" s="7"/>
      <c r="N942" s="7"/>
      <c r="O942" s="7"/>
      <c r="P942" s="7"/>
      <c r="Q942" s="7"/>
      <c r="R942" s="4"/>
      <c r="S942" s="2"/>
      <c r="T942" s="2"/>
      <c r="U942" s="2"/>
      <c r="V942" s="2"/>
      <c r="W942" s="2"/>
      <c r="X942" s="2"/>
      <c r="Z942" s="4"/>
      <c r="AA942" s="2"/>
      <c r="AB942" s="2"/>
      <c r="AC942" s="2"/>
      <c r="AD942" s="2"/>
      <c r="AE942" s="2"/>
      <c r="AF942" s="2"/>
      <c r="AG942" s="2"/>
    </row>
    <row r="943" spans="10:33" ht="14.5" x14ac:dyDescent="0.35">
      <c r="J943" s="1"/>
      <c r="K943" s="7"/>
      <c r="L943" s="7"/>
      <c r="M943" s="7"/>
      <c r="N943" s="7"/>
      <c r="O943" s="7"/>
      <c r="P943" s="7"/>
      <c r="Q943" s="7"/>
      <c r="R943" s="4"/>
      <c r="S943" s="2"/>
      <c r="T943" s="2"/>
      <c r="U943" s="2"/>
      <c r="V943" s="2"/>
      <c r="W943" s="2"/>
      <c r="X943" s="2"/>
      <c r="Z943" s="4"/>
      <c r="AA943" s="2"/>
      <c r="AB943" s="2"/>
      <c r="AC943" s="2"/>
      <c r="AD943" s="2"/>
      <c r="AE943" s="2"/>
      <c r="AF943" s="2"/>
      <c r="AG943" s="2"/>
    </row>
    <row r="944" spans="10:33" ht="14.5" x14ac:dyDescent="0.35">
      <c r="J944" s="1"/>
      <c r="K944" s="7"/>
      <c r="L944" s="7"/>
      <c r="M944" s="7"/>
      <c r="N944" s="7"/>
      <c r="O944" s="7"/>
      <c r="P944" s="7"/>
      <c r="Q944" s="7"/>
      <c r="R944" s="4"/>
      <c r="S944" s="2"/>
      <c r="T944" s="2"/>
      <c r="U944" s="2"/>
      <c r="V944" s="2"/>
      <c r="W944" s="2"/>
      <c r="X944" s="2"/>
      <c r="Z944" s="4"/>
      <c r="AA944" s="2"/>
      <c r="AB944" s="2"/>
      <c r="AC944" s="2"/>
      <c r="AD944" s="2"/>
      <c r="AE944" s="2"/>
      <c r="AF944" s="2"/>
      <c r="AG944" s="2"/>
    </row>
    <row r="945" spans="10:33" ht="14.5" x14ac:dyDescent="0.35">
      <c r="J945" s="1"/>
      <c r="K945" s="7"/>
      <c r="L945" s="7"/>
      <c r="M945" s="7"/>
      <c r="N945" s="7"/>
      <c r="O945" s="7"/>
      <c r="P945" s="7"/>
      <c r="Q945" s="7"/>
      <c r="R945" s="4"/>
      <c r="S945" s="2"/>
      <c r="T945" s="2"/>
      <c r="U945" s="2"/>
      <c r="V945" s="2"/>
      <c r="W945" s="2"/>
      <c r="X945" s="2"/>
      <c r="Z945" s="4"/>
      <c r="AA945" s="2"/>
      <c r="AB945" s="2"/>
      <c r="AC945" s="2"/>
      <c r="AD945" s="2"/>
      <c r="AE945" s="2"/>
      <c r="AF945" s="2"/>
      <c r="AG945" s="2"/>
    </row>
    <row r="946" spans="10:33" ht="14.5" x14ac:dyDescent="0.35">
      <c r="J946" s="1"/>
      <c r="K946" s="7"/>
      <c r="L946" s="7"/>
      <c r="M946" s="7"/>
      <c r="N946" s="7"/>
      <c r="O946" s="7"/>
      <c r="P946" s="7"/>
      <c r="Q946" s="7"/>
      <c r="R946" s="4"/>
      <c r="S946" s="2"/>
      <c r="T946" s="2"/>
      <c r="U946" s="2"/>
      <c r="V946" s="2"/>
      <c r="W946" s="2"/>
      <c r="X946" s="2"/>
      <c r="Z946" s="4"/>
      <c r="AA946" s="2"/>
      <c r="AB946" s="2"/>
      <c r="AC946" s="2"/>
      <c r="AD946" s="2"/>
      <c r="AE946" s="2"/>
      <c r="AF946" s="2"/>
      <c r="AG946" s="2"/>
    </row>
    <row r="947" spans="10:33" ht="14.5" x14ac:dyDescent="0.35">
      <c r="J947" s="1"/>
      <c r="K947" s="7"/>
      <c r="L947" s="7"/>
      <c r="M947" s="7"/>
      <c r="N947" s="7"/>
      <c r="O947" s="7"/>
      <c r="P947" s="7"/>
      <c r="Q947" s="7"/>
      <c r="R947" s="4"/>
      <c r="S947" s="2"/>
      <c r="T947" s="2"/>
      <c r="U947" s="2"/>
      <c r="V947" s="2"/>
      <c r="W947" s="2"/>
      <c r="X947" s="2"/>
      <c r="Z947" s="4"/>
      <c r="AA947" s="2"/>
      <c r="AB947" s="2"/>
      <c r="AC947" s="2"/>
      <c r="AD947" s="2"/>
      <c r="AE947" s="2"/>
      <c r="AF947" s="2"/>
      <c r="AG947" s="2"/>
    </row>
    <row r="948" spans="10:33" ht="14.5" x14ac:dyDescent="0.35">
      <c r="J948" s="1"/>
      <c r="K948" s="7"/>
      <c r="L948" s="7"/>
      <c r="M948" s="7"/>
      <c r="N948" s="7"/>
      <c r="O948" s="7"/>
      <c r="P948" s="7"/>
      <c r="Q948" s="7"/>
      <c r="R948" s="4"/>
      <c r="S948" s="2"/>
      <c r="T948" s="2"/>
      <c r="U948" s="2"/>
      <c r="V948" s="2"/>
      <c r="W948" s="2"/>
      <c r="X948" s="2"/>
      <c r="Z948" s="4"/>
      <c r="AA948" s="2"/>
      <c r="AB948" s="2"/>
      <c r="AC948" s="2"/>
      <c r="AD948" s="2"/>
      <c r="AE948" s="2"/>
      <c r="AF948" s="2"/>
      <c r="AG948" s="2"/>
    </row>
    <row r="949" spans="10:33" ht="14.5" x14ac:dyDescent="0.35">
      <c r="J949" s="1"/>
      <c r="K949" s="7"/>
      <c r="L949" s="7"/>
      <c r="M949" s="7"/>
      <c r="N949" s="7"/>
      <c r="O949" s="7"/>
      <c r="P949" s="7"/>
      <c r="Q949" s="7"/>
      <c r="R949" s="4"/>
      <c r="S949" s="2"/>
      <c r="T949" s="2"/>
      <c r="U949" s="2"/>
      <c r="V949" s="2"/>
      <c r="W949" s="2"/>
      <c r="X949" s="2"/>
      <c r="Z949" s="4"/>
      <c r="AA949" s="2"/>
      <c r="AB949" s="2"/>
      <c r="AC949" s="2"/>
      <c r="AD949" s="2"/>
      <c r="AE949" s="2"/>
      <c r="AF949" s="2"/>
      <c r="AG949" s="2"/>
    </row>
    <row r="950" spans="10:33" ht="14.5" x14ac:dyDescent="0.35">
      <c r="J950" s="1"/>
      <c r="K950" s="7"/>
      <c r="L950" s="7"/>
      <c r="M950" s="7"/>
      <c r="N950" s="7"/>
      <c r="O950" s="7"/>
      <c r="P950" s="7"/>
      <c r="Q950" s="7"/>
      <c r="R950" s="4"/>
      <c r="S950" s="2"/>
      <c r="T950" s="2"/>
      <c r="U950" s="2"/>
      <c r="V950" s="2"/>
      <c r="W950" s="2"/>
      <c r="X950" s="2"/>
      <c r="Z950" s="4"/>
      <c r="AA950" s="2"/>
      <c r="AB950" s="2"/>
      <c r="AC950" s="2"/>
      <c r="AD950" s="2"/>
      <c r="AE950" s="2"/>
      <c r="AF950" s="2"/>
      <c r="AG950" s="2"/>
    </row>
    <row r="951" spans="10:33" ht="14.5" x14ac:dyDescent="0.35">
      <c r="J951" s="1"/>
      <c r="K951" s="7"/>
      <c r="L951" s="7"/>
      <c r="M951" s="7"/>
      <c r="N951" s="7"/>
      <c r="O951" s="7"/>
      <c r="P951" s="7"/>
      <c r="Q951" s="7"/>
      <c r="R951" s="4"/>
      <c r="S951" s="2"/>
      <c r="T951" s="2"/>
      <c r="U951" s="2"/>
      <c r="V951" s="2"/>
      <c r="W951" s="2"/>
      <c r="X951" s="2"/>
      <c r="Z951" s="4"/>
      <c r="AA951" s="2"/>
      <c r="AB951" s="2"/>
      <c r="AC951" s="2"/>
      <c r="AD951" s="2"/>
      <c r="AE951" s="2"/>
      <c r="AF951" s="2"/>
      <c r="AG951" s="2"/>
    </row>
    <row r="952" spans="10:33" ht="14.5" x14ac:dyDescent="0.35">
      <c r="J952" s="1"/>
      <c r="K952" s="7"/>
      <c r="L952" s="7"/>
      <c r="M952" s="7"/>
      <c r="N952" s="7"/>
      <c r="O952" s="7"/>
      <c r="P952" s="7"/>
      <c r="Q952" s="7"/>
      <c r="R952" s="4"/>
      <c r="S952" s="2"/>
      <c r="T952" s="2"/>
      <c r="U952" s="2"/>
      <c r="V952" s="2"/>
      <c r="W952" s="2"/>
      <c r="X952" s="2"/>
      <c r="Z952" s="4"/>
      <c r="AA952" s="2"/>
      <c r="AB952" s="2"/>
      <c r="AC952" s="2"/>
      <c r="AD952" s="2"/>
      <c r="AE952" s="2"/>
      <c r="AF952" s="2"/>
      <c r="AG952" s="2"/>
    </row>
    <row r="953" spans="10:33" ht="14.5" x14ac:dyDescent="0.35">
      <c r="J953" s="1"/>
      <c r="K953" s="7"/>
      <c r="L953" s="7"/>
      <c r="M953" s="7"/>
      <c r="N953" s="7"/>
      <c r="O953" s="7"/>
      <c r="P953" s="7"/>
      <c r="Q953" s="7"/>
      <c r="R953" s="4"/>
      <c r="S953" s="2"/>
      <c r="T953" s="2"/>
      <c r="U953" s="2"/>
      <c r="V953" s="2"/>
      <c r="W953" s="2"/>
      <c r="X953" s="2"/>
      <c r="Z953" s="4"/>
      <c r="AA953" s="2"/>
      <c r="AB953" s="2"/>
      <c r="AC953" s="2"/>
      <c r="AD953" s="2"/>
      <c r="AE953" s="2"/>
      <c r="AF953" s="2"/>
      <c r="AG953" s="2"/>
    </row>
    <row r="954" spans="10:33" ht="14.5" x14ac:dyDescent="0.35">
      <c r="J954" s="1"/>
      <c r="K954" s="7"/>
      <c r="L954" s="7"/>
      <c r="M954" s="7"/>
      <c r="N954" s="7"/>
      <c r="O954" s="7"/>
      <c r="P954" s="7"/>
      <c r="Q954" s="7"/>
      <c r="R954" s="4"/>
      <c r="S954" s="2"/>
      <c r="T954" s="2"/>
      <c r="U954" s="2"/>
      <c r="V954" s="2"/>
      <c r="W954" s="2"/>
      <c r="X954" s="2"/>
      <c r="Z954" s="4"/>
      <c r="AA954" s="2"/>
      <c r="AB954" s="2"/>
      <c r="AC954" s="2"/>
      <c r="AD954" s="2"/>
      <c r="AE954" s="2"/>
      <c r="AF954" s="2"/>
      <c r="AG954" s="2"/>
    </row>
    <row r="955" spans="10:33" ht="14.5" x14ac:dyDescent="0.35">
      <c r="J955" s="1"/>
      <c r="K955" s="7"/>
      <c r="L955" s="7"/>
      <c r="M955" s="7"/>
      <c r="N955" s="7"/>
      <c r="O955" s="7"/>
      <c r="P955" s="7"/>
      <c r="Q955" s="7"/>
      <c r="R955" s="4"/>
      <c r="S955" s="2"/>
      <c r="T955" s="2"/>
      <c r="U955" s="2"/>
      <c r="V955" s="2"/>
      <c r="W955" s="2"/>
      <c r="X955" s="2"/>
      <c r="Z955" s="4"/>
      <c r="AA955" s="2"/>
      <c r="AB955" s="2"/>
      <c r="AC955" s="2"/>
      <c r="AD955" s="2"/>
      <c r="AE955" s="2"/>
      <c r="AF955" s="2"/>
      <c r="AG955" s="2"/>
    </row>
    <row r="956" spans="10:33" ht="14.5" x14ac:dyDescent="0.35">
      <c r="J956" s="1"/>
      <c r="K956" s="7"/>
      <c r="L956" s="7"/>
      <c r="M956" s="7"/>
      <c r="N956" s="7"/>
      <c r="O956" s="7"/>
      <c r="P956" s="7"/>
      <c r="Q956" s="7"/>
      <c r="R956" s="4"/>
      <c r="S956" s="2"/>
      <c r="T956" s="2"/>
      <c r="U956" s="2"/>
      <c r="V956" s="2"/>
      <c r="W956" s="2"/>
      <c r="X956" s="2"/>
      <c r="Z956" s="4"/>
      <c r="AA956" s="2"/>
      <c r="AB956" s="2"/>
      <c r="AC956" s="2"/>
      <c r="AD956" s="2"/>
      <c r="AE956" s="2"/>
      <c r="AF956" s="2"/>
      <c r="AG956" s="2"/>
    </row>
    <row r="957" spans="10:33" ht="14.5" x14ac:dyDescent="0.35">
      <c r="J957" s="1"/>
      <c r="K957" s="7"/>
      <c r="L957" s="7"/>
      <c r="M957" s="7"/>
      <c r="N957" s="7"/>
      <c r="O957" s="7"/>
      <c r="P957" s="7"/>
      <c r="Q957" s="7"/>
      <c r="R957" s="4"/>
      <c r="S957" s="2"/>
      <c r="T957" s="2"/>
      <c r="U957" s="2"/>
      <c r="V957" s="2"/>
      <c r="W957" s="2"/>
      <c r="X957" s="2"/>
      <c r="Z957" s="4"/>
      <c r="AA957" s="2"/>
      <c r="AB957" s="2"/>
      <c r="AC957" s="2"/>
      <c r="AD957" s="2"/>
      <c r="AE957" s="2"/>
      <c r="AF957" s="2"/>
      <c r="AG957" s="2"/>
    </row>
    <row r="958" spans="10:33" ht="14.5" x14ac:dyDescent="0.35">
      <c r="J958" s="1"/>
      <c r="K958" s="7"/>
      <c r="L958" s="7"/>
      <c r="M958" s="7"/>
      <c r="N958" s="7"/>
      <c r="O958" s="7"/>
      <c r="P958" s="7"/>
      <c r="Q958" s="7"/>
      <c r="R958" s="4"/>
      <c r="S958" s="2"/>
      <c r="T958" s="2"/>
      <c r="U958" s="2"/>
      <c r="V958" s="2"/>
      <c r="W958" s="2"/>
      <c r="X958" s="2"/>
      <c r="Z958" s="4"/>
      <c r="AA958" s="2"/>
      <c r="AB958" s="2"/>
      <c r="AC958" s="2"/>
      <c r="AD958" s="2"/>
      <c r="AE958" s="2"/>
      <c r="AF958" s="2"/>
      <c r="AG958" s="2"/>
    </row>
    <row r="959" spans="10:33" ht="14.5" x14ac:dyDescent="0.35">
      <c r="J959" s="1"/>
      <c r="K959" s="7"/>
      <c r="L959" s="7"/>
      <c r="M959" s="7"/>
      <c r="N959" s="7"/>
      <c r="O959" s="7"/>
      <c r="P959" s="7"/>
      <c r="Q959" s="7"/>
      <c r="R959" s="4"/>
      <c r="S959" s="2"/>
      <c r="T959" s="2"/>
      <c r="U959" s="2"/>
      <c r="V959" s="2"/>
      <c r="W959" s="2"/>
      <c r="X959" s="2"/>
      <c r="Z959" s="4"/>
      <c r="AA959" s="2"/>
      <c r="AB959" s="2"/>
      <c r="AC959" s="2"/>
      <c r="AD959" s="2"/>
      <c r="AE959" s="2"/>
      <c r="AF959" s="2"/>
      <c r="AG959" s="2"/>
    </row>
    <row r="960" spans="10:33" ht="14.5" x14ac:dyDescent="0.35">
      <c r="J960" s="1"/>
      <c r="K960" s="7"/>
      <c r="L960" s="7"/>
      <c r="M960" s="7"/>
      <c r="N960" s="7"/>
      <c r="O960" s="7"/>
      <c r="P960" s="7"/>
      <c r="Q960" s="7"/>
      <c r="R960" s="4"/>
      <c r="S960" s="2"/>
      <c r="T960" s="2"/>
      <c r="U960" s="2"/>
      <c r="V960" s="2"/>
      <c r="W960" s="2"/>
      <c r="X960" s="2"/>
      <c r="Z960" s="4"/>
      <c r="AA960" s="2"/>
      <c r="AB960" s="2"/>
      <c r="AC960" s="2"/>
      <c r="AD960" s="2"/>
      <c r="AE960" s="2"/>
      <c r="AF960" s="2"/>
      <c r="AG960" s="2"/>
    </row>
    <row r="961" spans="10:33" ht="14.5" x14ac:dyDescent="0.35">
      <c r="J961" s="1"/>
      <c r="K961" s="7"/>
      <c r="L961" s="7"/>
      <c r="M961" s="7"/>
      <c r="N961" s="7"/>
      <c r="O961" s="7"/>
      <c r="P961" s="7"/>
      <c r="Q961" s="7"/>
      <c r="R961" s="4"/>
      <c r="S961" s="2"/>
      <c r="T961" s="2"/>
      <c r="U961" s="2"/>
      <c r="V961" s="2"/>
      <c r="W961" s="2"/>
      <c r="X961" s="2"/>
      <c r="Z961" s="4"/>
      <c r="AA961" s="2"/>
      <c r="AB961" s="2"/>
      <c r="AC961" s="2"/>
      <c r="AD961" s="2"/>
      <c r="AE961" s="2"/>
      <c r="AF961" s="2"/>
      <c r="AG961" s="2"/>
    </row>
    <row r="962" spans="10:33" ht="14.5" x14ac:dyDescent="0.35">
      <c r="J962" s="1"/>
      <c r="K962" s="7"/>
      <c r="L962" s="7"/>
      <c r="M962" s="7"/>
      <c r="N962" s="7"/>
      <c r="O962" s="7"/>
      <c r="P962" s="7"/>
      <c r="Q962" s="7"/>
      <c r="R962" s="4"/>
      <c r="S962" s="2"/>
      <c r="T962" s="2"/>
      <c r="U962" s="2"/>
      <c r="V962" s="2"/>
      <c r="W962" s="2"/>
      <c r="X962" s="2"/>
      <c r="Z962" s="4"/>
      <c r="AA962" s="2"/>
      <c r="AB962" s="2"/>
      <c r="AC962" s="2"/>
      <c r="AD962" s="2"/>
      <c r="AE962" s="2"/>
      <c r="AF962" s="2"/>
      <c r="AG962" s="2"/>
    </row>
    <row r="963" spans="10:33" ht="14.5" x14ac:dyDescent="0.35">
      <c r="J963" s="1"/>
      <c r="K963" s="7"/>
      <c r="L963" s="7"/>
      <c r="M963" s="7"/>
      <c r="N963" s="7"/>
      <c r="O963" s="7"/>
      <c r="P963" s="7"/>
      <c r="Q963" s="7"/>
      <c r="R963" s="4"/>
      <c r="S963" s="2"/>
      <c r="T963" s="2"/>
      <c r="U963" s="2"/>
      <c r="V963" s="2"/>
      <c r="W963" s="2"/>
      <c r="X963" s="2"/>
      <c r="Z963" s="4"/>
      <c r="AA963" s="2"/>
      <c r="AB963" s="2"/>
      <c r="AC963" s="2"/>
      <c r="AD963" s="2"/>
      <c r="AE963" s="2"/>
      <c r="AF963" s="2"/>
      <c r="AG963" s="2"/>
    </row>
    <row r="964" spans="10:33" ht="14.5" x14ac:dyDescent="0.35">
      <c r="J964" s="1"/>
      <c r="K964" s="7"/>
      <c r="L964" s="7"/>
      <c r="M964" s="7"/>
      <c r="N964" s="7"/>
      <c r="O964" s="7"/>
      <c r="P964" s="7"/>
      <c r="Q964" s="7"/>
      <c r="R964" s="4"/>
      <c r="S964" s="2"/>
      <c r="T964" s="2"/>
      <c r="U964" s="2"/>
      <c r="V964" s="2"/>
      <c r="W964" s="2"/>
      <c r="X964" s="2"/>
      <c r="Z964" s="4"/>
      <c r="AA964" s="2"/>
      <c r="AB964" s="2"/>
      <c r="AC964" s="2"/>
      <c r="AD964" s="2"/>
      <c r="AE964" s="2"/>
      <c r="AF964" s="2"/>
      <c r="AG964" s="2"/>
    </row>
    <row r="965" spans="10:33" ht="14.5" x14ac:dyDescent="0.35">
      <c r="J965" s="1"/>
      <c r="K965" s="7"/>
      <c r="L965" s="7"/>
      <c r="M965" s="7"/>
      <c r="N965" s="7"/>
      <c r="O965" s="7"/>
      <c r="P965" s="7"/>
      <c r="Q965" s="7"/>
      <c r="R965" s="4"/>
      <c r="S965" s="2"/>
      <c r="T965" s="2"/>
      <c r="U965" s="2"/>
      <c r="V965" s="2"/>
      <c r="W965" s="2"/>
      <c r="X965" s="2"/>
      <c r="Z965" s="4"/>
      <c r="AA965" s="2"/>
      <c r="AB965" s="2"/>
      <c r="AC965" s="2"/>
      <c r="AD965" s="2"/>
      <c r="AE965" s="2"/>
      <c r="AF965" s="2"/>
      <c r="AG965" s="2"/>
    </row>
    <row r="966" spans="10:33" ht="14.5" x14ac:dyDescent="0.35">
      <c r="J966" s="1"/>
      <c r="K966" s="7"/>
      <c r="L966" s="7"/>
      <c r="M966" s="7"/>
      <c r="N966" s="7"/>
      <c r="O966" s="7"/>
      <c r="P966" s="7"/>
      <c r="Q966" s="7"/>
      <c r="R966" s="4"/>
      <c r="S966" s="2"/>
      <c r="T966" s="2"/>
      <c r="U966" s="2"/>
      <c r="V966" s="2"/>
      <c r="W966" s="2"/>
      <c r="X966" s="2"/>
      <c r="Z966" s="4"/>
      <c r="AA966" s="2"/>
      <c r="AB966" s="2"/>
      <c r="AC966" s="2"/>
      <c r="AD966" s="2"/>
      <c r="AE966" s="2"/>
      <c r="AF966" s="2"/>
      <c r="AG966" s="2"/>
    </row>
    <row r="967" spans="10:33" ht="14.5" x14ac:dyDescent="0.35">
      <c r="J967" s="1"/>
      <c r="K967" s="7"/>
      <c r="L967" s="7"/>
      <c r="M967" s="7"/>
      <c r="N967" s="7"/>
      <c r="O967" s="7"/>
      <c r="P967" s="7"/>
      <c r="Q967" s="7"/>
      <c r="R967" s="4"/>
      <c r="S967" s="2"/>
      <c r="T967" s="2"/>
      <c r="U967" s="2"/>
      <c r="V967" s="2"/>
      <c r="W967" s="2"/>
      <c r="X967" s="2"/>
      <c r="Z967" s="4"/>
      <c r="AA967" s="2"/>
      <c r="AB967" s="2"/>
      <c r="AC967" s="2"/>
      <c r="AD967" s="2"/>
      <c r="AE967" s="2"/>
      <c r="AF967" s="2"/>
      <c r="AG967" s="2"/>
    </row>
    <row r="968" spans="10:33" ht="14.5" x14ac:dyDescent="0.35">
      <c r="J968" s="1"/>
      <c r="K968" s="7"/>
      <c r="L968" s="7"/>
      <c r="M968" s="7"/>
      <c r="N968" s="7"/>
      <c r="O968" s="7"/>
      <c r="P968" s="7"/>
      <c r="Q968" s="7"/>
      <c r="R968" s="4"/>
      <c r="S968" s="2"/>
      <c r="T968" s="2"/>
      <c r="U968" s="2"/>
      <c r="V968" s="2"/>
      <c r="W968" s="2"/>
      <c r="X968" s="2"/>
      <c r="Z968" s="4"/>
      <c r="AA968" s="2"/>
      <c r="AB968" s="2"/>
      <c r="AC968" s="2"/>
      <c r="AD968" s="2"/>
      <c r="AE968" s="2"/>
      <c r="AF968" s="2"/>
      <c r="AG968" s="2"/>
    </row>
    <row r="969" spans="10:33" ht="14.5" x14ac:dyDescent="0.35">
      <c r="J969" s="1"/>
      <c r="K969" s="7"/>
      <c r="L969" s="7"/>
      <c r="M969" s="7"/>
      <c r="N969" s="7"/>
      <c r="O969" s="7"/>
      <c r="P969" s="7"/>
      <c r="Q969" s="7"/>
      <c r="R969" s="4"/>
      <c r="S969" s="2"/>
      <c r="T969" s="2"/>
      <c r="U969" s="2"/>
      <c r="V969" s="2"/>
      <c r="W969" s="2"/>
      <c r="X969" s="2"/>
      <c r="Z969" s="4"/>
      <c r="AA969" s="2"/>
      <c r="AB969" s="2"/>
      <c r="AC969" s="2"/>
      <c r="AD969" s="2"/>
      <c r="AE969" s="2"/>
      <c r="AF969" s="2"/>
      <c r="AG969" s="2"/>
    </row>
    <row r="970" spans="10:33" ht="14.5" x14ac:dyDescent="0.35">
      <c r="J970" s="1"/>
      <c r="K970" s="7"/>
      <c r="L970" s="7"/>
      <c r="M970" s="7"/>
      <c r="N970" s="7"/>
      <c r="O970" s="7"/>
      <c r="P970" s="7"/>
      <c r="Q970" s="7"/>
      <c r="R970" s="4"/>
      <c r="S970" s="2"/>
      <c r="T970" s="2"/>
      <c r="U970" s="2"/>
      <c r="V970" s="2"/>
      <c r="W970" s="2"/>
      <c r="X970" s="2"/>
      <c r="Z970" s="4"/>
      <c r="AA970" s="2"/>
      <c r="AB970" s="2"/>
      <c r="AC970" s="2"/>
      <c r="AD970" s="2"/>
      <c r="AE970" s="2"/>
      <c r="AF970" s="2"/>
      <c r="AG970" s="2"/>
    </row>
    <row r="971" spans="10:33" ht="14.5" x14ac:dyDescent="0.35">
      <c r="J971" s="1"/>
      <c r="K971" s="7"/>
      <c r="L971" s="7"/>
      <c r="M971" s="7"/>
      <c r="N971" s="7"/>
      <c r="O971" s="7"/>
      <c r="P971" s="7"/>
      <c r="Q971" s="7"/>
      <c r="R971" s="4"/>
      <c r="S971" s="2"/>
      <c r="T971" s="2"/>
      <c r="U971" s="2"/>
      <c r="V971" s="2"/>
      <c r="W971" s="2"/>
      <c r="X971" s="2"/>
      <c r="Z971" s="4"/>
      <c r="AA971" s="2"/>
      <c r="AB971" s="2"/>
      <c r="AC971" s="2"/>
      <c r="AD971" s="2"/>
      <c r="AE971" s="2"/>
      <c r="AF971" s="2"/>
      <c r="AG971" s="2"/>
    </row>
    <row r="972" spans="10:33" ht="14.5" x14ac:dyDescent="0.35">
      <c r="J972" s="1"/>
      <c r="K972" s="7"/>
      <c r="L972" s="7"/>
      <c r="M972" s="7"/>
      <c r="N972" s="7"/>
      <c r="O972" s="7"/>
      <c r="P972" s="7"/>
      <c r="Q972" s="7"/>
      <c r="R972" s="4"/>
      <c r="S972" s="2"/>
      <c r="T972" s="2"/>
      <c r="U972" s="2"/>
      <c r="V972" s="2"/>
      <c r="W972" s="2"/>
      <c r="X972" s="2"/>
      <c r="Z972" s="4"/>
      <c r="AA972" s="2"/>
      <c r="AB972" s="2"/>
      <c r="AC972" s="2"/>
      <c r="AD972" s="2"/>
      <c r="AE972" s="2"/>
      <c r="AF972" s="2"/>
      <c r="AG972" s="2"/>
    </row>
    <row r="973" spans="10:33" ht="14.5" x14ac:dyDescent="0.35">
      <c r="J973" s="1"/>
      <c r="K973" s="7"/>
      <c r="L973" s="7"/>
      <c r="M973" s="7"/>
      <c r="N973" s="7"/>
      <c r="O973" s="7"/>
      <c r="P973" s="7"/>
      <c r="Q973" s="7"/>
      <c r="R973" s="4"/>
      <c r="S973" s="2"/>
      <c r="T973" s="2"/>
      <c r="U973" s="2"/>
      <c r="V973" s="2"/>
      <c r="W973" s="2"/>
      <c r="X973" s="2"/>
      <c r="Z973" s="4"/>
      <c r="AA973" s="2"/>
      <c r="AB973" s="2"/>
      <c r="AC973" s="2"/>
      <c r="AD973" s="2"/>
      <c r="AE973" s="2"/>
      <c r="AF973" s="2"/>
      <c r="AG973" s="2"/>
    </row>
    <row r="974" spans="10:33" ht="14.5" x14ac:dyDescent="0.35">
      <c r="J974" s="1"/>
      <c r="K974" s="7"/>
      <c r="L974" s="7"/>
      <c r="M974" s="7"/>
      <c r="N974" s="7"/>
      <c r="O974" s="7"/>
      <c r="P974" s="7"/>
      <c r="Q974" s="7"/>
      <c r="R974" s="4"/>
      <c r="S974" s="2"/>
      <c r="T974" s="2"/>
      <c r="U974" s="2"/>
      <c r="V974" s="2"/>
      <c r="W974" s="2"/>
      <c r="X974" s="2"/>
      <c r="Z974" s="4"/>
      <c r="AA974" s="2"/>
      <c r="AB974" s="2"/>
      <c r="AC974" s="2"/>
      <c r="AD974" s="2"/>
      <c r="AE974" s="2"/>
      <c r="AF974" s="2"/>
      <c r="AG974" s="2"/>
    </row>
    <row r="975" spans="10:33" ht="14.5" x14ac:dyDescent="0.35">
      <c r="J975" s="1"/>
      <c r="K975" s="7"/>
      <c r="L975" s="7"/>
      <c r="M975" s="7"/>
      <c r="N975" s="7"/>
      <c r="O975" s="7"/>
      <c r="P975" s="7"/>
      <c r="Q975" s="7"/>
      <c r="R975" s="4"/>
      <c r="S975" s="2"/>
      <c r="T975" s="2"/>
      <c r="U975" s="2"/>
      <c r="V975" s="2"/>
      <c r="W975" s="2"/>
      <c r="X975" s="2"/>
      <c r="Z975" s="4"/>
      <c r="AA975" s="2"/>
      <c r="AB975" s="2"/>
      <c r="AC975" s="2"/>
      <c r="AD975" s="2"/>
      <c r="AE975" s="2"/>
      <c r="AF975" s="2"/>
      <c r="AG975" s="2"/>
    </row>
    <row r="976" spans="10:33" ht="14.5" x14ac:dyDescent="0.35">
      <c r="J976" s="1"/>
      <c r="K976" s="7"/>
      <c r="L976" s="7"/>
      <c r="M976" s="7"/>
      <c r="N976" s="7"/>
      <c r="O976" s="7"/>
      <c r="P976" s="7"/>
      <c r="Q976" s="7"/>
      <c r="R976" s="4"/>
      <c r="S976" s="2"/>
      <c r="T976" s="2"/>
      <c r="U976" s="2"/>
      <c r="V976" s="2"/>
      <c r="W976" s="2"/>
      <c r="X976" s="2"/>
      <c r="Z976" s="4"/>
      <c r="AA976" s="2"/>
      <c r="AB976" s="2"/>
      <c r="AC976" s="2"/>
      <c r="AD976" s="2"/>
      <c r="AE976" s="2"/>
      <c r="AF976" s="2"/>
      <c r="AG976" s="2"/>
    </row>
    <row r="977" spans="10:33" ht="14.5" x14ac:dyDescent="0.35">
      <c r="J977" s="1"/>
      <c r="K977" s="7"/>
      <c r="L977" s="7"/>
      <c r="M977" s="7"/>
      <c r="N977" s="7"/>
      <c r="O977" s="7"/>
      <c r="P977" s="7"/>
      <c r="Q977" s="7"/>
      <c r="R977" s="4"/>
      <c r="S977" s="2"/>
      <c r="T977" s="2"/>
      <c r="U977" s="2"/>
      <c r="V977" s="2"/>
      <c r="W977" s="2"/>
      <c r="X977" s="2"/>
      <c r="Z977" s="4"/>
      <c r="AA977" s="2"/>
      <c r="AB977" s="2"/>
      <c r="AC977" s="2"/>
      <c r="AD977" s="2"/>
      <c r="AE977" s="2"/>
      <c r="AF977" s="2"/>
      <c r="AG977" s="2"/>
    </row>
    <row r="978" spans="10:33" ht="14.5" x14ac:dyDescent="0.35">
      <c r="J978" s="1"/>
      <c r="K978" s="7"/>
      <c r="L978" s="7"/>
      <c r="M978" s="7"/>
      <c r="N978" s="7"/>
      <c r="O978" s="7"/>
      <c r="P978" s="7"/>
      <c r="Q978" s="7"/>
      <c r="R978" s="4"/>
      <c r="S978" s="2"/>
      <c r="T978" s="2"/>
      <c r="U978" s="2"/>
      <c r="V978" s="2"/>
      <c r="W978" s="2"/>
      <c r="X978" s="2"/>
      <c r="Z978" s="4"/>
      <c r="AA978" s="2"/>
      <c r="AB978" s="2"/>
      <c r="AC978" s="2"/>
      <c r="AD978" s="2"/>
      <c r="AE978" s="2"/>
      <c r="AF978" s="2"/>
      <c r="AG978" s="2"/>
    </row>
    <row r="979" spans="10:33" ht="14.5" x14ac:dyDescent="0.35">
      <c r="J979" s="1"/>
      <c r="K979" s="7"/>
      <c r="L979" s="7"/>
      <c r="M979" s="7"/>
      <c r="N979" s="7"/>
      <c r="O979" s="7"/>
      <c r="P979" s="7"/>
      <c r="Q979" s="7"/>
      <c r="R979" s="4"/>
      <c r="S979" s="2"/>
      <c r="T979" s="2"/>
      <c r="U979" s="2"/>
      <c r="V979" s="2"/>
      <c r="W979" s="2"/>
      <c r="X979" s="2"/>
      <c r="Z979" s="4"/>
      <c r="AA979" s="2"/>
      <c r="AB979" s="2"/>
      <c r="AC979" s="2"/>
      <c r="AD979" s="2"/>
      <c r="AE979" s="2"/>
      <c r="AF979" s="2"/>
      <c r="AG979" s="2"/>
    </row>
    <row r="980" spans="10:33" ht="14.5" x14ac:dyDescent="0.35">
      <c r="J980" s="1"/>
      <c r="K980" s="7"/>
      <c r="L980" s="7"/>
      <c r="M980" s="7"/>
      <c r="N980" s="7"/>
      <c r="O980" s="7"/>
      <c r="P980" s="7"/>
      <c r="Q980" s="7"/>
      <c r="R980" s="4"/>
      <c r="S980" s="2"/>
      <c r="T980" s="2"/>
      <c r="U980" s="2"/>
      <c r="V980" s="2"/>
      <c r="W980" s="2"/>
      <c r="X980" s="2"/>
      <c r="Z980" s="4"/>
      <c r="AA980" s="2"/>
      <c r="AB980" s="2"/>
      <c r="AC980" s="2"/>
      <c r="AD980" s="2"/>
      <c r="AE980" s="2"/>
      <c r="AF980" s="2"/>
      <c r="AG980" s="2"/>
    </row>
    <row r="981" spans="10:33" ht="14.5" x14ac:dyDescent="0.35">
      <c r="J981" s="1"/>
      <c r="K981" s="7"/>
      <c r="L981" s="7"/>
      <c r="M981" s="7"/>
      <c r="N981" s="7"/>
      <c r="O981" s="7"/>
      <c r="P981" s="7"/>
      <c r="Q981" s="7"/>
      <c r="R981" s="4"/>
      <c r="S981" s="2"/>
      <c r="T981" s="2"/>
      <c r="U981" s="2"/>
      <c r="V981" s="2"/>
      <c r="W981" s="2"/>
      <c r="X981" s="2"/>
      <c r="Z981" s="4"/>
      <c r="AA981" s="2"/>
      <c r="AB981" s="2"/>
      <c r="AC981" s="2"/>
      <c r="AD981" s="2"/>
      <c r="AE981" s="2"/>
      <c r="AF981" s="2"/>
      <c r="AG981" s="2"/>
    </row>
    <row r="982" spans="10:33" ht="14.5" x14ac:dyDescent="0.35">
      <c r="J982" s="1"/>
      <c r="K982" s="7"/>
      <c r="L982" s="7"/>
      <c r="M982" s="7"/>
      <c r="N982" s="7"/>
      <c r="O982" s="7"/>
      <c r="P982" s="7"/>
      <c r="Q982" s="7"/>
      <c r="R982" s="4"/>
      <c r="S982" s="2"/>
      <c r="T982" s="2"/>
      <c r="U982" s="2"/>
      <c r="V982" s="2"/>
      <c r="W982" s="2"/>
      <c r="X982" s="2"/>
      <c r="Z982" s="4"/>
      <c r="AA982" s="2"/>
      <c r="AB982" s="2"/>
      <c r="AC982" s="2"/>
      <c r="AD982" s="2"/>
      <c r="AE982" s="2"/>
      <c r="AF982" s="2"/>
      <c r="AG982" s="2"/>
    </row>
    <row r="983" spans="10:33" ht="14.5" x14ac:dyDescent="0.35">
      <c r="J983" s="1"/>
      <c r="K983" s="7"/>
      <c r="L983" s="7"/>
      <c r="M983" s="7"/>
      <c r="N983" s="7"/>
      <c r="O983" s="7"/>
      <c r="P983" s="7"/>
      <c r="Q983" s="7"/>
      <c r="R983" s="4"/>
      <c r="S983" s="2"/>
      <c r="T983" s="2"/>
      <c r="U983" s="2"/>
      <c r="V983" s="2"/>
      <c r="W983" s="2"/>
      <c r="X983" s="2"/>
      <c r="Z983" s="4"/>
      <c r="AA983" s="2"/>
      <c r="AB983" s="2"/>
      <c r="AC983" s="2"/>
      <c r="AD983" s="2"/>
      <c r="AE983" s="2"/>
      <c r="AF983" s="2"/>
      <c r="AG983" s="2"/>
    </row>
    <row r="984" spans="10:33" ht="14.5" x14ac:dyDescent="0.35">
      <c r="J984" s="1"/>
      <c r="K984" s="7"/>
      <c r="L984" s="7"/>
      <c r="M984" s="7"/>
      <c r="N984" s="7"/>
      <c r="O984" s="7"/>
      <c r="P984" s="7"/>
      <c r="Q984" s="7"/>
      <c r="R984" s="4"/>
      <c r="S984" s="2"/>
      <c r="T984" s="2"/>
      <c r="U984" s="2"/>
      <c r="V984" s="2"/>
      <c r="W984" s="2"/>
      <c r="X984" s="2"/>
      <c r="Z984" s="4"/>
      <c r="AA984" s="2"/>
      <c r="AB984" s="2"/>
      <c r="AC984" s="2"/>
      <c r="AD984" s="2"/>
      <c r="AE984" s="2"/>
      <c r="AF984" s="2"/>
      <c r="AG984" s="2"/>
    </row>
    <row r="985" spans="10:33" ht="14.5" x14ac:dyDescent="0.35">
      <c r="J985" s="1"/>
      <c r="K985" s="7"/>
      <c r="L985" s="7"/>
      <c r="M985" s="7"/>
      <c r="N985" s="7"/>
      <c r="O985" s="7"/>
      <c r="P985" s="7"/>
      <c r="Q985" s="7"/>
      <c r="R985" s="4"/>
      <c r="S985" s="2"/>
      <c r="T985" s="2"/>
      <c r="U985" s="2"/>
      <c r="V985" s="2"/>
      <c r="W985" s="2"/>
      <c r="X985" s="2"/>
      <c r="Z985" s="4"/>
      <c r="AA985" s="2"/>
      <c r="AB985" s="2"/>
      <c r="AC985" s="2"/>
      <c r="AD985" s="2"/>
      <c r="AE985" s="2"/>
      <c r="AF985" s="2"/>
      <c r="AG985" s="2"/>
    </row>
    <row r="986" spans="10:33" ht="14.5" x14ac:dyDescent="0.35">
      <c r="J986" s="1"/>
      <c r="K986" s="7"/>
      <c r="L986" s="7"/>
      <c r="M986" s="7"/>
      <c r="N986" s="7"/>
      <c r="O986" s="7"/>
      <c r="P986" s="7"/>
      <c r="Q986" s="7"/>
      <c r="R986" s="4"/>
      <c r="S986" s="2"/>
      <c r="T986" s="2"/>
      <c r="U986" s="2"/>
      <c r="V986" s="2"/>
      <c r="W986" s="2"/>
      <c r="X986" s="2"/>
      <c r="Z986" s="4"/>
      <c r="AA986" s="2"/>
      <c r="AB986" s="2"/>
      <c r="AC986" s="2"/>
      <c r="AD986" s="2"/>
      <c r="AE986" s="2"/>
      <c r="AF986" s="2"/>
      <c r="AG986" s="2"/>
    </row>
    <row r="987" spans="10:33" ht="14.5" x14ac:dyDescent="0.35">
      <c r="J987" s="1"/>
      <c r="K987" s="7"/>
      <c r="L987" s="7"/>
      <c r="M987" s="7"/>
      <c r="N987" s="7"/>
      <c r="O987" s="7"/>
      <c r="P987" s="7"/>
      <c r="Q987" s="7"/>
      <c r="R987" s="4"/>
      <c r="S987" s="2"/>
      <c r="T987" s="2"/>
      <c r="U987" s="2"/>
      <c r="V987" s="2"/>
      <c r="W987" s="2"/>
      <c r="X987" s="2"/>
      <c r="Z987" s="4"/>
      <c r="AA987" s="2"/>
      <c r="AB987" s="2"/>
      <c r="AC987" s="2"/>
      <c r="AD987" s="2"/>
      <c r="AE987" s="2"/>
      <c r="AF987" s="2"/>
      <c r="AG987" s="2"/>
    </row>
    <row r="988" spans="10:33" ht="14.5" x14ac:dyDescent="0.35">
      <c r="J988" s="1"/>
      <c r="K988" s="7"/>
      <c r="L988" s="7"/>
      <c r="M988" s="7"/>
      <c r="N988" s="7"/>
      <c r="O988" s="7"/>
      <c r="P988" s="7"/>
      <c r="Q988" s="7"/>
      <c r="R988" s="4"/>
      <c r="S988" s="2"/>
      <c r="T988" s="2"/>
      <c r="U988" s="2"/>
      <c r="V988" s="2"/>
      <c r="W988" s="2"/>
      <c r="X988" s="2"/>
      <c r="Z988" s="4"/>
      <c r="AA988" s="2"/>
      <c r="AB988" s="2"/>
      <c r="AC988" s="2"/>
      <c r="AD988" s="2"/>
      <c r="AE988" s="2"/>
      <c r="AF988" s="2"/>
      <c r="AG988" s="2"/>
    </row>
    <row r="989" spans="10:33" ht="14.5" x14ac:dyDescent="0.35">
      <c r="J989" s="1"/>
      <c r="K989" s="7"/>
      <c r="L989" s="7"/>
      <c r="M989" s="7"/>
      <c r="N989" s="7"/>
      <c r="O989" s="7"/>
      <c r="P989" s="7"/>
      <c r="Q989" s="7"/>
      <c r="R989" s="4"/>
      <c r="S989" s="2"/>
      <c r="T989" s="2"/>
      <c r="U989" s="2"/>
      <c r="V989" s="2"/>
      <c r="W989" s="2"/>
      <c r="X989" s="2"/>
      <c r="Z989" s="4"/>
      <c r="AA989" s="2"/>
      <c r="AB989" s="2"/>
      <c r="AC989" s="2"/>
      <c r="AD989" s="2"/>
      <c r="AE989" s="2"/>
      <c r="AF989" s="2"/>
      <c r="AG989" s="2"/>
    </row>
    <row r="990" spans="10:33" ht="14.5" x14ac:dyDescent="0.35">
      <c r="J990" s="1"/>
      <c r="K990" s="7"/>
      <c r="L990" s="7"/>
      <c r="M990" s="7"/>
      <c r="N990" s="7"/>
      <c r="O990" s="7"/>
      <c r="P990" s="7"/>
      <c r="Q990" s="7"/>
      <c r="R990" s="4"/>
      <c r="S990" s="2"/>
      <c r="T990" s="2"/>
      <c r="U990" s="2"/>
      <c r="V990" s="2"/>
      <c r="W990" s="2"/>
      <c r="X990" s="2"/>
      <c r="Z990" s="4"/>
      <c r="AA990" s="2"/>
      <c r="AB990" s="2"/>
      <c r="AC990" s="2"/>
      <c r="AD990" s="2"/>
      <c r="AE990" s="2"/>
      <c r="AF990" s="2"/>
      <c r="AG990" s="2"/>
    </row>
    <row r="991" spans="10:33" ht="14.5" x14ac:dyDescent="0.35">
      <c r="J991" s="1"/>
      <c r="K991" s="7"/>
      <c r="L991" s="7"/>
      <c r="M991" s="7"/>
      <c r="N991" s="7"/>
      <c r="O991" s="7"/>
      <c r="P991" s="7"/>
      <c r="Q991" s="7"/>
      <c r="R991" s="4"/>
      <c r="S991" s="2"/>
      <c r="T991" s="2"/>
      <c r="U991" s="2"/>
      <c r="V991" s="2"/>
      <c r="W991" s="2"/>
      <c r="X991" s="2"/>
      <c r="Z991" s="4"/>
      <c r="AA991" s="2"/>
      <c r="AB991" s="2"/>
      <c r="AC991" s="2"/>
      <c r="AD991" s="2"/>
      <c r="AE991" s="2"/>
      <c r="AF991" s="2"/>
      <c r="AG991" s="2"/>
    </row>
    <row r="992" spans="10:33" ht="14.5" x14ac:dyDescent="0.35">
      <c r="J992" s="1"/>
      <c r="K992" s="7"/>
      <c r="L992" s="7"/>
      <c r="M992" s="7"/>
      <c r="N992" s="7"/>
      <c r="O992" s="7"/>
      <c r="P992" s="7"/>
      <c r="Q992" s="7"/>
      <c r="R992" s="4"/>
      <c r="S992" s="2"/>
      <c r="T992" s="2"/>
      <c r="U992" s="2"/>
      <c r="V992" s="2"/>
      <c r="W992" s="2"/>
      <c r="X992" s="2"/>
      <c r="Z992" s="4"/>
      <c r="AA992" s="2"/>
      <c r="AB992" s="2"/>
      <c r="AC992" s="2"/>
      <c r="AD992" s="2"/>
      <c r="AE992" s="2"/>
      <c r="AF992" s="2"/>
      <c r="AG992" s="2"/>
    </row>
    <row r="993" spans="10:33" ht="14.5" x14ac:dyDescent="0.35">
      <c r="J993" s="1"/>
      <c r="K993" s="7"/>
      <c r="L993" s="7"/>
      <c r="M993" s="7"/>
      <c r="N993" s="7"/>
      <c r="O993" s="7"/>
      <c r="P993" s="7"/>
      <c r="Q993" s="7"/>
      <c r="R993" s="4"/>
      <c r="S993" s="2"/>
      <c r="T993" s="2"/>
      <c r="U993" s="2"/>
      <c r="V993" s="2"/>
      <c r="W993" s="2"/>
      <c r="X993" s="2"/>
      <c r="Z993" s="4"/>
      <c r="AA993" s="2"/>
      <c r="AB993" s="2"/>
      <c r="AC993" s="2"/>
      <c r="AD993" s="2"/>
      <c r="AE993" s="2"/>
      <c r="AF993" s="2"/>
      <c r="AG993" s="2"/>
    </row>
    <row r="994" spans="10:33" ht="14.5" x14ac:dyDescent="0.35">
      <c r="J994" s="1"/>
      <c r="K994" s="7"/>
      <c r="L994" s="7"/>
      <c r="M994" s="7"/>
      <c r="N994" s="7"/>
      <c r="O994" s="7"/>
      <c r="P994" s="7"/>
      <c r="Q994" s="7"/>
      <c r="R994" s="4"/>
      <c r="S994" s="2"/>
      <c r="T994" s="2"/>
      <c r="U994" s="2"/>
      <c r="V994" s="2"/>
      <c r="W994" s="2"/>
      <c r="X994" s="2"/>
      <c r="Z994" s="4"/>
      <c r="AA994" s="2"/>
      <c r="AB994" s="2"/>
      <c r="AC994" s="2"/>
      <c r="AD994" s="2"/>
      <c r="AE994" s="2"/>
      <c r="AF994" s="2"/>
      <c r="AG994" s="2"/>
    </row>
    <row r="995" spans="10:33" ht="14.5" x14ac:dyDescent="0.35">
      <c r="J995" s="1"/>
      <c r="K995" s="7"/>
      <c r="L995" s="7"/>
      <c r="M995" s="7"/>
      <c r="N995" s="7"/>
      <c r="O995" s="7"/>
      <c r="P995" s="7"/>
      <c r="Q995" s="7"/>
      <c r="R995" s="4"/>
      <c r="S995" s="2"/>
      <c r="T995" s="2"/>
      <c r="U995" s="2"/>
      <c r="V995" s="2"/>
      <c r="W995" s="2"/>
      <c r="X995" s="2"/>
      <c r="Z995" s="4"/>
      <c r="AA995" s="2"/>
      <c r="AB995" s="2"/>
      <c r="AC995" s="2"/>
      <c r="AD995" s="2"/>
      <c r="AE995" s="2"/>
      <c r="AF995" s="2"/>
      <c r="AG995" s="2"/>
    </row>
    <row r="996" spans="10:33" ht="14.5" x14ac:dyDescent="0.35">
      <c r="J996" s="1"/>
      <c r="K996" s="7"/>
      <c r="L996" s="7"/>
      <c r="M996" s="7"/>
      <c r="N996" s="7"/>
      <c r="O996" s="7"/>
      <c r="P996" s="7"/>
      <c r="Q996" s="7"/>
      <c r="R996" s="4"/>
      <c r="S996" s="2"/>
      <c r="T996" s="2"/>
      <c r="U996" s="2"/>
      <c r="V996" s="2"/>
      <c r="W996" s="2"/>
      <c r="X996" s="2"/>
      <c r="Z996" s="4"/>
      <c r="AA996" s="2"/>
      <c r="AB996" s="2"/>
      <c r="AC996" s="2"/>
      <c r="AD996" s="2"/>
      <c r="AE996" s="2"/>
      <c r="AF996" s="2"/>
      <c r="AG996" s="2"/>
    </row>
    <row r="997" spans="10:33" ht="14.5" x14ac:dyDescent="0.35">
      <c r="J997" s="1"/>
      <c r="K997" s="7"/>
      <c r="L997" s="7"/>
      <c r="M997" s="7"/>
      <c r="N997" s="7"/>
      <c r="O997" s="7"/>
      <c r="P997" s="7"/>
      <c r="Q997" s="7"/>
      <c r="R997" s="4"/>
      <c r="S997" s="2"/>
      <c r="T997" s="2"/>
      <c r="U997" s="2"/>
      <c r="V997" s="2"/>
      <c r="W997" s="2"/>
      <c r="X997" s="2"/>
      <c r="Z997" s="4"/>
      <c r="AA997" s="2"/>
      <c r="AB997" s="2"/>
      <c r="AC997" s="2"/>
      <c r="AD997" s="2"/>
      <c r="AE997" s="2"/>
      <c r="AF997" s="2"/>
      <c r="AG997" s="2"/>
    </row>
    <row r="998" spans="10:33" ht="14.5" x14ac:dyDescent="0.35">
      <c r="J998" s="1"/>
      <c r="K998" s="7"/>
      <c r="L998" s="7"/>
      <c r="M998" s="7"/>
      <c r="N998" s="7"/>
      <c r="O998" s="7"/>
      <c r="P998" s="7"/>
      <c r="Q998" s="7"/>
      <c r="R998" s="4"/>
      <c r="S998" s="2"/>
      <c r="T998" s="2"/>
      <c r="U998" s="2"/>
      <c r="V998" s="2"/>
      <c r="W998" s="2"/>
      <c r="X998" s="2"/>
      <c r="Z998" s="4"/>
      <c r="AA998" s="2"/>
      <c r="AB998" s="2"/>
      <c r="AC998" s="2"/>
      <c r="AD998" s="2"/>
      <c r="AE998" s="2"/>
      <c r="AF998" s="2"/>
      <c r="AG998" s="2"/>
    </row>
    <row r="999" spans="10:33" ht="14.5" x14ac:dyDescent="0.35">
      <c r="J999" s="1"/>
      <c r="K999" s="7"/>
      <c r="L999" s="7"/>
      <c r="M999" s="7"/>
      <c r="N999" s="7"/>
      <c r="O999" s="7"/>
      <c r="P999" s="7"/>
      <c r="Q999" s="7"/>
      <c r="R999" s="4"/>
      <c r="S999" s="2"/>
      <c r="T999" s="2"/>
      <c r="U999" s="2"/>
      <c r="V999" s="2"/>
      <c r="W999" s="2"/>
      <c r="X999" s="2"/>
      <c r="Z999" s="4"/>
      <c r="AA999" s="2"/>
      <c r="AB999" s="2"/>
      <c r="AC999" s="2"/>
      <c r="AD999" s="2"/>
      <c r="AE999" s="2"/>
      <c r="AF999" s="2"/>
      <c r="AG999" s="2"/>
    </row>
    <row r="1000" spans="10:33" ht="14.5" x14ac:dyDescent="0.35">
      <c r="J1000" s="1"/>
      <c r="K1000" s="7"/>
      <c r="L1000" s="7"/>
      <c r="M1000" s="7"/>
      <c r="N1000" s="7"/>
      <c r="O1000" s="7"/>
      <c r="P1000" s="7"/>
      <c r="Q1000" s="7"/>
      <c r="R1000" s="4"/>
      <c r="S1000" s="2"/>
      <c r="T1000" s="2"/>
      <c r="U1000" s="2"/>
      <c r="V1000" s="2"/>
      <c r="W1000" s="2"/>
      <c r="X1000" s="2"/>
      <c r="Z1000" s="4"/>
      <c r="AA1000" s="2"/>
      <c r="AB1000" s="2"/>
      <c r="AC1000" s="2"/>
      <c r="AD1000" s="2"/>
      <c r="AE1000" s="2"/>
      <c r="AF1000" s="2"/>
      <c r="AG1000" s="2"/>
    </row>
    <row r="1001" spans="10:33" ht="14.5" x14ac:dyDescent="0.35">
      <c r="J1001" s="1"/>
      <c r="K1001" s="7"/>
      <c r="L1001" s="7"/>
      <c r="M1001" s="7"/>
      <c r="N1001" s="7"/>
      <c r="O1001" s="7"/>
      <c r="P1001" s="7"/>
      <c r="Q1001" s="7"/>
      <c r="R1001" s="4"/>
      <c r="S1001" s="2"/>
      <c r="T1001" s="2"/>
      <c r="U1001" s="2"/>
      <c r="V1001" s="2"/>
      <c r="W1001" s="2"/>
      <c r="X1001" s="2"/>
      <c r="Z1001" s="4"/>
      <c r="AA1001" s="2"/>
      <c r="AB1001" s="2"/>
      <c r="AC1001" s="2"/>
      <c r="AD1001" s="2"/>
      <c r="AE1001" s="2"/>
      <c r="AF1001" s="2"/>
      <c r="AG1001" s="2"/>
    </row>
    <row r="1002" spans="10:33" ht="14.5" x14ac:dyDescent="0.35">
      <c r="J1002" s="1"/>
      <c r="K1002" s="7"/>
      <c r="L1002" s="7"/>
      <c r="M1002" s="7"/>
      <c r="N1002" s="7"/>
      <c r="O1002" s="7"/>
      <c r="P1002" s="7"/>
      <c r="Q1002" s="7"/>
      <c r="R1002" s="4"/>
      <c r="S1002" s="2"/>
      <c r="T1002" s="2"/>
      <c r="U1002" s="2"/>
      <c r="V1002" s="2"/>
      <c r="W1002" s="2"/>
      <c r="X1002" s="2"/>
      <c r="Z1002" s="4"/>
      <c r="AA1002" s="2"/>
      <c r="AB1002" s="2"/>
      <c r="AC1002" s="2"/>
      <c r="AD1002" s="2"/>
      <c r="AE1002" s="2"/>
      <c r="AF1002" s="2"/>
      <c r="AG1002" s="2"/>
    </row>
    <row r="1003" spans="10:33" ht="14.5" x14ac:dyDescent="0.35">
      <c r="J1003" s="1"/>
      <c r="K1003" s="7"/>
      <c r="L1003" s="7"/>
      <c r="M1003" s="7"/>
      <c r="N1003" s="7"/>
      <c r="O1003" s="7"/>
      <c r="P1003" s="7"/>
      <c r="Q1003" s="7"/>
      <c r="R1003" s="4"/>
      <c r="S1003" s="2"/>
      <c r="T1003" s="2"/>
      <c r="U1003" s="2"/>
      <c r="V1003" s="2"/>
      <c r="W1003" s="2"/>
      <c r="X1003" s="2"/>
      <c r="Z1003" s="4"/>
      <c r="AA1003" s="2"/>
      <c r="AB1003" s="2"/>
      <c r="AC1003" s="2"/>
      <c r="AD1003" s="2"/>
      <c r="AE1003" s="2"/>
      <c r="AF1003" s="2"/>
      <c r="AG1003" s="2"/>
    </row>
    <row r="1004" spans="10:33" ht="14.5" x14ac:dyDescent="0.35">
      <c r="J1004" s="1"/>
      <c r="K1004" s="7"/>
      <c r="L1004" s="7"/>
      <c r="M1004" s="7"/>
      <c r="N1004" s="7"/>
      <c r="O1004" s="7"/>
      <c r="P1004" s="7"/>
      <c r="Q1004" s="7"/>
      <c r="R1004" s="4"/>
      <c r="S1004" s="2"/>
      <c r="T1004" s="2"/>
      <c r="U1004" s="2"/>
      <c r="V1004" s="2"/>
      <c r="W1004" s="2"/>
      <c r="X1004" s="2"/>
      <c r="Z1004" s="4"/>
      <c r="AA1004" s="2"/>
      <c r="AB1004" s="2"/>
      <c r="AC1004" s="2"/>
      <c r="AD1004" s="2"/>
      <c r="AE1004" s="2"/>
      <c r="AF1004" s="2"/>
      <c r="AG1004" s="2"/>
    </row>
    <row r="1005" spans="10:33" ht="14.5" x14ac:dyDescent="0.35">
      <c r="J1005" s="1"/>
      <c r="K1005" s="7"/>
      <c r="L1005" s="7"/>
      <c r="M1005" s="7"/>
      <c r="N1005" s="7"/>
      <c r="O1005" s="7"/>
      <c r="P1005" s="7"/>
      <c r="Q1005" s="7"/>
      <c r="R1005" s="4"/>
      <c r="S1005" s="2"/>
      <c r="T1005" s="2"/>
      <c r="U1005" s="2"/>
      <c r="V1005" s="2"/>
      <c r="W1005" s="2"/>
      <c r="X1005" s="2"/>
      <c r="Z1005" s="4"/>
      <c r="AA1005" s="2"/>
      <c r="AB1005" s="2"/>
      <c r="AC1005" s="2"/>
      <c r="AD1005" s="2"/>
      <c r="AE1005" s="2"/>
      <c r="AF1005" s="2"/>
      <c r="AG1005" s="2"/>
    </row>
    <row r="1006" spans="10:33" ht="14.5" x14ac:dyDescent="0.35">
      <c r="J1006" s="1"/>
      <c r="K1006" s="7"/>
      <c r="L1006" s="7"/>
      <c r="M1006" s="7"/>
      <c r="N1006" s="7"/>
      <c r="O1006" s="7"/>
      <c r="P1006" s="7"/>
      <c r="Q1006" s="7"/>
      <c r="R1006" s="4"/>
      <c r="S1006" s="2"/>
      <c r="T1006" s="2"/>
      <c r="U1006" s="2"/>
      <c r="V1006" s="2"/>
      <c r="W1006" s="2"/>
      <c r="X1006" s="2"/>
      <c r="Z1006" s="4"/>
      <c r="AA1006" s="2"/>
      <c r="AB1006" s="2"/>
      <c r="AC1006" s="2"/>
      <c r="AD1006" s="2"/>
      <c r="AE1006" s="2"/>
      <c r="AF1006" s="2"/>
      <c r="AG1006" s="2"/>
    </row>
    <row r="1007" spans="10:33" ht="14.5" x14ac:dyDescent="0.35">
      <c r="J1007" s="1"/>
      <c r="K1007" s="7"/>
      <c r="L1007" s="7"/>
      <c r="M1007" s="7"/>
      <c r="N1007" s="7"/>
      <c r="O1007" s="7"/>
      <c r="P1007" s="7"/>
      <c r="Q1007" s="7"/>
      <c r="R1007" s="4"/>
      <c r="S1007" s="2"/>
      <c r="T1007" s="2"/>
      <c r="U1007" s="2"/>
      <c r="V1007" s="2"/>
      <c r="W1007" s="2"/>
      <c r="X1007" s="2"/>
      <c r="Z1007" s="4"/>
      <c r="AA1007" s="2"/>
      <c r="AB1007" s="2"/>
      <c r="AC1007" s="2"/>
      <c r="AD1007" s="2"/>
      <c r="AE1007" s="2"/>
      <c r="AF1007" s="2"/>
      <c r="AG1007" s="2"/>
    </row>
    <row r="1008" spans="10:33" ht="14.5" x14ac:dyDescent="0.35">
      <c r="J1008" s="1"/>
      <c r="K1008" s="7"/>
      <c r="L1008" s="7"/>
      <c r="M1008" s="7"/>
      <c r="N1008" s="7"/>
      <c r="O1008" s="7"/>
      <c r="P1008" s="7"/>
      <c r="Q1008" s="7"/>
      <c r="R1008" s="4"/>
      <c r="S1008" s="2"/>
      <c r="T1008" s="2"/>
      <c r="U1008" s="2"/>
      <c r="V1008" s="2"/>
      <c r="W1008" s="2"/>
      <c r="X1008" s="2"/>
      <c r="Z1008" s="4"/>
      <c r="AA1008" s="2"/>
      <c r="AB1008" s="2"/>
      <c r="AC1008" s="2"/>
      <c r="AD1008" s="2"/>
      <c r="AE1008" s="2"/>
      <c r="AF1008" s="2"/>
      <c r="AG1008" s="2"/>
    </row>
    <row r="1009" spans="10:33" ht="14.5" x14ac:dyDescent="0.35">
      <c r="J1009" s="1"/>
      <c r="K1009" s="7"/>
      <c r="L1009" s="7"/>
      <c r="M1009" s="7"/>
      <c r="N1009" s="7"/>
      <c r="O1009" s="7"/>
      <c r="P1009" s="7"/>
      <c r="Q1009" s="7"/>
      <c r="R1009" s="4"/>
      <c r="S1009" s="2"/>
      <c r="T1009" s="2"/>
      <c r="U1009" s="2"/>
      <c r="V1009" s="2"/>
      <c r="W1009" s="2"/>
      <c r="X1009" s="2"/>
      <c r="Z1009" s="4"/>
      <c r="AA1009" s="2"/>
      <c r="AB1009" s="2"/>
      <c r="AC1009" s="2"/>
      <c r="AD1009" s="2"/>
      <c r="AE1009" s="2"/>
      <c r="AF1009" s="2"/>
      <c r="AG1009" s="2"/>
    </row>
    <row r="1010" spans="10:33" ht="14.5" x14ac:dyDescent="0.35">
      <c r="J1010" s="1"/>
      <c r="K1010" s="7"/>
      <c r="L1010" s="7"/>
      <c r="M1010" s="7"/>
      <c r="N1010" s="7"/>
      <c r="O1010" s="7"/>
      <c r="P1010" s="7"/>
      <c r="Q1010" s="7"/>
      <c r="R1010" s="4"/>
      <c r="S1010" s="2"/>
      <c r="T1010" s="2"/>
      <c r="U1010" s="2"/>
      <c r="V1010" s="2"/>
      <c r="W1010" s="2"/>
      <c r="X1010" s="2"/>
      <c r="Z1010" s="4"/>
      <c r="AA1010" s="2"/>
      <c r="AB1010" s="2"/>
      <c r="AC1010" s="2"/>
      <c r="AD1010" s="2"/>
      <c r="AE1010" s="2"/>
      <c r="AF1010" s="2"/>
      <c r="AG1010" s="2"/>
    </row>
    <row r="1011" spans="10:33" ht="14.5" x14ac:dyDescent="0.35">
      <c r="J1011" s="1"/>
      <c r="K1011" s="7"/>
      <c r="L1011" s="7"/>
      <c r="M1011" s="7"/>
      <c r="N1011" s="7"/>
      <c r="O1011" s="7"/>
      <c r="P1011" s="7"/>
      <c r="Q1011" s="7"/>
      <c r="R1011" s="4"/>
      <c r="S1011" s="2"/>
      <c r="T1011" s="2"/>
      <c r="U1011" s="2"/>
      <c r="V1011" s="2"/>
      <c r="W1011" s="2"/>
      <c r="X1011" s="2"/>
      <c r="Z1011" s="4"/>
      <c r="AA1011" s="2"/>
      <c r="AB1011" s="2"/>
      <c r="AC1011" s="2"/>
      <c r="AD1011" s="2"/>
      <c r="AE1011" s="2"/>
      <c r="AF1011" s="2"/>
      <c r="AG1011" s="2"/>
    </row>
    <row r="1012" spans="10:33" ht="14.5" x14ac:dyDescent="0.35">
      <c r="J1012" s="1"/>
      <c r="K1012" s="7"/>
      <c r="L1012" s="7"/>
      <c r="M1012" s="7"/>
      <c r="N1012" s="7"/>
      <c r="O1012" s="7"/>
      <c r="P1012" s="7"/>
      <c r="Q1012" s="7"/>
      <c r="R1012" s="4"/>
      <c r="S1012" s="2"/>
      <c r="T1012" s="2"/>
      <c r="U1012" s="2"/>
      <c r="V1012" s="2"/>
      <c r="W1012" s="2"/>
      <c r="X1012" s="2"/>
      <c r="Z1012" s="4"/>
      <c r="AA1012" s="2"/>
      <c r="AB1012" s="2"/>
      <c r="AC1012" s="2"/>
      <c r="AD1012" s="2"/>
      <c r="AE1012" s="2"/>
      <c r="AF1012" s="2"/>
      <c r="AG1012" s="2"/>
    </row>
    <row r="1013" spans="10:33" ht="14.5" x14ac:dyDescent="0.35">
      <c r="J1013" s="1"/>
      <c r="K1013" s="7"/>
      <c r="L1013" s="7"/>
      <c r="M1013" s="7"/>
      <c r="N1013" s="7"/>
      <c r="O1013" s="7"/>
      <c r="P1013" s="7"/>
      <c r="Q1013" s="7"/>
      <c r="R1013" s="4"/>
      <c r="S1013" s="2"/>
      <c r="T1013" s="2"/>
      <c r="U1013" s="2"/>
      <c r="V1013" s="2"/>
      <c r="W1013" s="2"/>
      <c r="X1013" s="2"/>
      <c r="Z1013" s="4"/>
      <c r="AA1013" s="2"/>
      <c r="AB1013" s="2"/>
      <c r="AC1013" s="2"/>
      <c r="AD1013" s="2"/>
      <c r="AE1013" s="2"/>
      <c r="AF1013" s="2"/>
      <c r="AG1013" s="2"/>
    </row>
    <row r="1014" spans="10:33" ht="14.5" x14ac:dyDescent="0.35">
      <c r="J1014" s="1"/>
      <c r="K1014" s="7"/>
      <c r="L1014" s="7"/>
      <c r="M1014" s="7"/>
      <c r="N1014" s="7"/>
      <c r="O1014" s="7"/>
      <c r="P1014" s="7"/>
      <c r="Q1014" s="7"/>
      <c r="R1014" s="4"/>
      <c r="S1014" s="2"/>
      <c r="T1014" s="2"/>
      <c r="U1014" s="2"/>
      <c r="V1014" s="2"/>
      <c r="W1014" s="2"/>
      <c r="X1014" s="2"/>
      <c r="Z1014" s="4"/>
      <c r="AA1014" s="2"/>
      <c r="AB1014" s="2"/>
      <c r="AC1014" s="2"/>
      <c r="AD1014" s="2"/>
      <c r="AE1014" s="2"/>
      <c r="AF1014" s="2"/>
      <c r="AG1014" s="2"/>
    </row>
    <row r="1015" spans="10:33" ht="14.5" x14ac:dyDescent="0.35">
      <c r="J1015" s="1"/>
      <c r="K1015" s="7"/>
      <c r="L1015" s="7"/>
      <c r="M1015" s="7"/>
      <c r="N1015" s="7"/>
      <c r="O1015" s="7"/>
      <c r="P1015" s="7"/>
      <c r="Q1015" s="7"/>
      <c r="R1015" s="4"/>
      <c r="S1015" s="2"/>
      <c r="T1015" s="2"/>
      <c r="U1015" s="2"/>
      <c r="V1015" s="2"/>
      <c r="W1015" s="2"/>
      <c r="X1015" s="2"/>
      <c r="Z1015" s="4"/>
      <c r="AA1015" s="2"/>
      <c r="AB1015" s="2"/>
      <c r="AC1015" s="2"/>
      <c r="AD1015" s="2"/>
      <c r="AE1015" s="2"/>
      <c r="AF1015" s="2"/>
      <c r="AG1015" s="2"/>
    </row>
    <row r="1016" spans="10:33" ht="14.5" x14ac:dyDescent="0.35">
      <c r="J1016" s="1"/>
      <c r="K1016" s="7"/>
      <c r="L1016" s="7"/>
      <c r="M1016" s="7"/>
      <c r="N1016" s="7"/>
      <c r="O1016" s="7"/>
      <c r="P1016" s="7"/>
      <c r="Q1016" s="7"/>
      <c r="R1016" s="4"/>
      <c r="S1016" s="2"/>
      <c r="T1016" s="2"/>
      <c r="U1016" s="2"/>
      <c r="V1016" s="2"/>
      <c r="W1016" s="2"/>
      <c r="X1016" s="2"/>
      <c r="Z1016" s="4"/>
      <c r="AA1016" s="2"/>
      <c r="AB1016" s="2"/>
      <c r="AC1016" s="2"/>
      <c r="AD1016" s="2"/>
      <c r="AE1016" s="2"/>
      <c r="AF1016" s="2"/>
      <c r="AG1016" s="2"/>
    </row>
    <row r="1017" spans="10:33" ht="14.5" x14ac:dyDescent="0.35">
      <c r="J1017" s="1"/>
      <c r="K1017" s="7"/>
      <c r="L1017" s="7"/>
      <c r="M1017" s="7"/>
      <c r="N1017" s="7"/>
      <c r="O1017" s="7"/>
      <c r="P1017" s="7"/>
      <c r="Q1017" s="7"/>
      <c r="R1017" s="4"/>
      <c r="S1017" s="2"/>
      <c r="T1017" s="2"/>
      <c r="U1017" s="2"/>
      <c r="V1017" s="2"/>
      <c r="W1017" s="2"/>
      <c r="X1017" s="2"/>
      <c r="Z1017" s="4"/>
      <c r="AA1017" s="2"/>
      <c r="AB1017" s="2"/>
      <c r="AC1017" s="2"/>
      <c r="AD1017" s="2"/>
      <c r="AE1017" s="2"/>
      <c r="AF1017" s="2"/>
      <c r="AG1017" s="2"/>
    </row>
    <row r="1018" spans="10:33" ht="14.5" x14ac:dyDescent="0.35">
      <c r="J1018" s="1"/>
      <c r="K1018" s="7"/>
      <c r="L1018" s="7"/>
      <c r="M1018" s="7"/>
      <c r="N1018" s="7"/>
      <c r="O1018" s="7"/>
      <c r="P1018" s="7"/>
      <c r="Q1018" s="7"/>
      <c r="R1018" s="4"/>
      <c r="S1018" s="2"/>
      <c r="T1018" s="2"/>
      <c r="U1018" s="2"/>
      <c r="V1018" s="2"/>
      <c r="W1018" s="2"/>
      <c r="X1018" s="2"/>
      <c r="Z1018" s="4"/>
      <c r="AA1018" s="2"/>
      <c r="AB1018" s="2"/>
      <c r="AC1018" s="2"/>
      <c r="AD1018" s="2"/>
      <c r="AE1018" s="2"/>
      <c r="AF1018" s="2"/>
      <c r="AG1018" s="2"/>
    </row>
    <row r="1019" spans="10:33" ht="14.5" x14ac:dyDescent="0.35">
      <c r="J1019" s="1"/>
      <c r="K1019" s="7"/>
      <c r="L1019" s="7"/>
      <c r="M1019" s="7"/>
      <c r="N1019" s="7"/>
      <c r="O1019" s="7"/>
      <c r="P1019" s="7"/>
      <c r="Q1019" s="7"/>
      <c r="R1019" s="4"/>
      <c r="S1019" s="2"/>
      <c r="T1019" s="2"/>
      <c r="U1019" s="2"/>
      <c r="V1019" s="2"/>
      <c r="W1019" s="2"/>
      <c r="X1019" s="2"/>
      <c r="Z1019" s="4"/>
      <c r="AA1019" s="2"/>
      <c r="AB1019" s="2"/>
      <c r="AC1019" s="2"/>
      <c r="AD1019" s="2"/>
      <c r="AE1019" s="2"/>
      <c r="AF1019" s="2"/>
      <c r="AG1019" s="2"/>
    </row>
    <row r="1020" spans="10:33" ht="14.5" x14ac:dyDescent="0.35">
      <c r="J1020" s="1"/>
      <c r="K1020" s="7"/>
      <c r="L1020" s="7"/>
      <c r="M1020" s="7"/>
      <c r="N1020" s="7"/>
      <c r="O1020" s="7"/>
      <c r="P1020" s="7"/>
      <c r="Q1020" s="7"/>
      <c r="R1020" s="4"/>
      <c r="S1020" s="2"/>
      <c r="T1020" s="2"/>
      <c r="U1020" s="2"/>
      <c r="V1020" s="2"/>
      <c r="W1020" s="2"/>
      <c r="X1020" s="2"/>
      <c r="Z1020" s="4"/>
      <c r="AA1020" s="2"/>
      <c r="AB1020" s="2"/>
      <c r="AC1020" s="2"/>
      <c r="AD1020" s="2"/>
      <c r="AE1020" s="2"/>
      <c r="AF1020" s="2"/>
      <c r="AG1020" s="2"/>
    </row>
    <row r="1021" spans="10:33" ht="14.5" x14ac:dyDescent="0.35">
      <c r="J1021" s="1"/>
      <c r="K1021" s="7"/>
      <c r="L1021" s="7"/>
      <c r="M1021" s="7"/>
      <c r="N1021" s="7"/>
      <c r="O1021" s="7"/>
      <c r="P1021" s="7"/>
      <c r="Q1021" s="7"/>
      <c r="R1021" s="4"/>
      <c r="S1021" s="2"/>
      <c r="T1021" s="2"/>
      <c r="U1021" s="2"/>
      <c r="V1021" s="2"/>
      <c r="W1021" s="2"/>
      <c r="X1021" s="2"/>
      <c r="Z1021" s="4"/>
      <c r="AA1021" s="2"/>
      <c r="AB1021" s="2"/>
      <c r="AC1021" s="2"/>
      <c r="AD1021" s="2"/>
      <c r="AE1021" s="2"/>
      <c r="AF1021" s="2"/>
      <c r="AG1021" s="2"/>
    </row>
    <row r="1022" spans="10:33" ht="14.5" x14ac:dyDescent="0.35">
      <c r="J1022" s="1"/>
      <c r="K1022" s="7"/>
      <c r="L1022" s="7"/>
      <c r="M1022" s="7"/>
      <c r="N1022" s="7"/>
      <c r="O1022" s="7"/>
      <c r="P1022" s="7"/>
      <c r="Q1022" s="7"/>
      <c r="R1022" s="4"/>
      <c r="S1022" s="2"/>
      <c r="T1022" s="2"/>
      <c r="U1022" s="2"/>
      <c r="V1022" s="2"/>
      <c r="W1022" s="2"/>
      <c r="X1022" s="2"/>
      <c r="Z1022" s="4"/>
      <c r="AA1022" s="2"/>
      <c r="AB1022" s="2"/>
      <c r="AC1022" s="2"/>
      <c r="AD1022" s="2"/>
      <c r="AE1022" s="2"/>
      <c r="AF1022" s="2"/>
      <c r="AG1022" s="2"/>
    </row>
    <row r="1023" spans="10:33" ht="14.5" x14ac:dyDescent="0.35">
      <c r="J1023" s="1"/>
      <c r="K1023" s="7"/>
      <c r="L1023" s="7"/>
      <c r="M1023" s="7"/>
      <c r="N1023" s="7"/>
      <c r="O1023" s="7"/>
      <c r="P1023" s="7"/>
      <c r="Q1023" s="7"/>
      <c r="R1023" s="4"/>
      <c r="S1023" s="2"/>
      <c r="T1023" s="2"/>
      <c r="U1023" s="2"/>
      <c r="V1023" s="2"/>
      <c r="W1023" s="2"/>
      <c r="X1023" s="2"/>
      <c r="Z1023" s="4"/>
      <c r="AA1023" s="2"/>
      <c r="AB1023" s="2"/>
      <c r="AC1023" s="2"/>
      <c r="AD1023" s="2"/>
      <c r="AE1023" s="2"/>
      <c r="AF1023" s="2"/>
      <c r="AG1023" s="2"/>
    </row>
    <row r="1024" spans="10:33" ht="14.5" x14ac:dyDescent="0.35">
      <c r="J1024" s="1"/>
      <c r="K1024" s="7"/>
      <c r="L1024" s="7"/>
      <c r="M1024" s="7"/>
      <c r="N1024" s="7"/>
      <c r="O1024" s="7"/>
      <c r="P1024" s="7"/>
      <c r="Q1024" s="7"/>
      <c r="R1024" s="4"/>
      <c r="S1024" s="2"/>
      <c r="T1024" s="2"/>
      <c r="U1024" s="2"/>
      <c r="V1024" s="2"/>
      <c r="W1024" s="2"/>
      <c r="X1024" s="2"/>
      <c r="Z1024" s="4"/>
      <c r="AA1024" s="2"/>
      <c r="AB1024" s="2"/>
      <c r="AC1024" s="2"/>
      <c r="AD1024" s="2"/>
      <c r="AE1024" s="2"/>
      <c r="AF1024" s="2"/>
      <c r="AG1024" s="2"/>
    </row>
    <row r="1025" spans="10:33" ht="14.5" x14ac:dyDescent="0.35">
      <c r="J1025" s="1"/>
      <c r="K1025" s="7"/>
      <c r="L1025" s="7"/>
      <c r="M1025" s="7"/>
      <c r="N1025" s="7"/>
      <c r="O1025" s="7"/>
      <c r="P1025" s="7"/>
      <c r="Q1025" s="7"/>
      <c r="R1025" s="4"/>
      <c r="S1025" s="2"/>
      <c r="T1025" s="2"/>
      <c r="U1025" s="2"/>
      <c r="V1025" s="2"/>
      <c r="W1025" s="2"/>
      <c r="X1025" s="2"/>
      <c r="Z1025" s="4"/>
      <c r="AA1025" s="2"/>
      <c r="AB1025" s="2"/>
      <c r="AC1025" s="2"/>
      <c r="AD1025" s="2"/>
      <c r="AE1025" s="2"/>
      <c r="AF1025" s="2"/>
      <c r="AG1025" s="2"/>
    </row>
    <row r="1026" spans="10:33" ht="14.5" x14ac:dyDescent="0.35">
      <c r="J1026" s="1"/>
      <c r="K1026" s="7"/>
      <c r="L1026" s="7"/>
      <c r="M1026" s="7"/>
      <c r="N1026" s="7"/>
      <c r="O1026" s="7"/>
      <c r="P1026" s="7"/>
      <c r="Q1026" s="7"/>
      <c r="R1026" s="4"/>
      <c r="S1026" s="2"/>
      <c r="T1026" s="2"/>
      <c r="U1026" s="2"/>
      <c r="V1026" s="2"/>
      <c r="W1026" s="2"/>
      <c r="X1026" s="2"/>
      <c r="Z1026" s="4"/>
      <c r="AA1026" s="2"/>
      <c r="AB1026" s="2"/>
      <c r="AC1026" s="2"/>
      <c r="AD1026" s="2"/>
      <c r="AE1026" s="2"/>
      <c r="AF1026" s="2"/>
      <c r="AG1026" s="2"/>
    </row>
    <row r="1027" spans="10:33" ht="14.5" x14ac:dyDescent="0.35">
      <c r="J1027" s="1"/>
      <c r="K1027" s="7"/>
      <c r="L1027" s="7"/>
      <c r="M1027" s="7"/>
      <c r="N1027" s="7"/>
      <c r="O1027" s="7"/>
      <c r="P1027" s="7"/>
      <c r="Q1027" s="7"/>
      <c r="R1027" s="4"/>
      <c r="S1027" s="2"/>
      <c r="T1027" s="2"/>
      <c r="U1027" s="2"/>
      <c r="V1027" s="2"/>
      <c r="W1027" s="2"/>
      <c r="X1027" s="2"/>
      <c r="Z1027" s="4"/>
      <c r="AA1027" s="2"/>
      <c r="AB1027" s="2"/>
      <c r="AC1027" s="2"/>
      <c r="AD1027" s="2"/>
      <c r="AE1027" s="2"/>
      <c r="AF1027" s="2"/>
      <c r="AG1027" s="2"/>
    </row>
    <row r="1028" spans="10:33" ht="14.5" x14ac:dyDescent="0.35">
      <c r="J1028" s="1"/>
      <c r="K1028" s="7"/>
      <c r="L1028" s="7"/>
      <c r="M1028" s="7"/>
      <c r="N1028" s="7"/>
      <c r="O1028" s="7"/>
      <c r="P1028" s="7"/>
      <c r="Q1028" s="7"/>
      <c r="R1028" s="4"/>
      <c r="S1028" s="2"/>
      <c r="T1028" s="2"/>
      <c r="U1028" s="2"/>
      <c r="V1028" s="2"/>
      <c r="W1028" s="2"/>
      <c r="X1028" s="2"/>
      <c r="Z1028" s="4"/>
      <c r="AA1028" s="2"/>
      <c r="AB1028" s="2"/>
      <c r="AC1028" s="2"/>
      <c r="AD1028" s="2"/>
      <c r="AE1028" s="2"/>
      <c r="AF1028" s="2"/>
      <c r="AG1028" s="2"/>
    </row>
    <row r="1029" spans="10:33" ht="14.5" x14ac:dyDescent="0.35">
      <c r="J1029" s="1"/>
      <c r="K1029" s="7"/>
      <c r="L1029" s="7"/>
      <c r="M1029" s="7"/>
      <c r="N1029" s="7"/>
      <c r="O1029" s="7"/>
      <c r="P1029" s="7"/>
      <c r="Q1029" s="7"/>
      <c r="R1029" s="4"/>
      <c r="S1029" s="2"/>
      <c r="T1029" s="2"/>
      <c r="U1029" s="2"/>
      <c r="V1029" s="2"/>
      <c r="W1029" s="2"/>
      <c r="X1029" s="2"/>
      <c r="Z1029" s="4"/>
      <c r="AA1029" s="2"/>
      <c r="AB1029" s="2"/>
      <c r="AC1029" s="2"/>
      <c r="AD1029" s="2"/>
      <c r="AE1029" s="2"/>
      <c r="AF1029" s="2"/>
      <c r="AG1029" s="2"/>
    </row>
    <row r="1030" spans="10:33" ht="14.5" x14ac:dyDescent="0.35">
      <c r="J1030" s="1"/>
      <c r="K1030" s="7"/>
      <c r="L1030" s="7"/>
      <c r="M1030" s="7"/>
      <c r="N1030" s="7"/>
      <c r="O1030" s="7"/>
      <c r="P1030" s="7"/>
      <c r="Q1030" s="7"/>
      <c r="R1030" s="4"/>
      <c r="S1030" s="2"/>
      <c r="T1030" s="2"/>
      <c r="U1030" s="2"/>
      <c r="V1030" s="2"/>
      <c r="W1030" s="2"/>
      <c r="X1030" s="2"/>
      <c r="Z1030" s="4"/>
      <c r="AA1030" s="2"/>
      <c r="AB1030" s="2"/>
      <c r="AC1030" s="2"/>
      <c r="AD1030" s="2"/>
      <c r="AE1030" s="2"/>
      <c r="AF1030" s="2"/>
      <c r="AG1030" s="2"/>
    </row>
    <row r="1031" spans="10:33" ht="14.5" x14ac:dyDescent="0.35">
      <c r="J1031" s="1"/>
      <c r="K1031" s="7"/>
      <c r="L1031" s="7"/>
      <c r="M1031" s="7"/>
      <c r="N1031" s="7"/>
      <c r="O1031" s="7"/>
      <c r="P1031" s="7"/>
      <c r="Q1031" s="7"/>
      <c r="R1031" s="4"/>
      <c r="S1031" s="2"/>
      <c r="T1031" s="2"/>
      <c r="U1031" s="2"/>
      <c r="V1031" s="2"/>
      <c r="W1031" s="2"/>
      <c r="X1031" s="2"/>
      <c r="Z1031" s="4"/>
      <c r="AA1031" s="2"/>
      <c r="AB1031" s="2"/>
      <c r="AC1031" s="2"/>
      <c r="AD1031" s="2"/>
      <c r="AE1031" s="2"/>
      <c r="AF1031" s="2"/>
      <c r="AG1031" s="2"/>
    </row>
    <row r="1032" spans="10:33" ht="14.5" x14ac:dyDescent="0.35">
      <c r="J1032" s="1"/>
      <c r="K1032" s="7"/>
      <c r="L1032" s="7"/>
      <c r="M1032" s="7"/>
      <c r="N1032" s="7"/>
      <c r="O1032" s="7"/>
      <c r="P1032" s="7"/>
      <c r="Q1032" s="7"/>
      <c r="R1032" s="4"/>
      <c r="S1032" s="2"/>
      <c r="T1032" s="2"/>
      <c r="U1032" s="2"/>
      <c r="V1032" s="2"/>
      <c r="W1032" s="2"/>
      <c r="X1032" s="2"/>
      <c r="Z1032" s="4"/>
      <c r="AA1032" s="2"/>
      <c r="AB1032" s="2"/>
      <c r="AC1032" s="2"/>
      <c r="AD1032" s="2"/>
      <c r="AE1032" s="2"/>
      <c r="AF1032" s="2"/>
      <c r="AG1032" s="2"/>
    </row>
    <row r="1033" spans="10:33" ht="14.5" x14ac:dyDescent="0.35">
      <c r="J1033" s="1"/>
      <c r="K1033" s="7"/>
      <c r="L1033" s="7"/>
      <c r="M1033" s="7"/>
      <c r="N1033" s="7"/>
      <c r="O1033" s="7"/>
      <c r="P1033" s="7"/>
      <c r="Q1033" s="7"/>
      <c r="R1033" s="4"/>
      <c r="S1033" s="2"/>
      <c r="T1033" s="2"/>
      <c r="U1033" s="2"/>
      <c r="V1033" s="2"/>
      <c r="W1033" s="2"/>
      <c r="X1033" s="2"/>
      <c r="Z1033" s="4"/>
      <c r="AA1033" s="2"/>
      <c r="AB1033" s="2"/>
      <c r="AC1033" s="2"/>
      <c r="AD1033" s="2"/>
      <c r="AE1033" s="2"/>
      <c r="AF1033" s="2"/>
      <c r="AG1033" s="2"/>
    </row>
    <row r="1034" spans="10:33" ht="14.5" x14ac:dyDescent="0.35">
      <c r="J1034" s="1"/>
      <c r="K1034" s="7"/>
      <c r="L1034" s="7"/>
      <c r="M1034" s="7"/>
      <c r="N1034" s="7"/>
      <c r="O1034" s="7"/>
      <c r="P1034" s="7"/>
      <c r="Q1034" s="7"/>
      <c r="R1034" s="4"/>
      <c r="S1034" s="2"/>
      <c r="T1034" s="2"/>
      <c r="U1034" s="2"/>
      <c r="V1034" s="2"/>
      <c r="W1034" s="2"/>
      <c r="X1034" s="2"/>
      <c r="Z1034" s="4"/>
      <c r="AA1034" s="2"/>
      <c r="AB1034" s="2"/>
      <c r="AC1034" s="2"/>
      <c r="AD1034" s="2"/>
      <c r="AE1034" s="2"/>
      <c r="AF1034" s="2"/>
      <c r="AG1034" s="2"/>
    </row>
    <row r="1035" spans="10:33" ht="14.5" x14ac:dyDescent="0.35">
      <c r="J1035" s="1"/>
      <c r="K1035" s="7"/>
      <c r="L1035" s="7"/>
      <c r="M1035" s="7"/>
      <c r="N1035" s="7"/>
      <c r="O1035" s="7"/>
      <c r="P1035" s="7"/>
      <c r="Q1035" s="7"/>
      <c r="R1035" s="4"/>
      <c r="S1035" s="2"/>
      <c r="T1035" s="2"/>
      <c r="U1035" s="2"/>
      <c r="V1035" s="2"/>
      <c r="W1035" s="2"/>
      <c r="X1035" s="2"/>
      <c r="Z1035" s="4"/>
      <c r="AA1035" s="2"/>
      <c r="AB1035" s="2"/>
      <c r="AC1035" s="2"/>
      <c r="AD1035" s="2"/>
      <c r="AE1035" s="2"/>
      <c r="AF1035" s="2"/>
      <c r="AG1035" s="2"/>
    </row>
    <row r="1036" spans="10:33" ht="14.5" x14ac:dyDescent="0.35">
      <c r="J1036" s="1"/>
      <c r="K1036" s="7"/>
      <c r="L1036" s="7"/>
      <c r="M1036" s="7"/>
      <c r="N1036" s="7"/>
      <c r="O1036" s="7"/>
      <c r="P1036" s="7"/>
      <c r="Q1036" s="7"/>
      <c r="R1036" s="4"/>
      <c r="S1036" s="2"/>
      <c r="T1036" s="2"/>
      <c r="U1036" s="2"/>
      <c r="V1036" s="2"/>
      <c r="W1036" s="2"/>
      <c r="X1036" s="2"/>
      <c r="Z1036" s="4"/>
      <c r="AA1036" s="2"/>
      <c r="AB1036" s="2"/>
      <c r="AC1036" s="2"/>
      <c r="AD1036" s="2"/>
      <c r="AE1036" s="2"/>
      <c r="AF1036" s="2"/>
      <c r="AG1036" s="2"/>
    </row>
    <row r="1037" spans="10:33" ht="14.5" x14ac:dyDescent="0.35">
      <c r="J1037" s="1"/>
      <c r="K1037" s="7"/>
      <c r="L1037" s="7"/>
      <c r="M1037" s="7"/>
      <c r="N1037" s="7"/>
      <c r="O1037" s="7"/>
      <c r="P1037" s="7"/>
      <c r="Q1037" s="7"/>
      <c r="R1037" s="4"/>
      <c r="S1037" s="2"/>
      <c r="T1037" s="2"/>
      <c r="U1037" s="2"/>
      <c r="V1037" s="2"/>
      <c r="W1037" s="2"/>
      <c r="X1037" s="2"/>
      <c r="Z1037" s="4"/>
      <c r="AA1037" s="2"/>
      <c r="AB1037" s="2"/>
      <c r="AC1037" s="2"/>
      <c r="AD1037" s="2"/>
      <c r="AE1037" s="2"/>
      <c r="AF1037" s="2"/>
      <c r="AG1037" s="2"/>
    </row>
    <row r="1038" spans="10:33" ht="14.5" x14ac:dyDescent="0.35">
      <c r="J1038" s="1"/>
      <c r="K1038" s="7"/>
      <c r="L1038" s="7"/>
      <c r="M1038" s="7"/>
      <c r="N1038" s="7"/>
      <c r="O1038" s="7"/>
      <c r="P1038" s="7"/>
      <c r="Q1038" s="7"/>
      <c r="R1038" s="4"/>
      <c r="S1038" s="2"/>
      <c r="T1038" s="2"/>
      <c r="U1038" s="2"/>
      <c r="V1038" s="2"/>
      <c r="W1038" s="2"/>
      <c r="X1038" s="2"/>
      <c r="Z1038" s="4"/>
      <c r="AA1038" s="2"/>
      <c r="AB1038" s="2"/>
      <c r="AC1038" s="2"/>
      <c r="AD1038" s="2"/>
      <c r="AE1038" s="2"/>
      <c r="AF1038" s="2"/>
      <c r="AG1038" s="2"/>
    </row>
    <row r="1039" spans="10:33" ht="14.5" x14ac:dyDescent="0.35">
      <c r="J1039" s="1"/>
      <c r="K1039" s="7"/>
      <c r="L1039" s="7"/>
      <c r="M1039" s="7"/>
      <c r="N1039" s="7"/>
      <c r="O1039" s="7"/>
      <c r="P1039" s="7"/>
      <c r="Q1039" s="7"/>
      <c r="R1039" s="4"/>
      <c r="S1039" s="2"/>
      <c r="T1039" s="2"/>
      <c r="U1039" s="2"/>
      <c r="V1039" s="2"/>
      <c r="W1039" s="2"/>
      <c r="X1039" s="2"/>
      <c r="Z1039" s="4"/>
      <c r="AA1039" s="2"/>
      <c r="AB1039" s="2"/>
      <c r="AC1039" s="2"/>
      <c r="AD1039" s="2"/>
      <c r="AE1039" s="2"/>
      <c r="AF1039" s="2"/>
      <c r="AG1039" s="2"/>
    </row>
    <row r="1040" spans="10:33" ht="14.5" x14ac:dyDescent="0.35">
      <c r="J1040" s="1"/>
      <c r="K1040" s="7"/>
      <c r="L1040" s="7"/>
      <c r="M1040" s="7"/>
      <c r="N1040" s="7"/>
      <c r="O1040" s="7"/>
      <c r="P1040" s="7"/>
      <c r="Q1040" s="7"/>
      <c r="R1040" s="4"/>
      <c r="S1040" s="2"/>
      <c r="T1040" s="2"/>
      <c r="U1040" s="2"/>
      <c r="V1040" s="2"/>
      <c r="W1040" s="2"/>
      <c r="X1040" s="2"/>
      <c r="Z1040" s="4"/>
      <c r="AA1040" s="2"/>
      <c r="AB1040" s="2"/>
      <c r="AC1040" s="2"/>
      <c r="AD1040" s="2"/>
      <c r="AE1040" s="2"/>
      <c r="AF1040" s="2"/>
      <c r="AG1040" s="2"/>
    </row>
    <row r="1041" spans="10:33" ht="14.5" x14ac:dyDescent="0.35">
      <c r="J1041" s="1"/>
      <c r="K1041" s="7"/>
      <c r="L1041" s="7"/>
      <c r="M1041" s="7"/>
      <c r="N1041" s="7"/>
      <c r="O1041" s="7"/>
      <c r="P1041" s="7"/>
      <c r="Q1041" s="7"/>
      <c r="R1041" s="4"/>
      <c r="S1041" s="2"/>
      <c r="T1041" s="2"/>
      <c r="U1041" s="2"/>
      <c r="V1041" s="2"/>
      <c r="W1041" s="2"/>
      <c r="X1041" s="2"/>
      <c r="Z1041" s="4"/>
      <c r="AA1041" s="2"/>
      <c r="AB1041" s="2"/>
      <c r="AC1041" s="2"/>
      <c r="AD1041" s="2"/>
      <c r="AE1041" s="2"/>
      <c r="AF1041" s="2"/>
      <c r="AG1041" s="2"/>
    </row>
    <row r="1042" spans="10:33" ht="14.5" x14ac:dyDescent="0.35">
      <c r="J1042" s="1"/>
      <c r="K1042" s="7"/>
      <c r="L1042" s="7"/>
      <c r="M1042" s="7"/>
      <c r="N1042" s="7"/>
      <c r="O1042" s="7"/>
      <c r="P1042" s="7"/>
      <c r="Q1042" s="7"/>
      <c r="R1042" s="4"/>
      <c r="S1042" s="2"/>
      <c r="T1042" s="2"/>
      <c r="U1042" s="2"/>
      <c r="V1042" s="2"/>
      <c r="W1042" s="2"/>
      <c r="X1042" s="2"/>
      <c r="Z1042" s="4"/>
      <c r="AA1042" s="2"/>
      <c r="AB1042" s="2"/>
      <c r="AC1042" s="2"/>
      <c r="AD1042" s="2"/>
      <c r="AE1042" s="2"/>
      <c r="AF1042" s="2"/>
      <c r="AG1042" s="2"/>
    </row>
    <row r="1043" spans="10:33" ht="14.5" x14ac:dyDescent="0.35">
      <c r="J1043" s="1"/>
      <c r="K1043" s="7"/>
      <c r="L1043" s="7"/>
      <c r="M1043" s="7"/>
      <c r="N1043" s="7"/>
      <c r="O1043" s="7"/>
      <c r="P1043" s="7"/>
      <c r="Q1043" s="7"/>
      <c r="R1043" s="4"/>
      <c r="S1043" s="2"/>
      <c r="T1043" s="2"/>
      <c r="U1043" s="2"/>
      <c r="V1043" s="2"/>
      <c r="W1043" s="2"/>
      <c r="X1043" s="2"/>
      <c r="Z1043" s="4"/>
      <c r="AA1043" s="2"/>
      <c r="AB1043" s="2"/>
      <c r="AC1043" s="2"/>
      <c r="AD1043" s="2"/>
      <c r="AE1043" s="2"/>
      <c r="AF1043" s="2"/>
      <c r="AG1043" s="2"/>
    </row>
    <row r="1044" spans="10:33" ht="14.5" x14ac:dyDescent="0.35">
      <c r="J1044" s="1"/>
      <c r="K1044" s="7"/>
      <c r="L1044" s="7"/>
      <c r="M1044" s="7"/>
      <c r="N1044" s="7"/>
      <c r="O1044" s="7"/>
      <c r="P1044" s="7"/>
      <c r="Q1044" s="7"/>
      <c r="R1044" s="4"/>
      <c r="S1044" s="2"/>
      <c r="T1044" s="2"/>
      <c r="U1044" s="2"/>
      <c r="V1044" s="2"/>
      <c r="W1044" s="2"/>
      <c r="X1044" s="2"/>
      <c r="Z1044" s="4"/>
      <c r="AA1044" s="2"/>
      <c r="AB1044" s="2"/>
      <c r="AC1044" s="2"/>
      <c r="AD1044" s="2"/>
      <c r="AE1044" s="2"/>
      <c r="AF1044" s="2"/>
      <c r="AG1044" s="2"/>
    </row>
    <row r="1045" spans="10:33" ht="14.5" x14ac:dyDescent="0.35">
      <c r="J1045" s="1"/>
      <c r="K1045" s="7"/>
      <c r="L1045" s="7"/>
      <c r="M1045" s="7"/>
      <c r="N1045" s="7"/>
      <c r="O1045" s="7"/>
      <c r="P1045" s="7"/>
      <c r="Q1045" s="7"/>
      <c r="R1045" s="4"/>
      <c r="S1045" s="2"/>
      <c r="T1045" s="2"/>
      <c r="U1045" s="2"/>
      <c r="V1045" s="2"/>
      <c r="W1045" s="2"/>
      <c r="X1045" s="2"/>
      <c r="Z1045" s="4"/>
      <c r="AA1045" s="2"/>
      <c r="AB1045" s="2"/>
      <c r="AC1045" s="2"/>
      <c r="AD1045" s="2"/>
      <c r="AE1045" s="2"/>
      <c r="AF1045" s="2"/>
      <c r="AG1045" s="2"/>
    </row>
    <row r="1046" spans="10:33" ht="14.5" x14ac:dyDescent="0.35">
      <c r="J1046" s="1"/>
      <c r="K1046" s="7"/>
      <c r="L1046" s="7"/>
      <c r="M1046" s="7"/>
      <c r="N1046" s="7"/>
      <c r="O1046" s="7"/>
      <c r="P1046" s="7"/>
      <c r="Q1046" s="7"/>
      <c r="R1046" s="4"/>
      <c r="S1046" s="2"/>
      <c r="T1046" s="2"/>
      <c r="U1046" s="2"/>
      <c r="V1046" s="2"/>
      <c r="W1046" s="2"/>
      <c r="X1046" s="2"/>
      <c r="Z1046" s="4"/>
      <c r="AA1046" s="2"/>
      <c r="AB1046" s="2"/>
      <c r="AC1046" s="2"/>
      <c r="AD1046" s="2"/>
      <c r="AE1046" s="2"/>
      <c r="AF1046" s="2"/>
      <c r="AG1046" s="2"/>
    </row>
    <row r="1047" spans="10:33" ht="14.5" x14ac:dyDescent="0.35">
      <c r="J1047" s="1"/>
      <c r="K1047" s="7"/>
      <c r="L1047" s="7"/>
      <c r="M1047" s="7"/>
      <c r="N1047" s="7"/>
      <c r="O1047" s="7"/>
      <c r="P1047" s="7"/>
      <c r="Q1047" s="7"/>
      <c r="R1047" s="4"/>
      <c r="S1047" s="2"/>
      <c r="T1047" s="2"/>
      <c r="U1047" s="2"/>
      <c r="V1047" s="2"/>
      <c r="W1047" s="2"/>
      <c r="X1047" s="2"/>
      <c r="Z1047" s="4"/>
      <c r="AA1047" s="2"/>
      <c r="AB1047" s="2"/>
      <c r="AC1047" s="2"/>
      <c r="AD1047" s="2"/>
      <c r="AE1047" s="2"/>
      <c r="AF1047" s="2"/>
      <c r="AG1047" s="2"/>
    </row>
    <row r="1048" spans="10:33" ht="14.5" x14ac:dyDescent="0.35">
      <c r="J1048" s="1"/>
      <c r="K1048" s="7"/>
      <c r="L1048" s="7"/>
      <c r="M1048" s="7"/>
      <c r="N1048" s="7"/>
      <c r="O1048" s="7"/>
      <c r="P1048" s="7"/>
      <c r="Q1048" s="7"/>
      <c r="R1048" s="4"/>
      <c r="S1048" s="2"/>
      <c r="T1048" s="2"/>
      <c r="U1048" s="2"/>
      <c r="V1048" s="2"/>
      <c r="W1048" s="2"/>
      <c r="X1048" s="2"/>
      <c r="Z1048" s="4"/>
      <c r="AA1048" s="2"/>
      <c r="AB1048" s="2"/>
      <c r="AC1048" s="2"/>
      <c r="AD1048" s="2"/>
      <c r="AE1048" s="2"/>
      <c r="AF1048" s="2"/>
      <c r="AG1048" s="2"/>
    </row>
    <row r="1049" spans="10:33" ht="14.5" x14ac:dyDescent="0.35">
      <c r="J1049" s="1"/>
      <c r="K1049" s="7"/>
      <c r="L1049" s="7"/>
      <c r="M1049" s="7"/>
      <c r="N1049" s="7"/>
      <c r="O1049" s="7"/>
      <c r="P1049" s="7"/>
      <c r="Q1049" s="7"/>
      <c r="R1049" s="4"/>
      <c r="S1049" s="2"/>
      <c r="T1049" s="2"/>
      <c r="U1049" s="2"/>
      <c r="V1049" s="2"/>
      <c r="W1049" s="2"/>
      <c r="X1049" s="2"/>
      <c r="Z1049" s="4"/>
      <c r="AA1049" s="2"/>
      <c r="AB1049" s="2"/>
      <c r="AC1049" s="2"/>
      <c r="AD1049" s="2"/>
      <c r="AE1049" s="2"/>
      <c r="AF1049" s="2"/>
      <c r="AG1049" s="2"/>
    </row>
    <row r="1050" spans="10:33" ht="14.5" x14ac:dyDescent="0.35">
      <c r="J1050" s="1"/>
      <c r="K1050" s="7"/>
      <c r="L1050" s="7"/>
      <c r="M1050" s="7"/>
      <c r="N1050" s="7"/>
      <c r="O1050" s="7"/>
      <c r="P1050" s="7"/>
      <c r="Q1050" s="7"/>
      <c r="R1050" s="4"/>
      <c r="S1050" s="2"/>
      <c r="T1050" s="2"/>
      <c r="U1050" s="2"/>
      <c r="V1050" s="2"/>
      <c r="W1050" s="2"/>
      <c r="X1050" s="2"/>
      <c r="Z1050" s="4"/>
      <c r="AA1050" s="2"/>
      <c r="AB1050" s="2"/>
      <c r="AC1050" s="2"/>
      <c r="AD1050" s="2"/>
      <c r="AE1050" s="2"/>
      <c r="AF1050" s="2"/>
      <c r="AG1050" s="2"/>
    </row>
    <row r="1051" spans="10:33" ht="14.5" x14ac:dyDescent="0.35">
      <c r="J1051" s="1"/>
      <c r="K1051" s="7"/>
      <c r="L1051" s="7"/>
      <c r="M1051" s="7"/>
      <c r="N1051" s="7"/>
      <c r="O1051" s="7"/>
      <c r="P1051" s="7"/>
      <c r="Q1051" s="7"/>
      <c r="R1051" s="4"/>
      <c r="S1051" s="2"/>
      <c r="T1051" s="2"/>
      <c r="U1051" s="2"/>
      <c r="V1051" s="2"/>
      <c r="W1051" s="2"/>
      <c r="X1051" s="2"/>
      <c r="Z1051" s="4"/>
      <c r="AA1051" s="2"/>
      <c r="AB1051" s="2"/>
      <c r="AC1051" s="2"/>
      <c r="AD1051" s="2"/>
      <c r="AE1051" s="2"/>
      <c r="AF1051" s="2"/>
      <c r="AG1051" s="2"/>
    </row>
    <row r="1052" spans="10:33" ht="14.5" x14ac:dyDescent="0.35">
      <c r="J1052" s="1"/>
      <c r="K1052" s="7"/>
      <c r="L1052" s="7"/>
      <c r="M1052" s="7"/>
      <c r="N1052" s="7"/>
      <c r="O1052" s="7"/>
      <c r="P1052" s="7"/>
      <c r="Q1052" s="7"/>
      <c r="R1052" s="4"/>
      <c r="S1052" s="2"/>
      <c r="T1052" s="2"/>
      <c r="U1052" s="2"/>
      <c r="V1052" s="2"/>
      <c r="W1052" s="2"/>
      <c r="X1052" s="2"/>
      <c r="Z1052" s="4"/>
      <c r="AA1052" s="2"/>
      <c r="AB1052" s="2"/>
      <c r="AC1052" s="2"/>
      <c r="AD1052" s="2"/>
      <c r="AE1052" s="2"/>
      <c r="AF1052" s="2"/>
      <c r="AG1052" s="2"/>
    </row>
    <row r="1053" spans="10:33" ht="14.5" x14ac:dyDescent="0.35">
      <c r="J1053" s="1"/>
      <c r="K1053" s="7"/>
      <c r="L1053" s="7"/>
      <c r="M1053" s="7"/>
      <c r="N1053" s="7"/>
      <c r="O1053" s="7"/>
      <c r="P1053" s="7"/>
      <c r="Q1053" s="7"/>
      <c r="R1053" s="4"/>
      <c r="S1053" s="2"/>
      <c r="T1053" s="2"/>
      <c r="U1053" s="2"/>
      <c r="V1053" s="2"/>
      <c r="W1053" s="2"/>
      <c r="X1053" s="2"/>
      <c r="Z1053" s="4"/>
      <c r="AA1053" s="2"/>
      <c r="AB1053" s="2"/>
      <c r="AC1053" s="2"/>
      <c r="AD1053" s="2"/>
      <c r="AE1053" s="2"/>
      <c r="AF1053" s="2"/>
      <c r="AG1053" s="2"/>
    </row>
    <row r="1054" spans="10:33" ht="14.5" x14ac:dyDescent="0.35">
      <c r="J1054" s="1"/>
      <c r="K1054" s="7"/>
      <c r="L1054" s="7"/>
      <c r="M1054" s="7"/>
      <c r="N1054" s="7"/>
      <c r="O1054" s="7"/>
      <c r="P1054" s="7"/>
      <c r="Q1054" s="7"/>
      <c r="R1054" s="4"/>
      <c r="S1054" s="2"/>
      <c r="T1054" s="2"/>
      <c r="U1054" s="2"/>
      <c r="V1054" s="2"/>
      <c r="W1054" s="2"/>
      <c r="X1054" s="2"/>
      <c r="Z1054" s="4"/>
      <c r="AA1054" s="2"/>
      <c r="AB1054" s="2"/>
      <c r="AC1054" s="2"/>
      <c r="AD1054" s="2"/>
      <c r="AE1054" s="2"/>
      <c r="AF1054" s="2"/>
      <c r="AG1054" s="2"/>
    </row>
    <row r="1055" spans="10:33" ht="14.5" x14ac:dyDescent="0.35">
      <c r="J1055" s="1"/>
      <c r="K1055" s="7"/>
      <c r="L1055" s="7"/>
      <c r="M1055" s="7"/>
      <c r="N1055" s="7"/>
      <c r="O1055" s="7"/>
      <c r="P1055" s="7"/>
      <c r="Q1055" s="7"/>
      <c r="R1055" s="4"/>
      <c r="S1055" s="2"/>
      <c r="T1055" s="2"/>
      <c r="U1055" s="2"/>
      <c r="V1055" s="2"/>
      <c r="W1055" s="2"/>
      <c r="X1055" s="2"/>
      <c r="Z1055" s="4"/>
      <c r="AA1055" s="2"/>
      <c r="AB1055" s="2"/>
      <c r="AC1055" s="2"/>
      <c r="AD1055" s="2"/>
      <c r="AE1055" s="2"/>
      <c r="AF1055" s="2"/>
      <c r="AG1055" s="2"/>
    </row>
    <row r="1056" spans="10:33" ht="14.5" x14ac:dyDescent="0.35">
      <c r="J1056" s="1"/>
      <c r="K1056" s="7"/>
      <c r="L1056" s="7"/>
      <c r="M1056" s="7"/>
      <c r="N1056" s="7"/>
      <c r="O1056" s="7"/>
      <c r="P1056" s="7"/>
      <c r="Q1056" s="7"/>
      <c r="R1056" s="4"/>
      <c r="S1056" s="2"/>
      <c r="T1056" s="2"/>
      <c r="U1056" s="2"/>
      <c r="V1056" s="2"/>
      <c r="W1056" s="2"/>
      <c r="X1056" s="2"/>
      <c r="Z1056" s="4"/>
      <c r="AA1056" s="2"/>
      <c r="AB1056" s="2"/>
      <c r="AC1056" s="2"/>
      <c r="AD1056" s="2"/>
      <c r="AE1056" s="2"/>
      <c r="AF1056" s="2"/>
      <c r="AG1056" s="2"/>
    </row>
    <row r="1057" spans="10:33" ht="14.5" x14ac:dyDescent="0.35">
      <c r="J1057" s="1"/>
      <c r="K1057" s="7"/>
      <c r="L1057" s="7"/>
      <c r="M1057" s="7"/>
      <c r="N1057" s="7"/>
      <c r="O1057" s="7"/>
      <c r="P1057" s="7"/>
      <c r="Q1057" s="7"/>
      <c r="R1057" s="4"/>
      <c r="S1057" s="2"/>
      <c r="T1057" s="2"/>
      <c r="U1057" s="2"/>
      <c r="V1057" s="2"/>
      <c r="W1057" s="2"/>
      <c r="X1057" s="2"/>
      <c r="Z1057" s="4"/>
      <c r="AA1057" s="2"/>
      <c r="AB1057" s="2"/>
      <c r="AC1057" s="2"/>
      <c r="AD1057" s="2"/>
      <c r="AE1057" s="2"/>
      <c r="AF1057" s="2"/>
      <c r="AG1057" s="2"/>
    </row>
    <row r="1058" spans="10:33" ht="14.5" x14ac:dyDescent="0.35">
      <c r="J1058" s="1"/>
      <c r="K1058" s="7"/>
      <c r="L1058" s="7"/>
      <c r="M1058" s="7"/>
      <c r="N1058" s="7"/>
      <c r="O1058" s="7"/>
      <c r="P1058" s="7"/>
      <c r="Q1058" s="7"/>
      <c r="R1058" s="4"/>
      <c r="S1058" s="2"/>
      <c r="T1058" s="2"/>
      <c r="U1058" s="2"/>
      <c r="V1058" s="2"/>
      <c r="W1058" s="2"/>
      <c r="X1058" s="2"/>
      <c r="Z1058" s="4"/>
      <c r="AA1058" s="2"/>
      <c r="AB1058" s="2"/>
      <c r="AC1058" s="2"/>
      <c r="AD1058" s="2"/>
      <c r="AE1058" s="2"/>
      <c r="AF1058" s="2"/>
      <c r="AG1058" s="2"/>
    </row>
    <row r="1059" spans="10:33" ht="14.5" x14ac:dyDescent="0.35">
      <c r="J1059" s="1"/>
      <c r="K1059" s="7"/>
      <c r="L1059" s="7"/>
      <c r="M1059" s="7"/>
      <c r="N1059" s="7"/>
      <c r="O1059" s="7"/>
      <c r="P1059" s="7"/>
      <c r="Q1059" s="7"/>
      <c r="R1059" s="4"/>
      <c r="S1059" s="2"/>
      <c r="T1059" s="2"/>
      <c r="U1059" s="2"/>
      <c r="V1059" s="2"/>
      <c r="W1059" s="2"/>
      <c r="X1059" s="2"/>
      <c r="Z1059" s="4"/>
      <c r="AA1059" s="2"/>
      <c r="AB1059" s="2"/>
      <c r="AC1059" s="2"/>
      <c r="AD1059" s="2"/>
      <c r="AE1059" s="2"/>
      <c r="AF1059" s="2"/>
      <c r="AG1059" s="2"/>
    </row>
    <row r="1060" spans="10:33" ht="14.5" x14ac:dyDescent="0.35">
      <c r="J1060" s="1"/>
      <c r="K1060" s="7"/>
      <c r="L1060" s="7"/>
      <c r="M1060" s="7"/>
      <c r="N1060" s="7"/>
      <c r="O1060" s="7"/>
      <c r="P1060" s="7"/>
      <c r="Q1060" s="7"/>
      <c r="R1060" s="4"/>
      <c r="S1060" s="2"/>
      <c r="T1060" s="2"/>
      <c r="U1060" s="2"/>
      <c r="V1060" s="2"/>
      <c r="W1060" s="2"/>
      <c r="X1060" s="2"/>
      <c r="Z1060" s="4"/>
      <c r="AA1060" s="2"/>
      <c r="AB1060" s="2"/>
      <c r="AC1060" s="2"/>
      <c r="AD1060" s="2"/>
      <c r="AE1060" s="2"/>
      <c r="AF1060" s="2"/>
      <c r="AG1060" s="2"/>
    </row>
    <row r="1061" spans="10:33" ht="14.5" x14ac:dyDescent="0.35">
      <c r="J1061" s="1"/>
      <c r="K1061" s="7"/>
      <c r="L1061" s="7"/>
      <c r="M1061" s="7"/>
      <c r="N1061" s="7"/>
      <c r="O1061" s="7"/>
      <c r="P1061" s="7"/>
      <c r="Q1061" s="7"/>
      <c r="R1061" s="4"/>
      <c r="S1061" s="2"/>
      <c r="T1061" s="2"/>
      <c r="U1061" s="2"/>
      <c r="V1061" s="2"/>
      <c r="W1061" s="2"/>
      <c r="X1061" s="2"/>
      <c r="Z1061" s="4"/>
      <c r="AA1061" s="2"/>
      <c r="AB1061" s="2"/>
      <c r="AC1061" s="2"/>
      <c r="AD1061" s="2"/>
      <c r="AE1061" s="2"/>
      <c r="AF1061" s="2"/>
      <c r="AG1061" s="2"/>
    </row>
    <row r="1062" spans="10:33" ht="14.5" x14ac:dyDescent="0.35">
      <c r="J1062" s="1"/>
      <c r="K1062" s="7"/>
      <c r="L1062" s="7"/>
      <c r="M1062" s="7"/>
      <c r="N1062" s="7"/>
      <c r="O1062" s="7"/>
      <c r="P1062" s="7"/>
      <c r="Q1062" s="7"/>
      <c r="R1062" s="4"/>
      <c r="S1062" s="2"/>
      <c r="T1062" s="2"/>
      <c r="U1062" s="2"/>
      <c r="V1062" s="2"/>
      <c r="W1062" s="2"/>
      <c r="X1062" s="2"/>
      <c r="Z1062" s="4"/>
      <c r="AA1062" s="2"/>
      <c r="AB1062" s="2"/>
      <c r="AC1062" s="2"/>
      <c r="AD1062" s="2"/>
      <c r="AE1062" s="2"/>
      <c r="AF1062" s="2"/>
      <c r="AG1062" s="2"/>
    </row>
    <row r="1063" spans="10:33" ht="14.5" x14ac:dyDescent="0.35">
      <c r="J1063" s="1"/>
      <c r="K1063" s="7"/>
      <c r="L1063" s="7"/>
      <c r="M1063" s="7"/>
      <c r="N1063" s="7"/>
      <c r="O1063" s="7"/>
      <c r="P1063" s="7"/>
      <c r="Q1063" s="7"/>
      <c r="R1063" s="4"/>
      <c r="S1063" s="2"/>
      <c r="T1063" s="2"/>
      <c r="U1063" s="2"/>
      <c r="V1063" s="2"/>
      <c r="W1063" s="2"/>
      <c r="X1063" s="2"/>
      <c r="Z1063" s="4"/>
      <c r="AA1063" s="2"/>
      <c r="AB1063" s="2"/>
      <c r="AC1063" s="2"/>
      <c r="AD1063" s="2"/>
      <c r="AE1063" s="2"/>
      <c r="AF1063" s="2"/>
      <c r="AG1063" s="2"/>
    </row>
    <row r="1064" spans="10:33" ht="14.5" x14ac:dyDescent="0.35">
      <c r="J1064" s="1"/>
      <c r="K1064" s="7"/>
      <c r="L1064" s="7"/>
      <c r="M1064" s="7"/>
      <c r="N1064" s="7"/>
      <c r="O1064" s="7"/>
      <c r="P1064" s="7"/>
      <c r="Q1064" s="7"/>
      <c r="R1064" s="4"/>
      <c r="S1064" s="2"/>
      <c r="T1064" s="2"/>
      <c r="U1064" s="2"/>
      <c r="V1064" s="2"/>
      <c r="W1064" s="2"/>
      <c r="X1064" s="2"/>
      <c r="Z1064" s="4"/>
      <c r="AA1064" s="2"/>
      <c r="AB1064" s="2"/>
      <c r="AC1064" s="2"/>
      <c r="AD1064" s="2"/>
      <c r="AE1064" s="2"/>
      <c r="AF1064" s="2"/>
      <c r="AG1064" s="2"/>
    </row>
    <row r="1065" spans="10:33" ht="14.5" x14ac:dyDescent="0.35">
      <c r="J1065" s="1"/>
      <c r="K1065" s="7"/>
      <c r="L1065" s="7"/>
      <c r="M1065" s="7"/>
      <c r="N1065" s="7"/>
      <c r="O1065" s="7"/>
      <c r="P1065" s="7"/>
      <c r="Q1065" s="7"/>
      <c r="R1065" s="4"/>
      <c r="S1065" s="2"/>
      <c r="T1065" s="2"/>
      <c r="U1065" s="2"/>
      <c r="V1065" s="2"/>
      <c r="W1065" s="2"/>
      <c r="X1065" s="2"/>
      <c r="Z1065" s="4"/>
      <c r="AA1065" s="2"/>
      <c r="AB1065" s="2"/>
      <c r="AC1065" s="2"/>
      <c r="AD1065" s="2"/>
      <c r="AE1065" s="2"/>
      <c r="AF1065" s="2"/>
      <c r="AG1065" s="2"/>
    </row>
    <row r="1066" spans="10:33" ht="14.5" x14ac:dyDescent="0.35">
      <c r="J1066" s="1"/>
      <c r="K1066" s="7"/>
      <c r="L1066" s="7"/>
      <c r="M1066" s="7"/>
      <c r="N1066" s="7"/>
      <c r="O1066" s="7"/>
      <c r="P1066" s="7"/>
      <c r="Q1066" s="7"/>
      <c r="R1066" s="4"/>
      <c r="S1066" s="2"/>
      <c r="T1066" s="2"/>
      <c r="U1066" s="2"/>
      <c r="V1066" s="2"/>
      <c r="W1066" s="2"/>
      <c r="X1066" s="2"/>
      <c r="Z1066" s="4"/>
      <c r="AA1066" s="2"/>
      <c r="AB1066" s="2"/>
      <c r="AC1066" s="2"/>
      <c r="AD1066" s="2"/>
      <c r="AE1066" s="2"/>
      <c r="AF1066" s="2"/>
      <c r="AG1066" s="2"/>
    </row>
    <row r="1067" spans="10:33" ht="14.5" x14ac:dyDescent="0.35">
      <c r="J1067" s="1"/>
      <c r="K1067" s="7"/>
      <c r="L1067" s="7"/>
      <c r="M1067" s="7"/>
      <c r="N1067" s="7"/>
      <c r="O1067" s="7"/>
      <c r="P1067" s="7"/>
      <c r="Q1067" s="7"/>
      <c r="R1067" s="4"/>
      <c r="S1067" s="2"/>
      <c r="T1067" s="2"/>
      <c r="U1067" s="2"/>
      <c r="V1067" s="2"/>
      <c r="W1067" s="2"/>
      <c r="X1067" s="2"/>
      <c r="Z1067" s="4"/>
      <c r="AA1067" s="2"/>
      <c r="AB1067" s="2"/>
      <c r="AC1067" s="2"/>
      <c r="AD1067" s="2"/>
      <c r="AE1067" s="2"/>
      <c r="AF1067" s="2"/>
      <c r="AG1067" s="2"/>
    </row>
    <row r="1068" spans="10:33" ht="14.5" x14ac:dyDescent="0.35">
      <c r="J1068" s="1"/>
      <c r="K1068" s="7"/>
      <c r="L1068" s="7"/>
      <c r="M1068" s="7"/>
      <c r="N1068" s="7"/>
      <c r="O1068" s="7"/>
      <c r="P1068" s="7"/>
      <c r="Q1068" s="7"/>
      <c r="R1068" s="4"/>
      <c r="S1068" s="2"/>
      <c r="T1068" s="2"/>
      <c r="U1068" s="2"/>
      <c r="V1068" s="2"/>
      <c r="W1068" s="2"/>
      <c r="X1068" s="2"/>
      <c r="Z1068" s="4"/>
      <c r="AA1068" s="2"/>
      <c r="AB1068" s="2"/>
      <c r="AC1068" s="2"/>
      <c r="AD1068" s="2"/>
      <c r="AE1068" s="2"/>
      <c r="AF1068" s="2"/>
      <c r="AG1068" s="2"/>
    </row>
    <row r="1069" spans="10:33" ht="14.5" x14ac:dyDescent="0.35">
      <c r="J1069" s="1"/>
      <c r="K1069" s="7"/>
      <c r="L1069" s="7"/>
      <c r="M1069" s="7"/>
      <c r="N1069" s="7"/>
      <c r="O1069" s="7"/>
      <c r="P1069" s="7"/>
      <c r="Q1069" s="7"/>
      <c r="R1069" s="4"/>
      <c r="S1069" s="2"/>
      <c r="T1069" s="2"/>
      <c r="U1069" s="2"/>
      <c r="V1069" s="2"/>
      <c r="W1069" s="2"/>
      <c r="X1069" s="2"/>
      <c r="Z1069" s="4"/>
      <c r="AA1069" s="2"/>
      <c r="AB1069" s="2"/>
      <c r="AC1069" s="2"/>
      <c r="AD1069" s="2"/>
      <c r="AE1069" s="2"/>
      <c r="AF1069" s="2"/>
      <c r="AG1069" s="2"/>
    </row>
    <row r="1070" spans="10:33" ht="14.5" x14ac:dyDescent="0.35">
      <c r="J1070" s="1"/>
      <c r="K1070" s="7"/>
      <c r="L1070" s="7"/>
      <c r="M1070" s="7"/>
      <c r="N1070" s="7"/>
      <c r="O1070" s="7"/>
      <c r="P1070" s="7"/>
      <c r="Q1070" s="7"/>
      <c r="R1070" s="4"/>
      <c r="S1070" s="2"/>
      <c r="T1070" s="2"/>
      <c r="U1070" s="2"/>
      <c r="V1070" s="2"/>
      <c r="W1070" s="2"/>
      <c r="X1070" s="2"/>
      <c r="Z1070" s="4"/>
      <c r="AA1070" s="2"/>
      <c r="AB1070" s="2"/>
      <c r="AC1070" s="2"/>
      <c r="AD1070" s="2"/>
      <c r="AE1070" s="2"/>
      <c r="AF1070" s="2"/>
      <c r="AG1070" s="2"/>
    </row>
    <row r="1071" spans="10:33" ht="14.5" x14ac:dyDescent="0.35">
      <c r="J1071" s="1"/>
      <c r="K1071" s="7"/>
      <c r="L1071" s="7"/>
      <c r="M1071" s="7"/>
      <c r="N1071" s="7"/>
      <c r="O1071" s="7"/>
      <c r="P1071" s="7"/>
      <c r="Q1071" s="7"/>
      <c r="R1071" s="4"/>
      <c r="S1071" s="2"/>
      <c r="T1071" s="2"/>
      <c r="U1071" s="2"/>
      <c r="V1071" s="2"/>
      <c r="W1071" s="2"/>
      <c r="X1071" s="2"/>
      <c r="Z1071" s="4"/>
      <c r="AA1071" s="2"/>
      <c r="AB1071" s="2"/>
      <c r="AC1071" s="2"/>
      <c r="AD1071" s="2"/>
      <c r="AE1071" s="2"/>
      <c r="AF1071" s="2"/>
      <c r="AG1071" s="2"/>
    </row>
    <row r="1072" spans="10:33" ht="14.5" x14ac:dyDescent="0.35">
      <c r="J1072" s="1"/>
      <c r="K1072" s="7"/>
      <c r="L1072" s="7"/>
      <c r="M1072" s="7"/>
      <c r="N1072" s="7"/>
      <c r="O1072" s="7"/>
      <c r="P1072" s="7"/>
      <c r="Q1072" s="7"/>
      <c r="R1072" s="4"/>
      <c r="S1072" s="2"/>
      <c r="T1072" s="2"/>
      <c r="U1072" s="2"/>
      <c r="V1072" s="2"/>
      <c r="W1072" s="2"/>
      <c r="X1072" s="2"/>
      <c r="Z1072" s="4"/>
      <c r="AA1072" s="2"/>
      <c r="AB1072" s="2"/>
      <c r="AC1072" s="2"/>
      <c r="AD1072" s="2"/>
      <c r="AE1072" s="2"/>
      <c r="AF1072" s="2"/>
      <c r="AG1072" s="2"/>
    </row>
    <row r="1073" spans="10:33" ht="14.5" x14ac:dyDescent="0.35">
      <c r="J1073" s="1"/>
      <c r="K1073" s="7"/>
      <c r="L1073" s="7"/>
      <c r="M1073" s="7"/>
      <c r="N1073" s="7"/>
      <c r="O1073" s="7"/>
      <c r="P1073" s="7"/>
      <c r="Q1073" s="7"/>
      <c r="R1073" s="4"/>
      <c r="S1073" s="2"/>
      <c r="T1073" s="2"/>
      <c r="U1073" s="2"/>
      <c r="V1073" s="2"/>
      <c r="W1073" s="2"/>
      <c r="X1073" s="2"/>
      <c r="Z1073" s="4"/>
      <c r="AA1073" s="2"/>
      <c r="AB1073" s="2"/>
      <c r="AC1073" s="2"/>
      <c r="AD1073" s="2"/>
      <c r="AE1073" s="2"/>
      <c r="AF1073" s="2"/>
      <c r="AG1073" s="2"/>
    </row>
    <row r="1074" spans="10:33" ht="14.5" x14ac:dyDescent="0.35">
      <c r="J1074" s="1"/>
      <c r="K1074" s="7"/>
      <c r="L1074" s="7"/>
      <c r="M1074" s="7"/>
      <c r="N1074" s="7"/>
      <c r="O1074" s="7"/>
      <c r="P1074" s="7"/>
      <c r="Q1074" s="7"/>
      <c r="R1074" s="4"/>
      <c r="S1074" s="2"/>
      <c r="T1074" s="2"/>
      <c r="U1074" s="2"/>
      <c r="V1074" s="2"/>
      <c r="W1074" s="2"/>
      <c r="X1074" s="2"/>
      <c r="Z1074" s="4"/>
      <c r="AA1074" s="2"/>
      <c r="AB1074" s="2"/>
      <c r="AC1074" s="2"/>
      <c r="AD1074" s="2"/>
      <c r="AE1074" s="2"/>
      <c r="AF1074" s="2"/>
      <c r="AG1074" s="2"/>
    </row>
    <row r="1075" spans="10:33" ht="14.5" x14ac:dyDescent="0.35">
      <c r="J1075" s="1"/>
      <c r="K1075" s="7"/>
      <c r="L1075" s="7"/>
      <c r="M1075" s="7"/>
      <c r="N1075" s="7"/>
      <c r="O1075" s="7"/>
      <c r="P1075" s="7"/>
      <c r="Q1075" s="7"/>
      <c r="R1075" s="4"/>
      <c r="S1075" s="2"/>
      <c r="T1075" s="2"/>
      <c r="U1075" s="2"/>
      <c r="V1075" s="2"/>
      <c r="W1075" s="2"/>
      <c r="X1075" s="2"/>
      <c r="Z1075" s="4"/>
      <c r="AA1075" s="2"/>
      <c r="AB1075" s="2"/>
      <c r="AC1075" s="2"/>
      <c r="AD1075" s="2"/>
      <c r="AE1075" s="2"/>
      <c r="AF1075" s="2"/>
      <c r="AG1075" s="2"/>
    </row>
    <row r="1076" spans="10:33" ht="14.5" x14ac:dyDescent="0.35">
      <c r="J1076" s="1"/>
      <c r="K1076" s="7"/>
      <c r="L1076" s="7"/>
      <c r="M1076" s="7"/>
      <c r="N1076" s="7"/>
      <c r="O1076" s="7"/>
      <c r="P1076" s="7"/>
      <c r="Q1076" s="7"/>
      <c r="R1076" s="4"/>
      <c r="S1076" s="2"/>
      <c r="T1076" s="2"/>
      <c r="U1076" s="2"/>
      <c r="V1076" s="2"/>
      <c r="W1076" s="2"/>
      <c r="X1076" s="2"/>
      <c r="Z1076" s="4"/>
      <c r="AA1076" s="2"/>
      <c r="AB1076" s="2"/>
      <c r="AC1076" s="2"/>
      <c r="AD1076" s="2"/>
      <c r="AE1076" s="2"/>
      <c r="AF1076" s="2"/>
      <c r="AG1076" s="2"/>
    </row>
    <row r="1077" spans="10:33" ht="14.5" x14ac:dyDescent="0.35">
      <c r="J1077" s="1"/>
      <c r="K1077" s="7"/>
      <c r="L1077" s="7"/>
      <c r="M1077" s="7"/>
      <c r="N1077" s="7"/>
      <c r="O1077" s="7"/>
      <c r="P1077" s="7"/>
      <c r="Q1077" s="7"/>
      <c r="R1077" s="4"/>
      <c r="S1077" s="2"/>
      <c r="T1077" s="2"/>
      <c r="U1077" s="2"/>
      <c r="V1077" s="2"/>
      <c r="W1077" s="2"/>
      <c r="X1077" s="2"/>
      <c r="Z1077" s="4"/>
      <c r="AA1077" s="2"/>
      <c r="AB1077" s="2"/>
      <c r="AC1077" s="2"/>
      <c r="AD1077" s="2"/>
      <c r="AE1077" s="2"/>
      <c r="AF1077" s="2"/>
      <c r="AG1077" s="2"/>
    </row>
    <row r="1078" spans="10:33" ht="14.5" x14ac:dyDescent="0.35">
      <c r="J1078" s="1"/>
      <c r="K1078" s="7"/>
      <c r="L1078" s="7"/>
      <c r="M1078" s="7"/>
      <c r="N1078" s="7"/>
      <c r="O1078" s="7"/>
      <c r="P1078" s="7"/>
      <c r="Q1078" s="7"/>
      <c r="R1078" s="4"/>
      <c r="S1078" s="2"/>
      <c r="T1078" s="2"/>
      <c r="U1078" s="2"/>
      <c r="V1078" s="2"/>
      <c r="W1078" s="2"/>
      <c r="X1078" s="2"/>
      <c r="Z1078" s="4"/>
      <c r="AA1078" s="2"/>
      <c r="AB1078" s="2"/>
      <c r="AC1078" s="2"/>
      <c r="AD1078" s="2"/>
      <c r="AE1078" s="2"/>
      <c r="AF1078" s="2"/>
      <c r="AG1078" s="2"/>
    </row>
    <row r="1079" spans="10:33" ht="14.5" x14ac:dyDescent="0.35">
      <c r="J1079" s="1"/>
      <c r="K1079" s="7"/>
      <c r="L1079" s="7"/>
      <c r="M1079" s="7"/>
      <c r="N1079" s="7"/>
      <c r="O1079" s="7"/>
      <c r="P1079" s="7"/>
      <c r="Q1079" s="7"/>
      <c r="R1079" s="4"/>
      <c r="S1079" s="2"/>
      <c r="T1079" s="2"/>
      <c r="U1079" s="2"/>
      <c r="V1079" s="2"/>
      <c r="W1079" s="2"/>
      <c r="X1079" s="2"/>
      <c r="Z1079" s="4"/>
      <c r="AA1079" s="2"/>
      <c r="AB1079" s="2"/>
      <c r="AC1079" s="2"/>
      <c r="AD1079" s="2"/>
      <c r="AE1079" s="2"/>
      <c r="AF1079" s="2"/>
      <c r="AG1079" s="2"/>
    </row>
    <row r="1080" spans="10:33" ht="14.5" x14ac:dyDescent="0.35">
      <c r="J1080" s="1"/>
      <c r="K1080" s="7"/>
      <c r="L1080" s="7"/>
      <c r="M1080" s="7"/>
      <c r="N1080" s="7"/>
      <c r="O1080" s="7"/>
      <c r="P1080" s="7"/>
      <c r="Q1080" s="7"/>
      <c r="R1080" s="4"/>
      <c r="S1080" s="2"/>
      <c r="T1080" s="2"/>
      <c r="U1080" s="2"/>
      <c r="V1080" s="2"/>
      <c r="W1080" s="2"/>
      <c r="X1080" s="2"/>
      <c r="Z1080" s="4"/>
      <c r="AA1080" s="2"/>
      <c r="AB1080" s="2"/>
      <c r="AC1080" s="2"/>
      <c r="AD1080" s="2"/>
      <c r="AE1080" s="2"/>
      <c r="AF1080" s="2"/>
      <c r="AG1080" s="2"/>
    </row>
    <row r="1081" spans="10:33" ht="14.5" x14ac:dyDescent="0.35">
      <c r="J1081" s="1"/>
      <c r="K1081" s="7"/>
      <c r="L1081" s="7"/>
      <c r="M1081" s="7"/>
      <c r="N1081" s="7"/>
      <c r="O1081" s="7"/>
      <c r="P1081" s="7"/>
      <c r="Q1081" s="7"/>
      <c r="R1081" s="4"/>
      <c r="S1081" s="2"/>
      <c r="T1081" s="2"/>
      <c r="U1081" s="2"/>
      <c r="V1081" s="2"/>
      <c r="W1081" s="2"/>
      <c r="X1081" s="2"/>
      <c r="Z1081" s="4"/>
      <c r="AA1081" s="2"/>
      <c r="AB1081" s="2"/>
      <c r="AC1081" s="2"/>
      <c r="AD1081" s="2"/>
      <c r="AE1081" s="2"/>
      <c r="AF1081" s="2"/>
      <c r="AG1081" s="2"/>
    </row>
    <row r="1082" spans="10:33" ht="14.5" x14ac:dyDescent="0.35">
      <c r="J1082" s="1"/>
      <c r="K1082" s="7"/>
      <c r="L1082" s="7"/>
      <c r="M1082" s="7"/>
      <c r="N1082" s="7"/>
      <c r="O1082" s="7"/>
      <c r="P1082" s="7"/>
      <c r="Q1082" s="7"/>
      <c r="R1082" s="4"/>
      <c r="S1082" s="2"/>
      <c r="T1082" s="2"/>
      <c r="U1082" s="2"/>
      <c r="V1082" s="2"/>
      <c r="W1082" s="2"/>
      <c r="X1082" s="2"/>
      <c r="Z1082" s="4"/>
      <c r="AA1082" s="2"/>
      <c r="AB1082" s="2"/>
      <c r="AC1082" s="2"/>
      <c r="AD1082" s="2"/>
      <c r="AE1082" s="2"/>
      <c r="AF1082" s="2"/>
      <c r="AG1082" s="2"/>
    </row>
    <row r="1083" spans="10:33" ht="14.5" x14ac:dyDescent="0.35">
      <c r="J1083" s="1"/>
      <c r="K1083" s="7"/>
      <c r="L1083" s="7"/>
      <c r="M1083" s="7"/>
      <c r="N1083" s="7"/>
      <c r="O1083" s="7"/>
      <c r="P1083" s="7"/>
      <c r="Q1083" s="7"/>
      <c r="R1083" s="4"/>
      <c r="S1083" s="2"/>
      <c r="T1083" s="2"/>
      <c r="U1083" s="2"/>
      <c r="V1083" s="2"/>
      <c r="W1083" s="2"/>
      <c r="X1083" s="2"/>
      <c r="Z1083" s="4"/>
      <c r="AA1083" s="2"/>
      <c r="AB1083" s="2"/>
      <c r="AC1083" s="2"/>
      <c r="AD1083" s="2"/>
      <c r="AE1083" s="2"/>
      <c r="AF1083" s="2"/>
      <c r="AG1083" s="2"/>
    </row>
    <row r="1084" spans="10:33" ht="14.5" x14ac:dyDescent="0.35">
      <c r="J1084" s="1"/>
      <c r="K1084" s="7"/>
      <c r="L1084" s="7"/>
      <c r="M1084" s="7"/>
      <c r="N1084" s="7"/>
      <c r="O1084" s="7"/>
      <c r="P1084" s="7"/>
      <c r="Q1084" s="7"/>
      <c r="R1084" s="4"/>
      <c r="S1084" s="2"/>
      <c r="T1084" s="2"/>
      <c r="U1084" s="2"/>
      <c r="V1084" s="2"/>
      <c r="W1084" s="2"/>
      <c r="X1084" s="2"/>
      <c r="Z1084" s="4"/>
      <c r="AA1084" s="2"/>
      <c r="AB1084" s="2"/>
      <c r="AC1084" s="2"/>
      <c r="AD1084" s="2"/>
      <c r="AE1084" s="2"/>
      <c r="AF1084" s="2"/>
      <c r="AG1084" s="2"/>
    </row>
    <row r="1085" spans="10:33" ht="14.5" x14ac:dyDescent="0.35">
      <c r="J1085" s="1"/>
      <c r="K1085" s="7"/>
      <c r="L1085" s="7"/>
      <c r="M1085" s="7"/>
      <c r="N1085" s="7"/>
      <c r="O1085" s="7"/>
      <c r="P1085" s="7"/>
      <c r="Q1085" s="7"/>
      <c r="R1085" s="4"/>
      <c r="S1085" s="2"/>
      <c r="T1085" s="2"/>
      <c r="U1085" s="2"/>
      <c r="V1085" s="2"/>
      <c r="W1085" s="2"/>
      <c r="X1085" s="2"/>
      <c r="Z1085" s="4"/>
      <c r="AA1085" s="2"/>
      <c r="AB1085" s="2"/>
      <c r="AC1085" s="2"/>
      <c r="AD1085" s="2"/>
      <c r="AE1085" s="2"/>
      <c r="AF1085" s="2"/>
      <c r="AG1085" s="2"/>
    </row>
    <row r="1086" spans="10:33" ht="14.5" x14ac:dyDescent="0.35">
      <c r="J1086" s="1"/>
      <c r="K1086" s="7"/>
      <c r="L1086" s="7"/>
      <c r="M1086" s="7"/>
      <c r="N1086" s="7"/>
      <c r="O1086" s="7"/>
      <c r="P1086" s="7"/>
      <c r="Q1086" s="7"/>
      <c r="R1086" s="4"/>
      <c r="S1086" s="2"/>
      <c r="T1086" s="2"/>
      <c r="U1086" s="2"/>
      <c r="V1086" s="2"/>
      <c r="W1086" s="2"/>
      <c r="X1086" s="2"/>
      <c r="Z1086" s="4"/>
      <c r="AA1086" s="2"/>
      <c r="AB1086" s="2"/>
      <c r="AC1086" s="2"/>
      <c r="AD1086" s="2"/>
      <c r="AE1086" s="2"/>
      <c r="AF1086" s="2"/>
      <c r="AG1086" s="2"/>
    </row>
    <row r="1087" spans="10:33" ht="14.5" x14ac:dyDescent="0.35">
      <c r="J1087" s="1"/>
      <c r="K1087" s="7"/>
      <c r="L1087" s="7"/>
      <c r="M1087" s="7"/>
      <c r="N1087" s="7"/>
      <c r="O1087" s="7"/>
      <c r="P1087" s="7"/>
      <c r="Q1087" s="7"/>
      <c r="R1087" s="4"/>
      <c r="S1087" s="2"/>
      <c r="T1087" s="2"/>
      <c r="U1087" s="2"/>
      <c r="V1087" s="2"/>
      <c r="W1087" s="2"/>
      <c r="X1087" s="2"/>
      <c r="Z1087" s="4"/>
      <c r="AA1087" s="2"/>
      <c r="AB1087" s="2"/>
      <c r="AC1087" s="2"/>
      <c r="AD1087" s="2"/>
      <c r="AE1087" s="2"/>
      <c r="AF1087" s="2"/>
      <c r="AG1087" s="2"/>
    </row>
    <row r="1088" spans="10:33" ht="14.5" x14ac:dyDescent="0.35">
      <c r="J1088" s="1"/>
      <c r="K1088" s="7"/>
      <c r="L1088" s="7"/>
      <c r="M1088" s="7"/>
      <c r="N1088" s="7"/>
      <c r="O1088" s="7"/>
      <c r="P1088" s="7"/>
      <c r="Q1088" s="7"/>
      <c r="R1088" s="4"/>
      <c r="S1088" s="2"/>
      <c r="T1088" s="2"/>
      <c r="U1088" s="2"/>
      <c r="V1088" s="2"/>
      <c r="W1088" s="2"/>
      <c r="X1088" s="2"/>
      <c r="Z1088" s="4"/>
      <c r="AA1088" s="2"/>
      <c r="AB1088" s="2"/>
      <c r="AC1088" s="2"/>
      <c r="AD1088" s="2"/>
      <c r="AE1088" s="2"/>
      <c r="AF1088" s="2"/>
      <c r="AG1088" s="2"/>
    </row>
    <row r="1089" spans="10:33" ht="14.5" x14ac:dyDescent="0.35">
      <c r="J1089" s="1"/>
      <c r="K1089" s="7"/>
      <c r="L1089" s="7"/>
      <c r="M1089" s="7"/>
      <c r="N1089" s="7"/>
      <c r="O1089" s="7"/>
      <c r="P1089" s="7"/>
      <c r="Q1089" s="7"/>
      <c r="R1089" s="4"/>
      <c r="S1089" s="2"/>
      <c r="T1089" s="2"/>
      <c r="U1089" s="2"/>
      <c r="V1089" s="2"/>
      <c r="W1089" s="2"/>
      <c r="X1089" s="2"/>
      <c r="Z1089" s="4"/>
      <c r="AA1089" s="2"/>
      <c r="AB1089" s="2"/>
      <c r="AC1089" s="2"/>
      <c r="AD1089" s="2"/>
      <c r="AE1089" s="2"/>
      <c r="AF1089" s="2"/>
      <c r="AG1089" s="2"/>
    </row>
    <row r="1090" spans="10:33" ht="14.5" x14ac:dyDescent="0.35">
      <c r="J1090" s="1"/>
      <c r="K1090" s="7"/>
      <c r="L1090" s="7"/>
      <c r="M1090" s="7"/>
      <c r="N1090" s="7"/>
      <c r="O1090" s="7"/>
      <c r="P1090" s="7"/>
      <c r="Q1090" s="7"/>
      <c r="R1090" s="4"/>
      <c r="S1090" s="2"/>
      <c r="T1090" s="2"/>
      <c r="U1090" s="2"/>
      <c r="V1090" s="2"/>
      <c r="W1090" s="2"/>
      <c r="X1090" s="2"/>
      <c r="Z1090" s="4"/>
      <c r="AA1090" s="2"/>
      <c r="AB1090" s="2"/>
      <c r="AC1090" s="2"/>
      <c r="AD1090" s="2"/>
      <c r="AE1090" s="2"/>
      <c r="AF1090" s="2"/>
      <c r="AG1090" s="2"/>
    </row>
    <row r="1091" spans="10:33" ht="14.5" x14ac:dyDescent="0.35">
      <c r="J1091" s="1"/>
      <c r="K1091" s="7"/>
      <c r="L1091" s="7"/>
      <c r="M1091" s="7"/>
      <c r="N1091" s="7"/>
      <c r="O1091" s="7"/>
      <c r="P1091" s="7"/>
      <c r="Q1091" s="7"/>
      <c r="R1091" s="4"/>
      <c r="S1091" s="2"/>
      <c r="T1091" s="2"/>
      <c r="U1091" s="2"/>
      <c r="V1091" s="2"/>
      <c r="W1091" s="2"/>
      <c r="X1091" s="2"/>
      <c r="Z1091" s="4"/>
      <c r="AA1091" s="2"/>
      <c r="AB1091" s="2"/>
      <c r="AC1091" s="2"/>
      <c r="AD1091" s="2"/>
      <c r="AE1091" s="2"/>
      <c r="AF1091" s="2"/>
      <c r="AG1091" s="2"/>
    </row>
    <row r="1092" spans="10:33" ht="14.5" x14ac:dyDescent="0.35">
      <c r="J1092" s="1"/>
      <c r="K1092" s="7"/>
      <c r="L1092" s="7"/>
      <c r="M1092" s="7"/>
      <c r="N1092" s="7"/>
      <c r="O1092" s="7"/>
      <c r="P1092" s="7"/>
      <c r="Q1092" s="7"/>
      <c r="R1092" s="4"/>
      <c r="S1092" s="2"/>
      <c r="T1092" s="2"/>
      <c r="U1092" s="2"/>
      <c r="V1092" s="2"/>
      <c r="W1092" s="2"/>
      <c r="X1092" s="2"/>
      <c r="Z1092" s="4"/>
      <c r="AA1092" s="2"/>
      <c r="AB1092" s="2"/>
      <c r="AC1092" s="2"/>
      <c r="AD1092" s="2"/>
      <c r="AE1092" s="2"/>
      <c r="AF1092" s="2"/>
      <c r="AG1092" s="2"/>
    </row>
    <row r="1093" spans="10:33" ht="14.5" x14ac:dyDescent="0.35">
      <c r="J1093" s="1"/>
      <c r="K1093" s="7"/>
      <c r="L1093" s="7"/>
      <c r="M1093" s="7"/>
      <c r="N1093" s="7"/>
      <c r="O1093" s="7"/>
      <c r="P1093" s="7"/>
      <c r="Q1093" s="7"/>
      <c r="R1093" s="4"/>
      <c r="S1093" s="2"/>
      <c r="T1093" s="2"/>
      <c r="U1093" s="2"/>
      <c r="V1093" s="2"/>
      <c r="W1093" s="2"/>
      <c r="X1093" s="2"/>
      <c r="Z1093" s="4"/>
      <c r="AA1093" s="2"/>
      <c r="AB1093" s="2"/>
      <c r="AC1093" s="2"/>
      <c r="AD1093" s="2"/>
      <c r="AE1093" s="2"/>
      <c r="AF1093" s="2"/>
      <c r="AG1093" s="2"/>
    </row>
    <row r="1094" spans="10:33" ht="14.5" x14ac:dyDescent="0.35">
      <c r="J1094" s="1"/>
      <c r="K1094" s="7"/>
      <c r="L1094" s="7"/>
      <c r="M1094" s="7"/>
      <c r="N1094" s="7"/>
      <c r="O1094" s="7"/>
      <c r="P1094" s="7"/>
      <c r="Q1094" s="7"/>
      <c r="R1094" s="4"/>
      <c r="S1094" s="2"/>
      <c r="T1094" s="2"/>
      <c r="U1094" s="2"/>
      <c r="V1094" s="2"/>
      <c r="W1094" s="2"/>
      <c r="X1094" s="2"/>
      <c r="Z1094" s="4"/>
      <c r="AA1094" s="2"/>
      <c r="AB1094" s="2"/>
      <c r="AC1094" s="2"/>
      <c r="AD1094" s="2"/>
      <c r="AE1094" s="2"/>
      <c r="AF1094" s="2"/>
      <c r="AG1094" s="2"/>
    </row>
    <row r="1095" spans="10:33" ht="14.5" x14ac:dyDescent="0.35">
      <c r="J1095" s="1"/>
      <c r="K1095" s="7"/>
      <c r="L1095" s="7"/>
      <c r="M1095" s="7"/>
      <c r="N1095" s="7"/>
      <c r="O1095" s="7"/>
      <c r="P1095" s="7"/>
      <c r="Q1095" s="7"/>
      <c r="R1095" s="4"/>
      <c r="S1095" s="2"/>
      <c r="T1095" s="2"/>
      <c r="U1095" s="2"/>
      <c r="V1095" s="2"/>
      <c r="W1095" s="2"/>
      <c r="X1095" s="2"/>
      <c r="Z1095" s="4"/>
      <c r="AA1095" s="2"/>
      <c r="AB1095" s="2"/>
      <c r="AC1095" s="2"/>
      <c r="AD1095" s="2"/>
      <c r="AE1095" s="2"/>
      <c r="AF1095" s="2"/>
      <c r="AG1095" s="2"/>
    </row>
    <row r="1096" spans="10:33" ht="14.5" x14ac:dyDescent="0.35">
      <c r="J1096" s="1"/>
      <c r="K1096" s="7"/>
      <c r="L1096" s="7"/>
      <c r="M1096" s="7"/>
      <c r="N1096" s="7"/>
      <c r="O1096" s="7"/>
      <c r="P1096" s="7"/>
      <c r="Q1096" s="7"/>
      <c r="R1096" s="4"/>
      <c r="S1096" s="2"/>
      <c r="T1096" s="2"/>
      <c r="U1096" s="2"/>
      <c r="V1096" s="2"/>
      <c r="W1096" s="2"/>
      <c r="X1096" s="2"/>
      <c r="Z1096" s="4"/>
      <c r="AA1096" s="2"/>
      <c r="AB1096" s="2"/>
      <c r="AC1096" s="2"/>
      <c r="AD1096" s="2"/>
      <c r="AE1096" s="2"/>
      <c r="AF1096" s="2"/>
      <c r="AG1096" s="2"/>
    </row>
    <row r="1097" spans="10:33" ht="14.5" x14ac:dyDescent="0.35">
      <c r="J1097" s="1"/>
      <c r="K1097" s="7"/>
      <c r="L1097" s="7"/>
      <c r="M1097" s="7"/>
      <c r="N1097" s="7"/>
      <c r="O1097" s="7"/>
      <c r="P1097" s="7"/>
      <c r="Q1097" s="7"/>
      <c r="R1097" s="4"/>
      <c r="S1097" s="2"/>
      <c r="T1097" s="2"/>
      <c r="U1097" s="2"/>
      <c r="V1097" s="2"/>
      <c r="W1097" s="2"/>
      <c r="X1097" s="2"/>
      <c r="Z1097" s="4"/>
      <c r="AA1097" s="2"/>
      <c r="AB1097" s="2"/>
      <c r="AC1097" s="2"/>
      <c r="AD1097" s="2"/>
      <c r="AE1097" s="2"/>
      <c r="AF1097" s="2"/>
      <c r="AG1097" s="2"/>
    </row>
    <row r="1098" spans="10:33" ht="14.5" x14ac:dyDescent="0.35">
      <c r="J1098" s="1"/>
      <c r="K1098" s="7"/>
      <c r="L1098" s="7"/>
      <c r="M1098" s="7"/>
      <c r="N1098" s="7"/>
      <c r="O1098" s="7"/>
      <c r="P1098" s="7"/>
      <c r="Q1098" s="7"/>
      <c r="R1098" s="4"/>
      <c r="S1098" s="2"/>
      <c r="T1098" s="2"/>
      <c r="U1098" s="2"/>
      <c r="V1098" s="2"/>
      <c r="W1098" s="2"/>
      <c r="X1098" s="2"/>
      <c r="Z1098" s="4"/>
      <c r="AA1098" s="2"/>
      <c r="AB1098" s="2"/>
      <c r="AC1098" s="2"/>
      <c r="AD1098" s="2"/>
      <c r="AE1098" s="2"/>
      <c r="AF1098" s="2"/>
      <c r="AG1098" s="2"/>
    </row>
    <row r="1099" spans="10:33" ht="14.5" x14ac:dyDescent="0.35">
      <c r="J1099" s="1"/>
      <c r="K1099" s="7"/>
      <c r="L1099" s="7"/>
      <c r="M1099" s="7"/>
      <c r="N1099" s="7"/>
      <c r="O1099" s="7"/>
      <c r="P1099" s="7"/>
      <c r="Q1099" s="7"/>
      <c r="R1099" s="4"/>
      <c r="S1099" s="2"/>
      <c r="T1099" s="2"/>
      <c r="U1099" s="2"/>
      <c r="V1099" s="2"/>
      <c r="W1099" s="2"/>
      <c r="X1099" s="2"/>
      <c r="Z1099" s="4"/>
      <c r="AA1099" s="2"/>
      <c r="AB1099" s="2"/>
      <c r="AC1099" s="2"/>
      <c r="AD1099" s="2"/>
      <c r="AE1099" s="2"/>
      <c r="AF1099" s="2"/>
      <c r="AG1099" s="2"/>
    </row>
    <row r="1100" spans="10:33" ht="14.5" x14ac:dyDescent="0.35">
      <c r="J1100" s="4"/>
      <c r="K1100" s="7"/>
      <c r="L1100" s="7"/>
      <c r="M1100" s="7"/>
      <c r="N1100" s="7"/>
      <c r="O1100" s="7"/>
      <c r="P1100" s="7"/>
      <c r="Q1100" s="7"/>
      <c r="R1100" s="4"/>
      <c r="S1100" s="2"/>
      <c r="T1100" s="2"/>
      <c r="U1100" s="2"/>
      <c r="V1100" s="2"/>
      <c r="W1100" s="2"/>
      <c r="X1100" s="2"/>
      <c r="Z1100" s="4"/>
      <c r="AA1100" s="2"/>
      <c r="AB1100" s="2"/>
      <c r="AC1100" s="2"/>
      <c r="AD1100" s="2"/>
      <c r="AE1100" s="2"/>
      <c r="AF1100" s="2"/>
      <c r="AG1100" s="2"/>
    </row>
    <row r="1101" spans="10:33" ht="14.5" x14ac:dyDescent="0.35">
      <c r="J1101" s="4"/>
      <c r="K1101" s="7"/>
      <c r="L1101" s="7"/>
      <c r="M1101" s="7"/>
      <c r="N1101" s="7"/>
      <c r="O1101" s="7"/>
      <c r="P1101" s="7"/>
      <c r="Q1101" s="7"/>
      <c r="R1101" s="4"/>
      <c r="S1101" s="2"/>
      <c r="T1101" s="2"/>
      <c r="U1101" s="2"/>
      <c r="V1101" s="2"/>
      <c r="W1101" s="2"/>
      <c r="X1101" s="2"/>
      <c r="Z1101" s="4"/>
      <c r="AA1101" s="2"/>
      <c r="AB1101" s="2"/>
      <c r="AC1101" s="2"/>
      <c r="AD1101" s="2"/>
      <c r="AE1101" s="2"/>
      <c r="AF1101" s="2"/>
      <c r="AG1101" s="2"/>
    </row>
    <row r="1102" spans="10:33" ht="14.5" x14ac:dyDescent="0.35">
      <c r="J1102" s="4"/>
      <c r="K1102" s="7"/>
      <c r="L1102" s="7"/>
      <c r="M1102" s="7"/>
      <c r="N1102" s="7"/>
      <c r="O1102" s="7"/>
      <c r="P1102" s="7"/>
      <c r="Q1102" s="7"/>
      <c r="R1102" s="4"/>
      <c r="S1102" s="2"/>
      <c r="T1102" s="2"/>
      <c r="U1102" s="2"/>
      <c r="V1102" s="2"/>
      <c r="W1102" s="2"/>
      <c r="X1102" s="2"/>
      <c r="Z1102" s="4"/>
      <c r="AA1102" s="2"/>
      <c r="AB1102" s="2"/>
      <c r="AC1102" s="2"/>
      <c r="AD1102" s="2"/>
      <c r="AE1102" s="2"/>
      <c r="AF1102" s="2"/>
      <c r="AG1102" s="2"/>
    </row>
    <row r="1103" spans="10:33" ht="14.5" x14ac:dyDescent="0.35">
      <c r="J1103" s="4"/>
      <c r="K1103" s="7"/>
      <c r="L1103" s="7"/>
      <c r="M1103" s="7"/>
      <c r="N1103" s="7"/>
      <c r="O1103" s="7"/>
      <c r="P1103" s="7"/>
      <c r="Q1103" s="7"/>
      <c r="R1103" s="4"/>
      <c r="S1103" s="2"/>
      <c r="T1103" s="2"/>
      <c r="U1103" s="2"/>
      <c r="V1103" s="2"/>
      <c r="W1103" s="2"/>
      <c r="X1103" s="2"/>
      <c r="Z1103" s="4"/>
      <c r="AA1103" s="2"/>
      <c r="AB1103" s="2"/>
      <c r="AC1103" s="2"/>
      <c r="AD1103" s="2"/>
      <c r="AE1103" s="2"/>
      <c r="AF1103" s="2"/>
      <c r="AG1103" s="2"/>
    </row>
    <row r="1104" spans="10:33" ht="14.5" x14ac:dyDescent="0.35">
      <c r="J1104" s="4"/>
      <c r="K1104" s="7"/>
      <c r="L1104" s="7"/>
      <c r="M1104" s="7"/>
      <c r="N1104" s="7"/>
      <c r="O1104" s="7"/>
      <c r="P1104" s="7"/>
      <c r="Q1104" s="7"/>
      <c r="R1104" s="4"/>
      <c r="S1104" s="2"/>
      <c r="T1104" s="2"/>
      <c r="U1104" s="2"/>
      <c r="V1104" s="2"/>
      <c r="W1104" s="2"/>
      <c r="X1104" s="2"/>
      <c r="Z1104" s="4"/>
      <c r="AA1104" s="2"/>
      <c r="AB1104" s="2"/>
      <c r="AC1104" s="2"/>
      <c r="AD1104" s="2"/>
      <c r="AE1104" s="2"/>
      <c r="AF1104" s="2"/>
      <c r="AG1104" s="2"/>
    </row>
    <row r="1105" spans="10:33" ht="14.5" x14ac:dyDescent="0.35">
      <c r="J1105" s="4"/>
      <c r="K1105" s="7"/>
      <c r="L1105" s="7"/>
      <c r="M1105" s="7"/>
      <c r="N1105" s="7"/>
      <c r="O1105" s="7"/>
      <c r="P1105" s="7"/>
      <c r="Q1105" s="7"/>
      <c r="R1105" s="4"/>
      <c r="S1105" s="2"/>
      <c r="T1105" s="2"/>
      <c r="U1105" s="2"/>
      <c r="V1105" s="2"/>
      <c r="W1105" s="2"/>
      <c r="X1105" s="2"/>
      <c r="Z1105" s="4"/>
      <c r="AA1105" s="2"/>
      <c r="AB1105" s="2"/>
      <c r="AC1105" s="2"/>
      <c r="AD1105" s="2"/>
      <c r="AE1105" s="2"/>
      <c r="AF1105" s="2"/>
      <c r="AG1105" s="2"/>
    </row>
    <row r="1106" spans="10:33" ht="14.5" x14ac:dyDescent="0.35">
      <c r="J1106" s="4"/>
      <c r="K1106" s="7"/>
      <c r="L1106" s="7"/>
      <c r="M1106" s="7"/>
      <c r="N1106" s="7"/>
      <c r="O1106" s="7"/>
      <c r="P1106" s="7"/>
      <c r="Q1106" s="7"/>
      <c r="R1106" s="4"/>
      <c r="S1106" s="2"/>
      <c r="T1106" s="2"/>
      <c r="U1106" s="2"/>
      <c r="V1106" s="2"/>
      <c r="W1106" s="2"/>
      <c r="X1106" s="2"/>
      <c r="Z1106" s="4"/>
      <c r="AA1106" s="2"/>
      <c r="AB1106" s="2"/>
      <c r="AC1106" s="2"/>
      <c r="AD1106" s="2"/>
      <c r="AE1106" s="2"/>
      <c r="AF1106" s="2"/>
      <c r="AG1106" s="2"/>
    </row>
    <row r="1107" spans="10:33" ht="14.5" x14ac:dyDescent="0.35">
      <c r="J1107" s="4"/>
      <c r="K1107" s="7"/>
      <c r="L1107" s="7"/>
      <c r="M1107" s="7"/>
      <c r="N1107" s="7"/>
      <c r="O1107" s="7"/>
      <c r="P1107" s="7"/>
      <c r="Q1107" s="7"/>
      <c r="R1107" s="4"/>
      <c r="S1107" s="2"/>
      <c r="T1107" s="2"/>
      <c r="U1107" s="2"/>
      <c r="V1107" s="2"/>
      <c r="W1107" s="2"/>
      <c r="X1107" s="2"/>
      <c r="Z1107" s="4"/>
      <c r="AA1107" s="2"/>
      <c r="AB1107" s="2"/>
      <c r="AC1107" s="2"/>
      <c r="AD1107" s="2"/>
      <c r="AE1107" s="2"/>
      <c r="AF1107" s="2"/>
      <c r="AG1107" s="2"/>
    </row>
    <row r="1108" spans="10:33" ht="14.5" x14ac:dyDescent="0.35">
      <c r="J1108" s="4"/>
      <c r="K1108" s="7"/>
      <c r="L1108" s="7"/>
      <c r="M1108" s="7"/>
      <c r="N1108" s="7"/>
      <c r="O1108" s="7"/>
      <c r="P1108" s="7"/>
      <c r="Q1108" s="7"/>
      <c r="R1108" s="4"/>
      <c r="S1108" s="2"/>
      <c r="T1108" s="2"/>
      <c r="U1108" s="2"/>
      <c r="V1108" s="2"/>
      <c r="W1108" s="2"/>
      <c r="X1108" s="2"/>
      <c r="Z1108" s="4"/>
      <c r="AA1108" s="2"/>
      <c r="AB1108" s="2"/>
      <c r="AC1108" s="2"/>
      <c r="AD1108" s="2"/>
      <c r="AE1108" s="2"/>
      <c r="AF1108" s="2"/>
      <c r="AG1108" s="2"/>
    </row>
    <row r="1109" spans="10:33" ht="14.5" x14ac:dyDescent="0.35">
      <c r="J1109" s="4"/>
      <c r="K1109" s="7"/>
      <c r="L1109" s="7"/>
      <c r="M1109" s="7"/>
      <c r="N1109" s="7"/>
      <c r="O1109" s="7"/>
      <c r="P1109" s="7"/>
      <c r="Q1109" s="7"/>
      <c r="R1109" s="4"/>
      <c r="S1109" s="2"/>
      <c r="T1109" s="2"/>
      <c r="U1109" s="2"/>
      <c r="V1109" s="2"/>
      <c r="W1109" s="2"/>
      <c r="X1109" s="2"/>
      <c r="Z1109" s="4"/>
      <c r="AA1109" s="2"/>
      <c r="AB1109" s="2"/>
      <c r="AC1109" s="2"/>
      <c r="AD1109" s="2"/>
      <c r="AE1109" s="2"/>
      <c r="AF1109" s="2"/>
      <c r="AG1109" s="2"/>
    </row>
    <row r="1110" spans="10:33" ht="14.5" x14ac:dyDescent="0.35">
      <c r="J1110" s="4"/>
      <c r="K1110" s="7"/>
      <c r="L1110" s="7"/>
      <c r="M1110" s="7"/>
      <c r="N1110" s="7"/>
      <c r="O1110" s="7"/>
      <c r="P1110" s="7"/>
      <c r="Q1110" s="7"/>
      <c r="R1110" s="4"/>
      <c r="S1110" s="2"/>
      <c r="T1110" s="2"/>
      <c r="U1110" s="2"/>
      <c r="V1110" s="2"/>
      <c r="W1110" s="2"/>
      <c r="X1110" s="2"/>
      <c r="Z1110" s="4"/>
      <c r="AA1110" s="2"/>
      <c r="AB1110" s="2"/>
      <c r="AC1110" s="2"/>
      <c r="AD1110" s="2"/>
      <c r="AE1110" s="2"/>
      <c r="AF1110" s="2"/>
      <c r="AG1110" s="2"/>
    </row>
    <row r="1111" spans="10:33" ht="14.5" x14ac:dyDescent="0.35">
      <c r="J1111" s="4"/>
      <c r="K1111" s="7"/>
      <c r="L1111" s="7"/>
      <c r="M1111" s="7"/>
      <c r="N1111" s="7"/>
      <c r="O1111" s="7"/>
      <c r="P1111" s="7"/>
      <c r="Q1111" s="7"/>
      <c r="R1111" s="4"/>
      <c r="S1111" s="2"/>
      <c r="T1111" s="2"/>
      <c r="U1111" s="2"/>
      <c r="V1111" s="2"/>
      <c r="W1111" s="2"/>
      <c r="X1111" s="2"/>
      <c r="Z1111" s="4"/>
      <c r="AA1111" s="2"/>
      <c r="AB1111" s="2"/>
      <c r="AC1111" s="2"/>
      <c r="AD1111" s="2"/>
      <c r="AE1111" s="2"/>
      <c r="AF1111" s="2"/>
      <c r="AG1111" s="2"/>
    </row>
    <row r="1112" spans="10:33" ht="14.5" x14ac:dyDescent="0.35">
      <c r="J1112" s="4"/>
      <c r="K1112" s="7"/>
      <c r="L1112" s="7"/>
      <c r="M1112" s="7"/>
      <c r="N1112" s="7"/>
      <c r="O1112" s="7"/>
      <c r="P1112" s="7"/>
      <c r="Q1112" s="7"/>
      <c r="R1112" s="4"/>
      <c r="S1112" s="2"/>
      <c r="T1112" s="2"/>
      <c r="U1112" s="2"/>
      <c r="V1112" s="2"/>
      <c r="W1112" s="2"/>
      <c r="X1112" s="2"/>
      <c r="Z1112" s="4"/>
      <c r="AA1112" s="2"/>
      <c r="AB1112" s="2"/>
      <c r="AC1112" s="2"/>
      <c r="AD1112" s="2"/>
      <c r="AE1112" s="2"/>
      <c r="AF1112" s="2"/>
      <c r="AG1112" s="2"/>
    </row>
    <row r="1113" spans="10:33" ht="14.5" x14ac:dyDescent="0.35">
      <c r="J1113" s="4"/>
      <c r="K1113" s="7"/>
      <c r="L1113" s="7"/>
      <c r="M1113" s="7"/>
      <c r="N1113" s="7"/>
      <c r="O1113" s="7"/>
      <c r="P1113" s="7"/>
      <c r="Q1113" s="7"/>
      <c r="R1113" s="4"/>
      <c r="S1113" s="2"/>
      <c r="T1113" s="2"/>
      <c r="U1113" s="2"/>
      <c r="V1113" s="2"/>
      <c r="W1113" s="2"/>
      <c r="X1113" s="2"/>
      <c r="Z1113" s="4"/>
      <c r="AA1113" s="2"/>
      <c r="AB1113" s="2"/>
      <c r="AC1113" s="2"/>
      <c r="AD1113" s="2"/>
      <c r="AE1113" s="2"/>
      <c r="AF1113" s="2"/>
      <c r="AG1113" s="2"/>
    </row>
    <row r="1114" spans="10:33" ht="14.5" x14ac:dyDescent="0.35">
      <c r="J1114" s="4"/>
      <c r="K1114" s="7"/>
      <c r="L1114" s="7"/>
      <c r="M1114" s="7"/>
      <c r="N1114" s="7"/>
      <c r="O1114" s="7"/>
      <c r="P1114" s="7"/>
      <c r="Q1114" s="7"/>
      <c r="R1114" s="4"/>
      <c r="S1114" s="2"/>
      <c r="T1114" s="2"/>
      <c r="U1114" s="2"/>
      <c r="V1114" s="2"/>
      <c r="W1114" s="2"/>
      <c r="X1114" s="2"/>
      <c r="Z1114" s="4"/>
      <c r="AA1114" s="2"/>
      <c r="AB1114" s="2"/>
      <c r="AC1114" s="2"/>
      <c r="AD1114" s="2"/>
      <c r="AE1114" s="2"/>
      <c r="AF1114" s="2"/>
      <c r="AG1114" s="2"/>
    </row>
    <row r="1115" spans="10:33" ht="14.5" x14ac:dyDescent="0.35">
      <c r="J1115" s="4"/>
      <c r="K1115" s="7"/>
      <c r="L1115" s="7"/>
      <c r="M1115" s="7"/>
      <c r="N1115" s="7"/>
      <c r="O1115" s="7"/>
      <c r="P1115" s="7"/>
      <c r="Q1115" s="7"/>
      <c r="R1115" s="4"/>
      <c r="S1115" s="2"/>
      <c r="T1115" s="2"/>
      <c r="U1115" s="2"/>
      <c r="V1115" s="2"/>
      <c r="W1115" s="2"/>
      <c r="X1115" s="2"/>
      <c r="Z1115" s="4"/>
      <c r="AA1115" s="2"/>
      <c r="AB1115" s="2"/>
      <c r="AC1115" s="2"/>
      <c r="AD1115" s="2"/>
      <c r="AE1115" s="2"/>
      <c r="AF1115" s="2"/>
      <c r="AG1115" s="2"/>
    </row>
    <row r="1116" spans="10:33" ht="14.5" x14ac:dyDescent="0.35">
      <c r="J1116" s="4"/>
      <c r="K1116" s="7"/>
      <c r="L1116" s="7"/>
      <c r="M1116" s="7"/>
      <c r="N1116" s="7"/>
      <c r="O1116" s="7"/>
      <c r="P1116" s="7"/>
      <c r="Q1116" s="7"/>
      <c r="R1116" s="4"/>
      <c r="S1116" s="2"/>
      <c r="T1116" s="2"/>
      <c r="U1116" s="2"/>
      <c r="V1116" s="2"/>
      <c r="W1116" s="2"/>
      <c r="X1116" s="2"/>
      <c r="Z1116" s="4"/>
      <c r="AA1116" s="2"/>
      <c r="AB1116" s="2"/>
      <c r="AC1116" s="2"/>
      <c r="AD1116" s="2"/>
      <c r="AE1116" s="2"/>
      <c r="AF1116" s="2"/>
      <c r="AG1116" s="2"/>
    </row>
    <row r="1117" spans="10:33" ht="14.5" x14ac:dyDescent="0.35">
      <c r="J1117" s="4"/>
      <c r="K1117" s="7"/>
      <c r="L1117" s="7"/>
      <c r="M1117" s="7"/>
      <c r="N1117" s="7"/>
      <c r="O1117" s="7"/>
      <c r="P1117" s="7"/>
      <c r="Q1117" s="7"/>
      <c r="R1117" s="4"/>
      <c r="S1117" s="2"/>
      <c r="T1117" s="2"/>
      <c r="U1117" s="2"/>
      <c r="V1117" s="2"/>
      <c r="W1117" s="2"/>
      <c r="X1117" s="2"/>
      <c r="Z1117" s="4"/>
      <c r="AA1117" s="2"/>
      <c r="AB1117" s="2"/>
      <c r="AC1117" s="2"/>
      <c r="AD1117" s="2"/>
      <c r="AE1117" s="2"/>
      <c r="AF1117" s="2"/>
      <c r="AG1117" s="2"/>
    </row>
    <row r="1118" spans="10:33" ht="14.5" x14ac:dyDescent="0.35">
      <c r="J1118" s="4"/>
      <c r="K1118" s="7"/>
      <c r="L1118" s="7"/>
      <c r="M1118" s="7"/>
      <c r="N1118" s="7"/>
      <c r="O1118" s="7"/>
      <c r="P1118" s="7"/>
      <c r="Q1118" s="7"/>
      <c r="R1118" s="4"/>
      <c r="S1118" s="2"/>
      <c r="T1118" s="2"/>
      <c r="U1118" s="2"/>
      <c r="V1118" s="2"/>
      <c r="W1118" s="2"/>
      <c r="X1118" s="2"/>
      <c r="Z1118" s="4"/>
      <c r="AA1118" s="2"/>
      <c r="AB1118" s="2"/>
      <c r="AC1118" s="2"/>
      <c r="AD1118" s="2"/>
      <c r="AE1118" s="2"/>
      <c r="AF1118" s="2"/>
      <c r="AG1118" s="2"/>
    </row>
    <row r="1119" spans="10:33" ht="14.5" x14ac:dyDescent="0.35">
      <c r="J1119" s="4"/>
      <c r="K1119" s="7"/>
      <c r="L1119" s="7"/>
      <c r="M1119" s="7"/>
      <c r="N1119" s="7"/>
      <c r="O1119" s="7"/>
      <c r="P1119" s="7"/>
      <c r="Q1119" s="7"/>
      <c r="R1119" s="4"/>
      <c r="S1119" s="2"/>
      <c r="T1119" s="2"/>
      <c r="U1119" s="2"/>
      <c r="V1119" s="2"/>
      <c r="W1119" s="2"/>
      <c r="X1119" s="2"/>
      <c r="Z1119" s="4"/>
      <c r="AA1119" s="2"/>
      <c r="AB1119" s="2"/>
      <c r="AC1119" s="2"/>
      <c r="AD1119" s="2"/>
      <c r="AE1119" s="2"/>
      <c r="AF1119" s="2"/>
      <c r="AG1119" s="2"/>
    </row>
    <row r="1120" spans="10:33" ht="14.5" x14ac:dyDescent="0.35">
      <c r="J1120" s="4"/>
      <c r="K1120" s="7"/>
      <c r="L1120" s="7"/>
      <c r="M1120" s="7"/>
      <c r="N1120" s="7"/>
      <c r="O1120" s="7"/>
      <c r="P1120" s="7"/>
      <c r="Q1120" s="7"/>
      <c r="R1120" s="4"/>
      <c r="S1120" s="2"/>
      <c r="T1120" s="2"/>
      <c r="U1120" s="2"/>
      <c r="V1120" s="2"/>
      <c r="W1120" s="2"/>
      <c r="X1120" s="2"/>
      <c r="Z1120" s="4"/>
      <c r="AA1120" s="2"/>
      <c r="AB1120" s="2"/>
      <c r="AC1120" s="2"/>
      <c r="AD1120" s="2"/>
      <c r="AE1120" s="2"/>
      <c r="AF1120" s="2"/>
      <c r="AG1120" s="2"/>
    </row>
    <row r="1121" spans="10:33" ht="14.5" x14ac:dyDescent="0.35">
      <c r="J1121" s="4"/>
      <c r="K1121" s="7"/>
      <c r="L1121" s="7"/>
      <c r="M1121" s="7"/>
      <c r="N1121" s="7"/>
      <c r="O1121" s="7"/>
      <c r="P1121" s="7"/>
      <c r="Q1121" s="7"/>
      <c r="R1121" s="4"/>
      <c r="S1121" s="2"/>
      <c r="T1121" s="2"/>
      <c r="U1121" s="2"/>
      <c r="V1121" s="2"/>
      <c r="W1121" s="2"/>
      <c r="X1121" s="2"/>
      <c r="Z1121" s="4"/>
      <c r="AA1121" s="2"/>
      <c r="AB1121" s="2"/>
      <c r="AC1121" s="2"/>
      <c r="AD1121" s="2"/>
      <c r="AE1121" s="2"/>
      <c r="AF1121" s="2"/>
      <c r="AG1121" s="2"/>
    </row>
    <row r="1122" spans="10:33" ht="14.5" x14ac:dyDescent="0.35">
      <c r="J1122" s="4"/>
      <c r="K1122" s="7"/>
      <c r="L1122" s="7"/>
      <c r="M1122" s="7"/>
      <c r="N1122" s="7"/>
      <c r="O1122" s="7"/>
      <c r="P1122" s="7"/>
      <c r="Q1122" s="7"/>
      <c r="R1122" s="4"/>
      <c r="S1122" s="2"/>
      <c r="T1122" s="2"/>
      <c r="U1122" s="2"/>
      <c r="V1122" s="2"/>
      <c r="W1122" s="2"/>
      <c r="X1122" s="2"/>
      <c r="Z1122" s="4"/>
      <c r="AA1122" s="2"/>
      <c r="AB1122" s="2"/>
      <c r="AC1122" s="2"/>
      <c r="AD1122" s="2"/>
      <c r="AE1122" s="2"/>
      <c r="AF1122" s="2"/>
      <c r="AG1122" s="2"/>
    </row>
    <row r="1123" spans="10:33" ht="14.5" x14ac:dyDescent="0.35">
      <c r="J1123" s="4"/>
      <c r="K1123" s="7"/>
      <c r="L1123" s="7"/>
      <c r="M1123" s="7"/>
      <c r="N1123" s="7"/>
      <c r="O1123" s="7"/>
      <c r="P1123" s="7"/>
      <c r="Q1123" s="7"/>
      <c r="R1123" s="4"/>
      <c r="S1123" s="2"/>
      <c r="T1123" s="2"/>
      <c r="U1123" s="2"/>
      <c r="V1123" s="2"/>
      <c r="W1123" s="2"/>
      <c r="X1123" s="2"/>
      <c r="Z1123" s="4"/>
      <c r="AA1123" s="2"/>
      <c r="AB1123" s="2"/>
      <c r="AC1123" s="2"/>
      <c r="AD1123" s="2"/>
      <c r="AE1123" s="2"/>
      <c r="AF1123" s="2"/>
      <c r="AG1123" s="2"/>
    </row>
    <row r="1124" spans="10:33" ht="14.5" x14ac:dyDescent="0.35">
      <c r="J1124" s="4"/>
      <c r="K1124" s="7"/>
      <c r="L1124" s="7"/>
      <c r="M1124" s="7"/>
      <c r="N1124" s="7"/>
      <c r="O1124" s="7"/>
      <c r="P1124" s="7"/>
      <c r="Q1124" s="7"/>
      <c r="R1124" s="4"/>
      <c r="S1124" s="2"/>
      <c r="T1124" s="2"/>
      <c r="U1124" s="2"/>
      <c r="V1124" s="2"/>
      <c r="W1124" s="2"/>
      <c r="X1124" s="2"/>
      <c r="Z1124" s="4"/>
      <c r="AA1124" s="2"/>
      <c r="AB1124" s="2"/>
      <c r="AC1124" s="2"/>
      <c r="AD1124" s="2"/>
      <c r="AE1124" s="2"/>
      <c r="AF1124" s="2"/>
      <c r="AG1124" s="2"/>
    </row>
    <row r="1125" spans="10:33" ht="14.5" x14ac:dyDescent="0.35">
      <c r="J1125" s="4"/>
      <c r="K1125" s="7"/>
      <c r="L1125" s="7"/>
      <c r="M1125" s="7"/>
      <c r="N1125" s="7"/>
      <c r="O1125" s="7"/>
      <c r="P1125" s="7"/>
      <c r="Q1125" s="7"/>
      <c r="R1125" s="4"/>
      <c r="S1125" s="2"/>
      <c r="T1125" s="2"/>
      <c r="U1125" s="2"/>
      <c r="V1125" s="2"/>
      <c r="W1125" s="2"/>
      <c r="X1125" s="2"/>
      <c r="Z1125" s="4"/>
      <c r="AA1125" s="2"/>
      <c r="AB1125" s="2"/>
      <c r="AC1125" s="2"/>
      <c r="AD1125" s="2"/>
      <c r="AE1125" s="2"/>
      <c r="AF1125" s="2"/>
      <c r="AG1125" s="2"/>
    </row>
    <row r="1126" spans="10:33" ht="14.5" x14ac:dyDescent="0.35">
      <c r="J1126" s="4"/>
      <c r="K1126" s="7"/>
      <c r="L1126" s="7"/>
      <c r="M1126" s="7"/>
      <c r="N1126" s="7"/>
      <c r="O1126" s="7"/>
      <c r="P1126" s="7"/>
      <c r="Q1126" s="7"/>
      <c r="R1126" s="4"/>
      <c r="S1126" s="2"/>
      <c r="T1126" s="2"/>
      <c r="U1126" s="2"/>
      <c r="V1126" s="2"/>
      <c r="W1126" s="2"/>
      <c r="X1126" s="2"/>
      <c r="Z1126" s="4"/>
      <c r="AA1126" s="2"/>
      <c r="AB1126" s="2"/>
      <c r="AC1126" s="2"/>
      <c r="AD1126" s="2"/>
      <c r="AE1126" s="2"/>
      <c r="AF1126" s="2"/>
      <c r="AG1126" s="2"/>
    </row>
    <row r="1127" spans="10:33" ht="14.5" x14ac:dyDescent="0.35">
      <c r="J1127" s="4"/>
      <c r="K1127" s="7"/>
      <c r="L1127" s="7"/>
      <c r="M1127" s="7"/>
      <c r="N1127" s="7"/>
      <c r="O1127" s="7"/>
      <c r="P1127" s="7"/>
      <c r="Q1127" s="7"/>
      <c r="R1127" s="4"/>
      <c r="S1127" s="2"/>
      <c r="T1127" s="2"/>
      <c r="U1127" s="2"/>
      <c r="V1127" s="2"/>
      <c r="W1127" s="2"/>
      <c r="X1127" s="2"/>
      <c r="Z1127" s="4"/>
      <c r="AA1127" s="2"/>
      <c r="AB1127" s="2"/>
      <c r="AC1127" s="2"/>
      <c r="AD1127" s="2"/>
      <c r="AE1127" s="2"/>
      <c r="AF1127" s="2"/>
      <c r="AG1127" s="2"/>
    </row>
    <row r="1128" spans="10:33" ht="14.5" x14ac:dyDescent="0.35">
      <c r="J1128" s="4"/>
      <c r="K1128" s="7"/>
      <c r="L1128" s="7"/>
      <c r="M1128" s="7"/>
      <c r="N1128" s="7"/>
      <c r="O1128" s="7"/>
      <c r="P1128" s="7"/>
      <c r="Q1128" s="7"/>
      <c r="R1128" s="4"/>
      <c r="S1128" s="2"/>
      <c r="T1128" s="2"/>
      <c r="U1128" s="2"/>
      <c r="V1128" s="2"/>
      <c r="W1128" s="2"/>
      <c r="X1128" s="2"/>
      <c r="Z1128" s="4"/>
      <c r="AA1128" s="2"/>
      <c r="AB1128" s="2"/>
      <c r="AC1128" s="2"/>
      <c r="AD1128" s="2"/>
      <c r="AE1128" s="2"/>
      <c r="AF1128" s="2"/>
      <c r="AG1128" s="2"/>
    </row>
    <row r="1129" spans="10:33" ht="14.5" x14ac:dyDescent="0.35">
      <c r="J1129" s="4"/>
      <c r="K1129" s="7"/>
      <c r="L1129" s="7"/>
      <c r="M1129" s="7"/>
      <c r="N1129" s="7"/>
      <c r="O1129" s="7"/>
      <c r="P1129" s="7"/>
      <c r="Q1129" s="7"/>
      <c r="R1129" s="4"/>
      <c r="S1129" s="2"/>
      <c r="T1129" s="2"/>
      <c r="U1129" s="2"/>
      <c r="V1129" s="2"/>
      <c r="W1129" s="2"/>
      <c r="X1129" s="2"/>
      <c r="Z1129" s="4"/>
      <c r="AA1129" s="2"/>
      <c r="AB1129" s="2"/>
      <c r="AC1129" s="2"/>
      <c r="AD1129" s="2"/>
      <c r="AE1129" s="2"/>
      <c r="AF1129" s="2"/>
      <c r="AG1129" s="2"/>
    </row>
    <row r="1130" spans="10:33" ht="14.5" x14ac:dyDescent="0.35">
      <c r="J1130" s="4"/>
      <c r="K1130" s="7"/>
      <c r="L1130" s="7"/>
      <c r="M1130" s="7"/>
      <c r="N1130" s="7"/>
      <c r="O1130" s="7"/>
      <c r="P1130" s="7"/>
      <c r="Q1130" s="7"/>
      <c r="R1130" s="4"/>
      <c r="S1130" s="2"/>
      <c r="T1130" s="2"/>
      <c r="U1130" s="2"/>
      <c r="V1130" s="2"/>
      <c r="W1130" s="2"/>
      <c r="X1130" s="2"/>
      <c r="Z1130" s="4"/>
      <c r="AA1130" s="2"/>
      <c r="AB1130" s="2"/>
      <c r="AC1130" s="2"/>
      <c r="AD1130" s="2"/>
      <c r="AE1130" s="2"/>
      <c r="AF1130" s="2"/>
      <c r="AG1130" s="2"/>
    </row>
    <row r="1131" spans="10:33" ht="14.5" x14ac:dyDescent="0.35">
      <c r="J1131" s="4"/>
      <c r="K1131" s="7"/>
      <c r="L1131" s="7"/>
      <c r="M1131" s="7"/>
      <c r="N1131" s="7"/>
      <c r="O1131" s="7"/>
      <c r="P1131" s="7"/>
      <c r="Q1131" s="7"/>
      <c r="R1131" s="4"/>
      <c r="S1131" s="2"/>
      <c r="T1131" s="2"/>
      <c r="U1131" s="2"/>
      <c r="V1131" s="2"/>
      <c r="W1131" s="2"/>
      <c r="X1131" s="2"/>
      <c r="Z1131" s="4"/>
      <c r="AA1131" s="2"/>
      <c r="AB1131" s="2"/>
      <c r="AC1131" s="2"/>
      <c r="AD1131" s="2"/>
      <c r="AE1131" s="2"/>
      <c r="AF1131" s="2"/>
      <c r="AG1131" s="2"/>
    </row>
    <row r="1132" spans="10:33" ht="14.5" x14ac:dyDescent="0.35">
      <c r="J1132" s="4"/>
      <c r="K1132" s="7"/>
      <c r="L1132" s="7"/>
      <c r="M1132" s="7"/>
      <c r="N1132" s="7"/>
      <c r="O1132" s="7"/>
      <c r="P1132" s="7"/>
      <c r="Q1132" s="7"/>
      <c r="R1132" s="4"/>
      <c r="S1132" s="2"/>
      <c r="T1132" s="2"/>
      <c r="U1132" s="2"/>
      <c r="V1132" s="2"/>
      <c r="W1132" s="2"/>
      <c r="X1132" s="2"/>
      <c r="Z1132" s="4"/>
      <c r="AA1132" s="2"/>
      <c r="AB1132" s="2"/>
      <c r="AC1132" s="2"/>
      <c r="AD1132" s="2"/>
      <c r="AE1132" s="2"/>
      <c r="AF1132" s="2"/>
      <c r="AG1132" s="2"/>
    </row>
    <row r="1133" spans="10:33" ht="14.5" x14ac:dyDescent="0.35">
      <c r="J1133" s="4"/>
      <c r="K1133" s="7"/>
      <c r="L1133" s="7"/>
      <c r="M1133" s="7"/>
      <c r="N1133" s="7"/>
      <c r="O1133" s="7"/>
      <c r="P1133" s="7"/>
      <c r="Q1133" s="7"/>
      <c r="R1133" s="4"/>
      <c r="S1133" s="2"/>
      <c r="T1133" s="2"/>
      <c r="U1133" s="2"/>
      <c r="V1133" s="2"/>
      <c r="W1133" s="2"/>
      <c r="X1133" s="2"/>
      <c r="Z1133" s="4"/>
      <c r="AA1133" s="2"/>
      <c r="AB1133" s="2"/>
      <c r="AC1133" s="2"/>
      <c r="AD1133" s="2"/>
      <c r="AE1133" s="2"/>
      <c r="AF1133" s="2"/>
      <c r="AG1133" s="2"/>
    </row>
    <row r="1134" spans="10:33" ht="14.5" x14ac:dyDescent="0.35">
      <c r="J1134" s="4"/>
      <c r="K1134" s="7"/>
      <c r="L1134" s="7"/>
      <c r="M1134" s="7"/>
      <c r="N1134" s="7"/>
      <c r="O1134" s="7"/>
      <c r="P1134" s="7"/>
      <c r="Q1134" s="7"/>
      <c r="R1134" s="4"/>
      <c r="S1134" s="2"/>
      <c r="T1134" s="2"/>
      <c r="U1134" s="2"/>
      <c r="V1134" s="2"/>
      <c r="W1134" s="2"/>
      <c r="X1134" s="2"/>
      <c r="Z1134" s="4"/>
      <c r="AA1134" s="2"/>
      <c r="AB1134" s="2"/>
      <c r="AC1134" s="2"/>
      <c r="AD1134" s="2"/>
      <c r="AE1134" s="2"/>
      <c r="AF1134" s="2"/>
      <c r="AG1134" s="2"/>
    </row>
    <row r="1135" spans="10:33" ht="14.5" x14ac:dyDescent="0.35">
      <c r="J1135" s="4"/>
      <c r="K1135" s="7"/>
      <c r="L1135" s="7"/>
      <c r="M1135" s="7"/>
      <c r="N1135" s="7"/>
      <c r="O1135" s="7"/>
      <c r="P1135" s="7"/>
      <c r="Q1135" s="7"/>
      <c r="R1135" s="4"/>
      <c r="S1135" s="2"/>
      <c r="T1135" s="2"/>
      <c r="U1135" s="2"/>
      <c r="V1135" s="2"/>
      <c r="W1135" s="2"/>
      <c r="X1135" s="2"/>
      <c r="Z1135" s="4"/>
      <c r="AA1135" s="2"/>
      <c r="AB1135" s="2"/>
      <c r="AC1135" s="2"/>
      <c r="AD1135" s="2"/>
      <c r="AE1135" s="2"/>
      <c r="AF1135" s="2"/>
      <c r="AG1135" s="2"/>
    </row>
    <row r="1136" spans="10:33" ht="14.5" x14ac:dyDescent="0.35">
      <c r="J1136" s="4"/>
      <c r="K1136" s="7"/>
      <c r="L1136" s="7"/>
      <c r="M1136" s="7"/>
      <c r="N1136" s="7"/>
      <c r="O1136" s="7"/>
      <c r="P1136" s="7"/>
      <c r="Q1136" s="7"/>
      <c r="R1136" s="4"/>
      <c r="S1136" s="2"/>
      <c r="T1136" s="2"/>
      <c r="U1136" s="2"/>
      <c r="V1136" s="2"/>
      <c r="W1136" s="2"/>
      <c r="X1136" s="2"/>
      <c r="Z1136" s="4"/>
      <c r="AA1136" s="2"/>
      <c r="AB1136" s="2"/>
      <c r="AC1136" s="2"/>
      <c r="AD1136" s="2"/>
      <c r="AE1136" s="2"/>
      <c r="AF1136" s="2"/>
      <c r="AG1136" s="2"/>
    </row>
    <row r="1137" spans="10:33" ht="14.5" x14ac:dyDescent="0.35">
      <c r="J1137" s="4"/>
      <c r="K1137" s="7"/>
      <c r="L1137" s="7"/>
      <c r="M1137" s="7"/>
      <c r="N1137" s="7"/>
      <c r="O1137" s="7"/>
      <c r="P1137" s="7"/>
      <c r="Q1137" s="7"/>
      <c r="R1137" s="4"/>
      <c r="S1137" s="2"/>
      <c r="T1137" s="2"/>
      <c r="U1137" s="2"/>
      <c r="V1137" s="2"/>
      <c r="W1137" s="2"/>
      <c r="X1137" s="2"/>
      <c r="Z1137" s="4"/>
      <c r="AA1137" s="2"/>
      <c r="AB1137" s="2"/>
      <c r="AC1137" s="2"/>
      <c r="AD1137" s="2"/>
      <c r="AE1137" s="2"/>
      <c r="AF1137" s="2"/>
      <c r="AG1137" s="2"/>
    </row>
    <row r="1138" spans="10:33" ht="14.5" x14ac:dyDescent="0.35">
      <c r="J1138" s="4"/>
      <c r="K1138" s="7"/>
      <c r="L1138" s="7"/>
      <c r="M1138" s="7"/>
      <c r="N1138" s="7"/>
      <c r="O1138" s="7"/>
      <c r="P1138" s="7"/>
      <c r="Q1138" s="7"/>
      <c r="R1138" s="4"/>
      <c r="S1138" s="2"/>
      <c r="T1138" s="2"/>
      <c r="U1138" s="2"/>
      <c r="V1138" s="2"/>
      <c r="W1138" s="2"/>
      <c r="X1138" s="2"/>
      <c r="Z1138" s="4"/>
      <c r="AA1138" s="2"/>
      <c r="AB1138" s="2"/>
      <c r="AC1138" s="2"/>
      <c r="AD1138" s="2"/>
      <c r="AE1138" s="2"/>
      <c r="AF1138" s="2"/>
      <c r="AG1138" s="2"/>
    </row>
    <row r="1139" spans="10:33" ht="14.5" x14ac:dyDescent="0.35">
      <c r="J1139" s="4"/>
      <c r="K1139" s="7"/>
      <c r="L1139" s="7"/>
      <c r="M1139" s="7"/>
      <c r="N1139" s="7"/>
      <c r="O1139" s="7"/>
      <c r="P1139" s="7"/>
      <c r="Q1139" s="7"/>
      <c r="R1139" s="4"/>
      <c r="S1139" s="2"/>
      <c r="T1139" s="2"/>
      <c r="U1139" s="2"/>
      <c r="V1139" s="2"/>
      <c r="W1139" s="2"/>
      <c r="X1139" s="2"/>
      <c r="Z1139" s="4"/>
      <c r="AA1139" s="2"/>
      <c r="AB1139" s="2"/>
      <c r="AC1139" s="2"/>
      <c r="AD1139" s="2"/>
      <c r="AE1139" s="2"/>
      <c r="AF1139" s="2"/>
      <c r="AG1139" s="2"/>
    </row>
    <row r="1140" spans="10:33" ht="14.5" x14ac:dyDescent="0.35">
      <c r="J1140" s="4"/>
      <c r="K1140" s="7"/>
      <c r="L1140" s="7"/>
      <c r="M1140" s="7"/>
      <c r="N1140" s="7"/>
      <c r="O1140" s="7"/>
      <c r="P1140" s="7"/>
      <c r="Q1140" s="7"/>
      <c r="R1140" s="4"/>
      <c r="S1140" s="2"/>
      <c r="T1140" s="2"/>
      <c r="U1140" s="2"/>
      <c r="V1140" s="2"/>
      <c r="W1140" s="2"/>
      <c r="X1140" s="2"/>
      <c r="Z1140" s="4"/>
      <c r="AA1140" s="2"/>
      <c r="AB1140" s="2"/>
      <c r="AC1140" s="2"/>
      <c r="AD1140" s="2"/>
      <c r="AE1140" s="2"/>
      <c r="AF1140" s="2"/>
      <c r="AG1140" s="2"/>
    </row>
    <row r="1141" spans="10:33" ht="14.5" x14ac:dyDescent="0.35">
      <c r="J1141" s="4"/>
      <c r="K1141" s="7"/>
      <c r="L1141" s="7"/>
      <c r="M1141" s="7"/>
      <c r="N1141" s="7"/>
      <c r="O1141" s="7"/>
      <c r="P1141" s="7"/>
      <c r="Q1141" s="7"/>
      <c r="R1141" s="4"/>
      <c r="S1141" s="2"/>
      <c r="T1141" s="2"/>
      <c r="U1141" s="2"/>
      <c r="V1141" s="2"/>
      <c r="W1141" s="2"/>
      <c r="X1141" s="2"/>
      <c r="Z1141" s="4"/>
      <c r="AA1141" s="2"/>
      <c r="AB1141" s="2"/>
      <c r="AC1141" s="2"/>
      <c r="AD1141" s="2"/>
      <c r="AE1141" s="2"/>
      <c r="AF1141" s="2"/>
      <c r="AG1141" s="2"/>
    </row>
    <row r="1142" spans="10:33" ht="14.5" x14ac:dyDescent="0.35">
      <c r="J1142" s="4"/>
      <c r="K1142" s="7"/>
      <c r="L1142" s="7"/>
      <c r="M1142" s="7"/>
      <c r="N1142" s="7"/>
      <c r="O1142" s="7"/>
      <c r="P1142" s="7"/>
      <c r="Q1142" s="7"/>
      <c r="R1142" s="4"/>
      <c r="S1142" s="2"/>
      <c r="T1142" s="2"/>
      <c r="U1142" s="2"/>
      <c r="V1142" s="2"/>
      <c r="W1142" s="2"/>
      <c r="X1142" s="2"/>
      <c r="Z1142" s="4"/>
      <c r="AA1142" s="2"/>
      <c r="AB1142" s="2"/>
      <c r="AC1142" s="2"/>
      <c r="AD1142" s="2"/>
      <c r="AE1142" s="2"/>
      <c r="AF1142" s="2"/>
      <c r="AG1142" s="2"/>
    </row>
    <row r="1143" spans="10:33" ht="14.5" x14ac:dyDescent="0.35">
      <c r="J1143" s="4"/>
      <c r="K1143" s="7"/>
      <c r="L1143" s="7"/>
      <c r="M1143" s="7"/>
      <c r="N1143" s="7"/>
      <c r="O1143" s="7"/>
      <c r="P1143" s="7"/>
      <c r="Q1143" s="7"/>
      <c r="R1143" s="4"/>
      <c r="S1143" s="2"/>
      <c r="T1143" s="2"/>
      <c r="U1143" s="2"/>
      <c r="V1143" s="2"/>
      <c r="W1143" s="2"/>
      <c r="X1143" s="2"/>
      <c r="Z1143" s="4"/>
      <c r="AA1143" s="2"/>
      <c r="AB1143" s="2"/>
      <c r="AC1143" s="2"/>
      <c r="AD1143" s="2"/>
      <c r="AE1143" s="2"/>
      <c r="AF1143" s="2"/>
      <c r="AG1143" s="2"/>
    </row>
    <row r="1144" spans="10:33" ht="14.5" x14ac:dyDescent="0.35">
      <c r="J1144" s="4"/>
      <c r="K1144" s="7"/>
      <c r="L1144" s="7"/>
      <c r="M1144" s="7"/>
      <c r="N1144" s="7"/>
      <c r="O1144" s="7"/>
      <c r="P1144" s="7"/>
      <c r="Q1144" s="7"/>
      <c r="R1144" s="4"/>
      <c r="S1144" s="2"/>
      <c r="T1144" s="2"/>
      <c r="U1144" s="2"/>
      <c r="V1144" s="2"/>
      <c r="W1144" s="2"/>
      <c r="X1144" s="2"/>
      <c r="Z1144" s="4"/>
      <c r="AA1144" s="2"/>
      <c r="AB1144" s="2"/>
      <c r="AC1144" s="2"/>
      <c r="AD1144" s="2"/>
      <c r="AE1144" s="2"/>
      <c r="AF1144" s="2"/>
      <c r="AG1144" s="2"/>
    </row>
    <row r="1145" spans="10:33" ht="14.5" x14ac:dyDescent="0.35">
      <c r="J1145" s="4"/>
      <c r="K1145" s="7"/>
      <c r="L1145" s="7"/>
      <c r="M1145" s="7"/>
      <c r="N1145" s="7"/>
      <c r="O1145" s="7"/>
      <c r="P1145" s="7"/>
      <c r="Q1145" s="7"/>
      <c r="R1145" s="4"/>
      <c r="S1145" s="2"/>
      <c r="T1145" s="2"/>
      <c r="U1145" s="2"/>
      <c r="V1145" s="2"/>
      <c r="W1145" s="2"/>
      <c r="X1145" s="2"/>
      <c r="Z1145" s="4"/>
      <c r="AA1145" s="2"/>
      <c r="AB1145" s="2"/>
      <c r="AC1145" s="2"/>
      <c r="AD1145" s="2"/>
      <c r="AE1145" s="2"/>
      <c r="AF1145" s="2"/>
      <c r="AG1145" s="2"/>
    </row>
    <row r="1146" spans="10:33" ht="14.5" x14ac:dyDescent="0.35">
      <c r="J1146" s="4"/>
      <c r="K1146" s="7"/>
      <c r="L1146" s="7"/>
      <c r="M1146" s="7"/>
      <c r="N1146" s="7"/>
      <c r="O1146" s="7"/>
      <c r="P1146" s="7"/>
      <c r="Q1146" s="7"/>
      <c r="R1146" s="4"/>
      <c r="S1146" s="2"/>
      <c r="T1146" s="2"/>
      <c r="U1146" s="2"/>
      <c r="V1146" s="2"/>
      <c r="W1146" s="2"/>
      <c r="X1146" s="2"/>
      <c r="Z1146" s="4"/>
      <c r="AA1146" s="2"/>
      <c r="AB1146" s="2"/>
      <c r="AC1146" s="2"/>
      <c r="AD1146" s="2"/>
      <c r="AE1146" s="2"/>
      <c r="AF1146" s="2"/>
      <c r="AG1146" s="2"/>
    </row>
    <row r="1147" spans="10:33" ht="14.5" x14ac:dyDescent="0.35">
      <c r="J1147" s="4"/>
      <c r="K1147" s="7"/>
      <c r="L1147" s="7"/>
      <c r="M1147" s="7"/>
      <c r="N1147" s="7"/>
      <c r="O1147" s="7"/>
      <c r="P1147" s="7"/>
      <c r="Q1147" s="7"/>
      <c r="R1147" s="4"/>
      <c r="S1147" s="2"/>
      <c r="T1147" s="2"/>
      <c r="U1147" s="2"/>
      <c r="V1147" s="2"/>
      <c r="W1147" s="2"/>
      <c r="X1147" s="2"/>
      <c r="Z1147" s="4"/>
      <c r="AA1147" s="2"/>
      <c r="AB1147" s="2"/>
      <c r="AC1147" s="2"/>
      <c r="AD1147" s="2"/>
      <c r="AE1147" s="2"/>
      <c r="AF1147" s="2"/>
      <c r="AG1147" s="2"/>
    </row>
    <row r="1148" spans="10:33" ht="14.5" x14ac:dyDescent="0.35">
      <c r="J1148" s="4"/>
      <c r="K1148" s="7"/>
      <c r="L1148" s="7"/>
      <c r="M1148" s="7"/>
      <c r="N1148" s="7"/>
      <c r="O1148" s="7"/>
      <c r="P1148" s="7"/>
      <c r="Q1148" s="7"/>
      <c r="R1148" s="4"/>
      <c r="S1148" s="2"/>
      <c r="T1148" s="2"/>
      <c r="U1148" s="2"/>
      <c r="V1148" s="2"/>
      <c r="W1148" s="2"/>
      <c r="X1148" s="2"/>
      <c r="Z1148" s="4"/>
      <c r="AA1148" s="2"/>
      <c r="AB1148" s="2"/>
      <c r="AC1148" s="2"/>
      <c r="AD1148" s="2"/>
      <c r="AE1148" s="2"/>
      <c r="AF1148" s="2"/>
      <c r="AG1148" s="2"/>
    </row>
    <row r="1149" spans="10:33" ht="14.5" x14ac:dyDescent="0.35">
      <c r="J1149" s="4"/>
      <c r="K1149" s="7"/>
      <c r="L1149" s="7"/>
      <c r="M1149" s="7"/>
      <c r="N1149" s="7"/>
      <c r="O1149" s="7"/>
      <c r="P1149" s="7"/>
      <c r="Q1149" s="7"/>
      <c r="R1149" s="4"/>
      <c r="S1149" s="2"/>
      <c r="T1149" s="2"/>
      <c r="U1149" s="2"/>
      <c r="V1149" s="2"/>
      <c r="W1149" s="2"/>
      <c r="X1149" s="2"/>
      <c r="Z1149" s="4"/>
      <c r="AA1149" s="2"/>
      <c r="AB1149" s="2"/>
      <c r="AC1149" s="2"/>
      <c r="AD1149" s="2"/>
      <c r="AE1149" s="2"/>
      <c r="AF1149" s="2"/>
      <c r="AG1149" s="2"/>
    </row>
    <row r="1150" spans="10:33" ht="14.5" x14ac:dyDescent="0.35">
      <c r="J1150" s="4"/>
      <c r="K1150" s="7"/>
      <c r="L1150" s="7"/>
      <c r="M1150" s="7"/>
      <c r="N1150" s="7"/>
      <c r="O1150" s="7"/>
      <c r="P1150" s="7"/>
      <c r="Q1150" s="7"/>
      <c r="R1150" s="4"/>
      <c r="S1150" s="2"/>
      <c r="T1150" s="2"/>
      <c r="U1150" s="2"/>
      <c r="V1150" s="2"/>
      <c r="W1150" s="2"/>
      <c r="X1150" s="2"/>
      <c r="Z1150" s="4"/>
      <c r="AA1150" s="2"/>
      <c r="AB1150" s="2"/>
      <c r="AC1150" s="2"/>
      <c r="AD1150" s="2"/>
      <c r="AE1150" s="2"/>
      <c r="AF1150" s="2"/>
      <c r="AG1150" s="2"/>
    </row>
    <row r="1151" spans="10:33" ht="14.5" x14ac:dyDescent="0.35">
      <c r="J1151" s="4"/>
      <c r="K1151" s="7"/>
      <c r="L1151" s="7"/>
      <c r="M1151" s="7"/>
      <c r="N1151" s="7"/>
      <c r="O1151" s="7"/>
      <c r="P1151" s="7"/>
      <c r="Q1151" s="7"/>
      <c r="R1151" s="4"/>
      <c r="S1151" s="2"/>
      <c r="T1151" s="2"/>
      <c r="U1151" s="2"/>
      <c r="V1151" s="2"/>
      <c r="W1151" s="2"/>
      <c r="X1151" s="2"/>
      <c r="Z1151" s="4"/>
      <c r="AA1151" s="2"/>
      <c r="AB1151" s="2"/>
      <c r="AC1151" s="2"/>
      <c r="AD1151" s="2"/>
      <c r="AE1151" s="2"/>
      <c r="AF1151" s="2"/>
      <c r="AG1151" s="2"/>
    </row>
    <row r="1152" spans="10:33" ht="14.5" x14ac:dyDescent="0.35">
      <c r="J1152" s="4"/>
      <c r="K1152" s="7"/>
      <c r="L1152" s="7"/>
      <c r="M1152" s="7"/>
      <c r="N1152" s="7"/>
      <c r="O1152" s="7"/>
      <c r="P1152" s="7"/>
      <c r="Q1152" s="7"/>
      <c r="R1152" s="4"/>
      <c r="S1152" s="2"/>
      <c r="T1152" s="2"/>
      <c r="U1152" s="2"/>
      <c r="V1152" s="2"/>
      <c r="W1152" s="2"/>
      <c r="X1152" s="2"/>
      <c r="Z1152" s="4"/>
      <c r="AA1152" s="2"/>
      <c r="AB1152" s="2"/>
      <c r="AC1152" s="2"/>
      <c r="AD1152" s="2"/>
      <c r="AE1152" s="2"/>
      <c r="AF1152" s="2"/>
      <c r="AG1152" s="2"/>
    </row>
    <row r="1153" spans="10:33" ht="14.5" x14ac:dyDescent="0.35">
      <c r="J1153" s="4"/>
      <c r="K1153" s="7"/>
      <c r="L1153" s="7"/>
      <c r="M1153" s="7"/>
      <c r="N1153" s="7"/>
      <c r="O1153" s="7"/>
      <c r="P1153" s="7"/>
      <c r="Q1153" s="7"/>
      <c r="R1153" s="4"/>
      <c r="S1153" s="2"/>
      <c r="T1153" s="2"/>
      <c r="U1153" s="2"/>
      <c r="V1153" s="2"/>
      <c r="W1153" s="2"/>
      <c r="X1153" s="2"/>
      <c r="Z1153" s="4"/>
      <c r="AA1153" s="2"/>
      <c r="AB1153" s="2"/>
      <c r="AC1153" s="2"/>
      <c r="AD1153" s="2"/>
      <c r="AE1153" s="2"/>
      <c r="AF1153" s="2"/>
      <c r="AG1153" s="2"/>
    </row>
    <row r="1154" spans="10:33" ht="14.5" x14ac:dyDescent="0.35">
      <c r="J1154" s="4"/>
      <c r="K1154" s="7"/>
      <c r="L1154" s="7"/>
      <c r="M1154" s="7"/>
      <c r="N1154" s="7"/>
      <c r="O1154" s="7"/>
      <c r="P1154" s="7"/>
      <c r="Q1154" s="7"/>
      <c r="R1154" s="4"/>
      <c r="S1154" s="2"/>
      <c r="T1154" s="2"/>
      <c r="U1154" s="2"/>
      <c r="V1154" s="2"/>
      <c r="W1154" s="2"/>
      <c r="X1154" s="2"/>
      <c r="Z1154" s="4"/>
      <c r="AA1154" s="2"/>
      <c r="AB1154" s="2"/>
      <c r="AC1154" s="2"/>
      <c r="AD1154" s="2"/>
      <c r="AE1154" s="2"/>
      <c r="AF1154" s="2"/>
      <c r="AG1154" s="2"/>
    </row>
    <row r="1155" spans="10:33" ht="14.5" x14ac:dyDescent="0.35">
      <c r="J1155" s="4"/>
      <c r="K1155" s="7"/>
      <c r="L1155" s="7"/>
      <c r="M1155" s="7"/>
      <c r="N1155" s="7"/>
      <c r="O1155" s="7"/>
      <c r="P1155" s="7"/>
      <c r="Q1155" s="7"/>
      <c r="R1155" s="4"/>
      <c r="S1155" s="2"/>
      <c r="T1155" s="2"/>
      <c r="U1155" s="2"/>
      <c r="V1155" s="2"/>
      <c r="W1155" s="2"/>
      <c r="X1155" s="2"/>
      <c r="Z1155" s="4"/>
      <c r="AA1155" s="2"/>
      <c r="AB1155" s="2"/>
      <c r="AC1155" s="2"/>
      <c r="AD1155" s="2"/>
      <c r="AE1155" s="2"/>
      <c r="AF1155" s="2"/>
      <c r="AG1155" s="2"/>
    </row>
    <row r="1156" spans="10:33" ht="14.5" x14ac:dyDescent="0.35">
      <c r="J1156" s="4"/>
      <c r="K1156" s="7"/>
      <c r="L1156" s="7"/>
      <c r="M1156" s="7"/>
      <c r="N1156" s="7"/>
      <c r="O1156" s="7"/>
      <c r="P1156" s="7"/>
      <c r="Q1156" s="7"/>
      <c r="R1156" s="4"/>
      <c r="S1156" s="2"/>
      <c r="T1156" s="2"/>
      <c r="U1156" s="2"/>
      <c r="V1156" s="2"/>
      <c r="W1156" s="2"/>
      <c r="X1156" s="2"/>
      <c r="Z1156" s="4"/>
      <c r="AA1156" s="2"/>
      <c r="AB1156" s="2"/>
      <c r="AC1156" s="2"/>
      <c r="AD1156" s="2"/>
      <c r="AE1156" s="2"/>
      <c r="AF1156" s="2"/>
      <c r="AG1156" s="2"/>
    </row>
    <row r="1157" spans="10:33" ht="14.5" x14ac:dyDescent="0.35">
      <c r="J1157" s="4"/>
      <c r="K1157" s="7"/>
      <c r="L1157" s="7"/>
      <c r="M1157" s="7"/>
      <c r="N1157" s="7"/>
      <c r="O1157" s="7"/>
      <c r="P1157" s="7"/>
      <c r="Q1157" s="7"/>
      <c r="R1157" s="4"/>
      <c r="S1157" s="2"/>
      <c r="T1157" s="2"/>
      <c r="U1157" s="2"/>
      <c r="V1157" s="2"/>
      <c r="W1157" s="2"/>
      <c r="X1157" s="2"/>
      <c r="Z1157" s="4"/>
      <c r="AA1157" s="2"/>
      <c r="AB1157" s="2"/>
      <c r="AC1157" s="2"/>
      <c r="AD1157" s="2"/>
      <c r="AE1157" s="2"/>
      <c r="AF1157" s="2"/>
      <c r="AG1157" s="2"/>
    </row>
    <row r="1158" spans="10:33" ht="14.5" x14ac:dyDescent="0.35">
      <c r="J1158" s="4"/>
      <c r="K1158" s="7"/>
      <c r="L1158" s="7"/>
      <c r="M1158" s="7"/>
      <c r="N1158" s="7"/>
      <c r="O1158" s="7"/>
      <c r="P1158" s="7"/>
      <c r="Q1158" s="7"/>
      <c r="R1158" s="4"/>
      <c r="S1158" s="2"/>
      <c r="T1158" s="2"/>
      <c r="U1158" s="2"/>
      <c r="V1158" s="2"/>
      <c r="W1158" s="2"/>
      <c r="X1158" s="2"/>
      <c r="Z1158" s="4"/>
      <c r="AA1158" s="2"/>
      <c r="AB1158" s="2"/>
      <c r="AC1158" s="2"/>
      <c r="AD1158" s="2"/>
      <c r="AE1158" s="2"/>
      <c r="AF1158" s="2"/>
      <c r="AG1158" s="2"/>
    </row>
    <row r="1159" spans="10:33" ht="14.5" x14ac:dyDescent="0.35">
      <c r="J1159" s="4"/>
      <c r="K1159" s="7"/>
      <c r="L1159" s="7"/>
      <c r="M1159" s="7"/>
      <c r="N1159" s="7"/>
      <c r="O1159" s="7"/>
      <c r="P1159" s="7"/>
      <c r="Q1159" s="7"/>
      <c r="R1159" s="4"/>
      <c r="S1159" s="2"/>
      <c r="T1159" s="2"/>
      <c r="U1159" s="2"/>
      <c r="V1159" s="2"/>
      <c r="W1159" s="2"/>
      <c r="X1159" s="2"/>
      <c r="Z1159" s="4"/>
      <c r="AA1159" s="2"/>
      <c r="AB1159" s="2"/>
      <c r="AC1159" s="2"/>
      <c r="AD1159" s="2"/>
      <c r="AE1159" s="2"/>
      <c r="AF1159" s="2"/>
      <c r="AG1159" s="2"/>
    </row>
    <row r="1160" spans="10:33" ht="14.5" x14ac:dyDescent="0.35">
      <c r="J1160" s="4"/>
      <c r="K1160" s="7"/>
      <c r="L1160" s="7"/>
      <c r="M1160" s="7"/>
      <c r="N1160" s="7"/>
      <c r="O1160" s="7"/>
      <c r="P1160" s="7"/>
      <c r="Q1160" s="7"/>
      <c r="R1160" s="4"/>
      <c r="S1160" s="2"/>
      <c r="T1160" s="2"/>
      <c r="U1160" s="2"/>
      <c r="V1160" s="2"/>
      <c r="W1160" s="2"/>
      <c r="X1160" s="2"/>
      <c r="Z1160" s="4"/>
      <c r="AA1160" s="2"/>
      <c r="AB1160" s="2"/>
      <c r="AC1160" s="2"/>
      <c r="AD1160" s="2"/>
      <c r="AE1160" s="2"/>
      <c r="AF1160" s="2"/>
      <c r="AG1160" s="2"/>
    </row>
    <row r="1161" spans="10:33" ht="14.5" x14ac:dyDescent="0.35">
      <c r="J1161" s="4"/>
      <c r="K1161" s="7"/>
      <c r="L1161" s="7"/>
      <c r="M1161" s="7"/>
      <c r="N1161" s="7"/>
      <c r="O1161" s="7"/>
      <c r="P1161" s="7"/>
      <c r="Q1161" s="7"/>
      <c r="R1161" s="4"/>
      <c r="S1161" s="2"/>
      <c r="T1161" s="2"/>
      <c r="U1161" s="2"/>
      <c r="V1161" s="2"/>
      <c r="W1161" s="2"/>
      <c r="X1161" s="2"/>
      <c r="Z1161" s="4"/>
      <c r="AA1161" s="2"/>
      <c r="AB1161" s="2"/>
      <c r="AC1161" s="2"/>
      <c r="AD1161" s="2"/>
      <c r="AE1161" s="2"/>
      <c r="AF1161" s="2"/>
      <c r="AG1161" s="2"/>
    </row>
    <row r="1162" spans="10:33" ht="14.5" x14ac:dyDescent="0.35">
      <c r="J1162" s="4"/>
      <c r="K1162" s="7"/>
      <c r="L1162" s="7"/>
      <c r="M1162" s="7"/>
      <c r="N1162" s="7"/>
      <c r="O1162" s="7"/>
      <c r="P1162" s="7"/>
      <c r="Q1162" s="7"/>
      <c r="R1162" s="4"/>
      <c r="S1162" s="2"/>
      <c r="T1162" s="2"/>
      <c r="U1162" s="2"/>
      <c r="V1162" s="2"/>
      <c r="W1162" s="2"/>
      <c r="X1162" s="2"/>
      <c r="Z1162" s="4"/>
      <c r="AA1162" s="2"/>
      <c r="AB1162" s="2"/>
      <c r="AC1162" s="2"/>
      <c r="AD1162" s="2"/>
      <c r="AE1162" s="2"/>
      <c r="AF1162" s="2"/>
      <c r="AG1162" s="2"/>
    </row>
    <row r="1163" spans="10:33" ht="14.5" x14ac:dyDescent="0.35">
      <c r="J1163" s="4"/>
      <c r="K1163" s="7"/>
      <c r="L1163" s="7"/>
      <c r="M1163" s="7"/>
      <c r="N1163" s="7"/>
      <c r="O1163" s="7"/>
      <c r="P1163" s="7"/>
      <c r="Q1163" s="7"/>
      <c r="R1163" s="4"/>
      <c r="S1163" s="2"/>
      <c r="T1163" s="2"/>
      <c r="U1163" s="2"/>
      <c r="V1163" s="2"/>
      <c r="W1163" s="2"/>
      <c r="X1163" s="2"/>
      <c r="Z1163" s="4"/>
      <c r="AA1163" s="2"/>
      <c r="AB1163" s="2"/>
      <c r="AC1163" s="2"/>
      <c r="AD1163" s="2"/>
      <c r="AE1163" s="2"/>
      <c r="AF1163" s="2"/>
      <c r="AG1163" s="2"/>
    </row>
    <row r="1164" spans="10:33" ht="14.5" x14ac:dyDescent="0.35">
      <c r="J1164" s="4"/>
      <c r="K1164" s="7"/>
      <c r="L1164" s="7"/>
      <c r="M1164" s="7"/>
      <c r="N1164" s="7"/>
      <c r="O1164" s="7"/>
      <c r="P1164" s="7"/>
      <c r="Q1164" s="7"/>
      <c r="R1164" s="4"/>
      <c r="S1164" s="2"/>
      <c r="T1164" s="2"/>
      <c r="U1164" s="2"/>
      <c r="V1164" s="2"/>
      <c r="W1164" s="2"/>
      <c r="X1164" s="2"/>
      <c r="Z1164" s="4"/>
      <c r="AA1164" s="2"/>
      <c r="AB1164" s="2"/>
      <c r="AC1164" s="2"/>
      <c r="AD1164" s="2"/>
      <c r="AE1164" s="2"/>
      <c r="AF1164" s="2"/>
      <c r="AG1164" s="2"/>
    </row>
    <row r="1165" spans="10:33" ht="14.5" x14ac:dyDescent="0.35">
      <c r="J1165" s="4"/>
      <c r="K1165" s="7"/>
      <c r="L1165" s="7"/>
      <c r="M1165" s="7"/>
      <c r="N1165" s="7"/>
      <c r="O1165" s="7"/>
      <c r="P1165" s="7"/>
      <c r="Q1165" s="7"/>
      <c r="R1165" s="4"/>
      <c r="S1165" s="2"/>
      <c r="T1165" s="2"/>
      <c r="U1165" s="2"/>
      <c r="V1165" s="2"/>
      <c r="W1165" s="2"/>
      <c r="X1165" s="2"/>
      <c r="Z1165" s="4"/>
      <c r="AA1165" s="2"/>
      <c r="AB1165" s="2"/>
      <c r="AC1165" s="2"/>
      <c r="AD1165" s="2"/>
      <c r="AE1165" s="2"/>
      <c r="AF1165" s="2"/>
      <c r="AG1165" s="2"/>
    </row>
    <row r="1166" spans="10:33" ht="14.5" x14ac:dyDescent="0.35">
      <c r="J1166" s="4"/>
      <c r="K1166" s="7"/>
      <c r="L1166" s="7"/>
      <c r="M1166" s="7"/>
      <c r="N1166" s="7"/>
      <c r="O1166" s="7"/>
      <c r="P1166" s="7"/>
      <c r="Q1166" s="7"/>
      <c r="R1166" s="4"/>
      <c r="S1166" s="2"/>
      <c r="T1166" s="2"/>
      <c r="U1166" s="2"/>
      <c r="V1166" s="2"/>
      <c r="W1166" s="2"/>
      <c r="X1166" s="2"/>
      <c r="Z1166" s="4"/>
      <c r="AA1166" s="2"/>
      <c r="AB1166" s="2"/>
      <c r="AC1166" s="2"/>
      <c r="AD1166" s="2"/>
      <c r="AE1166" s="2"/>
      <c r="AF1166" s="2"/>
      <c r="AG1166" s="2"/>
    </row>
    <row r="1167" spans="10:33" ht="14.5" x14ac:dyDescent="0.35">
      <c r="J1167" s="4"/>
      <c r="K1167" s="7"/>
      <c r="L1167" s="7"/>
      <c r="M1167" s="7"/>
      <c r="N1167" s="7"/>
      <c r="O1167" s="7"/>
      <c r="P1167" s="7"/>
      <c r="Q1167" s="7"/>
      <c r="R1167" s="4"/>
      <c r="S1167" s="2"/>
      <c r="T1167" s="2"/>
      <c r="U1167" s="2"/>
      <c r="V1167" s="2"/>
      <c r="W1167" s="2"/>
      <c r="X1167" s="2"/>
      <c r="Z1167" s="4"/>
      <c r="AA1167" s="2"/>
      <c r="AB1167" s="2"/>
      <c r="AC1167" s="2"/>
      <c r="AD1167" s="2"/>
      <c r="AE1167" s="2"/>
      <c r="AF1167" s="2"/>
      <c r="AG1167" s="2"/>
    </row>
    <row r="1168" spans="10:33" ht="14.5" x14ac:dyDescent="0.35">
      <c r="J1168" s="4"/>
      <c r="K1168" s="7"/>
      <c r="L1168" s="7"/>
      <c r="M1168" s="7"/>
      <c r="N1168" s="7"/>
      <c r="O1168" s="7"/>
      <c r="P1168" s="7"/>
      <c r="Q1168" s="7"/>
      <c r="R1168" s="4"/>
      <c r="S1168" s="2"/>
      <c r="T1168" s="2"/>
      <c r="U1168" s="2"/>
      <c r="V1168" s="2"/>
      <c r="W1168" s="2"/>
      <c r="X1168" s="2"/>
      <c r="Z1168" s="4"/>
      <c r="AA1168" s="2"/>
      <c r="AB1168" s="2"/>
      <c r="AC1168" s="2"/>
      <c r="AD1168" s="2"/>
      <c r="AE1168" s="2"/>
      <c r="AF1168" s="2"/>
      <c r="AG1168" s="2"/>
    </row>
    <row r="1169" spans="10:33" ht="14.5" x14ac:dyDescent="0.35">
      <c r="J1169" s="4"/>
      <c r="K1169" s="7"/>
      <c r="L1169" s="7"/>
      <c r="M1169" s="7"/>
      <c r="N1169" s="7"/>
      <c r="O1169" s="7"/>
      <c r="P1169" s="7"/>
      <c r="Q1169" s="7"/>
      <c r="R1169" s="4"/>
      <c r="S1169" s="2"/>
      <c r="T1169" s="2"/>
      <c r="U1169" s="2"/>
      <c r="V1169" s="2"/>
      <c r="W1169" s="2"/>
      <c r="X1169" s="2"/>
      <c r="Z1169" s="4"/>
      <c r="AA1169" s="2"/>
      <c r="AB1169" s="2"/>
      <c r="AC1169" s="2"/>
      <c r="AD1169" s="2"/>
      <c r="AE1169" s="2"/>
      <c r="AF1169" s="2"/>
      <c r="AG1169" s="2"/>
    </row>
    <row r="1170" spans="10:33" ht="14.5" x14ac:dyDescent="0.35">
      <c r="J1170" s="4"/>
      <c r="K1170" s="7"/>
      <c r="L1170" s="7"/>
      <c r="M1170" s="7"/>
      <c r="N1170" s="7"/>
      <c r="O1170" s="7"/>
      <c r="P1170" s="7"/>
      <c r="Q1170" s="7"/>
      <c r="R1170" s="4"/>
      <c r="S1170" s="2"/>
      <c r="T1170" s="2"/>
      <c r="U1170" s="2"/>
      <c r="V1170" s="2"/>
      <c r="W1170" s="2"/>
      <c r="X1170" s="2"/>
      <c r="Z1170" s="4"/>
      <c r="AA1170" s="2"/>
      <c r="AB1170" s="2"/>
      <c r="AC1170" s="2"/>
      <c r="AD1170" s="2"/>
      <c r="AE1170" s="2"/>
      <c r="AF1170" s="2"/>
      <c r="AG1170" s="2"/>
    </row>
    <row r="1171" spans="10:33" ht="14.5" x14ac:dyDescent="0.35">
      <c r="J1171" s="4"/>
      <c r="K1171" s="7"/>
      <c r="L1171" s="7"/>
      <c r="M1171" s="7"/>
      <c r="N1171" s="7"/>
      <c r="O1171" s="7"/>
      <c r="P1171" s="7"/>
      <c r="Q1171" s="7"/>
      <c r="R1171" s="4"/>
      <c r="S1171" s="2"/>
      <c r="T1171" s="2"/>
      <c r="U1171" s="2"/>
      <c r="V1171" s="2"/>
      <c r="W1171" s="2"/>
      <c r="X1171" s="2"/>
      <c r="Z1171" s="4"/>
      <c r="AA1171" s="2"/>
      <c r="AB1171" s="2"/>
      <c r="AC1171" s="2"/>
      <c r="AD1171" s="2"/>
      <c r="AE1171" s="2"/>
      <c r="AF1171" s="2"/>
      <c r="AG1171" s="2"/>
    </row>
    <row r="1172" spans="10:33" ht="14.5" x14ac:dyDescent="0.35">
      <c r="J1172" s="4"/>
      <c r="K1172" s="7"/>
      <c r="L1172" s="7"/>
      <c r="M1172" s="7"/>
      <c r="N1172" s="7"/>
      <c r="O1172" s="7"/>
      <c r="P1172" s="7"/>
      <c r="Q1172" s="7"/>
      <c r="R1172" s="4"/>
      <c r="S1172" s="2"/>
      <c r="T1172" s="2"/>
      <c r="U1172" s="2"/>
      <c r="V1172" s="2"/>
      <c r="W1172" s="2"/>
      <c r="X1172" s="2"/>
      <c r="Z1172" s="4"/>
      <c r="AA1172" s="2"/>
      <c r="AB1172" s="2"/>
      <c r="AC1172" s="2"/>
      <c r="AD1172" s="2"/>
      <c r="AE1172" s="2"/>
      <c r="AF1172" s="2"/>
      <c r="AG1172" s="2"/>
    </row>
    <row r="1173" spans="10:33" ht="14.5" x14ac:dyDescent="0.35">
      <c r="J1173" s="4"/>
      <c r="K1173" s="7"/>
      <c r="L1173" s="7"/>
      <c r="M1173" s="7"/>
      <c r="N1173" s="7"/>
      <c r="O1173" s="7"/>
      <c r="P1173" s="7"/>
      <c r="Q1173" s="7"/>
      <c r="R1173" s="4"/>
      <c r="S1173" s="2"/>
      <c r="T1173" s="2"/>
      <c r="U1173" s="2"/>
      <c r="V1173" s="2"/>
      <c r="W1173" s="2"/>
      <c r="X1173" s="2"/>
      <c r="Z1173" s="4"/>
      <c r="AA1173" s="2"/>
      <c r="AB1173" s="2"/>
      <c r="AC1173" s="2"/>
      <c r="AD1173" s="2"/>
      <c r="AE1173" s="2"/>
      <c r="AF1173" s="2"/>
      <c r="AG1173" s="2"/>
    </row>
    <row r="1174" spans="10:33" ht="14.5" x14ac:dyDescent="0.35">
      <c r="J1174" s="4"/>
      <c r="K1174" s="7"/>
      <c r="L1174" s="7"/>
      <c r="M1174" s="7"/>
      <c r="N1174" s="7"/>
      <c r="O1174" s="7"/>
      <c r="P1174" s="7"/>
      <c r="Q1174" s="7"/>
      <c r="R1174" s="4"/>
      <c r="S1174" s="2"/>
      <c r="T1174" s="2"/>
      <c r="U1174" s="2"/>
      <c r="V1174" s="2"/>
      <c r="W1174" s="2"/>
      <c r="X1174" s="2"/>
      <c r="Z1174" s="4"/>
      <c r="AA1174" s="2"/>
      <c r="AB1174" s="2"/>
      <c r="AC1174" s="2"/>
      <c r="AD1174" s="2"/>
      <c r="AE1174" s="2"/>
      <c r="AF1174" s="2"/>
      <c r="AG1174" s="2"/>
    </row>
    <row r="1175" spans="10:33" ht="14.5" x14ac:dyDescent="0.35">
      <c r="J1175" s="4"/>
      <c r="K1175" s="7"/>
      <c r="L1175" s="7"/>
      <c r="M1175" s="7"/>
      <c r="N1175" s="7"/>
      <c r="O1175" s="7"/>
      <c r="P1175" s="7"/>
      <c r="Q1175" s="7"/>
      <c r="R1175" s="4"/>
      <c r="S1175" s="2"/>
      <c r="T1175" s="2"/>
      <c r="U1175" s="2"/>
      <c r="V1175" s="2"/>
      <c r="W1175" s="2"/>
      <c r="X1175" s="2"/>
      <c r="Z1175" s="4"/>
      <c r="AA1175" s="2"/>
      <c r="AB1175" s="2"/>
      <c r="AC1175" s="2"/>
      <c r="AD1175" s="2"/>
      <c r="AE1175" s="2"/>
      <c r="AF1175" s="2"/>
      <c r="AG1175" s="2"/>
    </row>
    <row r="1176" spans="10:33" ht="14.5" x14ac:dyDescent="0.35">
      <c r="J1176" s="4"/>
      <c r="K1176" s="7"/>
      <c r="L1176" s="7"/>
      <c r="M1176" s="7"/>
      <c r="N1176" s="7"/>
      <c r="O1176" s="7"/>
      <c r="P1176" s="7"/>
      <c r="Q1176" s="7"/>
      <c r="R1176" s="4"/>
      <c r="S1176" s="2"/>
      <c r="T1176" s="2"/>
      <c r="U1176" s="2"/>
      <c r="V1176" s="2"/>
      <c r="W1176" s="2"/>
      <c r="X1176" s="2"/>
      <c r="Z1176" s="4"/>
      <c r="AA1176" s="2"/>
      <c r="AB1176" s="2"/>
      <c r="AC1176" s="2"/>
      <c r="AD1176" s="2"/>
      <c r="AE1176" s="2"/>
      <c r="AF1176" s="2"/>
      <c r="AG1176" s="2"/>
    </row>
    <row r="1177" spans="10:33" ht="14.5" x14ac:dyDescent="0.35">
      <c r="J1177" s="4"/>
      <c r="K1177" s="7"/>
      <c r="L1177" s="7"/>
      <c r="M1177" s="7"/>
      <c r="N1177" s="7"/>
      <c r="O1177" s="7"/>
      <c r="P1177" s="7"/>
      <c r="Q1177" s="7"/>
      <c r="R1177" s="4"/>
      <c r="S1177" s="2"/>
      <c r="T1177" s="2"/>
      <c r="U1177" s="2"/>
      <c r="V1177" s="2"/>
      <c r="W1177" s="2"/>
      <c r="X1177" s="2"/>
      <c r="Z1177" s="4"/>
      <c r="AA1177" s="2"/>
      <c r="AB1177" s="2"/>
      <c r="AC1177" s="2"/>
      <c r="AD1177" s="2"/>
      <c r="AE1177" s="2"/>
      <c r="AF1177" s="2"/>
      <c r="AG1177" s="2"/>
    </row>
    <row r="1178" spans="10:33" ht="14.5" x14ac:dyDescent="0.35">
      <c r="J1178" s="4"/>
      <c r="K1178" s="7"/>
      <c r="L1178" s="7"/>
      <c r="M1178" s="7"/>
      <c r="N1178" s="7"/>
      <c r="O1178" s="7"/>
      <c r="P1178" s="7"/>
      <c r="Q1178" s="7"/>
      <c r="R1178" s="4"/>
      <c r="S1178" s="2"/>
      <c r="T1178" s="2"/>
      <c r="U1178" s="2"/>
      <c r="V1178" s="2"/>
      <c r="W1178" s="2"/>
      <c r="X1178" s="2"/>
      <c r="Z1178" s="4"/>
      <c r="AA1178" s="2"/>
      <c r="AB1178" s="2"/>
      <c r="AC1178" s="2"/>
      <c r="AD1178" s="2"/>
      <c r="AE1178" s="2"/>
      <c r="AF1178" s="2"/>
      <c r="AG1178" s="2"/>
    </row>
    <row r="1179" spans="10:33" ht="14.5" x14ac:dyDescent="0.35">
      <c r="J1179" s="4"/>
      <c r="K1179" s="7"/>
      <c r="L1179" s="7"/>
      <c r="M1179" s="7"/>
      <c r="N1179" s="7"/>
      <c r="O1179" s="7"/>
      <c r="P1179" s="7"/>
      <c r="Q1179" s="7"/>
      <c r="R1179" s="4"/>
      <c r="S1179" s="2"/>
      <c r="T1179" s="2"/>
      <c r="U1179" s="2"/>
      <c r="V1179" s="2"/>
      <c r="W1179" s="2"/>
      <c r="X1179" s="2"/>
      <c r="Z1179" s="4"/>
      <c r="AA1179" s="2"/>
      <c r="AB1179" s="2"/>
      <c r="AC1179" s="2"/>
      <c r="AD1179" s="2"/>
      <c r="AE1179" s="2"/>
      <c r="AF1179" s="2"/>
      <c r="AG1179" s="2"/>
    </row>
    <row r="1180" spans="10:33" ht="14.5" x14ac:dyDescent="0.35">
      <c r="J1180" s="4"/>
      <c r="K1180" s="7"/>
      <c r="L1180" s="7"/>
      <c r="M1180" s="7"/>
      <c r="N1180" s="7"/>
      <c r="O1180" s="7"/>
      <c r="P1180" s="7"/>
      <c r="Q1180" s="7"/>
      <c r="R1180" s="4"/>
      <c r="S1180" s="2"/>
      <c r="T1180" s="2"/>
      <c r="U1180" s="2"/>
      <c r="V1180" s="2"/>
      <c r="W1180" s="2"/>
      <c r="X1180" s="2"/>
      <c r="Z1180" s="4"/>
      <c r="AA1180" s="2"/>
      <c r="AB1180" s="2"/>
      <c r="AC1180" s="2"/>
      <c r="AD1180" s="2"/>
      <c r="AE1180" s="2"/>
      <c r="AF1180" s="2"/>
      <c r="AG1180" s="2"/>
    </row>
    <row r="1181" spans="10:33" ht="14.5" x14ac:dyDescent="0.35">
      <c r="J1181" s="4"/>
      <c r="K1181" s="7"/>
      <c r="L1181" s="7"/>
      <c r="M1181" s="7"/>
      <c r="N1181" s="7"/>
      <c r="O1181" s="7"/>
      <c r="P1181" s="7"/>
      <c r="Q1181" s="7"/>
      <c r="R1181" s="4"/>
      <c r="S1181" s="2"/>
      <c r="T1181" s="2"/>
      <c r="U1181" s="2"/>
      <c r="V1181" s="2"/>
      <c r="W1181" s="2"/>
      <c r="X1181" s="2"/>
      <c r="Z1181" s="4"/>
      <c r="AA1181" s="2"/>
      <c r="AB1181" s="2"/>
      <c r="AC1181" s="2"/>
      <c r="AD1181" s="2"/>
      <c r="AE1181" s="2"/>
      <c r="AF1181" s="2"/>
      <c r="AG1181" s="2"/>
    </row>
    <row r="1182" spans="10:33" ht="14.5" x14ac:dyDescent="0.35">
      <c r="J1182" s="4"/>
      <c r="K1182" s="7"/>
      <c r="L1182" s="7"/>
      <c r="M1182" s="7"/>
      <c r="N1182" s="7"/>
      <c r="O1182" s="7"/>
      <c r="P1182" s="7"/>
      <c r="Q1182" s="7"/>
      <c r="R1182" s="4"/>
      <c r="S1182" s="2"/>
      <c r="T1182" s="2"/>
      <c r="U1182" s="2"/>
      <c r="V1182" s="2"/>
      <c r="W1182" s="2"/>
      <c r="X1182" s="2"/>
      <c r="Z1182" s="4"/>
      <c r="AA1182" s="2"/>
      <c r="AB1182" s="2"/>
      <c r="AC1182" s="2"/>
      <c r="AD1182" s="2"/>
      <c r="AE1182" s="2"/>
      <c r="AF1182" s="2"/>
      <c r="AG1182" s="2"/>
    </row>
    <row r="1183" spans="10:33" ht="14.5" x14ac:dyDescent="0.35">
      <c r="J1183" s="4"/>
      <c r="K1183" s="7"/>
      <c r="L1183" s="7"/>
      <c r="M1183" s="7"/>
      <c r="N1183" s="7"/>
      <c r="O1183" s="7"/>
      <c r="P1183" s="7"/>
      <c r="Q1183" s="7"/>
      <c r="R1183" s="4"/>
      <c r="S1183" s="2"/>
      <c r="T1183" s="2"/>
      <c r="U1183" s="2"/>
      <c r="V1183" s="2"/>
      <c r="W1183" s="2"/>
      <c r="X1183" s="2"/>
      <c r="Z1183" s="4"/>
      <c r="AA1183" s="2"/>
      <c r="AB1183" s="2"/>
      <c r="AC1183" s="2"/>
      <c r="AD1183" s="2"/>
      <c r="AE1183" s="2"/>
      <c r="AF1183" s="2"/>
      <c r="AG1183" s="2"/>
    </row>
    <row r="1184" spans="10:33" ht="14.5" x14ac:dyDescent="0.35">
      <c r="J1184" s="4"/>
      <c r="K1184" s="7"/>
      <c r="L1184" s="7"/>
      <c r="M1184" s="7"/>
      <c r="N1184" s="7"/>
      <c r="O1184" s="7"/>
      <c r="P1184" s="7"/>
      <c r="Q1184" s="7"/>
      <c r="R1184" s="4"/>
      <c r="S1184" s="2"/>
      <c r="T1184" s="2"/>
      <c r="U1184" s="2"/>
      <c r="V1184" s="2"/>
      <c r="W1184" s="2"/>
      <c r="X1184" s="2"/>
      <c r="Z1184" s="4"/>
      <c r="AA1184" s="2"/>
      <c r="AB1184" s="2"/>
      <c r="AC1184" s="2"/>
      <c r="AD1184" s="2"/>
      <c r="AE1184" s="2"/>
      <c r="AF1184" s="2"/>
      <c r="AG1184" s="2"/>
    </row>
    <row r="1185" spans="10:33" ht="14.5" x14ac:dyDescent="0.35">
      <c r="J1185" s="4"/>
      <c r="K1185" s="7"/>
      <c r="L1185" s="7"/>
      <c r="M1185" s="7"/>
      <c r="N1185" s="7"/>
      <c r="O1185" s="7"/>
      <c r="P1185" s="7"/>
      <c r="Q1185" s="7"/>
      <c r="R1185" s="4"/>
      <c r="S1185" s="2"/>
      <c r="T1185" s="2"/>
      <c r="U1185" s="2"/>
      <c r="V1185" s="2"/>
      <c r="W1185" s="2"/>
      <c r="X1185" s="2"/>
      <c r="Z1185" s="4"/>
      <c r="AA1185" s="2"/>
      <c r="AB1185" s="2"/>
      <c r="AC1185" s="2"/>
      <c r="AD1185" s="2"/>
      <c r="AE1185" s="2"/>
      <c r="AF1185" s="2"/>
      <c r="AG1185" s="2"/>
    </row>
    <row r="1186" spans="10:33" ht="14.5" x14ac:dyDescent="0.35">
      <c r="J1186" s="4"/>
      <c r="K1186" s="7"/>
      <c r="L1186" s="7"/>
      <c r="M1186" s="7"/>
      <c r="N1186" s="7"/>
      <c r="O1186" s="7"/>
      <c r="P1186" s="7"/>
      <c r="Q1186" s="7"/>
      <c r="R1186" s="4"/>
      <c r="S1186" s="2"/>
      <c r="T1186" s="2"/>
      <c r="U1186" s="2"/>
      <c r="V1186" s="2"/>
      <c r="W1186" s="2"/>
      <c r="X1186" s="2"/>
      <c r="Z1186" s="4"/>
      <c r="AA1186" s="2"/>
      <c r="AB1186" s="2"/>
      <c r="AC1186" s="2"/>
      <c r="AD1186" s="2"/>
      <c r="AE1186" s="2"/>
      <c r="AF1186" s="2"/>
      <c r="AG1186" s="2"/>
    </row>
    <row r="1187" spans="10:33" ht="14.5" x14ac:dyDescent="0.35">
      <c r="J1187" s="4"/>
      <c r="K1187" s="7"/>
      <c r="L1187" s="7"/>
      <c r="M1187" s="7"/>
      <c r="N1187" s="7"/>
      <c r="O1187" s="7"/>
      <c r="P1187" s="7"/>
      <c r="Q1187" s="7"/>
      <c r="R1187" s="4"/>
      <c r="S1187" s="2"/>
      <c r="T1187" s="2"/>
      <c r="U1187" s="2"/>
      <c r="V1187" s="2"/>
      <c r="W1187" s="2"/>
      <c r="X1187" s="2"/>
      <c r="Z1187" s="4"/>
      <c r="AA1187" s="2"/>
      <c r="AB1187" s="2"/>
      <c r="AC1187" s="2"/>
      <c r="AD1187" s="2"/>
      <c r="AE1187" s="2"/>
      <c r="AF1187" s="2"/>
      <c r="AG1187" s="2"/>
    </row>
    <row r="1188" spans="10:33" ht="14.5" x14ac:dyDescent="0.35">
      <c r="J1188" s="4"/>
      <c r="K1188" s="7"/>
      <c r="L1188" s="7"/>
      <c r="M1188" s="7"/>
      <c r="N1188" s="7"/>
      <c r="O1188" s="7"/>
      <c r="P1188" s="7"/>
      <c r="Q1188" s="7"/>
      <c r="R1188" s="4"/>
      <c r="S1188" s="2"/>
      <c r="T1188" s="2"/>
      <c r="U1188" s="2"/>
      <c r="V1188" s="2"/>
      <c r="W1188" s="2"/>
      <c r="X1188" s="2"/>
      <c r="Z1188" s="4"/>
      <c r="AA1188" s="2"/>
      <c r="AB1188" s="2"/>
      <c r="AC1188" s="2"/>
      <c r="AD1188" s="2"/>
      <c r="AE1188" s="2"/>
      <c r="AF1188" s="2"/>
      <c r="AG1188" s="2"/>
    </row>
    <row r="1189" spans="10:33" ht="14.5" x14ac:dyDescent="0.35">
      <c r="J1189" s="4"/>
      <c r="K1189" s="7"/>
      <c r="L1189" s="7"/>
      <c r="M1189" s="7"/>
      <c r="N1189" s="7"/>
      <c r="O1189" s="7"/>
      <c r="P1189" s="7"/>
      <c r="Q1189" s="7"/>
      <c r="R1189" s="4"/>
      <c r="S1189" s="2"/>
      <c r="T1189" s="2"/>
      <c r="U1189" s="2"/>
      <c r="V1189" s="2"/>
      <c r="W1189" s="2"/>
      <c r="X1189" s="2"/>
      <c r="Z1189" s="4"/>
      <c r="AA1189" s="2"/>
      <c r="AB1189" s="2"/>
      <c r="AC1189" s="2"/>
      <c r="AD1189" s="2"/>
      <c r="AE1189" s="2"/>
      <c r="AF1189" s="2"/>
      <c r="AG1189" s="2"/>
    </row>
    <row r="1190" spans="10:33" ht="14.5" x14ac:dyDescent="0.35">
      <c r="J1190" s="4"/>
      <c r="K1190" s="7"/>
      <c r="L1190" s="7"/>
      <c r="M1190" s="7"/>
      <c r="N1190" s="7"/>
      <c r="O1190" s="7"/>
      <c r="P1190" s="7"/>
      <c r="Q1190" s="7"/>
      <c r="R1190" s="4"/>
      <c r="S1190" s="2"/>
      <c r="T1190" s="2"/>
      <c r="U1190" s="2"/>
      <c r="V1190" s="2"/>
      <c r="W1190" s="2"/>
      <c r="X1190" s="2"/>
      <c r="Z1190" s="4"/>
      <c r="AA1190" s="2"/>
      <c r="AB1190" s="2"/>
      <c r="AC1190" s="2"/>
      <c r="AD1190" s="2"/>
      <c r="AE1190" s="2"/>
      <c r="AF1190" s="2"/>
      <c r="AG1190" s="2"/>
    </row>
    <row r="1191" spans="10:33" ht="14.5" x14ac:dyDescent="0.35">
      <c r="J1191" s="4"/>
      <c r="K1191" s="7"/>
      <c r="L1191" s="7"/>
      <c r="M1191" s="7"/>
      <c r="N1191" s="7"/>
      <c r="O1191" s="7"/>
      <c r="P1191" s="7"/>
      <c r="Q1191" s="7"/>
      <c r="R1191" s="4"/>
      <c r="S1191" s="2"/>
      <c r="T1191" s="2"/>
      <c r="U1191" s="2"/>
      <c r="V1191" s="2"/>
      <c r="W1191" s="2"/>
      <c r="X1191" s="2"/>
      <c r="Z1191" s="4"/>
      <c r="AA1191" s="2"/>
      <c r="AB1191" s="2"/>
      <c r="AC1191" s="2"/>
      <c r="AD1191" s="2"/>
      <c r="AE1191" s="2"/>
      <c r="AF1191" s="2"/>
      <c r="AG1191" s="2"/>
    </row>
    <row r="1192" spans="10:33" ht="14.5" x14ac:dyDescent="0.35">
      <c r="J1192" s="4"/>
      <c r="K1192" s="7"/>
      <c r="L1192" s="7"/>
      <c r="M1192" s="7"/>
      <c r="N1192" s="7"/>
      <c r="O1192" s="7"/>
      <c r="P1192" s="7"/>
      <c r="Q1192" s="7"/>
      <c r="R1192" s="4"/>
      <c r="S1192" s="2"/>
      <c r="T1192" s="2"/>
      <c r="U1192" s="2"/>
      <c r="V1192" s="2"/>
      <c r="W1192" s="2"/>
      <c r="X1192" s="2"/>
      <c r="Z1192" s="4"/>
      <c r="AA1192" s="2"/>
      <c r="AB1192" s="2"/>
      <c r="AC1192" s="2"/>
      <c r="AD1192" s="2"/>
      <c r="AE1192" s="2"/>
      <c r="AF1192" s="2"/>
      <c r="AG1192" s="2"/>
    </row>
    <row r="1193" spans="10:33" ht="14.5" x14ac:dyDescent="0.35">
      <c r="J1193" s="4"/>
      <c r="K1193" s="7"/>
      <c r="L1193" s="7"/>
      <c r="M1193" s="7"/>
      <c r="N1193" s="7"/>
      <c r="O1193" s="7"/>
      <c r="P1193" s="7"/>
      <c r="Q1193" s="7"/>
      <c r="R1193" s="4"/>
      <c r="S1193" s="2"/>
      <c r="T1193" s="2"/>
      <c r="U1193" s="2"/>
      <c r="V1193" s="2"/>
      <c r="W1193" s="2"/>
      <c r="X1193" s="2"/>
      <c r="Z1193" s="4"/>
      <c r="AA1193" s="2"/>
      <c r="AB1193" s="2"/>
      <c r="AC1193" s="2"/>
      <c r="AD1193" s="2"/>
      <c r="AE1193" s="2"/>
      <c r="AF1193" s="2"/>
      <c r="AG1193" s="2"/>
    </row>
    <row r="1194" spans="10:33" ht="14.5" x14ac:dyDescent="0.35">
      <c r="J1194" s="4"/>
      <c r="K1194" s="7"/>
      <c r="L1194" s="7"/>
      <c r="M1194" s="7"/>
      <c r="N1194" s="7"/>
      <c r="O1194" s="7"/>
      <c r="P1194" s="7"/>
      <c r="Q1194" s="7"/>
      <c r="R1194" s="4"/>
      <c r="S1194" s="2"/>
      <c r="T1194" s="2"/>
      <c r="U1194" s="2"/>
      <c r="V1194" s="2"/>
      <c r="W1194" s="2"/>
      <c r="X1194" s="2"/>
      <c r="Z1194" s="4"/>
      <c r="AA1194" s="2"/>
      <c r="AB1194" s="2"/>
      <c r="AC1194" s="2"/>
      <c r="AD1194" s="2"/>
      <c r="AE1194" s="2"/>
      <c r="AF1194" s="2"/>
      <c r="AG1194" s="2"/>
    </row>
    <row r="1195" spans="10:33" ht="14.5" x14ac:dyDescent="0.35">
      <c r="J1195" s="4"/>
      <c r="K1195" s="7"/>
      <c r="L1195" s="7"/>
      <c r="M1195" s="7"/>
      <c r="N1195" s="7"/>
      <c r="O1195" s="7"/>
      <c r="P1195" s="7"/>
      <c r="Q1195" s="7"/>
      <c r="R1195" s="4"/>
      <c r="S1195" s="2"/>
      <c r="T1195" s="2"/>
      <c r="U1195" s="2"/>
      <c r="V1195" s="2"/>
      <c r="W1195" s="2"/>
      <c r="X1195" s="2"/>
      <c r="Z1195" s="4"/>
      <c r="AA1195" s="2"/>
      <c r="AB1195" s="2"/>
      <c r="AC1195" s="2"/>
      <c r="AD1195" s="2"/>
      <c r="AE1195" s="2"/>
      <c r="AF1195" s="2"/>
      <c r="AG1195" s="2"/>
    </row>
    <row r="1196" spans="10:33" ht="14.5" x14ac:dyDescent="0.35">
      <c r="J1196" s="4"/>
      <c r="K1196" s="7"/>
      <c r="L1196" s="7"/>
      <c r="M1196" s="7"/>
      <c r="N1196" s="7"/>
      <c r="O1196" s="7"/>
      <c r="P1196" s="7"/>
      <c r="Q1196" s="7"/>
      <c r="R1196" s="4"/>
      <c r="S1196" s="2"/>
      <c r="T1196" s="2"/>
      <c r="U1196" s="2"/>
      <c r="V1196" s="2"/>
      <c r="W1196" s="2"/>
      <c r="X1196" s="2"/>
      <c r="Z1196" s="4"/>
      <c r="AA1196" s="2"/>
      <c r="AB1196" s="2"/>
      <c r="AC1196" s="2"/>
      <c r="AD1196" s="2"/>
      <c r="AE1196" s="2"/>
      <c r="AF1196" s="2"/>
      <c r="AG1196" s="2"/>
    </row>
    <row r="1197" spans="10:33" ht="14.5" x14ac:dyDescent="0.35">
      <c r="J1197" s="4"/>
      <c r="K1197" s="7"/>
      <c r="L1197" s="7"/>
      <c r="M1197" s="7"/>
      <c r="N1197" s="7"/>
      <c r="O1197" s="7"/>
      <c r="P1197" s="7"/>
      <c r="Q1197" s="7"/>
      <c r="R1197" s="4"/>
      <c r="S1197" s="2"/>
      <c r="T1197" s="2"/>
      <c r="U1197" s="2"/>
      <c r="V1197" s="2"/>
      <c r="W1197" s="2"/>
      <c r="X1197" s="2"/>
      <c r="Z1197" s="4"/>
      <c r="AA1197" s="2"/>
      <c r="AB1197" s="2"/>
      <c r="AC1197" s="2"/>
      <c r="AD1197" s="2"/>
      <c r="AE1197" s="2"/>
      <c r="AF1197" s="2"/>
      <c r="AG1197" s="2"/>
    </row>
    <row r="1198" spans="10:33" ht="14.5" x14ac:dyDescent="0.35">
      <c r="J1198" s="4"/>
      <c r="K1198" s="7"/>
      <c r="L1198" s="7"/>
      <c r="M1198" s="7"/>
      <c r="N1198" s="7"/>
      <c r="O1198" s="7"/>
      <c r="P1198" s="7"/>
      <c r="Q1198" s="7"/>
      <c r="R1198" s="4"/>
      <c r="S1198" s="2"/>
      <c r="T1198" s="2"/>
      <c r="U1198" s="2"/>
      <c r="V1198" s="2"/>
      <c r="W1198" s="2"/>
      <c r="X1198" s="2"/>
      <c r="Z1198" s="4"/>
      <c r="AA1198" s="2"/>
      <c r="AB1198" s="2"/>
      <c r="AC1198" s="2"/>
      <c r="AD1198" s="2"/>
      <c r="AE1198" s="2"/>
      <c r="AF1198" s="2"/>
      <c r="AG1198" s="2"/>
    </row>
    <row r="1199" spans="10:33" ht="14.5" x14ac:dyDescent="0.35">
      <c r="J1199" s="4"/>
      <c r="K1199" s="7"/>
      <c r="L1199" s="7"/>
      <c r="M1199" s="7"/>
      <c r="N1199" s="7"/>
      <c r="O1199" s="7"/>
      <c r="P1199" s="7"/>
      <c r="Q1199" s="7"/>
      <c r="R1199" s="4"/>
      <c r="S1199" s="2"/>
      <c r="T1199" s="2"/>
      <c r="U1199" s="2"/>
      <c r="V1199" s="2"/>
      <c r="W1199" s="2"/>
      <c r="X1199" s="2"/>
      <c r="Z1199" s="4"/>
      <c r="AA1199" s="2"/>
      <c r="AB1199" s="2"/>
      <c r="AC1199" s="2"/>
      <c r="AD1199" s="2"/>
      <c r="AE1199" s="2"/>
      <c r="AF1199" s="2"/>
      <c r="AG1199" s="2"/>
    </row>
    <row r="1200" spans="10:33" ht="14.5" x14ac:dyDescent="0.35">
      <c r="J1200" s="4"/>
      <c r="K1200" s="7"/>
      <c r="L1200" s="7"/>
      <c r="M1200" s="7"/>
      <c r="N1200" s="7"/>
      <c r="O1200" s="7"/>
      <c r="P1200" s="7"/>
      <c r="Q1200" s="7"/>
      <c r="R1200" s="4"/>
      <c r="S1200" s="2"/>
      <c r="T1200" s="2"/>
      <c r="U1200" s="2"/>
      <c r="V1200" s="2"/>
      <c r="W1200" s="2"/>
      <c r="X1200" s="2"/>
      <c r="Z1200" s="4"/>
      <c r="AA1200" s="2"/>
      <c r="AB1200" s="2"/>
      <c r="AC1200" s="2"/>
      <c r="AD1200" s="2"/>
      <c r="AE1200" s="2"/>
      <c r="AF1200" s="2"/>
      <c r="AG1200" s="2"/>
    </row>
    <row r="1201" spans="10:33" ht="14.5" x14ac:dyDescent="0.35">
      <c r="J1201" s="4"/>
      <c r="K1201" s="7"/>
      <c r="L1201" s="7"/>
      <c r="M1201" s="7"/>
      <c r="N1201" s="7"/>
      <c r="O1201" s="7"/>
      <c r="P1201" s="7"/>
      <c r="Q1201" s="7"/>
      <c r="R1201" s="4"/>
      <c r="S1201" s="2"/>
      <c r="T1201" s="2"/>
      <c r="U1201" s="2"/>
      <c r="V1201" s="2"/>
      <c r="W1201" s="2"/>
      <c r="X1201" s="2"/>
      <c r="Z1201" s="4"/>
      <c r="AA1201" s="2"/>
      <c r="AB1201" s="2"/>
      <c r="AC1201" s="2"/>
      <c r="AD1201" s="2"/>
      <c r="AE1201" s="2"/>
      <c r="AF1201" s="2"/>
      <c r="AG1201" s="2"/>
    </row>
    <row r="1202" spans="10:33" ht="14.5" x14ac:dyDescent="0.35">
      <c r="J1202" s="4"/>
      <c r="K1202" s="7"/>
      <c r="L1202" s="7"/>
      <c r="M1202" s="7"/>
      <c r="N1202" s="7"/>
      <c r="O1202" s="7"/>
      <c r="P1202" s="7"/>
      <c r="Q1202" s="7"/>
      <c r="R1202" s="4"/>
      <c r="S1202" s="2"/>
      <c r="T1202" s="2"/>
      <c r="U1202" s="2"/>
      <c r="V1202" s="2"/>
      <c r="W1202" s="2"/>
      <c r="X1202" s="2"/>
      <c r="Z1202" s="4"/>
      <c r="AA1202" s="2"/>
      <c r="AB1202" s="2"/>
      <c r="AC1202" s="2"/>
      <c r="AD1202" s="2"/>
      <c r="AE1202" s="2"/>
      <c r="AF1202" s="2"/>
      <c r="AG1202" s="2"/>
    </row>
    <row r="1203" spans="10:33" ht="14.5" x14ac:dyDescent="0.35">
      <c r="J1203" s="4"/>
      <c r="K1203" s="7"/>
      <c r="L1203" s="7"/>
      <c r="M1203" s="7"/>
      <c r="N1203" s="7"/>
      <c r="O1203" s="7"/>
      <c r="P1203" s="7"/>
      <c r="Q1203" s="7"/>
      <c r="R1203" s="4"/>
      <c r="S1203" s="2"/>
      <c r="T1203" s="2"/>
      <c r="U1203" s="2"/>
      <c r="V1203" s="2"/>
      <c r="W1203" s="2"/>
      <c r="X1203" s="2"/>
      <c r="Z1203" s="4"/>
      <c r="AA1203" s="2"/>
      <c r="AB1203" s="2"/>
      <c r="AC1203" s="2"/>
      <c r="AD1203" s="2"/>
      <c r="AE1203" s="2"/>
      <c r="AF1203" s="2"/>
      <c r="AG1203" s="2"/>
    </row>
    <row r="1204" spans="10:33" ht="14.5" x14ac:dyDescent="0.35">
      <c r="J1204" s="4"/>
      <c r="K1204" s="7"/>
      <c r="L1204" s="7"/>
      <c r="M1204" s="7"/>
      <c r="N1204" s="7"/>
      <c r="O1204" s="7"/>
      <c r="P1204" s="7"/>
      <c r="Q1204" s="7"/>
      <c r="R1204" s="4"/>
      <c r="S1204" s="2"/>
      <c r="T1204" s="2"/>
      <c r="U1204" s="2"/>
      <c r="V1204" s="2"/>
      <c r="W1204" s="2"/>
      <c r="X1204" s="2"/>
      <c r="Z1204" s="4"/>
      <c r="AA1204" s="2"/>
      <c r="AB1204" s="2"/>
      <c r="AC1204" s="2"/>
      <c r="AD1204" s="2"/>
      <c r="AE1204" s="2"/>
      <c r="AF1204" s="2"/>
      <c r="AG1204" s="2"/>
    </row>
    <row r="1205" spans="10:33" ht="14.5" x14ac:dyDescent="0.35">
      <c r="J1205" s="4"/>
      <c r="K1205" s="7"/>
      <c r="L1205" s="7"/>
      <c r="M1205" s="7"/>
      <c r="N1205" s="7"/>
      <c r="O1205" s="7"/>
      <c r="P1205" s="7"/>
      <c r="Q1205" s="7"/>
      <c r="R1205" s="4"/>
      <c r="S1205" s="2"/>
      <c r="T1205" s="2"/>
      <c r="U1205" s="2"/>
      <c r="V1205" s="2"/>
      <c r="W1205" s="2"/>
      <c r="X1205" s="2"/>
      <c r="Z1205" s="4"/>
      <c r="AA1205" s="2"/>
      <c r="AB1205" s="2"/>
      <c r="AC1205" s="2"/>
      <c r="AD1205" s="2"/>
      <c r="AE1205" s="2"/>
      <c r="AF1205" s="2"/>
      <c r="AG1205" s="2"/>
    </row>
    <row r="1206" spans="10:33" ht="14.5" x14ac:dyDescent="0.35">
      <c r="J1206" s="4"/>
      <c r="K1206" s="7"/>
      <c r="L1206" s="7"/>
      <c r="M1206" s="7"/>
      <c r="N1206" s="7"/>
      <c r="O1206" s="7"/>
      <c r="P1206" s="7"/>
      <c r="Q1206" s="7"/>
      <c r="R1206" s="4"/>
      <c r="S1206" s="2"/>
      <c r="T1206" s="2"/>
      <c r="U1206" s="2"/>
      <c r="V1206" s="2"/>
      <c r="W1206" s="2"/>
      <c r="X1206" s="2"/>
      <c r="Z1206" s="4"/>
      <c r="AA1206" s="2"/>
      <c r="AB1206" s="2"/>
      <c r="AC1206" s="2"/>
      <c r="AD1206" s="2"/>
      <c r="AE1206" s="2"/>
      <c r="AF1206" s="2"/>
      <c r="AG1206" s="2"/>
    </row>
    <row r="1207" spans="10:33" ht="14.5" x14ac:dyDescent="0.35">
      <c r="J1207" s="4"/>
      <c r="K1207" s="7"/>
      <c r="L1207" s="7"/>
      <c r="M1207" s="7"/>
      <c r="N1207" s="7"/>
      <c r="O1207" s="7"/>
      <c r="P1207" s="7"/>
      <c r="Q1207" s="7"/>
      <c r="R1207" s="4"/>
      <c r="S1207" s="2"/>
      <c r="T1207" s="2"/>
      <c r="U1207" s="2"/>
      <c r="V1207" s="2"/>
      <c r="W1207" s="2"/>
      <c r="X1207" s="2"/>
      <c r="Z1207" s="4"/>
      <c r="AA1207" s="2"/>
      <c r="AB1207" s="2"/>
      <c r="AC1207" s="2"/>
      <c r="AD1207" s="2"/>
      <c r="AE1207" s="2"/>
      <c r="AF1207" s="2"/>
      <c r="AG1207" s="2"/>
    </row>
    <row r="1208" spans="10:33" ht="14.5" x14ac:dyDescent="0.35">
      <c r="J1208" s="4"/>
      <c r="K1208" s="7"/>
      <c r="L1208" s="7"/>
      <c r="M1208" s="7"/>
      <c r="N1208" s="7"/>
      <c r="O1208" s="7"/>
      <c r="P1208" s="7"/>
      <c r="Q1208" s="7"/>
      <c r="R1208" s="4"/>
      <c r="S1208" s="2"/>
      <c r="T1208" s="2"/>
      <c r="U1208" s="2"/>
      <c r="V1208" s="2"/>
      <c r="W1208" s="2"/>
      <c r="X1208" s="2"/>
      <c r="Z1208" s="4"/>
      <c r="AA1208" s="2"/>
      <c r="AB1208" s="2"/>
      <c r="AC1208" s="2"/>
      <c r="AD1208" s="2"/>
      <c r="AE1208" s="2"/>
      <c r="AF1208" s="2"/>
      <c r="AG1208" s="2"/>
    </row>
    <row r="1209" spans="10:33" ht="14.5" x14ac:dyDescent="0.35">
      <c r="J1209" s="4"/>
      <c r="K1209" s="7"/>
      <c r="L1209" s="7"/>
      <c r="M1209" s="7"/>
      <c r="N1209" s="7"/>
      <c r="O1209" s="7"/>
      <c r="P1209" s="7"/>
      <c r="Q1209" s="7"/>
      <c r="R1209" s="4"/>
      <c r="S1209" s="2"/>
      <c r="T1209" s="2"/>
      <c r="U1209" s="2"/>
      <c r="V1209" s="2"/>
      <c r="W1209" s="2"/>
      <c r="X1209" s="2"/>
      <c r="Z1209" s="4"/>
      <c r="AA1209" s="2"/>
      <c r="AB1209" s="2"/>
      <c r="AC1209" s="2"/>
      <c r="AD1209" s="2"/>
      <c r="AE1209" s="2"/>
      <c r="AF1209" s="2"/>
      <c r="AG1209" s="2"/>
    </row>
    <row r="1210" spans="10:33" ht="14.5" x14ac:dyDescent="0.35">
      <c r="J1210" s="4"/>
      <c r="K1210" s="7"/>
      <c r="L1210" s="7"/>
      <c r="M1210" s="7"/>
      <c r="N1210" s="7"/>
      <c r="O1210" s="7"/>
      <c r="P1210" s="7"/>
      <c r="Q1210" s="7"/>
      <c r="R1210" s="4"/>
      <c r="S1210" s="2"/>
      <c r="T1210" s="2"/>
      <c r="U1210" s="2"/>
      <c r="V1210" s="2"/>
      <c r="W1210" s="2"/>
      <c r="X1210" s="2"/>
      <c r="Z1210" s="4"/>
      <c r="AA1210" s="2"/>
      <c r="AB1210" s="2"/>
      <c r="AC1210" s="2"/>
      <c r="AD1210" s="2"/>
      <c r="AE1210" s="2"/>
      <c r="AF1210" s="2"/>
      <c r="AG1210" s="2"/>
    </row>
    <row r="1211" spans="10:33" ht="14.5" x14ac:dyDescent="0.35">
      <c r="J1211" s="4"/>
      <c r="K1211" s="7"/>
      <c r="L1211" s="7"/>
      <c r="M1211" s="7"/>
      <c r="N1211" s="7"/>
      <c r="O1211" s="7"/>
      <c r="P1211" s="7"/>
      <c r="Q1211" s="7"/>
      <c r="R1211" s="4"/>
      <c r="S1211" s="2"/>
      <c r="T1211" s="2"/>
      <c r="U1211" s="2"/>
      <c r="V1211" s="2"/>
      <c r="W1211" s="2"/>
      <c r="X1211" s="2"/>
      <c r="Z1211" s="4"/>
      <c r="AA1211" s="2"/>
      <c r="AB1211" s="2"/>
      <c r="AC1211" s="2"/>
      <c r="AD1211" s="2"/>
      <c r="AE1211" s="2"/>
      <c r="AF1211" s="2"/>
      <c r="AG1211" s="2"/>
    </row>
    <row r="1212" spans="10:33" ht="14.5" x14ac:dyDescent="0.35">
      <c r="J1212" s="4"/>
      <c r="K1212" s="7"/>
      <c r="L1212" s="7"/>
      <c r="M1212" s="7"/>
      <c r="N1212" s="7"/>
      <c r="O1212" s="7"/>
      <c r="P1212" s="7"/>
      <c r="Q1212" s="7"/>
      <c r="R1212" s="4"/>
      <c r="S1212" s="2"/>
      <c r="T1212" s="2"/>
      <c r="U1212" s="2"/>
      <c r="V1212" s="2"/>
      <c r="W1212" s="2"/>
      <c r="X1212" s="2"/>
      <c r="Z1212" s="4"/>
      <c r="AA1212" s="2"/>
      <c r="AB1212" s="2"/>
      <c r="AC1212" s="2"/>
      <c r="AD1212" s="2"/>
      <c r="AE1212" s="2"/>
      <c r="AF1212" s="2"/>
      <c r="AG1212" s="2"/>
    </row>
    <row r="1213" spans="10:33" ht="14.5" x14ac:dyDescent="0.35">
      <c r="J1213" s="4"/>
      <c r="K1213" s="7"/>
      <c r="L1213" s="7"/>
      <c r="M1213" s="7"/>
      <c r="N1213" s="7"/>
      <c r="O1213" s="7"/>
      <c r="P1213" s="7"/>
      <c r="Q1213" s="7"/>
      <c r="R1213" s="4"/>
      <c r="S1213" s="2"/>
      <c r="T1213" s="2"/>
      <c r="U1213" s="2"/>
      <c r="V1213" s="2"/>
      <c r="W1213" s="2"/>
      <c r="X1213" s="2"/>
      <c r="Z1213" s="4"/>
      <c r="AA1213" s="2"/>
      <c r="AB1213" s="2"/>
      <c r="AC1213" s="2"/>
      <c r="AD1213" s="2"/>
      <c r="AE1213" s="2"/>
      <c r="AF1213" s="2"/>
      <c r="AG1213" s="2"/>
    </row>
    <row r="1214" spans="10:33" ht="14.5" x14ac:dyDescent="0.35">
      <c r="J1214" s="4"/>
      <c r="K1214" s="7"/>
      <c r="L1214" s="7"/>
      <c r="M1214" s="7"/>
      <c r="N1214" s="7"/>
      <c r="O1214" s="7"/>
      <c r="P1214" s="7"/>
      <c r="Q1214" s="7"/>
      <c r="R1214" s="4"/>
      <c r="S1214" s="2"/>
      <c r="T1214" s="2"/>
      <c r="U1214" s="2"/>
      <c r="V1214" s="2"/>
      <c r="W1214" s="2"/>
      <c r="X1214" s="2"/>
      <c r="Z1214" s="4"/>
      <c r="AA1214" s="2"/>
      <c r="AB1214" s="2"/>
      <c r="AC1214" s="2"/>
      <c r="AD1214" s="2"/>
      <c r="AE1214" s="2"/>
      <c r="AF1214" s="2"/>
      <c r="AG1214" s="2"/>
    </row>
    <row r="1215" spans="10:33" ht="14.5" x14ac:dyDescent="0.35">
      <c r="J1215" s="4"/>
      <c r="K1215" s="7"/>
      <c r="L1215" s="7"/>
      <c r="M1215" s="7"/>
      <c r="N1215" s="7"/>
      <c r="O1215" s="7"/>
      <c r="P1215" s="7"/>
      <c r="Q1215" s="7"/>
      <c r="R1215" s="4"/>
      <c r="S1215" s="2"/>
      <c r="T1215" s="2"/>
      <c r="U1215" s="2"/>
      <c r="V1215" s="2"/>
      <c r="W1215" s="2"/>
      <c r="X1215" s="2"/>
      <c r="Z1215" s="4"/>
      <c r="AA1215" s="2"/>
      <c r="AB1215" s="2"/>
      <c r="AC1215" s="2"/>
      <c r="AD1215" s="2"/>
      <c r="AE1215" s="2"/>
      <c r="AF1215" s="2"/>
      <c r="AG1215" s="2"/>
    </row>
    <row r="1216" spans="10:33" ht="14.5" x14ac:dyDescent="0.35">
      <c r="J1216" s="4"/>
      <c r="K1216" s="7"/>
      <c r="L1216" s="7"/>
      <c r="M1216" s="7"/>
      <c r="N1216" s="7"/>
      <c r="O1216" s="7"/>
      <c r="P1216" s="7"/>
      <c r="Q1216" s="7"/>
      <c r="R1216" s="4"/>
      <c r="S1216" s="2"/>
      <c r="T1216" s="2"/>
      <c r="U1216" s="2"/>
      <c r="V1216" s="2"/>
      <c r="W1216" s="2"/>
      <c r="X1216" s="2"/>
      <c r="Z1216" s="4"/>
      <c r="AA1216" s="2"/>
      <c r="AB1216" s="2"/>
      <c r="AC1216" s="2"/>
      <c r="AD1216" s="2"/>
      <c r="AE1216" s="2"/>
      <c r="AF1216" s="2"/>
      <c r="AG1216" s="2"/>
    </row>
    <row r="1217" spans="10:33" ht="14.5" x14ac:dyDescent="0.35">
      <c r="J1217" s="4"/>
      <c r="K1217" s="7"/>
      <c r="L1217" s="7"/>
      <c r="M1217" s="7"/>
      <c r="N1217" s="7"/>
      <c r="O1217" s="7"/>
      <c r="P1217" s="7"/>
      <c r="Q1217" s="7"/>
      <c r="R1217" s="4"/>
      <c r="S1217" s="2"/>
      <c r="T1217" s="2"/>
      <c r="U1217" s="2"/>
      <c r="V1217" s="2"/>
      <c r="W1217" s="2"/>
      <c r="X1217" s="2"/>
      <c r="Z1217" s="4"/>
      <c r="AA1217" s="2"/>
      <c r="AB1217" s="2"/>
      <c r="AC1217" s="2"/>
      <c r="AD1217" s="2"/>
      <c r="AE1217" s="2"/>
      <c r="AF1217" s="2"/>
      <c r="AG1217" s="2"/>
    </row>
    <row r="1218" spans="10:33" ht="14.5" x14ac:dyDescent="0.35">
      <c r="J1218" s="4"/>
      <c r="K1218" s="7"/>
      <c r="L1218" s="7"/>
      <c r="M1218" s="7"/>
      <c r="N1218" s="7"/>
      <c r="O1218" s="7"/>
      <c r="P1218" s="7"/>
      <c r="Q1218" s="7"/>
      <c r="R1218" s="4"/>
      <c r="S1218" s="2"/>
      <c r="T1218" s="2"/>
      <c r="U1218" s="2"/>
      <c r="V1218" s="2"/>
      <c r="W1218" s="2"/>
      <c r="X1218" s="2"/>
      <c r="Z1218" s="4"/>
      <c r="AA1218" s="2"/>
      <c r="AB1218" s="2"/>
      <c r="AC1218" s="2"/>
      <c r="AD1218" s="2"/>
      <c r="AE1218" s="2"/>
      <c r="AF1218" s="2"/>
      <c r="AG1218" s="2"/>
    </row>
    <row r="1219" spans="10:33" ht="14.5" x14ac:dyDescent="0.35">
      <c r="J1219" s="4"/>
      <c r="K1219" s="7"/>
      <c r="L1219" s="7"/>
      <c r="M1219" s="7"/>
      <c r="N1219" s="7"/>
      <c r="O1219" s="7"/>
      <c r="P1219" s="7"/>
      <c r="Q1219" s="7"/>
      <c r="R1219" s="4"/>
      <c r="S1219" s="2"/>
      <c r="T1219" s="2"/>
      <c r="U1219" s="2"/>
      <c r="V1219" s="2"/>
      <c r="W1219" s="2"/>
      <c r="X1219" s="2"/>
      <c r="Z1219" s="4"/>
      <c r="AA1219" s="2"/>
      <c r="AB1219" s="2"/>
      <c r="AC1219" s="2"/>
      <c r="AD1219" s="2"/>
      <c r="AE1219" s="2"/>
      <c r="AF1219" s="2"/>
      <c r="AG1219" s="2"/>
    </row>
    <row r="1220" spans="10:33" ht="14.5" x14ac:dyDescent="0.35">
      <c r="J1220" s="4"/>
      <c r="K1220" s="7"/>
      <c r="L1220" s="7"/>
      <c r="M1220" s="7"/>
      <c r="N1220" s="7"/>
      <c r="O1220" s="7"/>
      <c r="P1220" s="7"/>
      <c r="Q1220" s="7"/>
      <c r="R1220" s="4"/>
      <c r="S1220" s="2"/>
      <c r="T1220" s="2"/>
      <c r="U1220" s="2"/>
      <c r="V1220" s="2"/>
      <c r="W1220" s="2"/>
      <c r="X1220" s="2"/>
      <c r="Z1220" s="4"/>
      <c r="AA1220" s="2"/>
      <c r="AB1220" s="2"/>
      <c r="AC1220" s="2"/>
      <c r="AD1220" s="2"/>
      <c r="AE1220" s="2"/>
      <c r="AF1220" s="2"/>
      <c r="AG1220" s="2"/>
    </row>
    <row r="1221" spans="10:33" ht="14.5" x14ac:dyDescent="0.35">
      <c r="J1221" s="4"/>
      <c r="K1221" s="7"/>
      <c r="L1221" s="7"/>
      <c r="M1221" s="7"/>
      <c r="N1221" s="7"/>
      <c r="O1221" s="7"/>
      <c r="P1221" s="7"/>
      <c r="Q1221" s="7"/>
      <c r="R1221" s="4"/>
      <c r="S1221" s="2"/>
      <c r="T1221" s="2"/>
      <c r="U1221" s="2"/>
      <c r="V1221" s="2"/>
      <c r="W1221" s="2"/>
      <c r="X1221" s="2"/>
      <c r="Z1221" s="4"/>
      <c r="AA1221" s="2"/>
      <c r="AB1221" s="2"/>
      <c r="AC1221" s="2"/>
      <c r="AD1221" s="2"/>
      <c r="AE1221" s="2"/>
      <c r="AF1221" s="2"/>
      <c r="AG1221" s="2"/>
    </row>
    <row r="1222" spans="10:33" ht="14.5" x14ac:dyDescent="0.35">
      <c r="J1222" s="4"/>
      <c r="K1222" s="7"/>
      <c r="L1222" s="7"/>
      <c r="M1222" s="7"/>
      <c r="N1222" s="7"/>
      <c r="O1222" s="7"/>
      <c r="P1222" s="7"/>
      <c r="Q1222" s="7"/>
      <c r="R1222" s="4"/>
      <c r="S1222" s="2"/>
      <c r="T1222" s="2"/>
      <c r="U1222" s="2"/>
      <c r="V1222" s="2"/>
      <c r="W1222" s="2"/>
      <c r="X1222" s="2"/>
      <c r="Z1222" s="4"/>
      <c r="AA1222" s="2"/>
      <c r="AB1222" s="2"/>
      <c r="AC1222" s="2"/>
      <c r="AD1222" s="2"/>
      <c r="AE1222" s="2"/>
      <c r="AF1222" s="2"/>
      <c r="AG1222" s="2"/>
    </row>
    <row r="1223" spans="10:33" ht="14.5" x14ac:dyDescent="0.35">
      <c r="J1223" s="4"/>
      <c r="K1223" s="7"/>
      <c r="L1223" s="7"/>
      <c r="M1223" s="7"/>
      <c r="N1223" s="7"/>
      <c r="O1223" s="7"/>
      <c r="P1223" s="7"/>
      <c r="Q1223" s="7"/>
      <c r="R1223" s="4"/>
      <c r="S1223" s="2"/>
      <c r="T1223" s="2"/>
      <c r="U1223" s="2"/>
      <c r="V1223" s="2"/>
      <c r="W1223" s="2"/>
      <c r="X1223" s="2"/>
      <c r="Z1223" s="4"/>
      <c r="AA1223" s="2"/>
      <c r="AB1223" s="2"/>
      <c r="AC1223" s="2"/>
      <c r="AD1223" s="2"/>
      <c r="AE1223" s="2"/>
      <c r="AF1223" s="2"/>
      <c r="AG1223" s="2"/>
    </row>
    <row r="1224" spans="10:33" ht="14.5" x14ac:dyDescent="0.35">
      <c r="J1224" s="4"/>
      <c r="K1224" s="7"/>
      <c r="L1224" s="7"/>
      <c r="M1224" s="7"/>
      <c r="N1224" s="7"/>
      <c r="O1224" s="7"/>
      <c r="P1224" s="7"/>
      <c r="Q1224" s="7"/>
      <c r="R1224" s="4"/>
      <c r="S1224" s="2"/>
      <c r="T1224" s="2"/>
      <c r="U1224" s="2"/>
      <c r="V1224" s="2"/>
      <c r="W1224" s="2"/>
      <c r="X1224" s="2"/>
      <c r="Z1224" s="4"/>
      <c r="AA1224" s="2"/>
      <c r="AB1224" s="2"/>
      <c r="AC1224" s="2"/>
      <c r="AD1224" s="2"/>
      <c r="AE1224" s="2"/>
      <c r="AF1224" s="2"/>
      <c r="AG1224" s="2"/>
    </row>
    <row r="1225" spans="10:33" ht="14.5" x14ac:dyDescent="0.35">
      <c r="J1225" s="4"/>
      <c r="K1225" s="7"/>
      <c r="L1225" s="7"/>
      <c r="M1225" s="7"/>
      <c r="N1225" s="7"/>
      <c r="O1225" s="7"/>
      <c r="P1225" s="7"/>
      <c r="Q1225" s="7"/>
      <c r="R1225" s="4"/>
      <c r="S1225" s="2"/>
      <c r="T1225" s="2"/>
      <c r="U1225" s="2"/>
      <c r="V1225" s="2"/>
      <c r="W1225" s="2"/>
      <c r="X1225" s="2"/>
      <c r="Z1225" s="4"/>
      <c r="AA1225" s="2"/>
      <c r="AB1225" s="2"/>
      <c r="AC1225" s="2"/>
      <c r="AD1225" s="2"/>
      <c r="AE1225" s="2"/>
      <c r="AF1225" s="2"/>
      <c r="AG1225" s="2"/>
    </row>
    <row r="1226" spans="10:33" ht="14.5" x14ac:dyDescent="0.35">
      <c r="J1226" s="4"/>
      <c r="K1226" s="7"/>
      <c r="L1226" s="7"/>
      <c r="M1226" s="7"/>
      <c r="N1226" s="7"/>
      <c r="O1226" s="7"/>
      <c r="P1226" s="7"/>
      <c r="Q1226" s="7"/>
      <c r="R1226" s="4"/>
      <c r="S1226" s="2"/>
      <c r="T1226" s="2"/>
      <c r="U1226" s="2"/>
      <c r="V1226" s="2"/>
      <c r="W1226" s="2"/>
      <c r="X1226" s="2"/>
      <c r="Z1226" s="4"/>
      <c r="AA1226" s="2"/>
      <c r="AB1226" s="2"/>
      <c r="AC1226" s="2"/>
      <c r="AD1226" s="2"/>
      <c r="AE1226" s="2"/>
      <c r="AF1226" s="2"/>
      <c r="AG1226" s="2"/>
    </row>
    <row r="1227" spans="10:33" ht="14.5" x14ac:dyDescent="0.35">
      <c r="J1227" s="4"/>
      <c r="K1227" s="7"/>
      <c r="L1227" s="7"/>
      <c r="M1227" s="7"/>
      <c r="N1227" s="7"/>
      <c r="O1227" s="7"/>
      <c r="P1227" s="7"/>
      <c r="Q1227" s="7"/>
      <c r="R1227" s="4"/>
      <c r="S1227" s="2"/>
      <c r="T1227" s="2"/>
      <c r="U1227" s="2"/>
      <c r="V1227" s="2"/>
      <c r="W1227" s="2"/>
      <c r="X1227" s="2"/>
      <c r="Z1227" s="4"/>
      <c r="AA1227" s="2"/>
      <c r="AB1227" s="2"/>
      <c r="AC1227" s="2"/>
      <c r="AD1227" s="2"/>
      <c r="AE1227" s="2"/>
      <c r="AF1227" s="2"/>
      <c r="AG1227" s="2"/>
    </row>
    <row r="1228" spans="10:33" ht="14.5" x14ac:dyDescent="0.35">
      <c r="J1228" s="4"/>
      <c r="K1228" s="7"/>
      <c r="L1228" s="7"/>
      <c r="M1228" s="7"/>
      <c r="N1228" s="7"/>
      <c r="O1228" s="7"/>
      <c r="P1228" s="7"/>
      <c r="Q1228" s="7"/>
      <c r="R1228" s="4"/>
      <c r="S1228" s="2"/>
      <c r="T1228" s="2"/>
      <c r="U1228" s="2"/>
      <c r="V1228" s="2"/>
      <c r="W1228" s="2"/>
      <c r="X1228" s="2"/>
      <c r="Z1228" s="4"/>
      <c r="AA1228" s="2"/>
      <c r="AB1228" s="2"/>
      <c r="AC1228" s="2"/>
      <c r="AD1228" s="2"/>
      <c r="AE1228" s="2"/>
      <c r="AF1228" s="2"/>
      <c r="AG1228" s="2"/>
    </row>
    <row r="1229" spans="10:33" ht="14.5" x14ac:dyDescent="0.35">
      <c r="J1229" s="4"/>
      <c r="K1229" s="7"/>
      <c r="L1229" s="7"/>
      <c r="M1229" s="7"/>
      <c r="N1229" s="7"/>
      <c r="O1229" s="7"/>
      <c r="P1229" s="7"/>
      <c r="Q1229" s="7"/>
      <c r="R1229" s="4"/>
      <c r="S1229" s="2"/>
      <c r="T1229" s="2"/>
      <c r="U1229" s="2"/>
      <c r="V1229" s="2"/>
      <c r="W1229" s="2"/>
      <c r="X1229" s="2"/>
      <c r="Z1229" s="4"/>
      <c r="AA1229" s="2"/>
      <c r="AB1229" s="2"/>
      <c r="AC1229" s="2"/>
      <c r="AD1229" s="2"/>
      <c r="AE1229" s="2"/>
      <c r="AF1229" s="2"/>
      <c r="AG1229" s="2"/>
    </row>
    <row r="1230" spans="10:33" ht="14.5" x14ac:dyDescent="0.35">
      <c r="J1230" s="4"/>
      <c r="K1230" s="7"/>
      <c r="L1230" s="7"/>
      <c r="M1230" s="7"/>
      <c r="N1230" s="7"/>
      <c r="O1230" s="7"/>
      <c r="P1230" s="7"/>
      <c r="Q1230" s="7"/>
      <c r="R1230" s="4"/>
      <c r="S1230" s="2"/>
      <c r="T1230" s="2"/>
      <c r="U1230" s="2"/>
      <c r="V1230" s="2"/>
      <c r="W1230" s="2"/>
      <c r="X1230" s="2"/>
      <c r="Z1230" s="4"/>
      <c r="AA1230" s="2"/>
      <c r="AB1230" s="2"/>
      <c r="AC1230" s="2"/>
      <c r="AD1230" s="2"/>
      <c r="AE1230" s="2"/>
      <c r="AF1230" s="2"/>
      <c r="AG1230" s="2"/>
    </row>
    <row r="1231" spans="10:33" ht="14.5" x14ac:dyDescent="0.35">
      <c r="J1231" s="4"/>
      <c r="K1231" s="7"/>
      <c r="L1231" s="7"/>
      <c r="M1231" s="7"/>
      <c r="N1231" s="7"/>
      <c r="O1231" s="7"/>
      <c r="P1231" s="7"/>
      <c r="Q1231" s="7"/>
      <c r="R1231" s="4"/>
      <c r="S1231" s="2"/>
      <c r="T1231" s="2"/>
      <c r="U1231" s="2"/>
      <c r="V1231" s="2"/>
      <c r="W1231" s="2"/>
      <c r="X1231" s="2"/>
      <c r="Z1231" s="4"/>
      <c r="AA1231" s="2"/>
      <c r="AB1231" s="2"/>
      <c r="AC1231" s="2"/>
      <c r="AD1231" s="2"/>
      <c r="AE1231" s="2"/>
      <c r="AF1231" s="2"/>
      <c r="AG1231" s="2"/>
    </row>
    <row r="1232" spans="10:33" ht="14.5" x14ac:dyDescent="0.35">
      <c r="J1232" s="4"/>
      <c r="K1232" s="7"/>
      <c r="L1232" s="7"/>
      <c r="M1232" s="7"/>
      <c r="N1232" s="7"/>
      <c r="O1232" s="7"/>
      <c r="P1232" s="7"/>
      <c r="Q1232" s="7"/>
      <c r="R1232" s="4"/>
      <c r="S1232" s="2"/>
      <c r="T1232" s="2"/>
      <c r="U1232" s="2"/>
      <c r="V1232" s="2"/>
      <c r="W1232" s="2"/>
      <c r="X1232" s="2"/>
      <c r="Z1232" s="4"/>
      <c r="AA1232" s="2"/>
      <c r="AB1232" s="2"/>
      <c r="AC1232" s="2"/>
      <c r="AD1232" s="2"/>
      <c r="AE1232" s="2"/>
      <c r="AF1232" s="2"/>
      <c r="AG1232" s="2"/>
    </row>
    <row r="1233" spans="10:33" ht="14.5" x14ac:dyDescent="0.35">
      <c r="J1233" s="4"/>
      <c r="K1233" s="7"/>
      <c r="L1233" s="7"/>
      <c r="M1233" s="7"/>
      <c r="N1233" s="7"/>
      <c r="O1233" s="7"/>
      <c r="P1233" s="7"/>
      <c r="Q1233" s="7"/>
      <c r="R1233" s="4"/>
      <c r="S1233" s="2"/>
      <c r="T1233" s="2"/>
      <c r="U1233" s="2"/>
      <c r="V1233" s="2"/>
      <c r="W1233" s="2"/>
      <c r="X1233" s="2"/>
      <c r="Z1233" s="4"/>
      <c r="AA1233" s="2"/>
      <c r="AB1233" s="2"/>
      <c r="AC1233" s="2"/>
      <c r="AD1233" s="2"/>
      <c r="AE1233" s="2"/>
      <c r="AF1233" s="2"/>
      <c r="AG1233" s="2"/>
    </row>
    <row r="1234" spans="10:33" ht="14.5" x14ac:dyDescent="0.35">
      <c r="J1234" s="4"/>
      <c r="K1234" s="7"/>
      <c r="L1234" s="7"/>
      <c r="M1234" s="7"/>
      <c r="N1234" s="7"/>
      <c r="O1234" s="7"/>
      <c r="P1234" s="7"/>
      <c r="Q1234" s="7"/>
      <c r="R1234" s="4"/>
      <c r="S1234" s="2"/>
      <c r="T1234" s="2"/>
      <c r="U1234" s="2"/>
      <c r="V1234" s="2"/>
      <c r="W1234" s="2"/>
      <c r="X1234" s="2"/>
      <c r="Z1234" s="4"/>
      <c r="AA1234" s="2"/>
      <c r="AB1234" s="2"/>
      <c r="AC1234" s="2"/>
      <c r="AD1234" s="2"/>
      <c r="AE1234" s="2"/>
      <c r="AF1234" s="2"/>
      <c r="AG1234" s="2"/>
    </row>
    <row r="1235" spans="10:33" ht="14.5" x14ac:dyDescent="0.35">
      <c r="J1235" s="4"/>
      <c r="K1235" s="7"/>
      <c r="L1235" s="7"/>
      <c r="M1235" s="7"/>
      <c r="N1235" s="7"/>
      <c r="O1235" s="7"/>
      <c r="P1235" s="7"/>
      <c r="Q1235" s="7"/>
      <c r="R1235" s="4"/>
      <c r="S1235" s="2"/>
      <c r="T1235" s="2"/>
      <c r="U1235" s="2"/>
      <c r="V1235" s="2"/>
      <c r="W1235" s="2"/>
      <c r="X1235" s="2"/>
      <c r="Z1235" s="4"/>
      <c r="AA1235" s="2"/>
      <c r="AB1235" s="2"/>
      <c r="AC1235" s="2"/>
      <c r="AD1235" s="2"/>
      <c r="AE1235" s="2"/>
      <c r="AF1235" s="2"/>
      <c r="AG1235" s="2"/>
    </row>
    <row r="1236" spans="10:33" ht="14.5" x14ac:dyDescent="0.35">
      <c r="J1236" s="4"/>
      <c r="K1236" s="7"/>
      <c r="L1236" s="7"/>
      <c r="M1236" s="7"/>
      <c r="N1236" s="7"/>
      <c r="O1236" s="7"/>
      <c r="P1236" s="7"/>
      <c r="Q1236" s="7"/>
      <c r="R1236" s="4"/>
      <c r="S1236" s="2"/>
      <c r="T1236" s="2"/>
      <c r="U1236" s="2"/>
      <c r="V1236" s="2"/>
      <c r="W1236" s="2"/>
      <c r="X1236" s="2"/>
      <c r="Z1236" s="4"/>
      <c r="AA1236" s="2"/>
      <c r="AB1236" s="2"/>
      <c r="AC1236" s="2"/>
      <c r="AD1236" s="2"/>
      <c r="AE1236" s="2"/>
      <c r="AF1236" s="2"/>
      <c r="AG1236" s="2"/>
    </row>
    <row r="1237" spans="10:33" ht="14.5" x14ac:dyDescent="0.35">
      <c r="J1237" s="4"/>
      <c r="K1237" s="7"/>
      <c r="L1237" s="7"/>
      <c r="M1237" s="7"/>
      <c r="N1237" s="7"/>
      <c r="O1237" s="7"/>
      <c r="P1237" s="7"/>
      <c r="Q1237" s="7"/>
      <c r="R1237" s="4"/>
      <c r="S1237" s="2"/>
      <c r="T1237" s="2"/>
      <c r="U1237" s="2"/>
      <c r="V1237" s="2"/>
      <c r="W1237" s="2"/>
      <c r="X1237" s="2"/>
      <c r="Z1237" s="4"/>
      <c r="AA1237" s="2"/>
      <c r="AB1237" s="2"/>
      <c r="AC1237" s="2"/>
      <c r="AD1237" s="2"/>
      <c r="AE1237" s="2"/>
      <c r="AF1237" s="2"/>
      <c r="AG1237" s="2"/>
    </row>
    <row r="1238" spans="10:33" ht="14.5" x14ac:dyDescent="0.35">
      <c r="J1238" s="4"/>
      <c r="K1238" s="7"/>
      <c r="L1238" s="7"/>
      <c r="M1238" s="7"/>
      <c r="N1238" s="7"/>
      <c r="O1238" s="7"/>
      <c r="P1238" s="7"/>
      <c r="Q1238" s="7"/>
      <c r="R1238" s="4"/>
      <c r="S1238" s="2"/>
      <c r="T1238" s="2"/>
      <c r="U1238" s="2"/>
      <c r="V1238" s="2"/>
      <c r="W1238" s="2"/>
      <c r="X1238" s="2"/>
      <c r="Z1238" s="4"/>
      <c r="AA1238" s="2"/>
      <c r="AB1238" s="2"/>
      <c r="AC1238" s="2"/>
      <c r="AD1238" s="2"/>
      <c r="AE1238" s="2"/>
      <c r="AF1238" s="2"/>
      <c r="AG1238" s="2"/>
    </row>
    <row r="1239" spans="10:33" ht="14.5" x14ac:dyDescent="0.35">
      <c r="J1239" s="4"/>
      <c r="K1239" s="7"/>
      <c r="L1239" s="7"/>
      <c r="M1239" s="7"/>
      <c r="N1239" s="7"/>
      <c r="O1239" s="7"/>
      <c r="P1239" s="7"/>
      <c r="Q1239" s="7"/>
      <c r="R1239" s="4"/>
      <c r="S1239" s="2"/>
      <c r="T1239" s="2"/>
      <c r="U1239" s="2"/>
      <c r="V1239" s="2"/>
      <c r="W1239" s="2"/>
      <c r="X1239" s="2"/>
      <c r="Z1239" s="4"/>
      <c r="AA1239" s="2"/>
      <c r="AB1239" s="2"/>
      <c r="AC1239" s="2"/>
      <c r="AD1239" s="2"/>
      <c r="AE1239" s="2"/>
      <c r="AF1239" s="2"/>
      <c r="AG1239" s="2"/>
    </row>
    <row r="1240" spans="10:33" ht="14.5" x14ac:dyDescent="0.35">
      <c r="J1240" s="4"/>
      <c r="K1240" s="7"/>
      <c r="L1240" s="7"/>
      <c r="M1240" s="7"/>
      <c r="N1240" s="7"/>
      <c r="O1240" s="7"/>
      <c r="P1240" s="7"/>
      <c r="Q1240" s="7"/>
      <c r="R1240" s="4"/>
      <c r="S1240" s="2"/>
      <c r="T1240" s="2"/>
      <c r="U1240" s="2"/>
      <c r="V1240" s="2"/>
      <c r="W1240" s="2"/>
      <c r="X1240" s="2"/>
      <c r="Z1240" s="4"/>
      <c r="AA1240" s="2"/>
      <c r="AB1240" s="2"/>
      <c r="AC1240" s="2"/>
      <c r="AD1240" s="2"/>
      <c r="AE1240" s="2"/>
      <c r="AF1240" s="2"/>
      <c r="AG1240" s="2"/>
    </row>
    <row r="1241" spans="10:33" ht="14.5" x14ac:dyDescent="0.35">
      <c r="J1241" s="4"/>
      <c r="K1241" s="7"/>
      <c r="L1241" s="7"/>
      <c r="M1241" s="7"/>
      <c r="N1241" s="7"/>
      <c r="O1241" s="7"/>
      <c r="P1241" s="7"/>
      <c r="Q1241" s="7"/>
      <c r="R1241" s="4"/>
      <c r="S1241" s="2"/>
      <c r="T1241" s="2"/>
      <c r="U1241" s="2"/>
      <c r="V1241" s="2"/>
      <c r="W1241" s="2"/>
      <c r="X1241" s="2"/>
      <c r="Z1241" s="4"/>
      <c r="AA1241" s="2"/>
      <c r="AB1241" s="2"/>
      <c r="AC1241" s="2"/>
      <c r="AD1241" s="2"/>
      <c r="AE1241" s="2"/>
      <c r="AF1241" s="2"/>
      <c r="AG1241" s="2"/>
    </row>
    <row r="1242" spans="10:33" ht="14.5" x14ac:dyDescent="0.35">
      <c r="J1242" s="4"/>
      <c r="K1242" s="7"/>
      <c r="L1242" s="7"/>
      <c r="M1242" s="7"/>
      <c r="N1242" s="7"/>
      <c r="O1242" s="7"/>
      <c r="P1242" s="7"/>
      <c r="Q1242" s="7"/>
      <c r="R1242" s="4"/>
      <c r="S1242" s="2"/>
      <c r="T1242" s="2"/>
      <c r="U1242" s="2"/>
      <c r="V1242" s="2"/>
      <c r="W1242" s="2"/>
      <c r="X1242" s="2"/>
      <c r="Z1242" s="4"/>
      <c r="AA1242" s="2"/>
      <c r="AB1242" s="2"/>
      <c r="AC1242" s="2"/>
      <c r="AD1242" s="2"/>
      <c r="AE1242" s="2"/>
      <c r="AF1242" s="2"/>
      <c r="AG1242" s="2"/>
    </row>
    <row r="1243" spans="10:33" ht="14.5" x14ac:dyDescent="0.35">
      <c r="J1243" s="4"/>
      <c r="K1243" s="7"/>
      <c r="L1243" s="7"/>
      <c r="M1243" s="7"/>
      <c r="N1243" s="7"/>
      <c r="O1243" s="7"/>
      <c r="P1243" s="7"/>
      <c r="Q1243" s="7"/>
      <c r="R1243" s="4"/>
      <c r="S1243" s="2"/>
      <c r="T1243" s="2"/>
      <c r="U1243" s="2"/>
      <c r="V1243" s="2"/>
      <c r="W1243" s="2"/>
      <c r="X1243" s="2"/>
      <c r="Z1243" s="4"/>
      <c r="AA1243" s="2"/>
      <c r="AB1243" s="2"/>
      <c r="AC1243" s="2"/>
      <c r="AD1243" s="2"/>
      <c r="AE1243" s="2"/>
      <c r="AF1243" s="2"/>
      <c r="AG1243" s="2"/>
    </row>
    <row r="1244" spans="10:33" ht="14.5" x14ac:dyDescent="0.35">
      <c r="J1244" s="4"/>
      <c r="K1244" s="7"/>
      <c r="L1244" s="7"/>
      <c r="M1244" s="7"/>
      <c r="N1244" s="7"/>
      <c r="O1244" s="7"/>
      <c r="P1244" s="7"/>
      <c r="Q1244" s="7"/>
      <c r="R1244" s="4"/>
      <c r="S1244" s="2"/>
      <c r="T1244" s="2"/>
      <c r="U1244" s="2"/>
      <c r="V1244" s="2"/>
      <c r="W1244" s="2"/>
      <c r="X1244" s="2"/>
      <c r="Z1244" s="4"/>
      <c r="AA1244" s="2"/>
      <c r="AB1244" s="2"/>
      <c r="AC1244" s="2"/>
      <c r="AD1244" s="2"/>
      <c r="AE1244" s="2"/>
      <c r="AF1244" s="2"/>
      <c r="AG1244" s="2"/>
    </row>
    <row r="1245" spans="10:33" ht="14.5" x14ac:dyDescent="0.35">
      <c r="J1245" s="4"/>
      <c r="K1245" s="7"/>
      <c r="L1245" s="7"/>
      <c r="M1245" s="7"/>
      <c r="N1245" s="7"/>
      <c r="O1245" s="7"/>
      <c r="P1245" s="7"/>
      <c r="Q1245" s="7"/>
      <c r="R1245" s="4"/>
      <c r="S1245" s="2"/>
      <c r="T1245" s="2"/>
      <c r="U1245" s="2"/>
      <c r="V1245" s="2"/>
      <c r="W1245" s="2"/>
      <c r="X1245" s="2"/>
      <c r="Z1245" s="4"/>
      <c r="AA1245" s="2"/>
      <c r="AB1245" s="2"/>
      <c r="AC1245" s="2"/>
      <c r="AD1245" s="2"/>
      <c r="AE1245" s="2"/>
      <c r="AF1245" s="2"/>
      <c r="AG1245" s="2"/>
    </row>
    <row r="1246" spans="10:33" ht="14.5" x14ac:dyDescent="0.35">
      <c r="J1246" s="4"/>
      <c r="K1246" s="7"/>
      <c r="L1246" s="7"/>
      <c r="M1246" s="7"/>
      <c r="N1246" s="7"/>
      <c r="O1246" s="7"/>
      <c r="P1246" s="7"/>
      <c r="Q1246" s="7"/>
      <c r="R1246" s="4"/>
      <c r="S1246" s="2"/>
      <c r="T1246" s="2"/>
      <c r="U1246" s="2"/>
      <c r="V1246" s="2"/>
      <c r="W1246" s="2"/>
      <c r="X1246" s="2"/>
      <c r="Z1246" s="4"/>
      <c r="AA1246" s="2"/>
      <c r="AB1246" s="2"/>
      <c r="AC1246" s="2"/>
      <c r="AD1246" s="2"/>
      <c r="AE1246" s="2"/>
      <c r="AF1246" s="2"/>
      <c r="AG1246" s="2"/>
    </row>
    <row r="1247" spans="10:33" ht="14.5" x14ac:dyDescent="0.35">
      <c r="J1247" s="4"/>
      <c r="K1247" s="7"/>
      <c r="L1247" s="7"/>
      <c r="M1247" s="7"/>
      <c r="N1247" s="7"/>
      <c r="O1247" s="7"/>
      <c r="P1247" s="7"/>
      <c r="Q1247" s="7"/>
      <c r="R1247" s="4"/>
      <c r="S1247" s="2"/>
      <c r="T1247" s="2"/>
      <c r="U1247" s="2"/>
      <c r="V1247" s="2"/>
      <c r="W1247" s="2"/>
      <c r="X1247" s="2"/>
      <c r="Z1247" s="4"/>
      <c r="AA1247" s="2"/>
      <c r="AB1247" s="2"/>
      <c r="AC1247" s="2"/>
      <c r="AD1247" s="2"/>
      <c r="AE1247" s="2"/>
      <c r="AF1247" s="2"/>
      <c r="AG1247" s="2"/>
    </row>
    <row r="1248" spans="10:33" ht="14.5" x14ac:dyDescent="0.35">
      <c r="J1248" s="4"/>
      <c r="K1248" s="7"/>
      <c r="L1248" s="7"/>
      <c r="M1248" s="7"/>
      <c r="N1248" s="7"/>
      <c r="O1248" s="7"/>
      <c r="P1248" s="7"/>
      <c r="Q1248" s="7"/>
      <c r="R1248" s="4"/>
      <c r="S1248" s="2"/>
      <c r="T1248" s="2"/>
      <c r="U1248" s="2"/>
      <c r="V1248" s="2"/>
      <c r="W1248" s="2"/>
      <c r="X1248" s="2"/>
      <c r="Z1248" s="4"/>
      <c r="AA1248" s="2"/>
      <c r="AB1248" s="2"/>
      <c r="AC1248" s="2"/>
      <c r="AD1248" s="2"/>
      <c r="AE1248" s="2"/>
      <c r="AF1248" s="2"/>
      <c r="AG1248" s="2"/>
    </row>
    <row r="1249" spans="10:33" ht="14.5" x14ac:dyDescent="0.35">
      <c r="J1249" s="4"/>
      <c r="K1249" s="7"/>
      <c r="L1249" s="7"/>
      <c r="M1249" s="7"/>
      <c r="N1249" s="7"/>
      <c r="O1249" s="7"/>
      <c r="P1249" s="7"/>
      <c r="Q1249" s="7"/>
      <c r="R1249" s="4"/>
      <c r="S1249" s="2"/>
      <c r="T1249" s="2"/>
      <c r="U1249" s="2"/>
      <c r="V1249" s="2"/>
      <c r="W1249" s="2"/>
      <c r="X1249" s="2"/>
      <c r="Z1249" s="4"/>
      <c r="AA1249" s="2"/>
      <c r="AB1249" s="2"/>
      <c r="AC1249" s="2"/>
      <c r="AD1249" s="2"/>
      <c r="AE1249" s="2"/>
      <c r="AF1249" s="2"/>
      <c r="AG1249" s="2"/>
    </row>
    <row r="1250" spans="10:33" ht="14.5" x14ac:dyDescent="0.35">
      <c r="J1250" s="4"/>
      <c r="K1250" s="7"/>
      <c r="L1250" s="7"/>
      <c r="M1250" s="7"/>
      <c r="N1250" s="7"/>
      <c r="O1250" s="7"/>
      <c r="P1250" s="7"/>
      <c r="Q1250" s="7"/>
      <c r="R1250" s="4"/>
      <c r="S1250" s="2"/>
      <c r="T1250" s="2"/>
      <c r="U1250" s="2"/>
      <c r="V1250" s="2"/>
      <c r="W1250" s="2"/>
      <c r="X1250" s="2"/>
      <c r="Z1250" s="4"/>
      <c r="AA1250" s="2"/>
      <c r="AB1250" s="2"/>
      <c r="AC1250" s="2"/>
      <c r="AD1250" s="2"/>
      <c r="AE1250" s="2"/>
      <c r="AF1250" s="2"/>
      <c r="AG1250" s="2"/>
    </row>
    <row r="1251" spans="10:33" ht="14.5" x14ac:dyDescent="0.35">
      <c r="J1251" s="4"/>
      <c r="K1251" s="7"/>
      <c r="L1251" s="7"/>
      <c r="M1251" s="7"/>
      <c r="N1251" s="7"/>
      <c r="O1251" s="7"/>
      <c r="P1251" s="7"/>
      <c r="Q1251" s="7"/>
      <c r="R1251" s="4"/>
      <c r="S1251" s="2"/>
      <c r="T1251" s="2"/>
      <c r="U1251" s="2"/>
      <c r="V1251" s="2"/>
      <c r="W1251" s="2"/>
      <c r="X1251" s="2"/>
      <c r="Z1251" s="4"/>
      <c r="AA1251" s="2"/>
      <c r="AB1251" s="2"/>
      <c r="AC1251" s="2"/>
      <c r="AD1251" s="2"/>
      <c r="AE1251" s="2"/>
      <c r="AF1251" s="2"/>
      <c r="AG1251" s="2"/>
    </row>
    <row r="1252" spans="10:33" ht="14.5" x14ac:dyDescent="0.35">
      <c r="J1252" s="4"/>
      <c r="K1252" s="7"/>
      <c r="L1252" s="7"/>
      <c r="M1252" s="7"/>
      <c r="N1252" s="7"/>
      <c r="O1252" s="7"/>
      <c r="P1252" s="7"/>
      <c r="Q1252" s="7"/>
      <c r="R1252" s="4"/>
      <c r="S1252" s="2"/>
      <c r="T1252" s="2"/>
      <c r="U1252" s="2"/>
      <c r="V1252" s="2"/>
      <c r="W1252" s="2"/>
      <c r="X1252" s="2"/>
      <c r="Z1252" s="4"/>
      <c r="AA1252" s="2"/>
      <c r="AB1252" s="2"/>
      <c r="AC1252" s="2"/>
      <c r="AD1252" s="2"/>
      <c r="AE1252" s="2"/>
      <c r="AF1252" s="2"/>
      <c r="AG1252" s="2"/>
    </row>
    <row r="1253" spans="10:33" ht="14.5" x14ac:dyDescent="0.35">
      <c r="J1253" s="4"/>
      <c r="K1253" s="7"/>
      <c r="L1253" s="7"/>
      <c r="M1253" s="7"/>
      <c r="N1253" s="7"/>
      <c r="O1253" s="7"/>
      <c r="P1253" s="7"/>
      <c r="Q1253" s="7"/>
      <c r="R1253" s="4"/>
      <c r="S1253" s="2"/>
      <c r="T1253" s="2"/>
      <c r="U1253" s="2"/>
      <c r="V1253" s="2"/>
      <c r="W1253" s="2"/>
      <c r="X1253" s="2"/>
      <c r="Z1253" s="4"/>
      <c r="AA1253" s="2"/>
      <c r="AB1253" s="2"/>
      <c r="AC1253" s="2"/>
      <c r="AD1253" s="2"/>
      <c r="AE1253" s="2"/>
      <c r="AF1253" s="2"/>
      <c r="AG1253" s="2"/>
    </row>
    <row r="1254" spans="10:33" ht="14.5" x14ac:dyDescent="0.35">
      <c r="J1254" s="4"/>
      <c r="K1254" s="7"/>
      <c r="L1254" s="7"/>
      <c r="M1254" s="7"/>
      <c r="N1254" s="7"/>
      <c r="O1254" s="7"/>
      <c r="P1254" s="7"/>
      <c r="Q1254" s="7"/>
      <c r="R1254" s="4"/>
      <c r="S1254" s="2"/>
      <c r="T1254" s="2"/>
      <c r="U1254" s="2"/>
      <c r="V1254" s="2"/>
      <c r="W1254" s="2"/>
      <c r="X1254" s="2"/>
      <c r="Z1254" s="4"/>
      <c r="AA1254" s="2"/>
      <c r="AB1254" s="2"/>
      <c r="AC1254" s="2"/>
      <c r="AD1254" s="2"/>
      <c r="AE1254" s="2"/>
      <c r="AF1254" s="2"/>
      <c r="AG1254" s="2"/>
    </row>
    <row r="1255" spans="10:33" ht="14.5" x14ac:dyDescent="0.35">
      <c r="J1255" s="4"/>
      <c r="K1255" s="7"/>
      <c r="L1255" s="7"/>
      <c r="M1255" s="7"/>
      <c r="N1255" s="7"/>
      <c r="O1255" s="7"/>
      <c r="P1255" s="7"/>
      <c r="Q1255" s="7"/>
      <c r="R1255" s="4"/>
      <c r="S1255" s="2"/>
      <c r="T1255" s="2"/>
      <c r="U1255" s="2"/>
      <c r="V1255" s="2"/>
      <c r="W1255" s="2"/>
      <c r="X1255" s="2"/>
      <c r="Z1255" s="4"/>
      <c r="AA1255" s="2"/>
      <c r="AB1255" s="2"/>
      <c r="AC1255" s="2"/>
      <c r="AD1255" s="2"/>
      <c r="AE1255" s="2"/>
      <c r="AF1255" s="2"/>
      <c r="AG1255" s="2"/>
    </row>
    <row r="1256" spans="10:33" ht="14.5" x14ac:dyDescent="0.35">
      <c r="J1256" s="4"/>
      <c r="K1256" s="7"/>
      <c r="L1256" s="7"/>
      <c r="M1256" s="7"/>
      <c r="N1256" s="7"/>
      <c r="O1256" s="7"/>
      <c r="P1256" s="7"/>
      <c r="Q1256" s="7"/>
      <c r="R1256" s="4"/>
      <c r="S1256" s="2"/>
      <c r="T1256" s="2"/>
      <c r="U1256" s="2"/>
      <c r="V1256" s="2"/>
      <c r="W1256" s="2"/>
      <c r="X1256" s="2"/>
      <c r="Z1256" s="4"/>
      <c r="AA1256" s="2"/>
      <c r="AB1256" s="2"/>
      <c r="AC1256" s="2"/>
      <c r="AD1256" s="2"/>
      <c r="AE1256" s="2"/>
      <c r="AF1256" s="2"/>
      <c r="AG1256" s="2"/>
    </row>
    <row r="1257" spans="10:33" ht="14.5" x14ac:dyDescent="0.35">
      <c r="J1257" s="4"/>
      <c r="K1257" s="7"/>
      <c r="L1257" s="7"/>
      <c r="M1257" s="7"/>
      <c r="N1257" s="7"/>
      <c r="O1257" s="7"/>
      <c r="P1257" s="7"/>
      <c r="Q1257" s="7"/>
      <c r="R1257" s="4"/>
      <c r="S1257" s="2"/>
      <c r="T1257" s="2"/>
      <c r="U1257" s="2"/>
      <c r="V1257" s="2"/>
      <c r="W1257" s="2"/>
      <c r="X1257" s="2"/>
      <c r="Z1257" s="4"/>
      <c r="AA1257" s="2"/>
      <c r="AB1257" s="2"/>
      <c r="AC1257" s="2"/>
      <c r="AD1257" s="2"/>
      <c r="AE1257" s="2"/>
      <c r="AF1257" s="2"/>
      <c r="AG1257" s="2"/>
    </row>
    <row r="1258" spans="10:33" ht="14.5" x14ac:dyDescent="0.35">
      <c r="J1258" s="4"/>
      <c r="K1258" s="7"/>
      <c r="L1258" s="7"/>
      <c r="M1258" s="7"/>
      <c r="N1258" s="7"/>
      <c r="O1258" s="7"/>
      <c r="P1258" s="7"/>
      <c r="Q1258" s="7"/>
      <c r="R1258" s="4"/>
      <c r="S1258" s="2"/>
      <c r="T1258" s="2"/>
      <c r="U1258" s="2"/>
      <c r="V1258" s="2"/>
      <c r="W1258" s="2"/>
      <c r="X1258" s="2"/>
      <c r="Z1258" s="4"/>
      <c r="AA1258" s="2"/>
      <c r="AB1258" s="2"/>
      <c r="AC1258" s="2"/>
      <c r="AD1258" s="2"/>
      <c r="AE1258" s="2"/>
      <c r="AF1258" s="2"/>
      <c r="AG1258" s="2"/>
    </row>
    <row r="1259" spans="10:33" ht="14.5" x14ac:dyDescent="0.35">
      <c r="J1259" s="4"/>
      <c r="K1259" s="7"/>
      <c r="L1259" s="7"/>
      <c r="M1259" s="7"/>
      <c r="N1259" s="7"/>
      <c r="O1259" s="7"/>
      <c r="P1259" s="7"/>
      <c r="Q1259" s="7"/>
      <c r="R1259" s="4"/>
      <c r="S1259" s="2"/>
      <c r="T1259" s="2"/>
      <c r="U1259" s="2"/>
      <c r="V1259" s="2"/>
      <c r="W1259" s="2"/>
      <c r="X1259" s="2"/>
      <c r="Z1259" s="4"/>
      <c r="AA1259" s="2"/>
      <c r="AB1259" s="2"/>
      <c r="AC1259" s="2"/>
      <c r="AD1259" s="2"/>
      <c r="AE1259" s="2"/>
      <c r="AF1259" s="2"/>
      <c r="AG1259" s="2"/>
    </row>
    <row r="1260" spans="10:33" ht="14.5" x14ac:dyDescent="0.35">
      <c r="J1260" s="4"/>
      <c r="K1260" s="7"/>
      <c r="L1260" s="7"/>
      <c r="M1260" s="7"/>
      <c r="N1260" s="7"/>
      <c r="O1260" s="7"/>
      <c r="P1260" s="7"/>
      <c r="Q1260" s="7"/>
      <c r="R1260" s="4"/>
      <c r="S1260" s="2"/>
      <c r="T1260" s="2"/>
      <c r="U1260" s="2"/>
      <c r="V1260" s="2"/>
      <c r="W1260" s="2"/>
      <c r="X1260" s="2"/>
      <c r="Z1260" s="4"/>
      <c r="AA1260" s="2"/>
      <c r="AB1260" s="2"/>
      <c r="AC1260" s="2"/>
      <c r="AD1260" s="2"/>
      <c r="AE1260" s="2"/>
      <c r="AF1260" s="2"/>
      <c r="AG1260" s="2"/>
    </row>
    <row r="1261" spans="10:33" ht="14.5" x14ac:dyDescent="0.35">
      <c r="J1261" s="4"/>
      <c r="K1261" s="7"/>
      <c r="L1261" s="7"/>
      <c r="M1261" s="7"/>
      <c r="N1261" s="7"/>
      <c r="O1261" s="7"/>
      <c r="P1261" s="7"/>
      <c r="Q1261" s="7"/>
      <c r="R1261" s="4"/>
      <c r="S1261" s="2"/>
      <c r="T1261" s="2"/>
      <c r="U1261" s="2"/>
      <c r="V1261" s="2"/>
      <c r="W1261" s="2"/>
      <c r="X1261" s="2"/>
      <c r="Z1261" s="4"/>
      <c r="AA1261" s="2"/>
      <c r="AB1261" s="2"/>
      <c r="AC1261" s="2"/>
      <c r="AD1261" s="2"/>
      <c r="AE1261" s="2"/>
      <c r="AF1261" s="2"/>
      <c r="AG1261" s="2"/>
    </row>
    <row r="1262" spans="10:33" ht="14.5" x14ac:dyDescent="0.35">
      <c r="J1262" s="4"/>
      <c r="K1262" s="7"/>
      <c r="L1262" s="7"/>
      <c r="M1262" s="7"/>
      <c r="N1262" s="7"/>
      <c r="O1262" s="7"/>
      <c r="P1262" s="7"/>
      <c r="Q1262" s="7"/>
      <c r="R1262" s="4"/>
      <c r="S1262" s="2"/>
      <c r="T1262" s="2"/>
      <c r="U1262" s="2"/>
      <c r="V1262" s="2"/>
      <c r="W1262" s="2"/>
      <c r="X1262" s="2"/>
      <c r="Z1262" s="4"/>
      <c r="AA1262" s="2"/>
      <c r="AB1262" s="2"/>
      <c r="AC1262" s="2"/>
      <c r="AD1262" s="2"/>
      <c r="AE1262" s="2"/>
      <c r="AF1262" s="2"/>
      <c r="AG1262" s="2"/>
    </row>
    <row r="1263" spans="10:33" ht="14.5" x14ac:dyDescent="0.35">
      <c r="J1263" s="4"/>
      <c r="K1263" s="7"/>
      <c r="L1263" s="7"/>
      <c r="M1263" s="7"/>
      <c r="N1263" s="7"/>
      <c r="O1263" s="7"/>
      <c r="P1263" s="7"/>
      <c r="Q1263" s="7"/>
      <c r="R1263" s="4"/>
      <c r="S1263" s="2"/>
      <c r="T1263" s="2"/>
      <c r="U1263" s="2"/>
      <c r="V1263" s="2"/>
      <c r="W1263" s="2"/>
      <c r="X1263" s="2"/>
      <c r="Z1263" s="4"/>
      <c r="AA1263" s="2"/>
      <c r="AB1263" s="2"/>
      <c r="AC1263" s="2"/>
      <c r="AD1263" s="2"/>
      <c r="AE1263" s="2"/>
      <c r="AF1263" s="2"/>
      <c r="AG1263" s="2"/>
    </row>
    <row r="1264" spans="10:33" ht="14.5" x14ac:dyDescent="0.35">
      <c r="J1264" s="4"/>
      <c r="K1264" s="7"/>
      <c r="L1264" s="7"/>
      <c r="M1264" s="7"/>
      <c r="N1264" s="7"/>
      <c r="O1264" s="7"/>
      <c r="P1264" s="7"/>
      <c r="Q1264" s="7"/>
      <c r="R1264" s="4"/>
      <c r="S1264" s="2"/>
      <c r="T1264" s="2"/>
      <c r="U1264" s="2"/>
      <c r="V1264" s="2"/>
      <c r="W1264" s="2"/>
      <c r="X1264" s="2"/>
      <c r="Z1264" s="4"/>
      <c r="AA1264" s="2"/>
      <c r="AB1264" s="2"/>
      <c r="AC1264" s="2"/>
      <c r="AD1264" s="2"/>
      <c r="AE1264" s="2"/>
      <c r="AF1264" s="2"/>
      <c r="AG1264" s="2"/>
    </row>
    <row r="1265" spans="10:33" ht="14.5" x14ac:dyDescent="0.35">
      <c r="J1265" s="4"/>
      <c r="K1265" s="7"/>
      <c r="L1265" s="7"/>
      <c r="M1265" s="7"/>
      <c r="N1265" s="7"/>
      <c r="O1265" s="7"/>
      <c r="P1265" s="7"/>
      <c r="Q1265" s="7"/>
      <c r="R1265" s="4"/>
      <c r="S1265" s="2"/>
      <c r="T1265" s="2"/>
      <c r="U1265" s="2"/>
      <c r="V1265" s="2"/>
      <c r="W1265" s="2"/>
      <c r="X1265" s="2"/>
      <c r="Z1265" s="4"/>
      <c r="AA1265" s="2"/>
      <c r="AB1265" s="2"/>
      <c r="AC1265" s="2"/>
      <c r="AD1265" s="2"/>
      <c r="AE1265" s="2"/>
      <c r="AF1265" s="2"/>
      <c r="AG1265" s="2"/>
    </row>
    <row r="1266" spans="10:33" ht="14.5" x14ac:dyDescent="0.35">
      <c r="J1266" s="4"/>
      <c r="K1266" s="7"/>
      <c r="L1266" s="7"/>
      <c r="M1266" s="7"/>
      <c r="N1266" s="7"/>
      <c r="O1266" s="7"/>
      <c r="P1266" s="7"/>
      <c r="Q1266" s="7"/>
      <c r="R1266" s="4"/>
      <c r="S1266" s="2"/>
      <c r="T1266" s="2"/>
      <c r="U1266" s="2"/>
      <c r="V1266" s="2"/>
      <c r="W1266" s="2"/>
      <c r="X1266" s="2"/>
      <c r="Z1266" s="4"/>
      <c r="AA1266" s="2"/>
      <c r="AB1266" s="2"/>
      <c r="AC1266" s="2"/>
      <c r="AD1266" s="2"/>
      <c r="AE1266" s="2"/>
      <c r="AF1266" s="2"/>
      <c r="AG1266" s="2"/>
    </row>
    <row r="1267" spans="10:33" ht="14.5" x14ac:dyDescent="0.35">
      <c r="J1267" s="4"/>
      <c r="K1267" s="7"/>
      <c r="L1267" s="7"/>
      <c r="M1267" s="7"/>
      <c r="N1267" s="7"/>
      <c r="O1267" s="7"/>
      <c r="P1267" s="7"/>
      <c r="Q1267" s="7"/>
      <c r="R1267" s="4"/>
      <c r="S1267" s="2"/>
      <c r="T1267" s="2"/>
      <c r="U1267" s="2"/>
      <c r="V1267" s="2"/>
      <c r="W1267" s="2"/>
      <c r="X1267" s="2"/>
      <c r="Z1267" s="4"/>
      <c r="AA1267" s="2"/>
      <c r="AB1267" s="2"/>
      <c r="AC1267" s="2"/>
      <c r="AD1267" s="2"/>
      <c r="AE1267" s="2"/>
      <c r="AF1267" s="2"/>
      <c r="AG1267" s="2"/>
    </row>
    <row r="1268" spans="10:33" ht="14.5" x14ac:dyDescent="0.35">
      <c r="J1268" s="4"/>
      <c r="K1268" s="7"/>
      <c r="L1268" s="7"/>
      <c r="M1268" s="7"/>
      <c r="N1268" s="7"/>
      <c r="O1268" s="7"/>
      <c r="P1268" s="7"/>
      <c r="Q1268" s="7"/>
      <c r="R1268" s="4"/>
      <c r="S1268" s="2"/>
      <c r="T1268" s="2"/>
      <c r="U1268" s="2"/>
      <c r="V1268" s="2"/>
      <c r="W1268" s="2"/>
      <c r="X1268" s="2"/>
      <c r="Z1268" s="4"/>
      <c r="AA1268" s="2"/>
      <c r="AB1268" s="2"/>
      <c r="AC1268" s="2"/>
      <c r="AD1268" s="2"/>
      <c r="AE1268" s="2"/>
      <c r="AF1268" s="2"/>
      <c r="AG1268" s="2"/>
    </row>
    <row r="1269" spans="10:33" ht="14.5" x14ac:dyDescent="0.35">
      <c r="J1269" s="4"/>
      <c r="K1269" s="7"/>
      <c r="L1269" s="7"/>
      <c r="M1269" s="7"/>
      <c r="N1269" s="7"/>
      <c r="O1269" s="7"/>
      <c r="P1269" s="7"/>
      <c r="Q1269" s="7"/>
      <c r="R1269" s="4"/>
      <c r="S1269" s="2"/>
      <c r="T1269" s="2"/>
      <c r="U1269" s="2"/>
      <c r="V1269" s="2"/>
      <c r="W1269" s="2"/>
      <c r="X1269" s="2"/>
      <c r="Z1269" s="4"/>
      <c r="AA1269" s="2"/>
      <c r="AB1269" s="2"/>
      <c r="AC1269" s="2"/>
      <c r="AD1269" s="2"/>
      <c r="AE1269" s="2"/>
      <c r="AF1269" s="2"/>
      <c r="AG1269" s="2"/>
    </row>
    <row r="1270" spans="10:33" ht="14.5" x14ac:dyDescent="0.35">
      <c r="J1270" s="4"/>
      <c r="K1270" s="7"/>
      <c r="L1270" s="7"/>
      <c r="M1270" s="7"/>
      <c r="N1270" s="7"/>
      <c r="O1270" s="7"/>
      <c r="P1270" s="7"/>
      <c r="Q1270" s="7"/>
      <c r="R1270" s="4"/>
      <c r="S1270" s="2"/>
      <c r="T1270" s="2"/>
      <c r="U1270" s="2"/>
      <c r="V1270" s="2"/>
      <c r="W1270" s="2"/>
      <c r="X1270" s="2"/>
      <c r="Z1270" s="4"/>
      <c r="AA1270" s="2"/>
      <c r="AB1270" s="2"/>
      <c r="AC1270" s="2"/>
      <c r="AD1270" s="2"/>
      <c r="AE1270" s="2"/>
      <c r="AF1270" s="2"/>
      <c r="AG1270" s="2"/>
    </row>
    <row r="1271" spans="10:33" ht="14.5" x14ac:dyDescent="0.35">
      <c r="J1271" s="4"/>
      <c r="K1271" s="7"/>
      <c r="L1271" s="7"/>
      <c r="M1271" s="7"/>
      <c r="N1271" s="7"/>
      <c r="O1271" s="7"/>
      <c r="P1271" s="7"/>
      <c r="Q1271" s="7"/>
      <c r="R1271" s="4"/>
      <c r="S1271" s="2"/>
      <c r="T1271" s="2"/>
      <c r="U1271" s="2"/>
      <c r="V1271" s="2"/>
      <c r="W1271" s="2"/>
      <c r="X1271" s="2"/>
      <c r="Z1271" s="4"/>
      <c r="AA1271" s="2"/>
      <c r="AB1271" s="2"/>
      <c r="AC1271" s="2"/>
      <c r="AD1271" s="2"/>
      <c r="AE1271" s="2"/>
      <c r="AF1271" s="2"/>
      <c r="AG1271" s="2"/>
    </row>
    <row r="1272" spans="10:33" ht="14.5" x14ac:dyDescent="0.35">
      <c r="J1272" s="4"/>
      <c r="K1272" s="7"/>
      <c r="L1272" s="7"/>
      <c r="M1272" s="7"/>
      <c r="N1272" s="7"/>
      <c r="O1272" s="7"/>
      <c r="P1272" s="7"/>
      <c r="Q1272" s="7"/>
      <c r="R1272" s="4"/>
      <c r="S1272" s="2"/>
      <c r="T1272" s="2"/>
      <c r="U1272" s="2"/>
      <c r="V1272" s="2"/>
      <c r="W1272" s="2"/>
      <c r="X1272" s="2"/>
      <c r="Z1272" s="4"/>
      <c r="AA1272" s="2"/>
      <c r="AB1272" s="2"/>
      <c r="AC1272" s="2"/>
      <c r="AD1272" s="2"/>
      <c r="AE1272" s="2"/>
      <c r="AF1272" s="2"/>
      <c r="AG1272" s="2"/>
    </row>
    <row r="1273" spans="10:33" ht="14.5" x14ac:dyDescent="0.35">
      <c r="J1273" s="4"/>
      <c r="K1273" s="7"/>
      <c r="L1273" s="7"/>
      <c r="M1273" s="7"/>
      <c r="N1273" s="7"/>
      <c r="O1273" s="7"/>
      <c r="P1273" s="7"/>
      <c r="Q1273" s="7"/>
      <c r="R1273" s="4"/>
      <c r="S1273" s="2"/>
      <c r="T1273" s="2"/>
      <c r="U1273" s="2"/>
      <c r="V1273" s="2"/>
      <c r="W1273" s="2"/>
      <c r="X1273" s="2"/>
      <c r="Z1273" s="4"/>
      <c r="AA1273" s="2"/>
      <c r="AB1273" s="2"/>
      <c r="AC1273" s="2"/>
      <c r="AD1273" s="2"/>
      <c r="AE1273" s="2"/>
      <c r="AF1273" s="2"/>
      <c r="AG1273" s="2"/>
    </row>
    <row r="1274" spans="10:33" ht="14.5" x14ac:dyDescent="0.35">
      <c r="J1274" s="4"/>
      <c r="K1274" s="7"/>
      <c r="L1274" s="7"/>
      <c r="M1274" s="7"/>
      <c r="N1274" s="7"/>
      <c r="O1274" s="7"/>
      <c r="P1274" s="7"/>
      <c r="Q1274" s="7"/>
      <c r="R1274" s="4"/>
      <c r="S1274" s="2"/>
      <c r="T1274" s="2"/>
      <c r="U1274" s="2"/>
      <c r="V1274" s="2"/>
      <c r="W1274" s="2"/>
      <c r="X1274" s="2"/>
      <c r="Z1274" s="4"/>
      <c r="AA1274" s="2"/>
      <c r="AB1274" s="2"/>
      <c r="AC1274" s="2"/>
      <c r="AD1274" s="2"/>
      <c r="AE1274" s="2"/>
      <c r="AF1274" s="2"/>
      <c r="AG1274" s="2"/>
    </row>
    <row r="1275" spans="10:33" ht="14.5" x14ac:dyDescent="0.35">
      <c r="J1275" s="4"/>
      <c r="K1275" s="7"/>
      <c r="L1275" s="7"/>
      <c r="M1275" s="7"/>
      <c r="N1275" s="7"/>
      <c r="O1275" s="7"/>
      <c r="P1275" s="7"/>
      <c r="Q1275" s="7"/>
      <c r="R1275" s="4"/>
      <c r="S1275" s="2"/>
      <c r="T1275" s="2"/>
      <c r="U1275" s="2"/>
      <c r="V1275" s="2"/>
      <c r="W1275" s="2"/>
      <c r="X1275" s="2"/>
      <c r="Z1275" s="4"/>
      <c r="AA1275" s="2"/>
      <c r="AB1275" s="2"/>
      <c r="AC1275" s="2"/>
      <c r="AD1275" s="2"/>
      <c r="AE1275" s="2"/>
      <c r="AF1275" s="2"/>
      <c r="AG1275" s="2"/>
    </row>
    <row r="1276" spans="10:33" ht="14.5" x14ac:dyDescent="0.35">
      <c r="J1276" s="4"/>
      <c r="K1276" s="7"/>
      <c r="L1276" s="7"/>
      <c r="M1276" s="7"/>
      <c r="N1276" s="7"/>
      <c r="O1276" s="7"/>
      <c r="P1276" s="7"/>
      <c r="Q1276" s="7"/>
      <c r="R1276" s="4"/>
      <c r="S1276" s="2"/>
      <c r="T1276" s="2"/>
      <c r="U1276" s="2"/>
      <c r="V1276" s="2"/>
      <c r="W1276" s="2"/>
      <c r="X1276" s="2"/>
      <c r="Z1276" s="4"/>
      <c r="AA1276" s="2"/>
      <c r="AB1276" s="2"/>
      <c r="AC1276" s="2"/>
      <c r="AD1276" s="2"/>
      <c r="AE1276" s="2"/>
      <c r="AF1276" s="2"/>
      <c r="AG1276" s="2"/>
    </row>
    <row r="1277" spans="10:33" ht="14.5" x14ac:dyDescent="0.35">
      <c r="J1277" s="4"/>
      <c r="K1277" s="7"/>
      <c r="L1277" s="7"/>
      <c r="M1277" s="7"/>
      <c r="N1277" s="7"/>
      <c r="O1277" s="7"/>
      <c r="P1277" s="7"/>
      <c r="Q1277" s="7"/>
      <c r="R1277" s="4"/>
      <c r="S1277" s="2"/>
      <c r="T1277" s="2"/>
      <c r="U1277" s="2"/>
      <c r="V1277" s="2"/>
      <c r="W1277" s="2"/>
      <c r="X1277" s="2"/>
      <c r="Z1277" s="4"/>
      <c r="AA1277" s="2"/>
      <c r="AB1277" s="2"/>
      <c r="AC1277" s="2"/>
      <c r="AD1277" s="2"/>
      <c r="AE1277" s="2"/>
      <c r="AF1277" s="2"/>
      <c r="AG1277" s="2"/>
    </row>
    <row r="1278" spans="10:33" ht="14.5" x14ac:dyDescent="0.35">
      <c r="J1278" s="4"/>
      <c r="K1278" s="7"/>
      <c r="L1278" s="7"/>
      <c r="M1278" s="7"/>
      <c r="N1278" s="7"/>
      <c r="O1278" s="7"/>
      <c r="P1278" s="7"/>
      <c r="Q1278" s="7"/>
      <c r="R1278" s="4"/>
      <c r="S1278" s="2"/>
      <c r="T1278" s="2"/>
      <c r="U1278" s="2"/>
      <c r="V1278" s="2"/>
      <c r="W1278" s="2"/>
      <c r="X1278" s="2"/>
      <c r="Z1278" s="4"/>
      <c r="AA1278" s="2"/>
      <c r="AB1278" s="2"/>
      <c r="AC1278" s="2"/>
      <c r="AD1278" s="2"/>
      <c r="AE1278" s="2"/>
      <c r="AF1278" s="2"/>
      <c r="AG1278" s="2"/>
    </row>
    <row r="1279" spans="10:33" ht="14.5" x14ac:dyDescent="0.35">
      <c r="J1279" s="4"/>
      <c r="K1279" s="7"/>
      <c r="L1279" s="7"/>
      <c r="M1279" s="7"/>
      <c r="N1279" s="7"/>
      <c r="O1279" s="7"/>
      <c r="P1279" s="7"/>
      <c r="Q1279" s="7"/>
      <c r="R1279" s="4"/>
      <c r="S1279" s="2"/>
      <c r="T1279" s="2"/>
      <c r="U1279" s="2"/>
      <c r="V1279" s="2"/>
      <c r="W1279" s="2"/>
      <c r="X1279" s="2"/>
      <c r="Z1279" s="4"/>
      <c r="AA1279" s="2"/>
      <c r="AB1279" s="2"/>
      <c r="AC1279" s="2"/>
      <c r="AD1279" s="2"/>
      <c r="AE1279" s="2"/>
      <c r="AF1279" s="2"/>
      <c r="AG1279" s="2"/>
    </row>
    <row r="1280" spans="10:33" ht="14.5" x14ac:dyDescent="0.35">
      <c r="J1280" s="4"/>
      <c r="K1280" s="7"/>
      <c r="L1280" s="7"/>
      <c r="M1280" s="7"/>
      <c r="N1280" s="7"/>
      <c r="O1280" s="7"/>
      <c r="P1280" s="7"/>
      <c r="Q1280" s="7"/>
      <c r="R1280" s="4"/>
      <c r="S1280" s="2"/>
      <c r="T1280" s="2"/>
      <c r="U1280" s="2"/>
      <c r="V1280" s="2"/>
      <c r="W1280" s="2"/>
      <c r="X1280" s="2"/>
      <c r="Z1280" s="4"/>
      <c r="AA1280" s="2"/>
      <c r="AB1280" s="2"/>
      <c r="AC1280" s="2"/>
      <c r="AD1280" s="2"/>
      <c r="AE1280" s="2"/>
      <c r="AF1280" s="2"/>
      <c r="AG1280" s="2"/>
    </row>
    <row r="1281" spans="10:33" ht="14.5" x14ac:dyDescent="0.35">
      <c r="J1281" s="4"/>
      <c r="K1281" s="7"/>
      <c r="L1281" s="7"/>
      <c r="M1281" s="7"/>
      <c r="N1281" s="7"/>
      <c r="O1281" s="7"/>
      <c r="P1281" s="7"/>
      <c r="Q1281" s="7"/>
      <c r="R1281" s="4"/>
      <c r="S1281" s="2"/>
      <c r="T1281" s="2"/>
      <c r="U1281" s="2"/>
      <c r="V1281" s="2"/>
      <c r="W1281" s="2"/>
      <c r="X1281" s="2"/>
      <c r="Z1281" s="4"/>
      <c r="AA1281" s="2"/>
      <c r="AB1281" s="2"/>
      <c r="AC1281" s="2"/>
      <c r="AD1281" s="2"/>
      <c r="AE1281" s="2"/>
      <c r="AF1281" s="2"/>
      <c r="AG1281" s="2"/>
    </row>
    <row r="1282" spans="10:33" ht="14.5" x14ac:dyDescent="0.35">
      <c r="J1282" s="4"/>
      <c r="K1282" s="7"/>
      <c r="L1282" s="7"/>
      <c r="M1282" s="7"/>
      <c r="N1282" s="7"/>
      <c r="O1282" s="7"/>
      <c r="P1282" s="7"/>
      <c r="Q1282" s="7"/>
      <c r="R1282" s="4"/>
      <c r="S1282" s="2"/>
      <c r="T1282" s="2"/>
      <c r="U1282" s="2"/>
      <c r="V1282" s="2"/>
      <c r="W1282" s="2"/>
      <c r="X1282" s="2"/>
      <c r="Z1282" s="4"/>
      <c r="AA1282" s="2"/>
      <c r="AB1282" s="2"/>
      <c r="AC1282" s="2"/>
      <c r="AD1282" s="2"/>
      <c r="AE1282" s="2"/>
      <c r="AF1282" s="2"/>
      <c r="AG1282" s="2"/>
    </row>
    <row r="1283" spans="10:33" ht="14.5" x14ac:dyDescent="0.35">
      <c r="J1283" s="4"/>
      <c r="K1283" s="7"/>
      <c r="L1283" s="7"/>
      <c r="M1283" s="7"/>
      <c r="N1283" s="7"/>
      <c r="O1283" s="7"/>
      <c r="P1283" s="7"/>
      <c r="Q1283" s="7"/>
      <c r="R1283" s="4"/>
      <c r="S1283" s="2"/>
      <c r="T1283" s="2"/>
      <c r="U1283" s="2"/>
      <c r="V1283" s="2"/>
      <c r="W1283" s="2"/>
      <c r="X1283" s="2"/>
      <c r="Z1283" s="4"/>
      <c r="AA1283" s="2"/>
      <c r="AB1283" s="2"/>
      <c r="AC1283" s="2"/>
      <c r="AD1283" s="2"/>
      <c r="AE1283" s="2"/>
      <c r="AF1283" s="2"/>
      <c r="AG1283" s="2"/>
    </row>
    <row r="1284" spans="10:33" ht="14.5" x14ac:dyDescent="0.35">
      <c r="J1284" s="4"/>
      <c r="K1284" s="7"/>
      <c r="L1284" s="7"/>
      <c r="M1284" s="7"/>
      <c r="N1284" s="7"/>
      <c r="O1284" s="7"/>
      <c r="P1284" s="7"/>
      <c r="Q1284" s="7"/>
      <c r="R1284" s="4"/>
      <c r="S1284" s="2"/>
      <c r="T1284" s="2"/>
      <c r="U1284" s="2"/>
      <c r="V1284" s="2"/>
      <c r="W1284" s="2"/>
      <c r="X1284" s="2"/>
      <c r="Z1284" s="4"/>
      <c r="AA1284" s="2"/>
      <c r="AB1284" s="2"/>
      <c r="AC1284" s="2"/>
      <c r="AD1284" s="2"/>
      <c r="AE1284" s="2"/>
      <c r="AF1284" s="2"/>
      <c r="AG1284" s="2"/>
    </row>
    <row r="1285" spans="10:33" ht="14.5" x14ac:dyDescent="0.35">
      <c r="J1285" s="4"/>
      <c r="K1285" s="7"/>
      <c r="L1285" s="7"/>
      <c r="M1285" s="7"/>
      <c r="N1285" s="7"/>
      <c r="O1285" s="7"/>
      <c r="P1285" s="7"/>
      <c r="Q1285" s="7"/>
      <c r="R1285" s="4"/>
      <c r="S1285" s="2"/>
      <c r="T1285" s="2"/>
      <c r="U1285" s="2"/>
      <c r="V1285" s="2"/>
      <c r="W1285" s="2"/>
      <c r="X1285" s="2"/>
      <c r="Z1285" s="4"/>
      <c r="AA1285" s="2"/>
      <c r="AB1285" s="2"/>
      <c r="AC1285" s="2"/>
      <c r="AD1285" s="2"/>
      <c r="AE1285" s="2"/>
      <c r="AF1285" s="2"/>
      <c r="AG1285" s="2"/>
    </row>
    <row r="1286" spans="10:33" ht="14.5" x14ac:dyDescent="0.35">
      <c r="J1286" s="4"/>
      <c r="K1286" s="7"/>
      <c r="L1286" s="7"/>
      <c r="M1286" s="7"/>
      <c r="N1286" s="7"/>
      <c r="O1286" s="7"/>
      <c r="P1286" s="7"/>
      <c r="Q1286" s="7"/>
      <c r="R1286" s="4"/>
      <c r="S1286" s="2"/>
      <c r="T1286" s="2"/>
      <c r="U1286" s="2"/>
      <c r="V1286" s="2"/>
      <c r="W1286" s="2"/>
      <c r="X1286" s="2"/>
      <c r="Z1286" s="4"/>
      <c r="AA1286" s="2"/>
      <c r="AB1286" s="2"/>
      <c r="AC1286" s="2"/>
      <c r="AD1286" s="2"/>
      <c r="AE1286" s="2"/>
      <c r="AF1286" s="2"/>
      <c r="AG1286" s="2"/>
    </row>
    <row r="1287" spans="10:33" ht="14.5" x14ac:dyDescent="0.35">
      <c r="J1287" s="4"/>
      <c r="K1287" s="7"/>
      <c r="L1287" s="7"/>
      <c r="M1287" s="7"/>
      <c r="N1287" s="7"/>
      <c r="O1287" s="7"/>
      <c r="P1287" s="7"/>
      <c r="Q1287" s="7"/>
      <c r="R1287" s="4"/>
      <c r="S1287" s="2"/>
      <c r="T1287" s="2"/>
      <c r="U1287" s="2"/>
      <c r="V1287" s="2"/>
      <c r="W1287" s="2"/>
      <c r="X1287" s="2"/>
      <c r="Z1287" s="4"/>
      <c r="AA1287" s="2"/>
      <c r="AB1287" s="2"/>
      <c r="AC1287" s="2"/>
      <c r="AD1287" s="2"/>
      <c r="AE1287" s="2"/>
      <c r="AF1287" s="2"/>
      <c r="AG1287" s="2"/>
    </row>
    <row r="1288" spans="10:33" ht="14.5" x14ac:dyDescent="0.35">
      <c r="J1288" s="4"/>
      <c r="K1288" s="7"/>
      <c r="L1288" s="7"/>
      <c r="M1288" s="7"/>
      <c r="N1288" s="7"/>
      <c r="O1288" s="7"/>
      <c r="P1288" s="7"/>
      <c r="Q1288" s="7"/>
      <c r="R1288" s="4"/>
      <c r="S1288" s="2"/>
      <c r="T1288" s="2"/>
      <c r="U1288" s="2"/>
      <c r="V1288" s="2"/>
      <c r="W1288" s="2"/>
      <c r="X1288" s="2"/>
      <c r="Z1288" s="4"/>
      <c r="AA1288" s="2"/>
      <c r="AB1288" s="2"/>
      <c r="AC1288" s="2"/>
      <c r="AD1288" s="2"/>
      <c r="AE1288" s="2"/>
      <c r="AF1288" s="2"/>
      <c r="AG1288" s="2"/>
    </row>
    <row r="1289" spans="10:33" ht="14.5" x14ac:dyDescent="0.35">
      <c r="J1289" s="4"/>
      <c r="K1289" s="7"/>
      <c r="L1289" s="7"/>
      <c r="M1289" s="7"/>
      <c r="N1289" s="7"/>
      <c r="O1289" s="7"/>
      <c r="P1289" s="7"/>
      <c r="Q1289" s="7"/>
      <c r="R1289" s="4"/>
      <c r="S1289" s="2"/>
      <c r="T1289" s="2"/>
      <c r="U1289" s="2"/>
      <c r="V1289" s="2"/>
      <c r="W1289" s="2"/>
      <c r="X1289" s="2"/>
      <c r="Z1289" s="4"/>
      <c r="AA1289" s="2"/>
      <c r="AB1289" s="2"/>
      <c r="AC1289" s="2"/>
      <c r="AD1289" s="2"/>
      <c r="AE1289" s="2"/>
      <c r="AF1289" s="2"/>
      <c r="AG1289" s="2"/>
    </row>
    <row r="1290" spans="10:33" ht="14.5" x14ac:dyDescent="0.35">
      <c r="J1290" s="4"/>
      <c r="K1290" s="7"/>
      <c r="L1290" s="7"/>
      <c r="M1290" s="7"/>
      <c r="N1290" s="7"/>
      <c r="O1290" s="7"/>
      <c r="P1290" s="7"/>
      <c r="Q1290" s="7"/>
      <c r="R1290" s="4"/>
      <c r="S1290" s="2"/>
      <c r="T1290" s="2"/>
      <c r="U1290" s="2"/>
      <c r="V1290" s="2"/>
      <c r="W1290" s="2"/>
      <c r="X1290" s="2"/>
      <c r="Z1290" s="4"/>
      <c r="AA1290" s="2"/>
      <c r="AB1290" s="2"/>
      <c r="AC1290" s="2"/>
      <c r="AD1290" s="2"/>
      <c r="AE1290" s="2"/>
      <c r="AF1290" s="2"/>
      <c r="AG1290" s="2"/>
    </row>
    <row r="1291" spans="10:33" ht="14.5" x14ac:dyDescent="0.35">
      <c r="J1291" s="4"/>
      <c r="K1291" s="7"/>
      <c r="L1291" s="7"/>
      <c r="M1291" s="7"/>
      <c r="N1291" s="7"/>
      <c r="O1291" s="7"/>
      <c r="P1291" s="7"/>
      <c r="Q1291" s="7"/>
      <c r="R1291" s="4"/>
      <c r="S1291" s="2"/>
      <c r="T1291" s="2"/>
      <c r="U1291" s="2"/>
      <c r="V1291" s="2"/>
      <c r="W1291" s="2"/>
      <c r="X1291" s="2"/>
      <c r="Z1291" s="4"/>
      <c r="AA1291" s="2"/>
      <c r="AB1291" s="2"/>
      <c r="AC1291" s="2"/>
      <c r="AD1291" s="2"/>
      <c r="AE1291" s="2"/>
      <c r="AF1291" s="2"/>
      <c r="AG1291" s="2"/>
    </row>
    <row r="1292" spans="10:33" ht="14.5" x14ac:dyDescent="0.35">
      <c r="J1292" s="4"/>
      <c r="K1292" s="7"/>
      <c r="L1292" s="7"/>
      <c r="M1292" s="7"/>
      <c r="N1292" s="7"/>
      <c r="O1292" s="7"/>
      <c r="P1292" s="7"/>
      <c r="Q1292" s="7"/>
      <c r="R1292" s="4"/>
      <c r="S1292" s="2"/>
      <c r="T1292" s="2"/>
      <c r="U1292" s="2"/>
      <c r="V1292" s="2"/>
      <c r="W1292" s="2"/>
      <c r="X1292" s="2"/>
      <c r="Z1292" s="4"/>
      <c r="AA1292" s="2"/>
      <c r="AB1292" s="2"/>
      <c r="AC1292" s="2"/>
      <c r="AD1292" s="2"/>
      <c r="AE1292" s="2"/>
      <c r="AF1292" s="2"/>
      <c r="AG1292" s="2"/>
    </row>
    <row r="1293" spans="10:33" ht="14.5" x14ac:dyDescent="0.35">
      <c r="J1293" s="4"/>
      <c r="K1293" s="7"/>
      <c r="L1293" s="7"/>
      <c r="M1293" s="7"/>
      <c r="N1293" s="7"/>
      <c r="O1293" s="7"/>
      <c r="P1293" s="7"/>
      <c r="Q1293" s="7"/>
      <c r="R1293" s="4"/>
      <c r="S1293" s="2"/>
      <c r="T1293" s="2"/>
      <c r="U1293" s="2"/>
      <c r="V1293" s="2"/>
      <c r="W1293" s="2"/>
      <c r="X1293" s="2"/>
      <c r="Z1293" s="4"/>
      <c r="AA1293" s="2"/>
      <c r="AB1293" s="2"/>
      <c r="AC1293" s="2"/>
      <c r="AD1293" s="2"/>
      <c r="AE1293" s="2"/>
      <c r="AF1293" s="2"/>
      <c r="AG1293" s="2"/>
    </row>
    <row r="1294" spans="10:33" ht="14.5" x14ac:dyDescent="0.35">
      <c r="J1294" s="4"/>
      <c r="K1294" s="7"/>
      <c r="L1294" s="7"/>
      <c r="M1294" s="7"/>
      <c r="N1294" s="7"/>
      <c r="O1294" s="7"/>
      <c r="P1294" s="7"/>
      <c r="Q1294" s="7"/>
      <c r="R1294" s="4"/>
      <c r="S1294" s="2"/>
      <c r="T1294" s="2"/>
      <c r="U1294" s="2"/>
      <c r="V1294" s="2"/>
      <c r="W1294" s="2"/>
      <c r="X1294" s="2"/>
      <c r="Z1294" s="4"/>
      <c r="AA1294" s="2"/>
      <c r="AB1294" s="2"/>
      <c r="AC1294" s="2"/>
      <c r="AD1294" s="2"/>
      <c r="AE1294" s="2"/>
      <c r="AF1294" s="2"/>
      <c r="AG1294" s="2"/>
    </row>
    <row r="1295" spans="10:33" ht="14.5" x14ac:dyDescent="0.35">
      <c r="J1295" s="4"/>
      <c r="K1295" s="7"/>
      <c r="L1295" s="7"/>
      <c r="M1295" s="7"/>
      <c r="N1295" s="7"/>
      <c r="O1295" s="7"/>
      <c r="P1295" s="7"/>
      <c r="Q1295" s="7"/>
      <c r="R1295" s="4"/>
      <c r="S1295" s="2"/>
      <c r="T1295" s="2"/>
      <c r="U1295" s="2"/>
      <c r="V1295" s="2"/>
      <c r="W1295" s="2"/>
      <c r="X1295" s="2"/>
      <c r="Z1295" s="4"/>
      <c r="AA1295" s="2"/>
      <c r="AB1295" s="2"/>
      <c r="AC1295" s="2"/>
      <c r="AD1295" s="2"/>
      <c r="AE1295" s="2"/>
      <c r="AF1295" s="2"/>
      <c r="AG1295" s="2"/>
    </row>
    <row r="1296" spans="10:33" ht="14.5" x14ac:dyDescent="0.35">
      <c r="J1296" s="4"/>
      <c r="K1296" s="7"/>
      <c r="L1296" s="7"/>
      <c r="M1296" s="7"/>
      <c r="N1296" s="7"/>
      <c r="O1296" s="7"/>
      <c r="P1296" s="7"/>
      <c r="Q1296" s="7"/>
      <c r="R1296" s="4"/>
      <c r="S1296" s="2"/>
      <c r="T1296" s="2"/>
      <c r="U1296" s="2"/>
      <c r="V1296" s="2"/>
      <c r="W1296" s="2"/>
      <c r="X1296" s="2"/>
      <c r="Z1296" s="4"/>
      <c r="AA1296" s="2"/>
      <c r="AB1296" s="2"/>
      <c r="AC1296" s="2"/>
      <c r="AD1296" s="2"/>
      <c r="AE1296" s="2"/>
      <c r="AF1296" s="2"/>
      <c r="AG1296" s="2"/>
    </row>
    <row r="1297" spans="10:33" ht="14.5" x14ac:dyDescent="0.35">
      <c r="J1297" s="4"/>
      <c r="K1297" s="7"/>
      <c r="L1297" s="7"/>
      <c r="M1297" s="7"/>
      <c r="N1297" s="7"/>
      <c r="O1297" s="7"/>
      <c r="P1297" s="7"/>
      <c r="Q1297" s="7"/>
      <c r="R1297" s="4"/>
      <c r="S1297" s="2"/>
      <c r="T1297" s="2"/>
      <c r="U1297" s="2"/>
      <c r="V1297" s="2"/>
      <c r="W1297" s="2"/>
      <c r="X1297" s="2"/>
      <c r="Z1297" s="4"/>
      <c r="AA1297" s="2"/>
      <c r="AB1297" s="2"/>
      <c r="AC1297" s="2"/>
      <c r="AD1297" s="2"/>
      <c r="AE1297" s="2"/>
      <c r="AF1297" s="2"/>
      <c r="AG1297" s="2"/>
    </row>
    <row r="1298" spans="10:33" ht="14.5" x14ac:dyDescent="0.35">
      <c r="J1298" s="4"/>
      <c r="K1298" s="7"/>
      <c r="L1298" s="7"/>
      <c r="M1298" s="7"/>
      <c r="N1298" s="7"/>
      <c r="O1298" s="7"/>
      <c r="P1298" s="7"/>
      <c r="Q1298" s="7"/>
      <c r="R1298" s="4"/>
      <c r="S1298" s="2"/>
      <c r="T1298" s="2"/>
      <c r="U1298" s="2"/>
      <c r="V1298" s="2"/>
      <c r="W1298" s="2"/>
      <c r="X1298" s="2"/>
      <c r="Z1298" s="4"/>
      <c r="AA1298" s="2"/>
      <c r="AB1298" s="2"/>
      <c r="AC1298" s="2"/>
      <c r="AD1298" s="2"/>
      <c r="AE1298" s="2"/>
      <c r="AF1298" s="2"/>
      <c r="AG1298" s="2"/>
    </row>
    <row r="1299" spans="10:33" ht="14.5" x14ac:dyDescent="0.35">
      <c r="J1299" s="4"/>
      <c r="K1299" s="7"/>
      <c r="L1299" s="7"/>
      <c r="M1299" s="7"/>
      <c r="N1299" s="7"/>
      <c r="O1299" s="7"/>
      <c r="P1299" s="7"/>
      <c r="Q1299" s="7"/>
      <c r="R1299" s="4"/>
      <c r="S1299" s="2"/>
      <c r="T1299" s="2"/>
      <c r="U1299" s="2"/>
      <c r="V1299" s="2"/>
      <c r="W1299" s="2"/>
      <c r="X1299" s="2"/>
      <c r="Z1299" s="4"/>
      <c r="AA1299" s="2"/>
      <c r="AB1299" s="2"/>
      <c r="AC1299" s="2"/>
      <c r="AD1299" s="2"/>
      <c r="AE1299" s="2"/>
      <c r="AF1299" s="2"/>
      <c r="AG1299" s="2"/>
    </row>
    <row r="1300" spans="10:33" ht="14.5" x14ac:dyDescent="0.35">
      <c r="J1300" s="4"/>
      <c r="K1300" s="7"/>
      <c r="L1300" s="7"/>
      <c r="M1300" s="7"/>
      <c r="N1300" s="7"/>
      <c r="O1300" s="7"/>
      <c r="P1300" s="7"/>
      <c r="Q1300" s="7"/>
      <c r="R1300" s="4"/>
      <c r="S1300" s="2"/>
      <c r="T1300" s="2"/>
      <c r="U1300" s="2"/>
      <c r="V1300" s="2"/>
      <c r="W1300" s="2"/>
      <c r="X1300" s="2"/>
      <c r="Z1300" s="4"/>
      <c r="AA1300" s="2"/>
      <c r="AB1300" s="2"/>
      <c r="AC1300" s="2"/>
      <c r="AD1300" s="2"/>
      <c r="AE1300" s="2"/>
      <c r="AF1300" s="2"/>
      <c r="AG1300" s="2"/>
    </row>
    <row r="1301" spans="10:33" ht="14.5" x14ac:dyDescent="0.35">
      <c r="J1301" s="4"/>
      <c r="K1301" s="7"/>
      <c r="L1301" s="7"/>
      <c r="M1301" s="7"/>
      <c r="N1301" s="7"/>
      <c r="O1301" s="7"/>
      <c r="P1301" s="7"/>
      <c r="Q1301" s="7"/>
      <c r="R1301" s="4"/>
      <c r="S1301" s="2"/>
      <c r="T1301" s="2"/>
      <c r="U1301" s="2"/>
      <c r="V1301" s="2"/>
      <c r="W1301" s="2"/>
      <c r="X1301" s="2"/>
      <c r="Z1301" s="4"/>
      <c r="AA1301" s="2"/>
      <c r="AB1301" s="2"/>
      <c r="AC1301" s="2"/>
      <c r="AD1301" s="2"/>
      <c r="AE1301" s="2"/>
      <c r="AF1301" s="2"/>
      <c r="AG1301" s="2"/>
    </row>
    <row r="1302" spans="10:33" ht="14.5" x14ac:dyDescent="0.35">
      <c r="J1302" s="4"/>
      <c r="K1302" s="7"/>
      <c r="L1302" s="7"/>
      <c r="M1302" s="7"/>
      <c r="N1302" s="7"/>
      <c r="O1302" s="7"/>
      <c r="P1302" s="7"/>
      <c r="Q1302" s="7"/>
      <c r="R1302" s="4"/>
      <c r="S1302" s="2"/>
      <c r="T1302" s="2"/>
      <c r="U1302" s="2"/>
      <c r="V1302" s="2"/>
      <c r="W1302" s="2"/>
      <c r="X1302" s="2"/>
      <c r="Z1302" s="4"/>
      <c r="AA1302" s="2"/>
      <c r="AB1302" s="2"/>
      <c r="AC1302" s="2"/>
      <c r="AD1302" s="2"/>
      <c r="AE1302" s="2"/>
      <c r="AF1302" s="2"/>
      <c r="AG1302" s="2"/>
    </row>
    <row r="1303" spans="10:33" ht="14.5" x14ac:dyDescent="0.35">
      <c r="J1303" s="4"/>
      <c r="K1303" s="7"/>
      <c r="L1303" s="7"/>
      <c r="M1303" s="7"/>
      <c r="N1303" s="7"/>
      <c r="O1303" s="7"/>
      <c r="P1303" s="7"/>
      <c r="Q1303" s="7"/>
      <c r="R1303" s="4"/>
      <c r="S1303" s="2"/>
      <c r="T1303" s="2"/>
      <c r="U1303" s="2"/>
      <c r="V1303" s="2"/>
      <c r="W1303" s="2"/>
      <c r="X1303" s="2"/>
      <c r="Z1303" s="4"/>
      <c r="AA1303" s="2"/>
      <c r="AB1303" s="2"/>
      <c r="AC1303" s="2"/>
      <c r="AD1303" s="2"/>
      <c r="AE1303" s="2"/>
      <c r="AF1303" s="2"/>
      <c r="AG1303" s="2"/>
    </row>
    <row r="1304" spans="10:33" ht="14.5" x14ac:dyDescent="0.35">
      <c r="J1304" s="4"/>
      <c r="K1304" s="7"/>
      <c r="L1304" s="7"/>
      <c r="M1304" s="7"/>
      <c r="N1304" s="7"/>
      <c r="O1304" s="7"/>
      <c r="P1304" s="7"/>
      <c r="Q1304" s="7"/>
      <c r="R1304" s="4"/>
      <c r="S1304" s="2"/>
      <c r="T1304" s="2"/>
      <c r="U1304" s="2"/>
      <c r="V1304" s="2"/>
      <c r="W1304" s="2"/>
      <c r="X1304" s="2"/>
      <c r="Z1304" s="4"/>
      <c r="AA1304" s="2"/>
      <c r="AB1304" s="2"/>
      <c r="AC1304" s="2"/>
      <c r="AD1304" s="2"/>
      <c r="AE1304" s="2"/>
      <c r="AF1304" s="2"/>
      <c r="AG1304" s="2"/>
    </row>
    <row r="1305" spans="10:33" ht="14.5" x14ac:dyDescent="0.35">
      <c r="J1305" s="4"/>
      <c r="K1305" s="7"/>
      <c r="L1305" s="7"/>
      <c r="M1305" s="7"/>
      <c r="N1305" s="7"/>
      <c r="O1305" s="7"/>
      <c r="P1305" s="7"/>
      <c r="Q1305" s="7"/>
      <c r="R1305" s="4"/>
      <c r="S1305" s="2"/>
      <c r="T1305" s="2"/>
      <c r="U1305" s="2"/>
      <c r="V1305" s="2"/>
      <c r="W1305" s="2"/>
      <c r="X1305" s="2"/>
      <c r="Z1305" s="4"/>
      <c r="AA1305" s="2"/>
      <c r="AB1305" s="2"/>
      <c r="AC1305" s="2"/>
      <c r="AD1305" s="2"/>
      <c r="AE1305" s="2"/>
      <c r="AF1305" s="2"/>
      <c r="AG1305" s="2"/>
    </row>
    <row r="1306" spans="10:33" ht="14.5" x14ac:dyDescent="0.35">
      <c r="J1306" s="4"/>
      <c r="K1306" s="7"/>
      <c r="L1306" s="7"/>
      <c r="M1306" s="7"/>
      <c r="N1306" s="7"/>
      <c r="O1306" s="7"/>
      <c r="P1306" s="7"/>
      <c r="Q1306" s="7"/>
      <c r="R1306" s="4"/>
      <c r="S1306" s="2"/>
      <c r="T1306" s="2"/>
      <c r="U1306" s="2"/>
      <c r="V1306" s="2"/>
      <c r="W1306" s="2"/>
      <c r="X1306" s="2"/>
      <c r="Z1306" s="4"/>
      <c r="AA1306" s="2"/>
      <c r="AB1306" s="2"/>
      <c r="AC1306" s="2"/>
      <c r="AD1306" s="2"/>
      <c r="AE1306" s="2"/>
      <c r="AF1306" s="2"/>
      <c r="AG1306" s="2"/>
    </row>
    <row r="1307" spans="10:33" ht="14.5" x14ac:dyDescent="0.35">
      <c r="J1307" s="4"/>
      <c r="K1307" s="7"/>
      <c r="L1307" s="7"/>
      <c r="M1307" s="7"/>
      <c r="N1307" s="7"/>
      <c r="O1307" s="7"/>
      <c r="P1307" s="7"/>
      <c r="Q1307" s="7"/>
      <c r="R1307" s="4"/>
      <c r="S1307" s="2"/>
      <c r="T1307" s="2"/>
      <c r="U1307" s="2"/>
      <c r="V1307" s="2"/>
      <c r="W1307" s="2"/>
      <c r="X1307" s="2"/>
      <c r="Z1307" s="4"/>
      <c r="AA1307" s="2"/>
      <c r="AB1307" s="2"/>
      <c r="AC1307" s="2"/>
      <c r="AD1307" s="2"/>
      <c r="AE1307" s="2"/>
      <c r="AF1307" s="2"/>
      <c r="AG1307" s="2"/>
    </row>
    <row r="1308" spans="10:33" ht="14.5" x14ac:dyDescent="0.35">
      <c r="J1308" s="4"/>
      <c r="K1308" s="7"/>
      <c r="L1308" s="7"/>
      <c r="M1308" s="7"/>
      <c r="N1308" s="7"/>
      <c r="O1308" s="7"/>
      <c r="P1308" s="7"/>
      <c r="Q1308" s="7"/>
      <c r="R1308" s="4"/>
      <c r="S1308" s="2"/>
      <c r="T1308" s="2"/>
      <c r="U1308" s="2"/>
      <c r="V1308" s="2"/>
      <c r="W1308" s="2"/>
      <c r="X1308" s="2"/>
      <c r="Z1308" s="4"/>
      <c r="AA1308" s="2"/>
      <c r="AB1308" s="2"/>
      <c r="AC1308" s="2"/>
      <c r="AD1308" s="2"/>
      <c r="AE1308" s="2"/>
      <c r="AF1308" s="2"/>
      <c r="AG1308" s="2"/>
    </row>
    <row r="1309" spans="10:33" ht="14.5" x14ac:dyDescent="0.35">
      <c r="J1309" s="4"/>
      <c r="K1309" s="7"/>
      <c r="L1309" s="7"/>
      <c r="M1309" s="7"/>
      <c r="N1309" s="7"/>
      <c r="O1309" s="7"/>
      <c r="P1309" s="7"/>
      <c r="Q1309" s="7"/>
      <c r="R1309" s="4"/>
      <c r="S1309" s="2"/>
      <c r="T1309" s="2"/>
      <c r="U1309" s="2"/>
      <c r="V1309" s="2"/>
      <c r="W1309" s="2"/>
      <c r="X1309" s="2"/>
      <c r="Z1309" s="4"/>
      <c r="AA1309" s="2"/>
      <c r="AB1309" s="2"/>
      <c r="AC1309" s="2"/>
      <c r="AD1309" s="2"/>
      <c r="AE1309" s="2"/>
      <c r="AF1309" s="2"/>
      <c r="AG1309" s="2"/>
    </row>
    <row r="1310" spans="10:33" ht="14.5" x14ac:dyDescent="0.35">
      <c r="J1310" s="4"/>
      <c r="K1310" s="7"/>
      <c r="L1310" s="7"/>
      <c r="M1310" s="7"/>
      <c r="N1310" s="7"/>
      <c r="O1310" s="7"/>
      <c r="P1310" s="7"/>
      <c r="Q1310" s="7"/>
      <c r="R1310" s="4"/>
      <c r="S1310" s="2"/>
      <c r="T1310" s="2"/>
      <c r="U1310" s="2"/>
      <c r="V1310" s="2"/>
      <c r="W1310" s="2"/>
      <c r="X1310" s="2"/>
      <c r="Z1310" s="4"/>
      <c r="AA1310" s="2"/>
      <c r="AB1310" s="2"/>
      <c r="AC1310" s="2"/>
      <c r="AD1310" s="2"/>
      <c r="AE1310" s="2"/>
      <c r="AF1310" s="2"/>
      <c r="AG1310" s="2"/>
    </row>
    <row r="1311" spans="10:33" ht="14.5" x14ac:dyDescent="0.35">
      <c r="J1311" s="4"/>
      <c r="K1311" s="7"/>
      <c r="L1311" s="7"/>
      <c r="M1311" s="7"/>
      <c r="N1311" s="7"/>
      <c r="O1311" s="7"/>
      <c r="P1311" s="7"/>
      <c r="Q1311" s="7"/>
      <c r="R1311" s="4"/>
      <c r="S1311" s="2"/>
      <c r="T1311" s="2"/>
      <c r="U1311" s="2"/>
      <c r="V1311" s="2"/>
      <c r="W1311" s="2"/>
      <c r="X1311" s="2"/>
      <c r="Z1311" s="4"/>
      <c r="AA1311" s="2"/>
      <c r="AB1311" s="2"/>
      <c r="AC1311" s="2"/>
      <c r="AD1311" s="2"/>
      <c r="AE1311" s="2"/>
      <c r="AF1311" s="2"/>
      <c r="AG1311" s="2"/>
    </row>
    <row r="1312" spans="10:33" ht="14.5" x14ac:dyDescent="0.35">
      <c r="J1312" s="4"/>
      <c r="K1312" s="7"/>
      <c r="L1312" s="7"/>
      <c r="M1312" s="7"/>
      <c r="N1312" s="7"/>
      <c r="O1312" s="7"/>
      <c r="P1312" s="7"/>
      <c r="Q1312" s="7"/>
      <c r="R1312" s="4"/>
      <c r="S1312" s="2"/>
      <c r="T1312" s="2"/>
      <c r="U1312" s="2"/>
      <c r="V1312" s="2"/>
      <c r="W1312" s="2"/>
      <c r="X1312" s="2"/>
      <c r="Z1312" s="4"/>
      <c r="AA1312" s="2"/>
      <c r="AB1312" s="2"/>
      <c r="AC1312" s="2"/>
      <c r="AD1312" s="2"/>
      <c r="AE1312" s="2"/>
      <c r="AF1312" s="2"/>
      <c r="AG1312" s="2"/>
    </row>
    <row r="1313" spans="10:33" ht="14.5" x14ac:dyDescent="0.35">
      <c r="J1313" s="4"/>
      <c r="K1313" s="7"/>
      <c r="L1313" s="7"/>
      <c r="M1313" s="7"/>
      <c r="N1313" s="7"/>
      <c r="O1313" s="7"/>
      <c r="P1313" s="7"/>
      <c r="Q1313" s="7"/>
      <c r="R1313" s="4"/>
      <c r="S1313" s="2"/>
      <c r="T1313" s="2"/>
      <c r="U1313" s="2"/>
      <c r="V1313" s="2"/>
      <c r="W1313" s="2"/>
      <c r="X1313" s="2"/>
      <c r="Z1313" s="4"/>
      <c r="AA1313" s="2"/>
      <c r="AB1313" s="2"/>
      <c r="AC1313" s="2"/>
      <c r="AD1313" s="2"/>
      <c r="AE1313" s="2"/>
      <c r="AF1313" s="2"/>
      <c r="AG1313" s="2"/>
    </row>
    <row r="1314" spans="10:33" ht="14.5" x14ac:dyDescent="0.35">
      <c r="J1314" s="4"/>
      <c r="K1314" s="7"/>
      <c r="L1314" s="7"/>
      <c r="M1314" s="7"/>
      <c r="N1314" s="7"/>
      <c r="O1314" s="7"/>
      <c r="P1314" s="7"/>
      <c r="Q1314" s="7"/>
      <c r="R1314" s="4"/>
      <c r="S1314" s="2"/>
      <c r="T1314" s="2"/>
      <c r="U1314" s="2"/>
      <c r="V1314" s="2"/>
      <c r="W1314" s="2"/>
      <c r="X1314" s="2"/>
      <c r="Z1314" s="4"/>
      <c r="AA1314" s="2"/>
      <c r="AB1314" s="2"/>
      <c r="AC1314" s="2"/>
      <c r="AD1314" s="2"/>
      <c r="AE1314" s="2"/>
      <c r="AF1314" s="2"/>
      <c r="AG1314" s="2"/>
    </row>
    <row r="1315" spans="10:33" ht="14.5" x14ac:dyDescent="0.35">
      <c r="J1315" s="4"/>
      <c r="K1315" s="7"/>
      <c r="L1315" s="7"/>
      <c r="M1315" s="7"/>
      <c r="N1315" s="7"/>
      <c r="O1315" s="7"/>
      <c r="P1315" s="7"/>
      <c r="Q1315" s="7"/>
      <c r="R1315" s="4"/>
      <c r="S1315" s="2"/>
      <c r="T1315" s="2"/>
      <c r="U1315" s="2"/>
      <c r="V1315" s="2"/>
      <c r="W1315" s="2"/>
      <c r="X1315" s="2"/>
      <c r="Z1315" s="4"/>
      <c r="AA1315" s="2"/>
      <c r="AB1315" s="2"/>
      <c r="AC1315" s="2"/>
      <c r="AD1315" s="2"/>
      <c r="AE1315" s="2"/>
      <c r="AF1315" s="2"/>
      <c r="AG1315" s="2"/>
    </row>
    <row r="1316" spans="10:33" ht="14.5" x14ac:dyDescent="0.35">
      <c r="J1316" s="4"/>
      <c r="K1316" s="7"/>
      <c r="L1316" s="7"/>
      <c r="M1316" s="7"/>
      <c r="N1316" s="7"/>
      <c r="O1316" s="7"/>
      <c r="P1316" s="7"/>
      <c r="Q1316" s="7"/>
      <c r="R1316" s="4"/>
      <c r="S1316" s="2"/>
      <c r="T1316" s="2"/>
      <c r="U1316" s="2"/>
      <c r="V1316" s="2"/>
      <c r="W1316" s="2"/>
      <c r="X1316" s="2"/>
      <c r="Z1316" s="4"/>
      <c r="AA1316" s="2"/>
      <c r="AB1316" s="2"/>
      <c r="AC1316" s="2"/>
      <c r="AD1316" s="2"/>
      <c r="AE1316" s="2"/>
      <c r="AF1316" s="2"/>
      <c r="AG1316" s="2"/>
    </row>
    <row r="1317" spans="10:33" ht="14.5" x14ac:dyDescent="0.35">
      <c r="J1317" s="4"/>
      <c r="K1317" s="7"/>
      <c r="L1317" s="7"/>
      <c r="M1317" s="7"/>
      <c r="N1317" s="7"/>
      <c r="O1317" s="7"/>
      <c r="P1317" s="7"/>
      <c r="Q1317" s="7"/>
      <c r="R1317" s="4"/>
      <c r="S1317" s="2"/>
      <c r="T1317" s="2"/>
      <c r="U1317" s="2"/>
      <c r="V1317" s="2"/>
      <c r="W1317" s="2"/>
      <c r="X1317" s="2"/>
      <c r="Z1317" s="4"/>
      <c r="AA1317" s="2"/>
      <c r="AB1317" s="2"/>
      <c r="AC1317" s="2"/>
      <c r="AD1317" s="2"/>
      <c r="AE1317" s="2"/>
      <c r="AF1317" s="2"/>
      <c r="AG1317" s="2"/>
    </row>
    <row r="1318" spans="10:33" ht="14.5" x14ac:dyDescent="0.35">
      <c r="J1318" s="4"/>
      <c r="K1318" s="7"/>
      <c r="L1318" s="7"/>
      <c r="M1318" s="7"/>
      <c r="N1318" s="7"/>
      <c r="O1318" s="7"/>
      <c r="P1318" s="7"/>
      <c r="Q1318" s="7"/>
      <c r="R1318" s="4"/>
      <c r="S1318" s="2"/>
      <c r="T1318" s="2"/>
      <c r="U1318" s="2"/>
      <c r="V1318" s="2"/>
      <c r="W1318" s="2"/>
      <c r="X1318" s="2"/>
      <c r="Z1318" s="4"/>
      <c r="AA1318" s="2"/>
      <c r="AB1318" s="2"/>
      <c r="AC1318" s="2"/>
      <c r="AD1318" s="2"/>
      <c r="AE1318" s="2"/>
      <c r="AF1318" s="2"/>
      <c r="AG1318" s="2"/>
    </row>
    <row r="1319" spans="10:33" ht="14.5" x14ac:dyDescent="0.35">
      <c r="J1319" s="4"/>
      <c r="K1319" s="7"/>
      <c r="L1319" s="7"/>
      <c r="M1319" s="7"/>
      <c r="N1319" s="7"/>
      <c r="O1319" s="7"/>
      <c r="P1319" s="7"/>
      <c r="Q1319" s="7"/>
      <c r="R1319" s="4"/>
      <c r="S1319" s="2"/>
      <c r="T1319" s="2"/>
      <c r="U1319" s="2"/>
      <c r="V1319" s="2"/>
      <c r="W1319" s="2"/>
      <c r="X1319" s="2"/>
      <c r="Z1319" s="4"/>
      <c r="AA1319" s="2"/>
      <c r="AB1319" s="2"/>
      <c r="AC1319" s="2"/>
      <c r="AD1319" s="2"/>
      <c r="AE1319" s="2"/>
      <c r="AF1319" s="2"/>
      <c r="AG1319" s="2"/>
    </row>
    <row r="1320" spans="10:33" ht="14.5" x14ac:dyDescent="0.35">
      <c r="J1320" s="4"/>
      <c r="K1320" s="7"/>
      <c r="L1320" s="7"/>
      <c r="M1320" s="7"/>
      <c r="N1320" s="7"/>
      <c r="O1320" s="7"/>
      <c r="P1320" s="7"/>
      <c r="Q1320" s="7"/>
      <c r="R1320" s="4"/>
      <c r="S1320" s="2"/>
      <c r="T1320" s="2"/>
      <c r="U1320" s="2"/>
      <c r="V1320" s="2"/>
      <c r="W1320" s="2"/>
      <c r="X1320" s="2"/>
      <c r="Z1320" s="4"/>
      <c r="AA1320" s="2"/>
      <c r="AB1320" s="2"/>
      <c r="AC1320" s="2"/>
      <c r="AD1320" s="2"/>
      <c r="AE1320" s="2"/>
      <c r="AF1320" s="2"/>
      <c r="AG1320" s="2"/>
    </row>
    <row r="1321" spans="10:33" ht="14.5" x14ac:dyDescent="0.35">
      <c r="J1321" s="4"/>
      <c r="K1321" s="7"/>
      <c r="L1321" s="7"/>
      <c r="M1321" s="7"/>
      <c r="N1321" s="7"/>
      <c r="O1321" s="7"/>
      <c r="P1321" s="7"/>
      <c r="Q1321" s="7"/>
      <c r="R1321" s="4"/>
      <c r="S1321" s="2"/>
      <c r="T1321" s="2"/>
      <c r="U1321" s="2"/>
      <c r="V1321" s="2"/>
      <c r="W1321" s="2"/>
      <c r="X1321" s="2"/>
      <c r="Z1321" s="4"/>
      <c r="AA1321" s="2"/>
      <c r="AB1321" s="2"/>
      <c r="AC1321" s="2"/>
      <c r="AD1321" s="2"/>
      <c r="AE1321" s="2"/>
      <c r="AF1321" s="2"/>
      <c r="AG1321" s="2"/>
    </row>
    <row r="1322" spans="10:33" ht="14.5" x14ac:dyDescent="0.35">
      <c r="J1322" s="4"/>
      <c r="K1322" s="7"/>
      <c r="L1322" s="7"/>
      <c r="M1322" s="7"/>
      <c r="N1322" s="7"/>
      <c r="O1322" s="7"/>
      <c r="P1322" s="7"/>
      <c r="Q1322" s="7"/>
      <c r="R1322" s="4"/>
      <c r="S1322" s="2"/>
      <c r="T1322" s="2"/>
      <c r="U1322" s="2"/>
      <c r="V1322" s="2"/>
      <c r="W1322" s="2"/>
      <c r="X1322" s="2"/>
      <c r="Z1322" s="4"/>
      <c r="AA1322" s="2"/>
      <c r="AB1322" s="2"/>
      <c r="AC1322" s="2"/>
      <c r="AD1322" s="2"/>
      <c r="AE1322" s="2"/>
      <c r="AF1322" s="2"/>
      <c r="AG1322" s="2"/>
    </row>
    <row r="1323" spans="10:33" ht="14.5" x14ac:dyDescent="0.35">
      <c r="J1323" s="4"/>
      <c r="K1323" s="7"/>
      <c r="L1323" s="7"/>
      <c r="M1323" s="7"/>
      <c r="N1323" s="7"/>
      <c r="O1323" s="7"/>
      <c r="P1323" s="7"/>
      <c r="Q1323" s="7"/>
      <c r="R1323" s="4"/>
      <c r="S1323" s="2"/>
      <c r="T1323" s="2"/>
      <c r="U1323" s="2"/>
      <c r="V1323" s="2"/>
      <c r="W1323" s="2"/>
      <c r="X1323" s="2"/>
      <c r="Z1323" s="4"/>
      <c r="AA1323" s="2"/>
      <c r="AB1323" s="2"/>
      <c r="AC1323" s="2"/>
      <c r="AD1323" s="2"/>
      <c r="AE1323" s="2"/>
      <c r="AF1323" s="2"/>
      <c r="AG1323" s="2"/>
    </row>
    <row r="1324" spans="10:33" ht="14.5" x14ac:dyDescent="0.35">
      <c r="J1324" s="4"/>
      <c r="K1324" s="7"/>
      <c r="L1324" s="7"/>
      <c r="M1324" s="7"/>
      <c r="N1324" s="7"/>
      <c r="O1324" s="7"/>
      <c r="P1324" s="7"/>
      <c r="Q1324" s="7"/>
      <c r="R1324" s="4"/>
      <c r="S1324" s="2"/>
      <c r="T1324" s="2"/>
      <c r="U1324" s="2"/>
      <c r="V1324" s="2"/>
      <c r="W1324" s="2"/>
      <c r="X1324" s="2"/>
      <c r="Z1324" s="4"/>
      <c r="AA1324" s="2"/>
      <c r="AB1324" s="2"/>
      <c r="AC1324" s="2"/>
      <c r="AD1324" s="2"/>
      <c r="AE1324" s="2"/>
      <c r="AF1324" s="2"/>
      <c r="AG1324" s="2"/>
    </row>
    <row r="1325" spans="10:33" ht="14.5" x14ac:dyDescent="0.35">
      <c r="J1325" s="4"/>
      <c r="K1325" s="7"/>
      <c r="L1325" s="7"/>
      <c r="M1325" s="7"/>
      <c r="N1325" s="7"/>
      <c r="O1325" s="7"/>
      <c r="P1325" s="7"/>
      <c r="Q1325" s="7"/>
      <c r="R1325" s="4"/>
      <c r="S1325" s="2"/>
      <c r="T1325" s="2"/>
      <c r="U1325" s="2"/>
      <c r="V1325" s="2"/>
      <c r="W1325" s="2"/>
      <c r="X1325" s="2"/>
      <c r="Z1325" s="4"/>
      <c r="AA1325" s="2"/>
      <c r="AB1325" s="2"/>
      <c r="AC1325" s="2"/>
      <c r="AD1325" s="2"/>
      <c r="AE1325" s="2"/>
      <c r="AF1325" s="2"/>
      <c r="AG1325" s="2"/>
    </row>
    <row r="1326" spans="10:33" ht="14.5" x14ac:dyDescent="0.35">
      <c r="J1326" s="4"/>
      <c r="K1326" s="7"/>
      <c r="L1326" s="7"/>
      <c r="M1326" s="7"/>
      <c r="N1326" s="7"/>
      <c r="O1326" s="7"/>
      <c r="P1326" s="7"/>
      <c r="Q1326" s="7"/>
      <c r="R1326" s="4"/>
      <c r="S1326" s="2"/>
      <c r="T1326" s="2"/>
      <c r="U1326" s="2"/>
      <c r="V1326" s="2"/>
      <c r="W1326" s="2"/>
      <c r="X1326" s="2"/>
      <c r="Z1326" s="4"/>
      <c r="AA1326" s="2"/>
      <c r="AB1326" s="2"/>
      <c r="AC1326" s="2"/>
      <c r="AD1326" s="2"/>
      <c r="AE1326" s="2"/>
      <c r="AF1326" s="2"/>
      <c r="AG1326" s="2"/>
    </row>
    <row r="1327" spans="10:33" ht="14.5" x14ac:dyDescent="0.35">
      <c r="J1327" s="4"/>
      <c r="K1327" s="7"/>
      <c r="L1327" s="7"/>
      <c r="M1327" s="7"/>
      <c r="N1327" s="7"/>
      <c r="O1327" s="7"/>
      <c r="P1327" s="7"/>
      <c r="Q1327" s="7"/>
      <c r="R1327" s="4"/>
      <c r="S1327" s="2"/>
      <c r="T1327" s="2"/>
      <c r="U1327" s="2"/>
      <c r="V1327" s="2"/>
      <c r="W1327" s="2"/>
      <c r="X1327" s="2"/>
      <c r="Z1327" s="4"/>
      <c r="AA1327" s="2"/>
      <c r="AB1327" s="2"/>
      <c r="AC1327" s="2"/>
      <c r="AD1327" s="2"/>
      <c r="AE1327" s="2"/>
      <c r="AF1327" s="2"/>
      <c r="AG1327" s="2"/>
    </row>
    <row r="1328" spans="10:33" ht="14.5" x14ac:dyDescent="0.35">
      <c r="J1328" s="4"/>
      <c r="K1328" s="7"/>
      <c r="L1328" s="7"/>
      <c r="M1328" s="7"/>
      <c r="N1328" s="7"/>
      <c r="O1328" s="7"/>
      <c r="P1328" s="7"/>
      <c r="Q1328" s="7"/>
      <c r="R1328" s="4"/>
      <c r="S1328" s="2"/>
      <c r="T1328" s="2"/>
      <c r="U1328" s="2"/>
      <c r="V1328" s="2"/>
      <c r="W1328" s="2"/>
      <c r="X1328" s="2"/>
      <c r="Z1328" s="4"/>
      <c r="AA1328" s="2"/>
      <c r="AB1328" s="2"/>
      <c r="AC1328" s="2"/>
      <c r="AD1328" s="2"/>
      <c r="AE1328" s="2"/>
      <c r="AF1328" s="2"/>
      <c r="AG1328" s="2"/>
    </row>
    <row r="1329" spans="10:33" ht="14.5" x14ac:dyDescent="0.35">
      <c r="J1329" s="4"/>
      <c r="K1329" s="7"/>
      <c r="L1329" s="7"/>
      <c r="M1329" s="7"/>
      <c r="N1329" s="7"/>
      <c r="O1329" s="7"/>
      <c r="P1329" s="7"/>
      <c r="Q1329" s="7"/>
      <c r="R1329" s="4"/>
      <c r="S1329" s="2"/>
      <c r="T1329" s="2"/>
      <c r="U1329" s="2"/>
      <c r="V1329" s="2"/>
      <c r="W1329" s="2"/>
      <c r="X1329" s="2"/>
      <c r="Z1329" s="4"/>
      <c r="AA1329" s="2"/>
      <c r="AB1329" s="2"/>
      <c r="AC1329" s="2"/>
      <c r="AD1329" s="2"/>
      <c r="AE1329" s="2"/>
      <c r="AF1329" s="2"/>
      <c r="AG1329" s="2"/>
    </row>
    <row r="1330" spans="10:33" ht="14.5" x14ac:dyDescent="0.35">
      <c r="J1330" s="4"/>
      <c r="K1330" s="7"/>
      <c r="L1330" s="7"/>
      <c r="M1330" s="7"/>
      <c r="N1330" s="7"/>
      <c r="O1330" s="7"/>
      <c r="P1330" s="7"/>
      <c r="Q1330" s="7"/>
      <c r="R1330" s="4"/>
      <c r="S1330" s="2"/>
      <c r="T1330" s="2"/>
      <c r="U1330" s="2"/>
      <c r="V1330" s="2"/>
      <c r="W1330" s="2"/>
      <c r="X1330" s="2"/>
      <c r="Z1330" s="4"/>
      <c r="AA1330" s="2"/>
      <c r="AB1330" s="2"/>
      <c r="AC1330" s="2"/>
      <c r="AD1330" s="2"/>
      <c r="AE1330" s="2"/>
      <c r="AF1330" s="2"/>
      <c r="AG1330" s="2"/>
    </row>
    <row r="1331" spans="10:33" ht="14.5" x14ac:dyDescent="0.35">
      <c r="J1331" s="4"/>
      <c r="K1331" s="7"/>
      <c r="L1331" s="7"/>
      <c r="M1331" s="7"/>
      <c r="N1331" s="7"/>
      <c r="O1331" s="7"/>
      <c r="P1331" s="7"/>
      <c r="Q1331" s="7"/>
      <c r="R1331" s="4"/>
      <c r="S1331" s="2"/>
      <c r="T1331" s="2"/>
      <c r="U1331" s="2"/>
      <c r="V1331" s="2"/>
      <c r="W1331" s="2"/>
      <c r="X1331" s="2"/>
      <c r="Z1331" s="4"/>
      <c r="AA1331" s="2"/>
      <c r="AB1331" s="2"/>
      <c r="AC1331" s="2"/>
      <c r="AD1331" s="2"/>
      <c r="AE1331" s="2"/>
      <c r="AF1331" s="2"/>
      <c r="AG1331" s="2"/>
    </row>
    <row r="1332" spans="10:33" ht="14.5" x14ac:dyDescent="0.35">
      <c r="J1332" s="4"/>
      <c r="K1332" s="7"/>
      <c r="L1332" s="7"/>
      <c r="M1332" s="7"/>
      <c r="N1332" s="7"/>
      <c r="O1332" s="7"/>
      <c r="P1332" s="7"/>
      <c r="Q1332" s="7"/>
      <c r="R1332" s="4"/>
      <c r="S1332" s="2"/>
      <c r="T1332" s="2"/>
      <c r="U1332" s="2"/>
      <c r="V1332" s="2"/>
      <c r="W1332" s="2"/>
      <c r="X1332" s="2"/>
      <c r="Z1332" s="4"/>
      <c r="AA1332" s="2"/>
      <c r="AB1332" s="2"/>
      <c r="AC1332" s="2"/>
      <c r="AD1332" s="2"/>
      <c r="AE1332" s="2"/>
      <c r="AF1332" s="2"/>
      <c r="AG1332" s="2"/>
    </row>
    <row r="1333" spans="10:33" ht="14.5" x14ac:dyDescent="0.35">
      <c r="J1333" s="4"/>
      <c r="K1333" s="7"/>
      <c r="L1333" s="7"/>
      <c r="M1333" s="7"/>
      <c r="N1333" s="7"/>
      <c r="O1333" s="7"/>
      <c r="P1333" s="7"/>
      <c r="Q1333" s="7"/>
      <c r="R1333" s="4"/>
      <c r="S1333" s="2"/>
      <c r="T1333" s="2"/>
      <c r="U1333" s="2"/>
      <c r="V1333" s="2"/>
      <c r="W1333" s="2"/>
      <c r="X1333" s="2"/>
      <c r="Z1333" s="4"/>
      <c r="AA1333" s="2"/>
      <c r="AB1333" s="2"/>
      <c r="AC1333" s="2"/>
      <c r="AD1333" s="2"/>
      <c r="AE1333" s="2"/>
      <c r="AF1333" s="2"/>
      <c r="AG1333" s="2"/>
    </row>
    <row r="1334" spans="10:33" ht="14.5" x14ac:dyDescent="0.35">
      <c r="J1334" s="4"/>
      <c r="K1334" s="7"/>
      <c r="L1334" s="7"/>
      <c r="M1334" s="7"/>
      <c r="N1334" s="7"/>
      <c r="O1334" s="7"/>
      <c r="P1334" s="7"/>
      <c r="Q1334" s="7"/>
      <c r="R1334" s="4"/>
      <c r="S1334" s="2"/>
      <c r="T1334" s="2"/>
      <c r="U1334" s="2"/>
      <c r="V1334" s="2"/>
      <c r="W1334" s="2"/>
      <c r="X1334" s="2"/>
      <c r="Z1334" s="4"/>
      <c r="AA1334" s="2"/>
      <c r="AB1334" s="2"/>
      <c r="AC1334" s="2"/>
      <c r="AD1334" s="2"/>
      <c r="AE1334" s="2"/>
      <c r="AF1334" s="2"/>
      <c r="AG1334" s="2"/>
    </row>
    <row r="1335" spans="10:33" ht="14.5" x14ac:dyDescent="0.35">
      <c r="J1335" s="4"/>
      <c r="K1335" s="7"/>
      <c r="L1335" s="7"/>
      <c r="M1335" s="7"/>
      <c r="N1335" s="7"/>
      <c r="O1335" s="7"/>
      <c r="P1335" s="7"/>
      <c r="Q1335" s="7"/>
      <c r="R1335" s="4"/>
      <c r="S1335" s="2"/>
      <c r="T1335" s="2"/>
      <c r="U1335" s="2"/>
      <c r="V1335" s="2"/>
      <c r="W1335" s="2"/>
      <c r="X1335" s="2"/>
      <c r="Z1335" s="4"/>
      <c r="AA1335" s="2"/>
      <c r="AB1335" s="2"/>
      <c r="AC1335" s="2"/>
      <c r="AD1335" s="2"/>
      <c r="AE1335" s="2"/>
      <c r="AF1335" s="2"/>
      <c r="AG1335" s="2"/>
    </row>
    <row r="1336" spans="10:33" ht="14.5" x14ac:dyDescent="0.35">
      <c r="J1336" s="4"/>
      <c r="K1336" s="7"/>
      <c r="L1336" s="7"/>
      <c r="M1336" s="7"/>
      <c r="N1336" s="7"/>
      <c r="O1336" s="7"/>
      <c r="P1336" s="7"/>
      <c r="Q1336" s="7"/>
      <c r="R1336" s="4"/>
      <c r="S1336" s="2"/>
      <c r="T1336" s="2"/>
      <c r="U1336" s="2"/>
      <c r="V1336" s="2"/>
      <c r="W1336" s="2"/>
      <c r="X1336" s="2"/>
      <c r="Z1336" s="4"/>
      <c r="AA1336" s="2"/>
      <c r="AB1336" s="2"/>
      <c r="AC1336" s="2"/>
      <c r="AD1336" s="2"/>
      <c r="AE1336" s="2"/>
      <c r="AF1336" s="2"/>
      <c r="AG1336" s="2"/>
    </row>
    <row r="1337" spans="10:33" ht="14.5" x14ac:dyDescent="0.35">
      <c r="J1337" s="4"/>
      <c r="K1337" s="7"/>
      <c r="L1337" s="7"/>
      <c r="M1337" s="7"/>
      <c r="N1337" s="7"/>
      <c r="O1337" s="7"/>
      <c r="P1337" s="7"/>
      <c r="Q1337" s="7"/>
      <c r="R1337" s="4"/>
      <c r="S1337" s="2"/>
      <c r="T1337" s="2"/>
      <c r="U1337" s="2"/>
      <c r="V1337" s="2"/>
      <c r="W1337" s="2"/>
      <c r="X1337" s="2"/>
      <c r="Z1337" s="4"/>
      <c r="AA1337" s="2"/>
      <c r="AB1337" s="2"/>
      <c r="AC1337" s="2"/>
      <c r="AD1337" s="2"/>
      <c r="AE1337" s="2"/>
      <c r="AF1337" s="2"/>
      <c r="AG1337" s="2"/>
    </row>
    <row r="1338" spans="10:33" ht="14.5" x14ac:dyDescent="0.35">
      <c r="J1338" s="4"/>
      <c r="K1338" s="7"/>
      <c r="L1338" s="7"/>
      <c r="M1338" s="7"/>
      <c r="N1338" s="7"/>
      <c r="O1338" s="7"/>
      <c r="P1338" s="7"/>
      <c r="Q1338" s="7"/>
      <c r="R1338" s="4"/>
      <c r="S1338" s="2"/>
      <c r="T1338" s="2"/>
      <c r="U1338" s="2"/>
      <c r="V1338" s="2"/>
      <c r="W1338" s="2"/>
      <c r="X1338" s="2"/>
      <c r="Z1338" s="4"/>
      <c r="AA1338" s="2"/>
      <c r="AB1338" s="2"/>
      <c r="AC1338" s="2"/>
      <c r="AD1338" s="2"/>
      <c r="AE1338" s="2"/>
      <c r="AF1338" s="2"/>
      <c r="AG1338" s="2"/>
    </row>
    <row r="1339" spans="10:33" ht="14.5" x14ac:dyDescent="0.35">
      <c r="J1339" s="4"/>
      <c r="K1339" s="7"/>
      <c r="L1339" s="7"/>
      <c r="M1339" s="7"/>
      <c r="N1339" s="7"/>
      <c r="O1339" s="7"/>
      <c r="P1339" s="7"/>
      <c r="Q1339" s="7"/>
      <c r="R1339" s="4"/>
      <c r="S1339" s="2"/>
      <c r="T1339" s="2"/>
      <c r="U1339" s="2"/>
      <c r="V1339" s="2"/>
      <c r="W1339" s="2"/>
      <c r="X1339" s="2"/>
      <c r="Z1339" s="4"/>
      <c r="AA1339" s="2"/>
      <c r="AB1339" s="2"/>
      <c r="AC1339" s="2"/>
      <c r="AD1339" s="2"/>
      <c r="AE1339" s="2"/>
      <c r="AF1339" s="2"/>
      <c r="AG1339" s="2"/>
    </row>
    <row r="1340" spans="10:33" ht="14.5" x14ac:dyDescent="0.35">
      <c r="J1340" s="4"/>
      <c r="K1340" s="7"/>
      <c r="L1340" s="7"/>
      <c r="M1340" s="7"/>
      <c r="N1340" s="7"/>
      <c r="O1340" s="7"/>
      <c r="P1340" s="7"/>
      <c r="Q1340" s="7"/>
      <c r="R1340" s="4"/>
      <c r="S1340" s="2"/>
      <c r="T1340" s="2"/>
      <c r="U1340" s="2"/>
      <c r="V1340" s="2"/>
      <c r="W1340" s="2"/>
      <c r="X1340" s="2"/>
      <c r="Z1340" s="4"/>
      <c r="AA1340" s="2"/>
      <c r="AB1340" s="2"/>
      <c r="AC1340" s="2"/>
      <c r="AD1340" s="2"/>
      <c r="AE1340" s="2"/>
      <c r="AF1340" s="2"/>
      <c r="AG1340" s="2"/>
    </row>
    <row r="1341" spans="10:33" ht="14.5" x14ac:dyDescent="0.35">
      <c r="J1341" s="4"/>
      <c r="K1341" s="7"/>
      <c r="L1341" s="7"/>
      <c r="M1341" s="7"/>
      <c r="N1341" s="7"/>
      <c r="O1341" s="7"/>
      <c r="P1341" s="7"/>
      <c r="Q1341" s="7"/>
      <c r="R1341" s="4"/>
      <c r="S1341" s="2"/>
      <c r="T1341" s="2"/>
      <c r="U1341" s="2"/>
      <c r="V1341" s="2"/>
      <c r="W1341" s="2"/>
      <c r="X1341" s="2"/>
      <c r="Z1341" s="4"/>
      <c r="AA1341" s="2"/>
      <c r="AB1341" s="2"/>
      <c r="AC1341" s="2"/>
      <c r="AD1341" s="2"/>
      <c r="AE1341" s="2"/>
      <c r="AF1341" s="2"/>
      <c r="AG1341" s="2"/>
    </row>
    <row r="1342" spans="10:33" ht="14.5" x14ac:dyDescent="0.35">
      <c r="J1342" s="4"/>
      <c r="K1342" s="7"/>
      <c r="L1342" s="7"/>
      <c r="M1342" s="7"/>
      <c r="N1342" s="7"/>
      <c r="O1342" s="7"/>
      <c r="P1342" s="7"/>
      <c r="Q1342" s="7"/>
      <c r="R1342" s="4"/>
      <c r="S1342" s="2"/>
      <c r="T1342" s="2"/>
      <c r="U1342" s="2"/>
      <c r="V1342" s="2"/>
      <c r="W1342" s="2"/>
      <c r="X1342" s="2"/>
      <c r="Z1342" s="4"/>
      <c r="AA1342" s="2"/>
      <c r="AB1342" s="2"/>
      <c r="AC1342" s="2"/>
      <c r="AD1342" s="2"/>
      <c r="AE1342" s="2"/>
      <c r="AF1342" s="2"/>
      <c r="AG1342" s="2"/>
    </row>
    <row r="1343" spans="10:33" ht="14.5" x14ac:dyDescent="0.35">
      <c r="J1343" s="4"/>
      <c r="K1343" s="7"/>
      <c r="L1343" s="7"/>
      <c r="M1343" s="7"/>
      <c r="N1343" s="7"/>
      <c r="O1343" s="7"/>
      <c r="P1343" s="7"/>
      <c r="Q1343" s="7"/>
      <c r="R1343" s="4"/>
      <c r="S1343" s="2"/>
      <c r="T1343" s="2"/>
      <c r="U1343" s="2"/>
      <c r="V1343" s="2"/>
      <c r="W1343" s="2"/>
      <c r="X1343" s="2"/>
      <c r="Z1343" s="4"/>
      <c r="AA1343" s="2"/>
      <c r="AB1343" s="2"/>
      <c r="AC1343" s="2"/>
      <c r="AD1343" s="2"/>
      <c r="AE1343" s="2"/>
      <c r="AF1343" s="2"/>
      <c r="AG1343" s="2"/>
    </row>
    <row r="1344" spans="10:33" ht="14.5" x14ac:dyDescent="0.35">
      <c r="J1344" s="4"/>
      <c r="K1344" s="7"/>
      <c r="L1344" s="7"/>
      <c r="M1344" s="7"/>
      <c r="N1344" s="7"/>
      <c r="O1344" s="7"/>
      <c r="P1344" s="7"/>
      <c r="Q1344" s="7"/>
      <c r="R1344" s="4"/>
      <c r="S1344" s="2"/>
      <c r="T1344" s="2"/>
      <c r="U1344" s="2"/>
      <c r="V1344" s="2"/>
      <c r="W1344" s="2"/>
      <c r="X1344" s="2"/>
      <c r="Z1344" s="4"/>
      <c r="AA1344" s="2"/>
      <c r="AB1344" s="2"/>
      <c r="AC1344" s="2"/>
      <c r="AD1344" s="2"/>
      <c r="AE1344" s="2"/>
      <c r="AF1344" s="2"/>
      <c r="AG1344" s="2"/>
    </row>
    <row r="1345" spans="10:33" ht="14.5" x14ac:dyDescent="0.35">
      <c r="J1345" s="4"/>
      <c r="K1345" s="7"/>
      <c r="L1345" s="7"/>
      <c r="M1345" s="7"/>
      <c r="N1345" s="7"/>
      <c r="O1345" s="7"/>
      <c r="P1345" s="7"/>
      <c r="Q1345" s="7"/>
      <c r="R1345" s="4"/>
      <c r="S1345" s="2"/>
      <c r="T1345" s="2"/>
      <c r="U1345" s="2"/>
      <c r="V1345" s="2"/>
      <c r="W1345" s="2"/>
      <c r="X1345" s="2"/>
      <c r="Z1345" s="4"/>
      <c r="AA1345" s="2"/>
      <c r="AB1345" s="2"/>
      <c r="AC1345" s="2"/>
      <c r="AD1345" s="2"/>
      <c r="AE1345" s="2"/>
      <c r="AF1345" s="2"/>
      <c r="AG1345" s="2"/>
    </row>
    <row r="1346" spans="10:33" ht="14.5" x14ac:dyDescent="0.35">
      <c r="J1346" s="4"/>
      <c r="K1346" s="7"/>
      <c r="L1346" s="7"/>
      <c r="M1346" s="7"/>
      <c r="N1346" s="7"/>
      <c r="O1346" s="7"/>
      <c r="P1346" s="7"/>
      <c r="Q1346" s="7"/>
      <c r="R1346" s="4"/>
      <c r="S1346" s="2"/>
      <c r="T1346" s="2"/>
      <c r="U1346" s="2"/>
      <c r="V1346" s="2"/>
      <c r="W1346" s="2"/>
      <c r="X1346" s="2"/>
      <c r="Z1346" s="4"/>
      <c r="AA1346" s="2"/>
      <c r="AB1346" s="2"/>
      <c r="AC1346" s="2"/>
      <c r="AD1346" s="2"/>
      <c r="AE1346" s="2"/>
      <c r="AF1346" s="2"/>
      <c r="AG1346" s="2"/>
    </row>
    <row r="1347" spans="10:33" ht="14.5" x14ac:dyDescent="0.35">
      <c r="J1347" s="4"/>
      <c r="K1347" s="7"/>
      <c r="L1347" s="7"/>
      <c r="M1347" s="7"/>
      <c r="N1347" s="7"/>
      <c r="O1347" s="7"/>
      <c r="P1347" s="7"/>
      <c r="Q1347" s="7"/>
      <c r="R1347" s="4"/>
      <c r="S1347" s="2"/>
      <c r="T1347" s="2"/>
      <c r="U1347" s="2"/>
      <c r="V1347" s="2"/>
      <c r="W1347" s="2"/>
      <c r="X1347" s="2"/>
      <c r="Z1347" s="4"/>
      <c r="AA1347" s="2"/>
      <c r="AB1347" s="2"/>
      <c r="AC1347" s="2"/>
      <c r="AD1347" s="2"/>
      <c r="AE1347" s="2"/>
      <c r="AF1347" s="2"/>
      <c r="AG1347" s="2"/>
    </row>
    <row r="1348" spans="10:33" ht="14.5" x14ac:dyDescent="0.35">
      <c r="J1348" s="4"/>
      <c r="K1348" s="7"/>
      <c r="L1348" s="7"/>
      <c r="M1348" s="7"/>
      <c r="N1348" s="7"/>
      <c r="O1348" s="7"/>
      <c r="P1348" s="7"/>
      <c r="Q1348" s="7"/>
      <c r="R1348" s="4"/>
      <c r="S1348" s="2"/>
      <c r="T1348" s="2"/>
      <c r="U1348" s="2"/>
      <c r="V1348" s="2"/>
      <c r="W1348" s="2"/>
      <c r="X1348" s="2"/>
      <c r="Z1348" s="4"/>
      <c r="AA1348" s="2"/>
      <c r="AB1348" s="2"/>
      <c r="AC1348" s="2"/>
      <c r="AD1348" s="2"/>
      <c r="AE1348" s="2"/>
      <c r="AF1348" s="2"/>
      <c r="AG1348" s="2"/>
    </row>
    <row r="1349" spans="10:33" ht="14.5" x14ac:dyDescent="0.35">
      <c r="J1349" s="4"/>
      <c r="K1349" s="7"/>
      <c r="L1349" s="7"/>
      <c r="M1349" s="7"/>
      <c r="N1349" s="7"/>
      <c r="O1349" s="7"/>
      <c r="P1349" s="7"/>
      <c r="Q1349" s="7"/>
      <c r="R1349" s="4"/>
      <c r="S1349" s="2"/>
      <c r="T1349" s="2"/>
      <c r="U1349" s="2"/>
      <c r="V1349" s="2"/>
      <c r="W1349" s="2"/>
      <c r="X1349" s="2"/>
      <c r="Z1349" s="4"/>
      <c r="AA1349" s="2"/>
      <c r="AB1349" s="2"/>
      <c r="AC1349" s="2"/>
      <c r="AD1349" s="2"/>
      <c r="AE1349" s="2"/>
      <c r="AF1349" s="2"/>
      <c r="AG1349" s="2"/>
    </row>
    <row r="1350" spans="10:33" ht="14.5" x14ac:dyDescent="0.35">
      <c r="J1350" s="4"/>
      <c r="K1350" s="7"/>
      <c r="L1350" s="7"/>
      <c r="M1350" s="7"/>
      <c r="N1350" s="7"/>
      <c r="O1350" s="7"/>
      <c r="P1350" s="7"/>
      <c r="Q1350" s="7"/>
      <c r="R1350" s="4"/>
      <c r="S1350" s="2"/>
      <c r="T1350" s="2"/>
      <c r="U1350" s="2"/>
      <c r="V1350" s="2"/>
      <c r="W1350" s="2"/>
      <c r="X1350" s="2"/>
      <c r="Z1350" s="4"/>
      <c r="AA1350" s="2"/>
      <c r="AB1350" s="2"/>
      <c r="AC1350" s="2"/>
      <c r="AD1350" s="2"/>
      <c r="AE1350" s="2"/>
      <c r="AF1350" s="2"/>
      <c r="AG1350" s="2"/>
    </row>
    <row r="1351" spans="10:33" ht="14.5" x14ac:dyDescent="0.35">
      <c r="J1351" s="4"/>
      <c r="K1351" s="7"/>
      <c r="L1351" s="7"/>
      <c r="M1351" s="7"/>
      <c r="N1351" s="7"/>
      <c r="O1351" s="7"/>
      <c r="P1351" s="7"/>
      <c r="Q1351" s="7"/>
      <c r="R1351" s="4"/>
      <c r="S1351" s="2"/>
      <c r="T1351" s="2"/>
      <c r="U1351" s="2"/>
      <c r="V1351" s="2"/>
      <c r="W1351" s="2"/>
      <c r="X1351" s="2"/>
      <c r="Z1351" s="4"/>
      <c r="AA1351" s="2"/>
      <c r="AB1351" s="2"/>
      <c r="AC1351" s="2"/>
      <c r="AD1351" s="2"/>
      <c r="AE1351" s="2"/>
      <c r="AF1351" s="2"/>
      <c r="AG1351" s="2"/>
    </row>
    <row r="1352" spans="10:33" ht="14.5" x14ac:dyDescent="0.35">
      <c r="J1352" s="4"/>
      <c r="K1352" s="7"/>
      <c r="L1352" s="7"/>
      <c r="M1352" s="7"/>
      <c r="N1352" s="7"/>
      <c r="O1352" s="7"/>
      <c r="P1352" s="7"/>
      <c r="Q1352" s="7"/>
      <c r="R1352" s="4"/>
      <c r="S1352" s="2"/>
      <c r="T1352" s="2"/>
      <c r="U1352" s="2"/>
      <c r="V1352" s="2"/>
      <c r="W1352" s="2"/>
      <c r="X1352" s="2"/>
      <c r="Z1352" s="4"/>
      <c r="AA1352" s="2"/>
      <c r="AB1352" s="2"/>
      <c r="AC1352" s="2"/>
      <c r="AD1352" s="2"/>
      <c r="AE1352" s="2"/>
      <c r="AF1352" s="2"/>
      <c r="AG1352" s="2"/>
    </row>
    <row r="1353" spans="10:33" ht="14.5" x14ac:dyDescent="0.35">
      <c r="J1353" s="4"/>
      <c r="K1353" s="7"/>
      <c r="L1353" s="7"/>
      <c r="M1353" s="7"/>
      <c r="N1353" s="7"/>
      <c r="O1353" s="7"/>
      <c r="P1353" s="7"/>
      <c r="Q1353" s="7"/>
      <c r="R1353" s="4"/>
      <c r="S1353" s="2"/>
      <c r="T1353" s="2"/>
      <c r="U1353" s="2"/>
      <c r="V1353" s="2"/>
      <c r="W1353" s="2"/>
      <c r="X1353" s="2"/>
      <c r="Z1353" s="4"/>
      <c r="AA1353" s="2"/>
      <c r="AB1353" s="2"/>
      <c r="AC1353" s="2"/>
      <c r="AD1353" s="2"/>
      <c r="AE1353" s="2"/>
      <c r="AF1353" s="2"/>
      <c r="AG1353" s="2"/>
    </row>
    <row r="1354" spans="10:33" ht="14.5" x14ac:dyDescent="0.35">
      <c r="J1354" s="4"/>
      <c r="K1354" s="7"/>
      <c r="L1354" s="7"/>
      <c r="M1354" s="7"/>
      <c r="N1354" s="7"/>
      <c r="O1354" s="7"/>
      <c r="P1354" s="7"/>
      <c r="Q1354" s="7"/>
      <c r="R1354" s="4"/>
      <c r="S1354" s="2"/>
      <c r="T1354" s="2"/>
      <c r="U1354" s="2"/>
      <c r="V1354" s="2"/>
      <c r="W1354" s="2"/>
      <c r="X1354" s="2"/>
      <c r="Z1354" s="4"/>
      <c r="AA1354" s="2"/>
      <c r="AB1354" s="2"/>
      <c r="AC1354" s="2"/>
      <c r="AD1354" s="2"/>
      <c r="AE1354" s="2"/>
      <c r="AF1354" s="2"/>
      <c r="AG1354" s="2"/>
    </row>
    <row r="1355" spans="10:33" ht="14.5" x14ac:dyDescent="0.35">
      <c r="J1355" s="4"/>
      <c r="K1355" s="7"/>
      <c r="L1355" s="7"/>
      <c r="M1355" s="7"/>
      <c r="N1355" s="7"/>
      <c r="O1355" s="7"/>
      <c r="P1355" s="7"/>
      <c r="Q1355" s="7"/>
      <c r="R1355" s="4"/>
      <c r="S1355" s="2"/>
      <c r="T1355" s="2"/>
      <c r="U1355" s="2"/>
      <c r="V1355" s="2"/>
      <c r="W1355" s="2"/>
      <c r="X1355" s="2"/>
      <c r="Z1355" s="4"/>
      <c r="AA1355" s="2"/>
      <c r="AB1355" s="2"/>
      <c r="AC1355" s="2"/>
      <c r="AD1355" s="2"/>
      <c r="AE1355" s="2"/>
      <c r="AF1355" s="2"/>
      <c r="AG1355" s="2"/>
    </row>
    <row r="1356" spans="10:33" ht="14.5" x14ac:dyDescent="0.35">
      <c r="J1356" s="4"/>
      <c r="K1356" s="7"/>
      <c r="L1356" s="7"/>
      <c r="M1356" s="7"/>
      <c r="N1356" s="7"/>
      <c r="O1356" s="7"/>
      <c r="P1356" s="7"/>
      <c r="Q1356" s="7"/>
      <c r="R1356" s="4"/>
      <c r="S1356" s="2"/>
      <c r="T1356" s="2"/>
      <c r="U1356" s="2"/>
      <c r="V1356" s="2"/>
      <c r="W1356" s="2"/>
      <c r="X1356" s="2"/>
      <c r="Z1356" s="4"/>
      <c r="AA1356" s="2"/>
      <c r="AB1356" s="2"/>
      <c r="AC1356" s="2"/>
      <c r="AD1356" s="2"/>
      <c r="AE1356" s="2"/>
      <c r="AF1356" s="2"/>
      <c r="AG1356" s="2"/>
    </row>
    <row r="1357" spans="10:33" ht="14.5" x14ac:dyDescent="0.35">
      <c r="J1357" s="4"/>
      <c r="K1357" s="7"/>
      <c r="L1357" s="7"/>
      <c r="M1357" s="7"/>
      <c r="N1357" s="7"/>
      <c r="O1357" s="7"/>
      <c r="P1357" s="7"/>
      <c r="Q1357" s="7"/>
      <c r="R1357" s="4"/>
      <c r="S1357" s="2"/>
      <c r="T1357" s="2"/>
      <c r="U1357" s="2"/>
      <c r="V1357" s="2"/>
      <c r="W1357" s="2"/>
      <c r="X1357" s="2"/>
      <c r="Z1357" s="4"/>
      <c r="AA1357" s="2"/>
      <c r="AB1357" s="2"/>
      <c r="AC1357" s="2"/>
      <c r="AD1357" s="2"/>
      <c r="AE1357" s="2"/>
      <c r="AF1357" s="2"/>
      <c r="AG1357" s="2"/>
    </row>
    <row r="1358" spans="10:33" ht="14.5" x14ac:dyDescent="0.35">
      <c r="J1358" s="4"/>
      <c r="K1358" s="7"/>
      <c r="L1358" s="7"/>
      <c r="M1358" s="7"/>
      <c r="N1358" s="7"/>
      <c r="O1358" s="7"/>
      <c r="P1358" s="7"/>
      <c r="Q1358" s="7"/>
      <c r="R1358" s="4"/>
      <c r="S1358" s="2"/>
      <c r="T1358" s="2"/>
      <c r="U1358" s="2"/>
      <c r="V1358" s="2"/>
      <c r="W1358" s="2"/>
      <c r="X1358" s="2"/>
      <c r="Z1358" s="4"/>
      <c r="AA1358" s="2"/>
      <c r="AB1358" s="2"/>
      <c r="AC1358" s="2"/>
      <c r="AD1358" s="2"/>
      <c r="AE1358" s="2"/>
      <c r="AF1358" s="2"/>
      <c r="AG1358" s="2"/>
    </row>
    <row r="1359" spans="10:33" ht="14.5" x14ac:dyDescent="0.35">
      <c r="J1359" s="4"/>
      <c r="K1359" s="7"/>
      <c r="L1359" s="7"/>
      <c r="M1359" s="7"/>
      <c r="N1359" s="7"/>
      <c r="O1359" s="7"/>
      <c r="P1359" s="7"/>
      <c r="Q1359" s="7"/>
      <c r="R1359" s="4"/>
      <c r="S1359" s="2"/>
      <c r="T1359" s="2"/>
      <c r="U1359" s="2"/>
      <c r="V1359" s="2"/>
      <c r="W1359" s="2"/>
      <c r="X1359" s="2"/>
      <c r="Z1359" s="4"/>
      <c r="AA1359" s="2"/>
      <c r="AB1359" s="2"/>
      <c r="AC1359" s="2"/>
      <c r="AD1359" s="2"/>
      <c r="AE1359" s="2"/>
      <c r="AF1359" s="2"/>
      <c r="AG1359" s="2"/>
    </row>
    <row r="1360" spans="10:33" ht="14.5" x14ac:dyDescent="0.35">
      <c r="J1360" s="4"/>
      <c r="K1360" s="7"/>
      <c r="L1360" s="7"/>
      <c r="M1360" s="7"/>
      <c r="N1360" s="7"/>
      <c r="O1360" s="7"/>
      <c r="P1360" s="7"/>
      <c r="Q1360" s="7"/>
      <c r="R1360" s="4"/>
      <c r="S1360" s="2"/>
      <c r="T1360" s="2"/>
      <c r="U1360" s="2"/>
      <c r="V1360" s="2"/>
      <c r="W1360" s="2"/>
      <c r="X1360" s="2"/>
      <c r="Z1360" s="4"/>
      <c r="AA1360" s="2"/>
      <c r="AB1360" s="2"/>
      <c r="AC1360" s="2"/>
      <c r="AD1360" s="2"/>
      <c r="AE1360" s="2"/>
      <c r="AF1360" s="2"/>
      <c r="AG1360" s="2"/>
    </row>
    <row r="1361" spans="10:33" ht="14.5" x14ac:dyDescent="0.35">
      <c r="J1361" s="4"/>
      <c r="K1361" s="7"/>
      <c r="L1361" s="7"/>
      <c r="M1361" s="7"/>
      <c r="N1361" s="7"/>
      <c r="O1361" s="7"/>
      <c r="P1361" s="7"/>
      <c r="Q1361" s="7"/>
      <c r="R1361" s="4"/>
      <c r="S1361" s="2"/>
      <c r="T1361" s="2"/>
      <c r="U1361" s="2"/>
      <c r="V1361" s="2"/>
      <c r="W1361" s="2"/>
      <c r="X1361" s="2"/>
      <c r="Z1361" s="4"/>
      <c r="AA1361" s="2"/>
      <c r="AB1361" s="2"/>
      <c r="AC1361" s="2"/>
      <c r="AD1361" s="2"/>
      <c r="AE1361" s="2"/>
      <c r="AF1361" s="2"/>
      <c r="AG1361" s="2"/>
    </row>
    <row r="1362" spans="10:33" ht="14.5" x14ac:dyDescent="0.35">
      <c r="J1362" s="4"/>
      <c r="K1362" s="7"/>
      <c r="L1362" s="7"/>
      <c r="M1362" s="7"/>
      <c r="N1362" s="7"/>
      <c r="O1362" s="7"/>
      <c r="P1362" s="7"/>
      <c r="Q1362" s="7"/>
      <c r="R1362" s="4"/>
      <c r="S1362" s="2"/>
      <c r="T1362" s="2"/>
      <c r="U1362" s="2"/>
      <c r="V1362" s="2"/>
      <c r="W1362" s="2"/>
      <c r="X1362" s="2"/>
      <c r="Z1362" s="4"/>
      <c r="AA1362" s="2"/>
      <c r="AB1362" s="2"/>
      <c r="AC1362" s="2"/>
      <c r="AD1362" s="2"/>
      <c r="AE1362" s="2"/>
      <c r="AF1362" s="2"/>
      <c r="AG1362" s="2"/>
    </row>
    <row r="1363" spans="10:33" ht="14.5" x14ac:dyDescent="0.35">
      <c r="J1363" s="4"/>
      <c r="K1363" s="7"/>
      <c r="L1363" s="7"/>
      <c r="M1363" s="7"/>
      <c r="N1363" s="7"/>
      <c r="O1363" s="7"/>
      <c r="P1363" s="7"/>
      <c r="Q1363" s="7"/>
      <c r="R1363" s="4"/>
      <c r="S1363" s="2"/>
      <c r="T1363" s="2"/>
      <c r="U1363" s="2"/>
      <c r="V1363" s="2"/>
      <c r="W1363" s="2"/>
      <c r="X1363" s="2"/>
      <c r="Z1363" s="4"/>
      <c r="AA1363" s="2"/>
      <c r="AB1363" s="2"/>
      <c r="AC1363" s="2"/>
      <c r="AD1363" s="2"/>
      <c r="AE1363" s="2"/>
      <c r="AF1363" s="2"/>
      <c r="AG1363" s="2"/>
    </row>
    <row r="1364" spans="10:33" ht="14.5" x14ac:dyDescent="0.35">
      <c r="J1364" s="4"/>
      <c r="K1364" s="7"/>
      <c r="L1364" s="7"/>
      <c r="M1364" s="7"/>
      <c r="N1364" s="7"/>
      <c r="O1364" s="7"/>
      <c r="P1364" s="7"/>
      <c r="Q1364" s="7"/>
      <c r="R1364" s="4"/>
      <c r="S1364" s="2"/>
      <c r="T1364" s="2"/>
      <c r="U1364" s="2"/>
      <c r="V1364" s="2"/>
      <c r="W1364" s="2"/>
      <c r="X1364" s="2"/>
      <c r="Z1364" s="4"/>
      <c r="AA1364" s="2"/>
      <c r="AB1364" s="2"/>
      <c r="AC1364" s="2"/>
      <c r="AD1364" s="2"/>
      <c r="AE1364" s="2"/>
      <c r="AF1364" s="2"/>
      <c r="AG1364" s="2"/>
    </row>
    <row r="1365" spans="10:33" ht="14.5" x14ac:dyDescent="0.35">
      <c r="J1365" s="4"/>
      <c r="K1365" s="7"/>
      <c r="L1365" s="7"/>
      <c r="M1365" s="7"/>
      <c r="N1365" s="7"/>
      <c r="O1365" s="7"/>
      <c r="P1365" s="7"/>
      <c r="Q1365" s="7"/>
      <c r="R1365" s="4"/>
      <c r="S1365" s="2"/>
      <c r="T1365" s="2"/>
      <c r="U1365" s="2"/>
      <c r="V1365" s="2"/>
      <c r="W1365" s="2"/>
      <c r="X1365" s="2"/>
      <c r="Z1365" s="4"/>
      <c r="AA1365" s="2"/>
      <c r="AB1365" s="2"/>
      <c r="AC1365" s="2"/>
      <c r="AD1365" s="2"/>
      <c r="AE1365" s="2"/>
      <c r="AF1365" s="2"/>
      <c r="AG1365" s="2"/>
    </row>
    <row r="1366" spans="10:33" ht="14.5" x14ac:dyDescent="0.35">
      <c r="J1366" s="4"/>
      <c r="K1366" s="7"/>
      <c r="L1366" s="7"/>
      <c r="M1366" s="7"/>
      <c r="N1366" s="7"/>
      <c r="O1366" s="7"/>
      <c r="P1366" s="7"/>
      <c r="Q1366" s="7"/>
      <c r="R1366" s="4"/>
      <c r="S1366" s="2"/>
      <c r="T1366" s="2"/>
      <c r="U1366" s="2"/>
      <c r="V1366" s="2"/>
      <c r="W1366" s="2"/>
      <c r="X1366" s="2"/>
      <c r="Z1366" s="4"/>
      <c r="AA1366" s="2"/>
      <c r="AB1366" s="2"/>
      <c r="AC1366" s="2"/>
      <c r="AD1366" s="2"/>
      <c r="AE1366" s="2"/>
      <c r="AF1366" s="2"/>
      <c r="AG1366" s="2"/>
    </row>
    <row r="1367" spans="10:33" ht="14.5" x14ac:dyDescent="0.35">
      <c r="J1367" s="4"/>
      <c r="K1367" s="7"/>
      <c r="L1367" s="7"/>
      <c r="M1367" s="7"/>
      <c r="N1367" s="7"/>
      <c r="O1367" s="7"/>
      <c r="P1367" s="7"/>
      <c r="Q1367" s="7"/>
      <c r="R1367" s="4"/>
      <c r="S1367" s="2"/>
      <c r="T1367" s="2"/>
      <c r="U1367" s="2"/>
      <c r="V1367" s="2"/>
      <c r="W1367" s="2"/>
      <c r="X1367" s="2"/>
      <c r="Z1367" s="4"/>
      <c r="AA1367" s="2"/>
      <c r="AB1367" s="2"/>
      <c r="AC1367" s="2"/>
      <c r="AD1367" s="2"/>
      <c r="AE1367" s="2"/>
      <c r="AF1367" s="2"/>
      <c r="AG1367" s="2"/>
    </row>
    <row r="1368" spans="10:33" ht="14.5" x14ac:dyDescent="0.35">
      <c r="J1368" s="4"/>
      <c r="K1368" s="7"/>
      <c r="L1368" s="7"/>
      <c r="M1368" s="7"/>
      <c r="N1368" s="7"/>
      <c r="O1368" s="7"/>
      <c r="P1368" s="7"/>
      <c r="Q1368" s="7"/>
      <c r="R1368" s="4"/>
      <c r="S1368" s="2"/>
      <c r="T1368" s="2"/>
      <c r="U1368" s="2"/>
      <c r="V1368" s="2"/>
      <c r="W1368" s="2"/>
      <c r="X1368" s="2"/>
      <c r="Z1368" s="4"/>
      <c r="AA1368" s="2"/>
      <c r="AB1368" s="2"/>
      <c r="AC1368" s="2"/>
      <c r="AD1368" s="2"/>
      <c r="AE1368" s="2"/>
      <c r="AF1368" s="2"/>
      <c r="AG1368" s="2"/>
    </row>
    <row r="1369" spans="10:33" ht="14.5" x14ac:dyDescent="0.35">
      <c r="J1369" s="4"/>
      <c r="K1369" s="7"/>
      <c r="L1369" s="7"/>
      <c r="M1369" s="7"/>
      <c r="N1369" s="7"/>
      <c r="O1369" s="7"/>
      <c r="P1369" s="7"/>
      <c r="Q1369" s="7"/>
      <c r="R1369" s="4"/>
      <c r="S1369" s="2"/>
      <c r="T1369" s="2"/>
      <c r="U1369" s="2"/>
      <c r="V1369" s="2"/>
      <c r="W1369" s="2"/>
      <c r="X1369" s="2"/>
      <c r="Z1369" s="4"/>
      <c r="AA1369" s="2"/>
      <c r="AB1369" s="2"/>
      <c r="AC1369" s="2"/>
      <c r="AD1369" s="2"/>
      <c r="AE1369" s="2"/>
      <c r="AF1369" s="2"/>
      <c r="AG1369" s="2"/>
    </row>
    <row r="1370" spans="10:33" ht="14.5" x14ac:dyDescent="0.35">
      <c r="J1370" s="4"/>
      <c r="K1370" s="7"/>
      <c r="L1370" s="7"/>
      <c r="M1370" s="7"/>
      <c r="N1370" s="7"/>
      <c r="O1370" s="7"/>
      <c r="P1370" s="7"/>
      <c r="Q1370" s="7"/>
      <c r="R1370" s="4"/>
      <c r="S1370" s="2"/>
      <c r="T1370" s="2"/>
      <c r="U1370" s="2"/>
      <c r="V1370" s="2"/>
      <c r="W1370" s="2"/>
      <c r="X1370" s="2"/>
      <c r="Z1370" s="4"/>
      <c r="AA1370" s="2"/>
      <c r="AB1370" s="2"/>
      <c r="AC1370" s="2"/>
      <c r="AD1370" s="2"/>
      <c r="AE1370" s="2"/>
      <c r="AF1370" s="2"/>
      <c r="AG1370" s="2"/>
    </row>
    <row r="1371" spans="10:33" ht="14.5" x14ac:dyDescent="0.35">
      <c r="J1371" s="4"/>
      <c r="K1371" s="7"/>
      <c r="L1371" s="7"/>
      <c r="M1371" s="7"/>
      <c r="N1371" s="7"/>
      <c r="O1371" s="7"/>
      <c r="P1371" s="7"/>
      <c r="Q1371" s="7"/>
      <c r="R1371" s="4"/>
      <c r="S1371" s="2"/>
      <c r="T1371" s="2"/>
      <c r="U1371" s="2"/>
      <c r="V1371" s="2"/>
      <c r="W1371" s="2"/>
      <c r="X1371" s="2"/>
      <c r="Z1371" s="4"/>
      <c r="AA1371" s="2"/>
      <c r="AB1371" s="2"/>
      <c r="AC1371" s="2"/>
      <c r="AD1371" s="2"/>
      <c r="AE1371" s="2"/>
      <c r="AF1371" s="2"/>
      <c r="AG1371" s="2"/>
    </row>
    <row r="1372" spans="10:33" ht="14.5" x14ac:dyDescent="0.35">
      <c r="J1372" s="4"/>
      <c r="K1372" s="7"/>
      <c r="L1372" s="7"/>
      <c r="M1372" s="7"/>
      <c r="N1372" s="7"/>
      <c r="O1372" s="7"/>
      <c r="P1372" s="7"/>
      <c r="Q1372" s="7"/>
      <c r="R1372" s="4"/>
      <c r="S1372" s="2"/>
      <c r="T1372" s="2"/>
      <c r="U1372" s="2"/>
      <c r="V1372" s="2"/>
      <c r="W1372" s="2"/>
      <c r="X1372" s="2"/>
      <c r="Z1372" s="4"/>
      <c r="AA1372" s="2"/>
      <c r="AB1372" s="2"/>
      <c r="AC1372" s="2"/>
      <c r="AD1372" s="2"/>
      <c r="AE1372" s="2"/>
      <c r="AF1372" s="2"/>
      <c r="AG1372" s="2"/>
    </row>
    <row r="1373" spans="10:33" ht="14.5" x14ac:dyDescent="0.35">
      <c r="J1373" s="4"/>
      <c r="K1373" s="7"/>
      <c r="L1373" s="7"/>
      <c r="M1373" s="7"/>
      <c r="N1373" s="7"/>
      <c r="O1373" s="7"/>
      <c r="P1373" s="7"/>
      <c r="Q1373" s="7"/>
      <c r="R1373" s="4"/>
      <c r="S1373" s="2"/>
      <c r="T1373" s="2"/>
      <c r="U1373" s="2"/>
      <c r="V1373" s="2"/>
      <c r="W1373" s="2"/>
      <c r="X1373" s="2"/>
      <c r="Z1373" s="4"/>
      <c r="AA1373" s="2"/>
      <c r="AB1373" s="2"/>
      <c r="AC1373" s="2"/>
      <c r="AD1373" s="2"/>
      <c r="AE1373" s="2"/>
      <c r="AF1373" s="2"/>
      <c r="AG1373" s="2"/>
    </row>
    <row r="1374" spans="10:33" ht="14.5" x14ac:dyDescent="0.35">
      <c r="J1374" s="4"/>
      <c r="K1374" s="7"/>
      <c r="L1374" s="7"/>
      <c r="M1374" s="7"/>
      <c r="N1374" s="7"/>
      <c r="O1374" s="7"/>
      <c r="P1374" s="7"/>
      <c r="Q1374" s="7"/>
      <c r="R1374" s="4"/>
      <c r="S1374" s="2"/>
      <c r="T1374" s="2"/>
      <c r="U1374" s="2"/>
      <c r="V1374" s="2"/>
      <c r="W1374" s="2"/>
      <c r="X1374" s="2"/>
      <c r="Z1374" s="4"/>
      <c r="AA1374" s="2"/>
      <c r="AB1374" s="2"/>
      <c r="AC1374" s="2"/>
      <c r="AD1374" s="2"/>
      <c r="AE1374" s="2"/>
      <c r="AF1374" s="2"/>
      <c r="AG1374" s="2"/>
    </row>
    <row r="1375" spans="10:33" ht="14.5" x14ac:dyDescent="0.35">
      <c r="J1375" s="4"/>
      <c r="K1375" s="7"/>
      <c r="L1375" s="7"/>
      <c r="M1375" s="7"/>
      <c r="N1375" s="7"/>
      <c r="O1375" s="7"/>
      <c r="P1375" s="7"/>
      <c r="Q1375" s="7"/>
      <c r="R1375" s="4"/>
      <c r="S1375" s="2"/>
      <c r="T1375" s="2"/>
      <c r="U1375" s="2"/>
      <c r="V1375" s="2"/>
      <c r="W1375" s="2"/>
      <c r="X1375" s="2"/>
      <c r="Z1375" s="4"/>
      <c r="AA1375" s="2"/>
      <c r="AB1375" s="2"/>
      <c r="AC1375" s="2"/>
      <c r="AD1375" s="2"/>
      <c r="AE1375" s="2"/>
      <c r="AF1375" s="2"/>
      <c r="AG1375" s="2"/>
    </row>
    <row r="1376" spans="10:33" ht="14.5" x14ac:dyDescent="0.35">
      <c r="J1376" s="4"/>
      <c r="K1376" s="7"/>
      <c r="L1376" s="7"/>
      <c r="M1376" s="7"/>
      <c r="N1376" s="7"/>
      <c r="O1376" s="7"/>
      <c r="P1376" s="7"/>
      <c r="Q1376" s="7"/>
      <c r="R1376" s="4"/>
      <c r="S1376" s="2"/>
      <c r="T1376" s="2"/>
      <c r="U1376" s="2"/>
      <c r="V1376" s="2"/>
      <c r="W1376" s="2"/>
      <c r="X1376" s="2"/>
      <c r="Z1376" s="4"/>
      <c r="AA1376" s="2"/>
      <c r="AB1376" s="2"/>
      <c r="AC1376" s="2"/>
      <c r="AD1376" s="2"/>
      <c r="AE1376" s="2"/>
      <c r="AF1376" s="2"/>
      <c r="AG1376" s="2"/>
    </row>
    <row r="1377" spans="10:33" ht="14.5" x14ac:dyDescent="0.35">
      <c r="J1377" s="4"/>
      <c r="K1377" s="7"/>
      <c r="L1377" s="7"/>
      <c r="M1377" s="7"/>
      <c r="N1377" s="7"/>
      <c r="O1377" s="7"/>
      <c r="P1377" s="7"/>
      <c r="Q1377" s="7"/>
      <c r="R1377" s="4"/>
      <c r="S1377" s="2"/>
      <c r="T1377" s="2"/>
      <c r="U1377" s="2"/>
      <c r="V1377" s="2"/>
      <c r="W1377" s="2"/>
      <c r="X1377" s="2"/>
      <c r="Z1377" s="4"/>
      <c r="AA1377" s="2"/>
      <c r="AB1377" s="2"/>
      <c r="AC1377" s="2"/>
      <c r="AD1377" s="2"/>
      <c r="AE1377" s="2"/>
      <c r="AF1377" s="2"/>
      <c r="AG1377" s="2"/>
    </row>
    <row r="1378" spans="10:33" ht="14.5" x14ac:dyDescent="0.35">
      <c r="J1378" s="4"/>
      <c r="K1378" s="7"/>
      <c r="L1378" s="7"/>
      <c r="M1378" s="7"/>
      <c r="N1378" s="7"/>
      <c r="O1378" s="7"/>
      <c r="P1378" s="7"/>
      <c r="Q1378" s="7"/>
      <c r="R1378" s="4"/>
      <c r="S1378" s="2"/>
      <c r="T1378" s="2"/>
      <c r="U1378" s="2"/>
      <c r="V1378" s="2"/>
      <c r="W1378" s="2"/>
      <c r="X1378" s="2"/>
      <c r="Z1378" s="4"/>
      <c r="AA1378" s="2"/>
      <c r="AB1378" s="2"/>
      <c r="AC1378" s="2"/>
      <c r="AD1378" s="2"/>
      <c r="AE1378" s="2"/>
      <c r="AF1378" s="2"/>
      <c r="AG1378" s="2"/>
    </row>
    <row r="1379" spans="10:33" ht="14.5" x14ac:dyDescent="0.35">
      <c r="J1379" s="4"/>
      <c r="K1379" s="7"/>
      <c r="L1379" s="7"/>
      <c r="M1379" s="7"/>
      <c r="N1379" s="7"/>
      <c r="O1379" s="7"/>
      <c r="P1379" s="7"/>
      <c r="Q1379" s="7"/>
      <c r="R1379" s="4"/>
      <c r="S1379" s="2"/>
      <c r="T1379" s="2"/>
      <c r="U1379" s="2"/>
      <c r="V1379" s="2"/>
      <c r="W1379" s="2"/>
      <c r="X1379" s="2"/>
      <c r="Z1379" s="4"/>
      <c r="AA1379" s="2"/>
      <c r="AB1379" s="2"/>
      <c r="AC1379" s="2"/>
      <c r="AD1379" s="2"/>
      <c r="AE1379" s="2"/>
      <c r="AF1379" s="2"/>
      <c r="AG1379" s="2"/>
    </row>
    <row r="1380" spans="10:33" ht="14.5" x14ac:dyDescent="0.35">
      <c r="J1380" s="4"/>
      <c r="K1380" s="7"/>
      <c r="L1380" s="7"/>
      <c r="M1380" s="7"/>
      <c r="N1380" s="7"/>
      <c r="O1380" s="7"/>
      <c r="P1380" s="7"/>
      <c r="Q1380" s="7"/>
      <c r="R1380" s="4"/>
      <c r="S1380" s="2"/>
      <c r="T1380" s="2"/>
      <c r="U1380" s="2"/>
      <c r="V1380" s="2"/>
      <c r="W1380" s="2"/>
      <c r="X1380" s="2"/>
      <c r="Z1380" s="4"/>
      <c r="AA1380" s="2"/>
      <c r="AB1380" s="2"/>
      <c r="AC1380" s="2"/>
      <c r="AD1380" s="2"/>
      <c r="AE1380" s="2"/>
      <c r="AF1380" s="2"/>
      <c r="AG1380" s="2"/>
    </row>
    <row r="1381" spans="10:33" ht="14.5" x14ac:dyDescent="0.35">
      <c r="J1381" s="4"/>
      <c r="K1381" s="7"/>
      <c r="L1381" s="7"/>
      <c r="M1381" s="7"/>
      <c r="N1381" s="7"/>
      <c r="O1381" s="7"/>
      <c r="P1381" s="7"/>
      <c r="Q1381" s="7"/>
      <c r="R1381" s="4"/>
      <c r="S1381" s="2"/>
      <c r="T1381" s="2"/>
      <c r="U1381" s="2"/>
      <c r="V1381" s="2"/>
      <c r="W1381" s="2"/>
      <c r="X1381" s="2"/>
      <c r="Z1381" s="4"/>
      <c r="AA1381" s="2"/>
      <c r="AB1381" s="2"/>
      <c r="AC1381" s="2"/>
      <c r="AD1381" s="2"/>
      <c r="AE1381" s="2"/>
      <c r="AF1381" s="2"/>
      <c r="AG1381" s="2"/>
    </row>
    <row r="1382" spans="10:33" ht="14.5" x14ac:dyDescent="0.35">
      <c r="J1382" s="4"/>
      <c r="K1382" s="7"/>
      <c r="L1382" s="7"/>
      <c r="M1382" s="7"/>
      <c r="N1382" s="7"/>
      <c r="O1382" s="7"/>
      <c r="P1382" s="7"/>
      <c r="Q1382" s="7"/>
      <c r="R1382" s="4"/>
      <c r="S1382" s="2"/>
      <c r="T1382" s="2"/>
      <c r="U1382" s="2"/>
      <c r="V1382" s="2"/>
      <c r="W1382" s="2"/>
      <c r="X1382" s="2"/>
      <c r="Z1382" s="4"/>
      <c r="AA1382" s="2"/>
      <c r="AB1382" s="2"/>
      <c r="AC1382" s="2"/>
      <c r="AD1382" s="2"/>
      <c r="AE1382" s="2"/>
      <c r="AF1382" s="2"/>
      <c r="AG1382" s="2"/>
    </row>
    <row r="1383" spans="10:33" ht="14.5" x14ac:dyDescent="0.35">
      <c r="J1383" s="4"/>
      <c r="K1383" s="7"/>
      <c r="L1383" s="7"/>
      <c r="M1383" s="7"/>
      <c r="N1383" s="7"/>
      <c r="O1383" s="7"/>
      <c r="P1383" s="7"/>
      <c r="Q1383" s="7"/>
      <c r="R1383" s="4"/>
      <c r="S1383" s="2"/>
      <c r="T1383" s="2"/>
      <c r="U1383" s="2"/>
      <c r="V1383" s="2"/>
      <c r="W1383" s="2"/>
      <c r="X1383" s="2"/>
      <c r="Z1383" s="4"/>
      <c r="AA1383" s="2"/>
      <c r="AB1383" s="2"/>
      <c r="AC1383" s="2"/>
      <c r="AD1383" s="2"/>
      <c r="AE1383" s="2"/>
      <c r="AF1383" s="2"/>
      <c r="AG1383" s="2"/>
    </row>
    <row r="1384" spans="10:33" ht="14.5" x14ac:dyDescent="0.35">
      <c r="J1384" s="4"/>
      <c r="K1384" s="7"/>
      <c r="L1384" s="7"/>
      <c r="M1384" s="7"/>
      <c r="N1384" s="7"/>
      <c r="O1384" s="7"/>
      <c r="P1384" s="7"/>
      <c r="Q1384" s="7"/>
      <c r="R1384" s="4"/>
      <c r="S1384" s="2"/>
      <c r="T1384" s="2"/>
      <c r="U1384" s="2"/>
      <c r="V1384" s="2"/>
      <c r="W1384" s="2"/>
      <c r="X1384" s="2"/>
      <c r="Z1384" s="4"/>
      <c r="AA1384" s="2"/>
      <c r="AB1384" s="2"/>
      <c r="AC1384" s="2"/>
      <c r="AD1384" s="2"/>
      <c r="AE1384" s="2"/>
      <c r="AF1384" s="2"/>
      <c r="AG1384" s="2"/>
    </row>
    <row r="1385" spans="10:33" ht="14.5" x14ac:dyDescent="0.35">
      <c r="J1385" s="4"/>
      <c r="K1385" s="7"/>
      <c r="L1385" s="7"/>
      <c r="M1385" s="7"/>
      <c r="N1385" s="7"/>
      <c r="O1385" s="7"/>
      <c r="P1385" s="7"/>
      <c r="Q1385" s="7"/>
      <c r="R1385" s="4"/>
      <c r="S1385" s="2"/>
      <c r="T1385" s="2"/>
      <c r="U1385" s="2"/>
      <c r="V1385" s="2"/>
      <c r="W1385" s="2"/>
      <c r="X1385" s="2"/>
      <c r="Z1385" s="4"/>
      <c r="AA1385" s="2"/>
      <c r="AB1385" s="2"/>
      <c r="AC1385" s="2"/>
      <c r="AD1385" s="2"/>
      <c r="AE1385" s="2"/>
      <c r="AF1385" s="2"/>
      <c r="AG1385" s="2"/>
    </row>
    <row r="1386" spans="10:33" ht="14.5" x14ac:dyDescent="0.35">
      <c r="J1386" s="4"/>
      <c r="K1386" s="7"/>
      <c r="L1386" s="7"/>
      <c r="M1386" s="7"/>
      <c r="N1386" s="7"/>
      <c r="O1386" s="7"/>
      <c r="P1386" s="7"/>
      <c r="Q1386" s="7"/>
      <c r="R1386" s="4"/>
      <c r="S1386" s="2"/>
      <c r="T1386" s="2"/>
      <c r="U1386" s="2"/>
      <c r="V1386" s="2"/>
      <c r="W1386" s="2"/>
      <c r="X1386" s="2"/>
      <c r="Z1386" s="4"/>
      <c r="AA1386" s="2"/>
      <c r="AB1386" s="2"/>
      <c r="AC1386" s="2"/>
      <c r="AD1386" s="2"/>
      <c r="AE1386" s="2"/>
      <c r="AF1386" s="2"/>
      <c r="AG1386" s="2"/>
    </row>
    <row r="1387" spans="10:33" ht="14.5" x14ac:dyDescent="0.35">
      <c r="J1387" s="4"/>
      <c r="K1387" s="7"/>
      <c r="L1387" s="7"/>
      <c r="M1387" s="7"/>
      <c r="N1387" s="7"/>
      <c r="O1387" s="7"/>
      <c r="P1387" s="7"/>
      <c r="Q1387" s="7"/>
      <c r="R1387" s="4"/>
      <c r="S1387" s="2"/>
      <c r="T1387" s="2"/>
      <c r="U1387" s="2"/>
      <c r="V1387" s="2"/>
      <c r="W1387" s="2"/>
      <c r="X1387" s="2"/>
      <c r="Z1387" s="4"/>
      <c r="AA1387" s="2"/>
      <c r="AB1387" s="2"/>
      <c r="AC1387" s="2"/>
      <c r="AD1387" s="2"/>
      <c r="AE1387" s="2"/>
      <c r="AF1387" s="2"/>
      <c r="AG1387" s="2"/>
    </row>
    <row r="1388" spans="10:33" ht="14.5" x14ac:dyDescent="0.35">
      <c r="J1388" s="4"/>
      <c r="K1388" s="7"/>
      <c r="L1388" s="7"/>
      <c r="M1388" s="7"/>
      <c r="N1388" s="7"/>
      <c r="O1388" s="7"/>
      <c r="P1388" s="7"/>
      <c r="Q1388" s="7"/>
      <c r="R1388" s="4"/>
      <c r="S1388" s="2"/>
      <c r="T1388" s="2"/>
      <c r="U1388" s="2"/>
      <c r="V1388" s="2"/>
      <c r="W1388" s="2"/>
      <c r="X1388" s="2"/>
      <c r="Z1388" s="4"/>
      <c r="AA1388" s="2"/>
      <c r="AB1388" s="2"/>
      <c r="AC1388" s="2"/>
      <c r="AD1388" s="2"/>
      <c r="AE1388" s="2"/>
      <c r="AF1388" s="2"/>
      <c r="AG1388" s="2"/>
    </row>
    <row r="1389" spans="10:33" ht="14.5" x14ac:dyDescent="0.35">
      <c r="J1389" s="4"/>
      <c r="K1389" s="7"/>
      <c r="L1389" s="7"/>
      <c r="M1389" s="7"/>
      <c r="N1389" s="7"/>
      <c r="O1389" s="7"/>
      <c r="P1389" s="7"/>
      <c r="Q1389" s="7"/>
      <c r="R1389" s="4"/>
      <c r="S1389" s="2"/>
      <c r="T1389" s="2"/>
      <c r="U1389" s="2"/>
      <c r="V1389" s="2"/>
      <c r="W1389" s="2"/>
      <c r="X1389" s="2"/>
      <c r="Z1389" s="4"/>
      <c r="AA1389" s="2"/>
      <c r="AB1389" s="2"/>
      <c r="AC1389" s="2"/>
      <c r="AD1389" s="2"/>
      <c r="AE1389" s="2"/>
      <c r="AF1389" s="2"/>
      <c r="AG1389" s="2"/>
    </row>
    <row r="1390" spans="10:33" ht="14.5" x14ac:dyDescent="0.35">
      <c r="J1390" s="4"/>
      <c r="K1390" s="7"/>
      <c r="L1390" s="7"/>
      <c r="M1390" s="7"/>
      <c r="N1390" s="7"/>
      <c r="O1390" s="7"/>
      <c r="P1390" s="7"/>
      <c r="Q1390" s="7"/>
      <c r="R1390" s="4"/>
      <c r="S1390" s="2"/>
      <c r="T1390" s="2"/>
      <c r="U1390" s="2"/>
      <c r="V1390" s="2"/>
      <c r="W1390" s="2"/>
      <c r="X1390" s="2"/>
      <c r="Z1390" s="4"/>
      <c r="AA1390" s="2"/>
      <c r="AB1390" s="2"/>
      <c r="AC1390" s="2"/>
      <c r="AD1390" s="2"/>
      <c r="AE1390" s="2"/>
      <c r="AF1390" s="2"/>
      <c r="AG1390" s="2"/>
    </row>
    <row r="1391" spans="10:33" ht="14.5" x14ac:dyDescent="0.35">
      <c r="J1391" s="4"/>
      <c r="K1391" s="7"/>
      <c r="L1391" s="7"/>
      <c r="M1391" s="7"/>
      <c r="N1391" s="7"/>
      <c r="O1391" s="7"/>
      <c r="P1391" s="7"/>
      <c r="Q1391" s="7"/>
      <c r="R1391" s="4"/>
      <c r="S1391" s="2"/>
      <c r="T1391" s="2"/>
      <c r="U1391" s="2"/>
      <c r="V1391" s="2"/>
      <c r="W1391" s="2"/>
      <c r="X1391" s="2"/>
      <c r="Z1391" s="4"/>
      <c r="AA1391" s="2"/>
      <c r="AB1391" s="2"/>
      <c r="AC1391" s="2"/>
      <c r="AD1391" s="2"/>
      <c r="AE1391" s="2"/>
      <c r="AF1391" s="2"/>
      <c r="AG1391" s="2"/>
    </row>
    <row r="1392" spans="10:33" ht="14.5" x14ac:dyDescent="0.35">
      <c r="J1392" s="4"/>
      <c r="K1392" s="7"/>
      <c r="L1392" s="7"/>
      <c r="M1392" s="7"/>
      <c r="N1392" s="7"/>
      <c r="O1392" s="7"/>
      <c r="P1392" s="7"/>
      <c r="Q1392" s="7"/>
      <c r="R1392" s="4"/>
      <c r="S1392" s="2"/>
      <c r="T1392" s="2"/>
      <c r="U1392" s="2"/>
      <c r="V1392" s="2"/>
      <c r="W1392" s="2"/>
      <c r="X1392" s="2"/>
      <c r="Z1392" s="4"/>
      <c r="AA1392" s="2"/>
      <c r="AB1392" s="2"/>
      <c r="AC1392" s="2"/>
      <c r="AD1392" s="2"/>
      <c r="AE1392" s="2"/>
      <c r="AF1392" s="2"/>
      <c r="AG1392" s="2"/>
    </row>
    <row r="1393" spans="10:33" ht="14.5" x14ac:dyDescent="0.35">
      <c r="J1393" s="4"/>
      <c r="K1393" s="7"/>
      <c r="L1393" s="7"/>
      <c r="M1393" s="7"/>
      <c r="N1393" s="7"/>
      <c r="O1393" s="7"/>
      <c r="P1393" s="7"/>
      <c r="Q1393" s="7"/>
      <c r="R1393" s="4"/>
      <c r="S1393" s="2"/>
      <c r="T1393" s="2"/>
      <c r="U1393" s="2"/>
      <c r="V1393" s="2"/>
      <c r="W1393" s="2"/>
      <c r="X1393" s="2"/>
      <c r="Z1393" s="4"/>
      <c r="AA1393" s="2"/>
      <c r="AB1393" s="2"/>
      <c r="AC1393" s="2"/>
      <c r="AD1393" s="2"/>
      <c r="AE1393" s="2"/>
      <c r="AF1393" s="2"/>
      <c r="AG1393" s="2"/>
    </row>
    <row r="1394" spans="10:33" ht="14.5" x14ac:dyDescent="0.35">
      <c r="J1394" s="4"/>
      <c r="K1394" s="7"/>
      <c r="L1394" s="7"/>
      <c r="M1394" s="7"/>
      <c r="N1394" s="7"/>
      <c r="O1394" s="7"/>
      <c r="P1394" s="7"/>
      <c r="Q1394" s="7"/>
      <c r="R1394" s="4"/>
      <c r="S1394" s="2"/>
      <c r="T1394" s="2"/>
      <c r="U1394" s="2"/>
      <c r="V1394" s="2"/>
      <c r="W1394" s="2"/>
      <c r="X1394" s="2"/>
      <c r="Z1394" s="4"/>
      <c r="AA1394" s="2"/>
      <c r="AB1394" s="2"/>
      <c r="AC1394" s="2"/>
      <c r="AD1394" s="2"/>
      <c r="AE1394" s="2"/>
      <c r="AF1394" s="2"/>
      <c r="AG1394" s="2"/>
    </row>
    <row r="1395" spans="10:33" ht="14.5" x14ac:dyDescent="0.35">
      <c r="J1395" s="4"/>
      <c r="K1395" s="7"/>
      <c r="L1395" s="7"/>
      <c r="M1395" s="7"/>
      <c r="N1395" s="7"/>
      <c r="O1395" s="7"/>
      <c r="P1395" s="7"/>
      <c r="Q1395" s="7"/>
      <c r="R1395" s="4"/>
      <c r="S1395" s="2"/>
      <c r="T1395" s="2"/>
      <c r="U1395" s="2"/>
      <c r="V1395" s="2"/>
      <c r="W1395" s="2"/>
      <c r="X1395" s="2"/>
      <c r="Z1395" s="4"/>
      <c r="AA1395" s="2"/>
      <c r="AB1395" s="2"/>
      <c r="AC1395" s="2"/>
      <c r="AD1395" s="2"/>
      <c r="AE1395" s="2"/>
      <c r="AF1395" s="2"/>
      <c r="AG1395" s="2"/>
    </row>
    <row r="1396" spans="10:33" ht="14.5" x14ac:dyDescent="0.35">
      <c r="J1396" s="4"/>
      <c r="K1396" s="7"/>
      <c r="L1396" s="7"/>
      <c r="M1396" s="7"/>
      <c r="N1396" s="7"/>
      <c r="O1396" s="7"/>
      <c r="P1396" s="7"/>
      <c r="Q1396" s="7"/>
      <c r="R1396" s="4"/>
      <c r="S1396" s="2"/>
      <c r="T1396" s="2"/>
      <c r="U1396" s="2"/>
      <c r="V1396" s="2"/>
      <c r="W1396" s="2"/>
      <c r="X1396" s="2"/>
      <c r="Z1396" s="4"/>
      <c r="AA1396" s="2"/>
      <c r="AB1396" s="2"/>
      <c r="AC1396" s="2"/>
      <c r="AD1396" s="2"/>
      <c r="AE1396" s="2"/>
      <c r="AF1396" s="2"/>
      <c r="AG1396" s="2"/>
    </row>
    <row r="1397" spans="10:33" ht="14.5" x14ac:dyDescent="0.35">
      <c r="J1397" s="4"/>
      <c r="K1397" s="7"/>
      <c r="L1397" s="7"/>
      <c r="M1397" s="7"/>
      <c r="N1397" s="7"/>
      <c r="O1397" s="7"/>
      <c r="P1397" s="7"/>
      <c r="Q1397" s="7"/>
      <c r="R1397" s="4"/>
      <c r="S1397" s="2"/>
      <c r="T1397" s="2"/>
      <c r="U1397" s="2"/>
      <c r="V1397" s="2"/>
      <c r="W1397" s="2"/>
      <c r="X1397" s="2"/>
      <c r="Z1397" s="4"/>
      <c r="AA1397" s="2"/>
      <c r="AB1397" s="2"/>
      <c r="AC1397" s="2"/>
      <c r="AD1397" s="2"/>
      <c r="AE1397" s="2"/>
      <c r="AF1397" s="2"/>
      <c r="AG1397" s="2"/>
    </row>
    <row r="1398" spans="10:33" ht="14.5" x14ac:dyDescent="0.35">
      <c r="J1398" s="4"/>
      <c r="K1398" s="7"/>
      <c r="L1398" s="7"/>
      <c r="M1398" s="7"/>
      <c r="N1398" s="7"/>
      <c r="O1398" s="7"/>
      <c r="P1398" s="7"/>
      <c r="Q1398" s="7"/>
      <c r="R1398" s="4"/>
      <c r="S1398" s="2"/>
      <c r="T1398" s="2"/>
      <c r="U1398" s="2"/>
      <c r="V1398" s="2"/>
      <c r="W1398" s="2"/>
      <c r="X1398" s="2"/>
      <c r="Z1398" s="4"/>
      <c r="AA1398" s="2"/>
      <c r="AB1398" s="2"/>
      <c r="AC1398" s="2"/>
      <c r="AD1398" s="2"/>
      <c r="AE1398" s="2"/>
      <c r="AF1398" s="2"/>
      <c r="AG1398" s="2"/>
    </row>
    <row r="1399" spans="10:33" ht="14.5" x14ac:dyDescent="0.35">
      <c r="J1399" s="4"/>
      <c r="K1399" s="7"/>
      <c r="L1399" s="7"/>
      <c r="M1399" s="7"/>
      <c r="N1399" s="7"/>
      <c r="O1399" s="7"/>
      <c r="P1399" s="7"/>
      <c r="Q1399" s="7"/>
      <c r="R1399" s="4"/>
      <c r="S1399" s="2"/>
      <c r="T1399" s="2"/>
      <c r="U1399" s="2"/>
      <c r="V1399" s="2"/>
      <c r="W1399" s="2"/>
      <c r="X1399" s="2"/>
      <c r="Z1399" s="4"/>
      <c r="AA1399" s="2"/>
      <c r="AB1399" s="2"/>
      <c r="AC1399" s="2"/>
      <c r="AD1399" s="2"/>
      <c r="AE1399" s="2"/>
      <c r="AF1399" s="2"/>
      <c r="AG1399" s="2"/>
    </row>
    <row r="1400" spans="10:33" ht="14.5" x14ac:dyDescent="0.35">
      <c r="J1400" s="4"/>
      <c r="K1400" s="7"/>
      <c r="L1400" s="7"/>
      <c r="M1400" s="7"/>
      <c r="N1400" s="7"/>
      <c r="O1400" s="7"/>
      <c r="P1400" s="7"/>
      <c r="Q1400" s="7"/>
      <c r="R1400" s="4"/>
      <c r="S1400" s="2"/>
      <c r="T1400" s="2"/>
      <c r="U1400" s="2"/>
      <c r="V1400" s="2"/>
      <c r="W1400" s="2"/>
      <c r="X1400" s="2"/>
      <c r="Z1400" s="4"/>
      <c r="AA1400" s="2"/>
      <c r="AB1400" s="2"/>
      <c r="AC1400" s="2"/>
      <c r="AD1400" s="2"/>
      <c r="AE1400" s="2"/>
      <c r="AF1400" s="2"/>
      <c r="AG1400" s="2"/>
    </row>
    <row r="1401" spans="10:33" ht="14.5" x14ac:dyDescent="0.35">
      <c r="J1401" s="4"/>
      <c r="K1401" s="7"/>
      <c r="L1401" s="7"/>
      <c r="M1401" s="7"/>
      <c r="N1401" s="7"/>
      <c r="O1401" s="7"/>
      <c r="P1401" s="7"/>
      <c r="Q1401" s="7"/>
      <c r="R1401" s="4"/>
      <c r="S1401" s="2"/>
      <c r="T1401" s="2"/>
      <c r="U1401" s="2"/>
      <c r="V1401" s="2"/>
      <c r="W1401" s="2"/>
      <c r="X1401" s="2"/>
      <c r="Z1401" s="4"/>
      <c r="AA1401" s="2"/>
      <c r="AB1401" s="2"/>
      <c r="AC1401" s="2"/>
      <c r="AD1401" s="2"/>
      <c r="AE1401" s="2"/>
      <c r="AF1401" s="2"/>
      <c r="AG1401" s="2"/>
    </row>
    <row r="1402" spans="10:33" ht="14.5" x14ac:dyDescent="0.35">
      <c r="J1402" s="4"/>
      <c r="K1402" s="7"/>
      <c r="L1402" s="7"/>
      <c r="M1402" s="7"/>
      <c r="N1402" s="7"/>
      <c r="O1402" s="7"/>
      <c r="P1402" s="7"/>
      <c r="Q1402" s="7"/>
      <c r="R1402" s="4"/>
      <c r="S1402" s="2"/>
      <c r="T1402" s="2"/>
      <c r="U1402" s="2"/>
      <c r="V1402" s="2"/>
      <c r="W1402" s="2"/>
      <c r="X1402" s="2"/>
      <c r="Z1402" s="4"/>
      <c r="AA1402" s="2"/>
      <c r="AB1402" s="2"/>
      <c r="AC1402" s="2"/>
      <c r="AD1402" s="2"/>
      <c r="AE1402" s="2"/>
      <c r="AF1402" s="2"/>
      <c r="AG1402" s="2"/>
    </row>
    <row r="1403" spans="10:33" ht="14.5" x14ac:dyDescent="0.35">
      <c r="J1403" s="4"/>
      <c r="K1403" s="7"/>
      <c r="L1403" s="7"/>
      <c r="M1403" s="7"/>
      <c r="N1403" s="7"/>
      <c r="O1403" s="7"/>
      <c r="P1403" s="7"/>
      <c r="Q1403" s="7"/>
      <c r="R1403" s="4"/>
      <c r="S1403" s="2"/>
      <c r="T1403" s="2"/>
      <c r="U1403" s="2"/>
      <c r="V1403" s="2"/>
      <c r="W1403" s="2"/>
      <c r="X1403" s="2"/>
      <c r="Z1403" s="4"/>
      <c r="AA1403" s="2"/>
      <c r="AB1403" s="2"/>
      <c r="AC1403" s="2"/>
      <c r="AD1403" s="2"/>
      <c r="AE1403" s="2"/>
      <c r="AF1403" s="2"/>
      <c r="AG1403" s="2"/>
    </row>
    <row r="1404" spans="10:33" ht="14.5" x14ac:dyDescent="0.35">
      <c r="J1404" s="4"/>
      <c r="K1404" s="7"/>
      <c r="L1404" s="7"/>
      <c r="M1404" s="7"/>
      <c r="N1404" s="7"/>
      <c r="O1404" s="7"/>
      <c r="P1404" s="7"/>
      <c r="Q1404" s="7"/>
      <c r="R1404" s="4"/>
      <c r="S1404" s="2"/>
      <c r="T1404" s="2"/>
      <c r="U1404" s="2"/>
      <c r="V1404" s="2"/>
      <c r="W1404" s="2"/>
      <c r="X1404" s="2"/>
      <c r="Z1404" s="4"/>
      <c r="AA1404" s="2"/>
      <c r="AB1404" s="2"/>
      <c r="AC1404" s="2"/>
      <c r="AD1404" s="2"/>
      <c r="AE1404" s="2"/>
      <c r="AF1404" s="2"/>
      <c r="AG1404" s="2"/>
    </row>
    <row r="1405" spans="10:33" ht="14.5" x14ac:dyDescent="0.35">
      <c r="J1405" s="4"/>
      <c r="K1405" s="7"/>
      <c r="L1405" s="7"/>
      <c r="M1405" s="7"/>
      <c r="N1405" s="7"/>
      <c r="O1405" s="7"/>
      <c r="P1405" s="7"/>
      <c r="Q1405" s="7"/>
      <c r="R1405" s="4"/>
      <c r="S1405" s="2"/>
      <c r="T1405" s="2"/>
      <c r="U1405" s="2"/>
      <c r="V1405" s="2"/>
      <c r="W1405" s="2"/>
      <c r="X1405" s="2"/>
      <c r="Z1405" s="4"/>
      <c r="AA1405" s="2"/>
      <c r="AB1405" s="2"/>
      <c r="AC1405" s="2"/>
      <c r="AD1405" s="2"/>
      <c r="AE1405" s="2"/>
      <c r="AF1405" s="2"/>
      <c r="AG1405" s="2"/>
    </row>
    <row r="1406" spans="10:33" ht="14.5" x14ac:dyDescent="0.35">
      <c r="J1406" s="4"/>
      <c r="K1406" s="7"/>
      <c r="L1406" s="7"/>
      <c r="M1406" s="7"/>
      <c r="N1406" s="7"/>
      <c r="O1406" s="7"/>
      <c r="P1406" s="7"/>
      <c r="Q1406" s="7"/>
      <c r="R1406" s="4"/>
      <c r="S1406" s="2"/>
      <c r="T1406" s="2"/>
      <c r="U1406" s="2"/>
      <c r="V1406" s="2"/>
      <c r="W1406" s="2"/>
      <c r="X1406" s="2"/>
      <c r="Z1406" s="4"/>
      <c r="AA1406" s="2"/>
      <c r="AB1406" s="2"/>
      <c r="AC1406" s="2"/>
      <c r="AD1406" s="2"/>
      <c r="AE1406" s="2"/>
      <c r="AF1406" s="2"/>
      <c r="AG1406" s="2"/>
    </row>
    <row r="1407" spans="10:33" ht="14.5" x14ac:dyDescent="0.35">
      <c r="J1407" s="4"/>
      <c r="K1407" s="7"/>
      <c r="L1407" s="7"/>
      <c r="M1407" s="7"/>
      <c r="N1407" s="7"/>
      <c r="O1407" s="7"/>
      <c r="P1407" s="7"/>
      <c r="Q1407" s="7"/>
      <c r="R1407" s="4"/>
      <c r="S1407" s="2"/>
      <c r="T1407" s="2"/>
      <c r="U1407" s="2"/>
      <c r="V1407" s="2"/>
      <c r="W1407" s="2"/>
      <c r="X1407" s="2"/>
      <c r="Z1407" s="4"/>
      <c r="AA1407" s="2"/>
      <c r="AB1407" s="2"/>
      <c r="AC1407" s="2"/>
      <c r="AD1407" s="2"/>
      <c r="AE1407" s="2"/>
      <c r="AF1407" s="2"/>
      <c r="AG1407" s="2"/>
    </row>
    <row r="1408" spans="10:33" ht="14.5" x14ac:dyDescent="0.35">
      <c r="J1408" s="4"/>
      <c r="K1408" s="7"/>
      <c r="L1408" s="7"/>
      <c r="M1408" s="7"/>
      <c r="N1408" s="7"/>
      <c r="O1408" s="7"/>
      <c r="P1408" s="7"/>
      <c r="Q1408" s="7"/>
      <c r="R1408" s="4"/>
      <c r="S1408" s="2"/>
      <c r="T1408" s="2"/>
      <c r="U1408" s="2"/>
      <c r="V1408" s="2"/>
      <c r="W1408" s="2"/>
      <c r="X1408" s="2"/>
      <c r="Z1408" s="4"/>
      <c r="AA1408" s="2"/>
      <c r="AB1408" s="2"/>
      <c r="AC1408" s="2"/>
      <c r="AD1408" s="2"/>
      <c r="AE1408" s="2"/>
      <c r="AF1408" s="2"/>
      <c r="AG1408" s="2"/>
    </row>
    <row r="1409" spans="10:33" ht="14.5" x14ac:dyDescent="0.35">
      <c r="J1409" s="4"/>
      <c r="K1409" s="7"/>
      <c r="L1409" s="7"/>
      <c r="M1409" s="7"/>
      <c r="N1409" s="7"/>
      <c r="O1409" s="7"/>
      <c r="P1409" s="7"/>
      <c r="Q1409" s="7"/>
      <c r="R1409" s="4"/>
      <c r="S1409" s="2"/>
      <c r="T1409" s="2"/>
      <c r="U1409" s="2"/>
      <c r="V1409" s="2"/>
      <c r="W1409" s="2"/>
      <c r="X1409" s="2"/>
      <c r="Z1409" s="4"/>
      <c r="AA1409" s="2"/>
      <c r="AB1409" s="2"/>
      <c r="AC1409" s="2"/>
      <c r="AD1409" s="2"/>
      <c r="AE1409" s="2"/>
      <c r="AF1409" s="2"/>
      <c r="AG1409" s="2"/>
    </row>
    <row r="1410" spans="10:33" ht="14.5" x14ac:dyDescent="0.35">
      <c r="J1410" s="4"/>
      <c r="K1410" s="7"/>
      <c r="L1410" s="7"/>
      <c r="M1410" s="7"/>
      <c r="N1410" s="7"/>
      <c r="O1410" s="7"/>
      <c r="P1410" s="7"/>
      <c r="Q1410" s="7"/>
      <c r="R1410" s="4"/>
      <c r="S1410" s="2"/>
      <c r="T1410" s="2"/>
      <c r="U1410" s="2"/>
      <c r="V1410" s="2"/>
      <c r="W1410" s="2"/>
      <c r="X1410" s="2"/>
      <c r="Z1410" s="4"/>
      <c r="AA1410" s="2"/>
      <c r="AB1410" s="2"/>
      <c r="AC1410" s="2"/>
      <c r="AD1410" s="2"/>
      <c r="AE1410" s="2"/>
      <c r="AF1410" s="2"/>
      <c r="AG1410" s="2"/>
    </row>
    <row r="1411" spans="10:33" ht="14.5" x14ac:dyDescent="0.35">
      <c r="J1411" s="4"/>
      <c r="K1411" s="7"/>
      <c r="L1411" s="7"/>
      <c r="M1411" s="7"/>
      <c r="N1411" s="7"/>
      <c r="O1411" s="7"/>
      <c r="P1411" s="7"/>
      <c r="Q1411" s="7"/>
      <c r="R1411" s="4"/>
      <c r="S1411" s="2"/>
      <c r="T1411" s="2"/>
      <c r="U1411" s="2"/>
      <c r="V1411" s="2"/>
      <c r="W1411" s="2"/>
      <c r="X1411" s="2"/>
      <c r="Z1411" s="4"/>
      <c r="AA1411" s="2"/>
      <c r="AB1411" s="2"/>
      <c r="AC1411" s="2"/>
      <c r="AD1411" s="2"/>
      <c r="AE1411" s="2"/>
      <c r="AF1411" s="2"/>
      <c r="AG1411" s="2"/>
    </row>
    <row r="1412" spans="10:33" ht="14.5" x14ac:dyDescent="0.35">
      <c r="J1412" s="4"/>
      <c r="K1412" s="7"/>
      <c r="L1412" s="7"/>
      <c r="M1412" s="7"/>
      <c r="N1412" s="7"/>
      <c r="O1412" s="7"/>
      <c r="P1412" s="7"/>
      <c r="Q1412" s="7"/>
      <c r="R1412" s="4"/>
      <c r="S1412" s="2"/>
      <c r="T1412" s="2"/>
      <c r="U1412" s="2"/>
      <c r="V1412" s="2"/>
      <c r="W1412" s="2"/>
      <c r="X1412" s="2"/>
      <c r="Z1412" s="4"/>
      <c r="AA1412" s="2"/>
      <c r="AB1412" s="2"/>
      <c r="AC1412" s="2"/>
      <c r="AD1412" s="2"/>
      <c r="AE1412" s="2"/>
      <c r="AF1412" s="2"/>
      <c r="AG1412" s="2"/>
    </row>
    <row r="1413" spans="10:33" ht="14.5" x14ac:dyDescent="0.35">
      <c r="J1413" s="4"/>
      <c r="K1413" s="7"/>
      <c r="L1413" s="7"/>
      <c r="M1413" s="7"/>
      <c r="N1413" s="7"/>
      <c r="O1413" s="7"/>
      <c r="P1413" s="7"/>
      <c r="Q1413" s="7"/>
      <c r="R1413" s="4"/>
      <c r="S1413" s="2"/>
      <c r="T1413" s="2"/>
      <c r="U1413" s="2"/>
      <c r="V1413" s="2"/>
      <c r="W1413" s="2"/>
      <c r="X1413" s="2"/>
      <c r="Z1413" s="4"/>
      <c r="AA1413" s="2"/>
      <c r="AB1413" s="2"/>
      <c r="AC1413" s="2"/>
      <c r="AD1413" s="2"/>
      <c r="AE1413" s="2"/>
      <c r="AF1413" s="2"/>
      <c r="AG1413" s="2"/>
    </row>
    <row r="1414" spans="10:33" ht="14.5" x14ac:dyDescent="0.35">
      <c r="J1414" s="4"/>
      <c r="K1414" s="7"/>
      <c r="L1414" s="7"/>
      <c r="M1414" s="7"/>
      <c r="N1414" s="7"/>
      <c r="O1414" s="7"/>
      <c r="P1414" s="7"/>
      <c r="Q1414" s="7"/>
      <c r="R1414" s="4"/>
      <c r="S1414" s="2"/>
      <c r="T1414" s="2"/>
      <c r="U1414" s="2"/>
      <c r="V1414" s="2"/>
      <c r="W1414" s="2"/>
      <c r="X1414" s="2"/>
      <c r="Z1414" s="4"/>
      <c r="AA1414" s="2"/>
      <c r="AB1414" s="2"/>
      <c r="AC1414" s="2"/>
      <c r="AD1414" s="2"/>
      <c r="AE1414" s="2"/>
      <c r="AF1414" s="2"/>
      <c r="AG1414" s="2"/>
    </row>
    <row r="1415" spans="10:33" ht="14.5" x14ac:dyDescent="0.35">
      <c r="J1415" s="4"/>
      <c r="K1415" s="7"/>
      <c r="L1415" s="7"/>
      <c r="M1415" s="7"/>
      <c r="N1415" s="7"/>
      <c r="O1415" s="7"/>
      <c r="P1415" s="7"/>
      <c r="Q1415" s="7"/>
      <c r="R1415" s="4"/>
      <c r="S1415" s="2"/>
      <c r="T1415" s="2"/>
      <c r="U1415" s="2"/>
      <c r="V1415" s="2"/>
      <c r="W1415" s="2"/>
      <c r="X1415" s="2"/>
      <c r="Z1415" s="4"/>
      <c r="AA1415" s="2"/>
      <c r="AB1415" s="2"/>
      <c r="AC1415" s="2"/>
      <c r="AD1415" s="2"/>
      <c r="AE1415" s="2"/>
      <c r="AF1415" s="2"/>
      <c r="AG1415" s="2"/>
    </row>
    <row r="1416" spans="10:33" ht="14.5" x14ac:dyDescent="0.35">
      <c r="J1416" s="4"/>
      <c r="K1416" s="7"/>
      <c r="L1416" s="7"/>
      <c r="M1416" s="7"/>
      <c r="N1416" s="7"/>
      <c r="O1416" s="7"/>
      <c r="P1416" s="7"/>
      <c r="Q1416" s="7"/>
      <c r="R1416" s="4"/>
      <c r="S1416" s="2"/>
      <c r="T1416" s="2"/>
      <c r="U1416" s="2"/>
      <c r="V1416" s="2"/>
      <c r="W1416" s="2"/>
      <c r="X1416" s="2"/>
      <c r="Z1416" s="4"/>
      <c r="AA1416" s="2"/>
      <c r="AB1416" s="2"/>
      <c r="AC1416" s="2"/>
      <c r="AD1416" s="2"/>
      <c r="AE1416" s="2"/>
      <c r="AF1416" s="2"/>
      <c r="AG1416" s="2"/>
    </row>
    <row r="1417" spans="10:33" ht="14.5" x14ac:dyDescent="0.35">
      <c r="J1417" s="4"/>
      <c r="K1417" s="7"/>
      <c r="L1417" s="7"/>
      <c r="M1417" s="7"/>
      <c r="N1417" s="7"/>
      <c r="O1417" s="7"/>
      <c r="P1417" s="7"/>
      <c r="Q1417" s="7"/>
      <c r="R1417" s="4"/>
      <c r="S1417" s="2"/>
      <c r="T1417" s="2"/>
      <c r="U1417" s="2"/>
      <c r="V1417" s="2"/>
      <c r="W1417" s="2"/>
      <c r="X1417" s="2"/>
      <c r="Z1417" s="4"/>
      <c r="AA1417" s="2"/>
      <c r="AB1417" s="2"/>
      <c r="AC1417" s="2"/>
      <c r="AD1417" s="2"/>
      <c r="AE1417" s="2"/>
      <c r="AF1417" s="2"/>
      <c r="AG1417" s="2"/>
    </row>
    <row r="1418" spans="10:33" ht="14.5" x14ac:dyDescent="0.35">
      <c r="J1418" s="4"/>
      <c r="K1418" s="7"/>
      <c r="L1418" s="7"/>
      <c r="M1418" s="7"/>
      <c r="N1418" s="7"/>
      <c r="O1418" s="7"/>
      <c r="P1418" s="7"/>
      <c r="Q1418" s="7"/>
      <c r="R1418" s="4"/>
      <c r="S1418" s="2"/>
      <c r="T1418" s="2"/>
      <c r="U1418" s="2"/>
      <c r="V1418" s="2"/>
      <c r="W1418" s="2"/>
      <c r="X1418" s="2"/>
      <c r="Z1418" s="4"/>
      <c r="AA1418" s="2"/>
      <c r="AB1418" s="2"/>
      <c r="AC1418" s="2"/>
      <c r="AD1418" s="2"/>
      <c r="AE1418" s="2"/>
      <c r="AF1418" s="2"/>
      <c r="AG1418" s="2"/>
    </row>
    <row r="1419" spans="10:33" ht="14.5" x14ac:dyDescent="0.35">
      <c r="J1419" s="4"/>
      <c r="K1419" s="7"/>
      <c r="L1419" s="7"/>
      <c r="M1419" s="7"/>
      <c r="N1419" s="7"/>
      <c r="O1419" s="7"/>
      <c r="P1419" s="7"/>
      <c r="Q1419" s="7"/>
      <c r="R1419" s="4"/>
      <c r="S1419" s="2"/>
      <c r="T1419" s="2"/>
      <c r="U1419" s="2"/>
      <c r="V1419" s="2"/>
      <c r="W1419" s="2"/>
      <c r="X1419" s="2"/>
      <c r="Z1419" s="4"/>
      <c r="AA1419" s="2"/>
      <c r="AB1419" s="2"/>
      <c r="AC1419" s="2"/>
      <c r="AD1419" s="2"/>
      <c r="AE1419" s="2"/>
      <c r="AF1419" s="2"/>
      <c r="AG1419" s="2"/>
    </row>
    <row r="1420" spans="10:33" ht="14.5" x14ac:dyDescent="0.35">
      <c r="J1420" s="4"/>
      <c r="K1420" s="7"/>
      <c r="L1420" s="7"/>
      <c r="M1420" s="7"/>
      <c r="N1420" s="7"/>
      <c r="O1420" s="7"/>
      <c r="P1420" s="7"/>
      <c r="Q1420" s="7"/>
      <c r="R1420" s="4"/>
      <c r="S1420" s="2"/>
      <c r="T1420" s="2"/>
      <c r="U1420" s="2"/>
      <c r="V1420" s="2"/>
      <c r="W1420" s="2"/>
      <c r="X1420" s="2"/>
      <c r="Z1420" s="4"/>
      <c r="AA1420" s="2"/>
      <c r="AB1420" s="2"/>
      <c r="AC1420" s="2"/>
      <c r="AD1420" s="2"/>
      <c r="AE1420" s="2"/>
      <c r="AF1420" s="2"/>
      <c r="AG1420" s="2"/>
    </row>
    <row r="1421" spans="10:33" ht="14.5" x14ac:dyDescent="0.35">
      <c r="J1421" s="4"/>
      <c r="K1421" s="7"/>
      <c r="L1421" s="7"/>
      <c r="M1421" s="7"/>
      <c r="N1421" s="7"/>
      <c r="O1421" s="7"/>
      <c r="P1421" s="7"/>
      <c r="Q1421" s="7"/>
      <c r="R1421" s="4"/>
      <c r="S1421" s="2"/>
      <c r="T1421" s="2"/>
      <c r="U1421" s="2"/>
      <c r="V1421" s="2"/>
      <c r="W1421" s="2"/>
      <c r="X1421" s="2"/>
      <c r="Z1421" s="4"/>
      <c r="AA1421" s="2"/>
      <c r="AB1421" s="2"/>
      <c r="AC1421" s="2"/>
      <c r="AD1421" s="2"/>
      <c r="AE1421" s="2"/>
      <c r="AF1421" s="2"/>
      <c r="AG1421" s="2"/>
    </row>
    <row r="1422" spans="10:33" ht="14.5" x14ac:dyDescent="0.35">
      <c r="J1422" s="4"/>
      <c r="K1422" s="7"/>
      <c r="L1422" s="7"/>
      <c r="M1422" s="7"/>
      <c r="N1422" s="7"/>
      <c r="O1422" s="7"/>
      <c r="P1422" s="7"/>
      <c r="Q1422" s="7"/>
      <c r="R1422" s="4"/>
      <c r="S1422" s="2"/>
      <c r="T1422" s="2"/>
      <c r="U1422" s="2"/>
      <c r="V1422" s="2"/>
      <c r="W1422" s="2"/>
      <c r="X1422" s="2"/>
      <c r="Z1422" s="4"/>
      <c r="AA1422" s="2"/>
      <c r="AB1422" s="2"/>
      <c r="AC1422" s="2"/>
      <c r="AD1422" s="2"/>
      <c r="AE1422" s="2"/>
      <c r="AF1422" s="2"/>
      <c r="AG1422" s="2"/>
    </row>
    <row r="1423" spans="10:33" ht="14.5" x14ac:dyDescent="0.35">
      <c r="J1423" s="4"/>
      <c r="K1423" s="7"/>
      <c r="L1423" s="7"/>
      <c r="M1423" s="7"/>
      <c r="N1423" s="7"/>
      <c r="O1423" s="7"/>
      <c r="P1423" s="7"/>
      <c r="Q1423" s="7"/>
      <c r="R1423" s="4"/>
      <c r="S1423" s="2"/>
      <c r="T1423" s="2"/>
      <c r="U1423" s="2"/>
      <c r="V1423" s="2"/>
      <c r="W1423" s="2"/>
      <c r="X1423" s="2"/>
      <c r="Z1423" s="4"/>
      <c r="AA1423" s="2"/>
      <c r="AB1423" s="2"/>
      <c r="AC1423" s="2"/>
      <c r="AD1423" s="2"/>
      <c r="AE1423" s="2"/>
      <c r="AF1423" s="2"/>
      <c r="AG1423" s="2"/>
    </row>
    <row r="1424" spans="10:33" ht="14.5" x14ac:dyDescent="0.35">
      <c r="J1424" s="4"/>
      <c r="K1424" s="7"/>
      <c r="L1424" s="7"/>
      <c r="M1424" s="7"/>
      <c r="N1424" s="7"/>
      <c r="O1424" s="7"/>
      <c r="P1424" s="7"/>
      <c r="Q1424" s="7"/>
      <c r="R1424" s="4"/>
      <c r="S1424" s="2"/>
      <c r="T1424" s="2"/>
      <c r="U1424" s="2"/>
      <c r="V1424" s="2"/>
      <c r="W1424" s="2"/>
      <c r="X1424" s="2"/>
      <c r="Z1424" s="4"/>
      <c r="AA1424" s="2"/>
      <c r="AB1424" s="2"/>
      <c r="AC1424" s="2"/>
      <c r="AD1424" s="2"/>
      <c r="AE1424" s="2"/>
      <c r="AF1424" s="2"/>
      <c r="AG1424" s="2"/>
    </row>
    <row r="1425" spans="10:33" ht="14.5" x14ac:dyDescent="0.35">
      <c r="J1425" s="4"/>
      <c r="K1425" s="7"/>
      <c r="L1425" s="7"/>
      <c r="M1425" s="7"/>
      <c r="N1425" s="7"/>
      <c r="O1425" s="7"/>
      <c r="P1425" s="7"/>
      <c r="Q1425" s="7"/>
      <c r="R1425" s="4"/>
      <c r="S1425" s="2"/>
      <c r="T1425" s="2"/>
      <c r="U1425" s="2"/>
      <c r="V1425" s="2"/>
      <c r="W1425" s="2"/>
      <c r="X1425" s="2"/>
      <c r="Z1425" s="4"/>
      <c r="AA1425" s="2"/>
      <c r="AB1425" s="2"/>
      <c r="AC1425" s="2"/>
      <c r="AD1425" s="2"/>
      <c r="AE1425" s="2"/>
      <c r="AF1425" s="2"/>
      <c r="AG1425" s="2"/>
    </row>
    <row r="1426" spans="10:33" ht="14.5" x14ac:dyDescent="0.35">
      <c r="J1426" s="4"/>
      <c r="K1426" s="7"/>
      <c r="L1426" s="7"/>
      <c r="M1426" s="7"/>
      <c r="N1426" s="7"/>
      <c r="O1426" s="7"/>
      <c r="P1426" s="7"/>
      <c r="Q1426" s="7"/>
      <c r="R1426" s="4"/>
      <c r="S1426" s="2"/>
      <c r="T1426" s="2"/>
      <c r="U1426" s="2"/>
      <c r="V1426" s="2"/>
      <c r="W1426" s="2"/>
      <c r="X1426" s="2"/>
      <c r="Z1426" s="4"/>
      <c r="AA1426" s="2"/>
      <c r="AB1426" s="2"/>
      <c r="AC1426" s="2"/>
      <c r="AD1426" s="2"/>
      <c r="AE1426" s="2"/>
      <c r="AF1426" s="2"/>
      <c r="AG1426" s="2"/>
    </row>
    <row r="1427" spans="10:33" ht="14.5" x14ac:dyDescent="0.35">
      <c r="J1427" s="4"/>
      <c r="K1427" s="7"/>
      <c r="L1427" s="7"/>
      <c r="M1427" s="7"/>
      <c r="N1427" s="7"/>
      <c r="O1427" s="7"/>
      <c r="P1427" s="7"/>
      <c r="Q1427" s="7"/>
      <c r="R1427" s="4"/>
      <c r="S1427" s="2"/>
      <c r="T1427" s="2"/>
      <c r="U1427" s="2"/>
      <c r="V1427" s="2"/>
      <c r="W1427" s="2"/>
      <c r="X1427" s="2"/>
      <c r="Z1427" s="4"/>
      <c r="AA1427" s="2"/>
      <c r="AB1427" s="2"/>
      <c r="AC1427" s="2"/>
      <c r="AD1427" s="2"/>
      <c r="AE1427" s="2"/>
      <c r="AF1427" s="2"/>
      <c r="AG1427" s="2"/>
    </row>
    <row r="1428" spans="10:33" ht="14.5" x14ac:dyDescent="0.35">
      <c r="J1428" s="4"/>
      <c r="K1428" s="7"/>
      <c r="L1428" s="7"/>
      <c r="M1428" s="7"/>
      <c r="N1428" s="7"/>
      <c r="O1428" s="7"/>
      <c r="P1428" s="7"/>
      <c r="Q1428" s="7"/>
      <c r="R1428" s="4"/>
      <c r="S1428" s="2"/>
      <c r="T1428" s="2"/>
      <c r="U1428" s="2"/>
      <c r="V1428" s="2"/>
      <c r="W1428" s="2"/>
      <c r="X1428" s="2"/>
      <c r="Z1428" s="4"/>
      <c r="AA1428" s="2"/>
      <c r="AB1428" s="2"/>
      <c r="AC1428" s="2"/>
      <c r="AD1428" s="2"/>
      <c r="AE1428" s="2"/>
      <c r="AF1428" s="2"/>
      <c r="AG1428" s="2"/>
    </row>
    <row r="1429" spans="10:33" ht="14.5" x14ac:dyDescent="0.35">
      <c r="J1429" s="4"/>
      <c r="K1429" s="7"/>
      <c r="L1429" s="7"/>
      <c r="M1429" s="7"/>
      <c r="N1429" s="7"/>
      <c r="O1429" s="7"/>
      <c r="P1429" s="7"/>
      <c r="Q1429" s="7"/>
      <c r="R1429" s="4"/>
      <c r="S1429" s="2"/>
      <c r="T1429" s="2"/>
      <c r="U1429" s="2"/>
      <c r="V1429" s="2"/>
      <c r="W1429" s="2"/>
      <c r="X1429" s="2"/>
      <c r="Z1429" s="4"/>
      <c r="AA1429" s="2"/>
      <c r="AB1429" s="2"/>
      <c r="AC1429" s="2"/>
      <c r="AD1429" s="2"/>
      <c r="AE1429" s="2"/>
      <c r="AF1429" s="2"/>
      <c r="AG1429" s="2"/>
    </row>
    <row r="1430" spans="10:33" ht="14.5" x14ac:dyDescent="0.35">
      <c r="J1430" s="4"/>
      <c r="K1430" s="7"/>
      <c r="L1430" s="7"/>
      <c r="M1430" s="7"/>
      <c r="N1430" s="7"/>
      <c r="O1430" s="7"/>
      <c r="P1430" s="7"/>
      <c r="Q1430" s="7"/>
      <c r="R1430" s="4"/>
      <c r="S1430" s="2"/>
      <c r="T1430" s="2"/>
      <c r="U1430" s="2"/>
      <c r="V1430" s="2"/>
      <c r="W1430" s="2"/>
      <c r="X1430" s="2"/>
      <c r="Z1430" s="4"/>
      <c r="AA1430" s="2"/>
      <c r="AB1430" s="2"/>
      <c r="AC1430" s="2"/>
      <c r="AD1430" s="2"/>
      <c r="AE1430" s="2"/>
      <c r="AF1430" s="2"/>
      <c r="AG1430" s="2"/>
    </row>
    <row r="1431" spans="10:33" ht="14.5" x14ac:dyDescent="0.35">
      <c r="J1431" s="4"/>
      <c r="K1431" s="7"/>
      <c r="L1431" s="7"/>
      <c r="M1431" s="7"/>
      <c r="N1431" s="7"/>
      <c r="O1431" s="7"/>
      <c r="P1431" s="7"/>
      <c r="Q1431" s="7"/>
      <c r="R1431" s="4"/>
      <c r="S1431" s="2"/>
      <c r="T1431" s="2"/>
      <c r="U1431" s="2"/>
      <c r="V1431" s="2"/>
      <c r="W1431" s="2"/>
      <c r="X1431" s="2"/>
      <c r="Z1431" s="4"/>
      <c r="AA1431" s="2"/>
      <c r="AB1431" s="2"/>
      <c r="AC1431" s="2"/>
      <c r="AD1431" s="2"/>
      <c r="AE1431" s="2"/>
      <c r="AF1431" s="2"/>
      <c r="AG1431" s="2"/>
    </row>
    <row r="1432" spans="10:33" ht="14.5" x14ac:dyDescent="0.35">
      <c r="J1432" s="4"/>
      <c r="K1432" s="7"/>
      <c r="L1432" s="7"/>
      <c r="M1432" s="7"/>
      <c r="N1432" s="7"/>
      <c r="O1432" s="7"/>
      <c r="P1432" s="7"/>
      <c r="Q1432" s="7"/>
      <c r="R1432" s="4"/>
      <c r="S1432" s="2"/>
      <c r="T1432" s="2"/>
      <c r="U1432" s="2"/>
      <c r="V1432" s="2"/>
      <c r="W1432" s="2"/>
      <c r="X1432" s="2"/>
      <c r="Z1432" s="4"/>
      <c r="AA1432" s="2"/>
      <c r="AB1432" s="2"/>
      <c r="AC1432" s="2"/>
      <c r="AD1432" s="2"/>
      <c r="AE1432" s="2"/>
      <c r="AF1432" s="2"/>
      <c r="AG1432" s="2"/>
    </row>
    <row r="1433" spans="10:33" ht="14.5" x14ac:dyDescent="0.35">
      <c r="J1433" s="4"/>
      <c r="K1433" s="7"/>
      <c r="L1433" s="7"/>
      <c r="M1433" s="7"/>
      <c r="N1433" s="7"/>
      <c r="O1433" s="7"/>
      <c r="P1433" s="7"/>
      <c r="Q1433" s="7"/>
      <c r="R1433" s="4"/>
      <c r="S1433" s="2"/>
      <c r="T1433" s="2"/>
      <c r="U1433" s="2"/>
      <c r="V1433" s="2"/>
      <c r="W1433" s="2"/>
      <c r="X1433" s="2"/>
      <c r="Z1433" s="4"/>
      <c r="AA1433" s="2"/>
      <c r="AB1433" s="2"/>
      <c r="AC1433" s="2"/>
      <c r="AD1433" s="2"/>
      <c r="AE1433" s="2"/>
      <c r="AF1433" s="2"/>
      <c r="AG1433" s="2"/>
    </row>
    <row r="1434" spans="10:33" ht="14.5" x14ac:dyDescent="0.35">
      <c r="J1434" s="4"/>
      <c r="K1434" s="7"/>
      <c r="L1434" s="7"/>
      <c r="M1434" s="7"/>
      <c r="N1434" s="7"/>
      <c r="O1434" s="7"/>
      <c r="P1434" s="7"/>
      <c r="Q1434" s="7"/>
      <c r="R1434" s="4"/>
      <c r="S1434" s="2"/>
      <c r="T1434" s="2"/>
      <c r="U1434" s="2"/>
      <c r="V1434" s="2"/>
      <c r="W1434" s="2"/>
      <c r="X1434" s="2"/>
      <c r="Z1434" s="4"/>
      <c r="AA1434" s="2"/>
      <c r="AB1434" s="2"/>
      <c r="AC1434" s="2"/>
      <c r="AD1434" s="2"/>
      <c r="AE1434" s="2"/>
      <c r="AF1434" s="2"/>
      <c r="AG1434" s="2"/>
    </row>
    <row r="1435" spans="10:33" ht="14.5" x14ac:dyDescent="0.35">
      <c r="J1435" s="4"/>
      <c r="K1435" s="7"/>
      <c r="L1435" s="7"/>
      <c r="M1435" s="7"/>
      <c r="N1435" s="7"/>
      <c r="O1435" s="7"/>
      <c r="P1435" s="7"/>
      <c r="Q1435" s="7"/>
      <c r="R1435" s="4"/>
      <c r="S1435" s="2"/>
      <c r="T1435" s="2"/>
      <c r="U1435" s="2"/>
      <c r="V1435" s="2"/>
      <c r="W1435" s="2"/>
      <c r="X1435" s="2"/>
      <c r="Z1435" s="4"/>
      <c r="AA1435" s="2"/>
      <c r="AB1435" s="2"/>
      <c r="AC1435" s="2"/>
      <c r="AD1435" s="2"/>
      <c r="AE1435" s="2"/>
      <c r="AF1435" s="2"/>
      <c r="AG1435" s="2"/>
    </row>
    <row r="1436" spans="10:33" ht="14.5" x14ac:dyDescent="0.35">
      <c r="J1436" s="4"/>
      <c r="K1436" s="7"/>
      <c r="L1436" s="7"/>
      <c r="M1436" s="7"/>
      <c r="N1436" s="7"/>
      <c r="O1436" s="7"/>
      <c r="P1436" s="7"/>
      <c r="Q1436" s="7"/>
      <c r="R1436" s="4"/>
      <c r="S1436" s="2"/>
      <c r="T1436" s="2"/>
      <c r="U1436" s="2"/>
      <c r="V1436" s="2"/>
      <c r="W1436" s="2"/>
      <c r="X1436" s="2"/>
      <c r="Z1436" s="4"/>
      <c r="AA1436" s="2"/>
      <c r="AB1436" s="2"/>
      <c r="AC1436" s="2"/>
      <c r="AD1436" s="2"/>
      <c r="AE1436" s="2"/>
      <c r="AF1436" s="2"/>
      <c r="AG1436" s="2"/>
    </row>
    <row r="1437" spans="10:33" ht="14.5" x14ac:dyDescent="0.35">
      <c r="J1437" s="4"/>
      <c r="K1437" s="7"/>
      <c r="L1437" s="7"/>
      <c r="M1437" s="7"/>
      <c r="N1437" s="7"/>
      <c r="O1437" s="7"/>
      <c r="P1437" s="7"/>
      <c r="Q1437" s="7"/>
      <c r="R1437" s="4"/>
      <c r="S1437" s="2"/>
      <c r="T1437" s="2"/>
      <c r="U1437" s="2"/>
      <c r="V1437" s="2"/>
      <c r="W1437" s="2"/>
      <c r="X1437" s="2"/>
      <c r="Z1437" s="4"/>
      <c r="AA1437" s="2"/>
      <c r="AB1437" s="2"/>
      <c r="AC1437" s="2"/>
      <c r="AD1437" s="2"/>
      <c r="AE1437" s="2"/>
      <c r="AF1437" s="2"/>
      <c r="AG1437" s="2"/>
    </row>
    <row r="1438" spans="10:33" ht="14.5" x14ac:dyDescent="0.35">
      <c r="J1438" s="4"/>
      <c r="K1438" s="7"/>
      <c r="L1438" s="7"/>
      <c r="M1438" s="7"/>
      <c r="N1438" s="7"/>
      <c r="O1438" s="7"/>
      <c r="P1438" s="7"/>
      <c r="Q1438" s="7"/>
      <c r="R1438" s="4"/>
      <c r="S1438" s="2"/>
      <c r="T1438" s="2"/>
      <c r="U1438" s="2"/>
      <c r="V1438" s="2"/>
      <c r="W1438" s="2"/>
      <c r="X1438" s="2"/>
      <c r="Z1438" s="4"/>
      <c r="AA1438" s="2"/>
      <c r="AB1438" s="2"/>
      <c r="AC1438" s="2"/>
      <c r="AD1438" s="2"/>
      <c r="AE1438" s="2"/>
      <c r="AF1438" s="2"/>
      <c r="AG1438" s="2"/>
    </row>
    <row r="1439" spans="10:33" ht="14.5" x14ac:dyDescent="0.35">
      <c r="J1439" s="4"/>
      <c r="K1439" s="7"/>
      <c r="L1439" s="7"/>
      <c r="M1439" s="7"/>
      <c r="N1439" s="7"/>
      <c r="O1439" s="7"/>
      <c r="P1439" s="7"/>
      <c r="Q1439" s="7"/>
      <c r="R1439" s="4"/>
      <c r="S1439" s="2"/>
      <c r="T1439" s="2"/>
      <c r="U1439" s="2"/>
      <c r="V1439" s="2"/>
      <c r="W1439" s="2"/>
      <c r="X1439" s="2"/>
      <c r="Z1439" s="4"/>
      <c r="AA1439" s="2"/>
      <c r="AB1439" s="2"/>
      <c r="AC1439" s="2"/>
      <c r="AD1439" s="2"/>
      <c r="AE1439" s="2"/>
      <c r="AF1439" s="2"/>
      <c r="AG1439" s="2"/>
    </row>
    <row r="1440" spans="10:33" ht="14.5" x14ac:dyDescent="0.35">
      <c r="J1440" s="4"/>
      <c r="K1440" s="7"/>
      <c r="L1440" s="7"/>
      <c r="M1440" s="7"/>
      <c r="N1440" s="7"/>
      <c r="O1440" s="7"/>
      <c r="P1440" s="7"/>
      <c r="Q1440" s="7"/>
      <c r="R1440" s="4"/>
      <c r="S1440" s="2"/>
      <c r="T1440" s="2"/>
      <c r="U1440" s="2"/>
      <c r="V1440" s="2"/>
      <c r="W1440" s="2"/>
      <c r="X1440" s="2"/>
      <c r="Z1440" s="4"/>
      <c r="AA1440" s="2"/>
      <c r="AB1440" s="2"/>
      <c r="AC1440" s="2"/>
      <c r="AD1440" s="2"/>
      <c r="AE1440" s="2"/>
      <c r="AF1440" s="2"/>
      <c r="AG1440" s="2"/>
    </row>
    <row r="1441" spans="10:33" ht="14.5" x14ac:dyDescent="0.35">
      <c r="J1441" s="4"/>
      <c r="K1441" s="7"/>
      <c r="L1441" s="7"/>
      <c r="M1441" s="7"/>
      <c r="N1441" s="7"/>
      <c r="O1441" s="7"/>
      <c r="P1441" s="7"/>
      <c r="Q1441" s="7"/>
      <c r="R1441" s="4"/>
      <c r="S1441" s="2"/>
      <c r="T1441" s="2"/>
      <c r="U1441" s="2"/>
      <c r="V1441" s="2"/>
      <c r="W1441" s="2"/>
      <c r="X1441" s="2"/>
      <c r="Z1441" s="4"/>
      <c r="AA1441" s="2"/>
      <c r="AB1441" s="2"/>
      <c r="AC1441" s="2"/>
      <c r="AD1441" s="2"/>
      <c r="AE1441" s="2"/>
      <c r="AF1441" s="2"/>
      <c r="AG1441" s="2"/>
    </row>
    <row r="1442" spans="10:33" ht="14.5" x14ac:dyDescent="0.35">
      <c r="J1442" s="4"/>
      <c r="K1442" s="7"/>
      <c r="L1442" s="7"/>
      <c r="M1442" s="7"/>
      <c r="N1442" s="7"/>
      <c r="O1442" s="7"/>
      <c r="P1442" s="7"/>
      <c r="Q1442" s="7"/>
      <c r="R1442" s="4"/>
      <c r="S1442" s="2"/>
      <c r="T1442" s="2"/>
      <c r="U1442" s="2"/>
      <c r="V1442" s="2"/>
      <c r="W1442" s="2"/>
      <c r="X1442" s="2"/>
      <c r="Z1442" s="4"/>
      <c r="AA1442" s="2"/>
      <c r="AB1442" s="2"/>
      <c r="AC1442" s="2"/>
      <c r="AD1442" s="2"/>
      <c r="AE1442" s="2"/>
      <c r="AF1442" s="2"/>
      <c r="AG1442" s="2"/>
    </row>
    <row r="1443" spans="10:33" ht="14.5" x14ac:dyDescent="0.35">
      <c r="J1443" s="4"/>
      <c r="K1443" s="7"/>
      <c r="L1443" s="7"/>
      <c r="M1443" s="7"/>
      <c r="N1443" s="7"/>
      <c r="O1443" s="7"/>
      <c r="P1443" s="7"/>
      <c r="Q1443" s="7"/>
      <c r="R1443" s="4"/>
      <c r="S1443" s="2"/>
      <c r="T1443" s="2"/>
      <c r="U1443" s="2"/>
      <c r="V1443" s="2"/>
      <c r="W1443" s="2"/>
      <c r="X1443" s="2"/>
      <c r="Z1443" s="4"/>
      <c r="AA1443" s="2"/>
      <c r="AB1443" s="2"/>
      <c r="AC1443" s="2"/>
      <c r="AD1443" s="2"/>
      <c r="AE1443" s="2"/>
      <c r="AF1443" s="2"/>
      <c r="AG1443" s="2"/>
    </row>
    <row r="1444" spans="10:33" ht="14.5" x14ac:dyDescent="0.35">
      <c r="J1444" s="4"/>
      <c r="K1444" s="7"/>
      <c r="L1444" s="7"/>
      <c r="M1444" s="7"/>
      <c r="N1444" s="7"/>
      <c r="O1444" s="7"/>
      <c r="P1444" s="7"/>
      <c r="Q1444" s="7"/>
      <c r="R1444" s="4"/>
      <c r="S1444" s="2"/>
      <c r="T1444" s="2"/>
      <c r="U1444" s="2"/>
      <c r="V1444" s="2"/>
      <c r="W1444" s="2"/>
      <c r="X1444" s="2"/>
      <c r="Z1444" s="4"/>
      <c r="AA1444" s="2"/>
      <c r="AB1444" s="2"/>
      <c r="AC1444" s="2"/>
      <c r="AD1444" s="2"/>
      <c r="AE1444" s="2"/>
      <c r="AF1444" s="2"/>
      <c r="AG1444" s="2"/>
    </row>
    <row r="1445" spans="10:33" ht="14.5" x14ac:dyDescent="0.35">
      <c r="J1445" s="4"/>
      <c r="K1445" s="7"/>
      <c r="L1445" s="7"/>
      <c r="M1445" s="7"/>
      <c r="N1445" s="7"/>
      <c r="O1445" s="7"/>
      <c r="P1445" s="7"/>
      <c r="Q1445" s="7"/>
      <c r="R1445" s="4"/>
      <c r="S1445" s="2"/>
      <c r="T1445" s="2"/>
      <c r="U1445" s="2"/>
      <c r="V1445" s="2"/>
      <c r="W1445" s="2"/>
      <c r="X1445" s="2"/>
      <c r="Z1445" s="4"/>
      <c r="AA1445" s="2"/>
      <c r="AB1445" s="2"/>
      <c r="AC1445" s="2"/>
      <c r="AD1445" s="2"/>
      <c r="AE1445" s="2"/>
      <c r="AF1445" s="2"/>
      <c r="AG1445" s="2"/>
    </row>
    <row r="1446" spans="10:33" ht="14.5" x14ac:dyDescent="0.35">
      <c r="J1446" s="4"/>
      <c r="K1446" s="7"/>
      <c r="L1446" s="7"/>
      <c r="M1446" s="7"/>
      <c r="N1446" s="7"/>
      <c r="O1446" s="7"/>
      <c r="P1446" s="7"/>
      <c r="Q1446" s="7"/>
      <c r="R1446" s="4"/>
      <c r="S1446" s="2"/>
      <c r="T1446" s="2"/>
      <c r="U1446" s="2"/>
      <c r="V1446" s="2"/>
      <c r="W1446" s="2"/>
      <c r="X1446" s="2"/>
      <c r="Z1446" s="4"/>
      <c r="AA1446" s="2"/>
      <c r="AB1446" s="2"/>
      <c r="AC1446" s="2"/>
      <c r="AD1446" s="2"/>
      <c r="AE1446" s="2"/>
      <c r="AF1446" s="2"/>
      <c r="AG1446" s="2"/>
    </row>
    <row r="1447" spans="10:33" ht="14.5" x14ac:dyDescent="0.35">
      <c r="J1447" s="4"/>
      <c r="K1447" s="7"/>
      <c r="L1447" s="7"/>
      <c r="M1447" s="7"/>
      <c r="N1447" s="7"/>
      <c r="O1447" s="7"/>
      <c r="P1447" s="7"/>
      <c r="Q1447" s="7"/>
      <c r="R1447" s="4"/>
      <c r="S1447" s="2"/>
      <c r="T1447" s="2"/>
      <c r="U1447" s="2"/>
      <c r="V1447" s="2"/>
      <c r="W1447" s="2"/>
      <c r="X1447" s="2"/>
      <c r="Z1447" s="4"/>
      <c r="AA1447" s="2"/>
      <c r="AB1447" s="2"/>
      <c r="AC1447" s="2"/>
      <c r="AD1447" s="2"/>
      <c r="AE1447" s="2"/>
      <c r="AF1447" s="2"/>
      <c r="AG1447" s="2"/>
    </row>
    <row r="1448" spans="10:33" ht="14.5" x14ac:dyDescent="0.35">
      <c r="J1448" s="4"/>
      <c r="K1448" s="7"/>
      <c r="L1448" s="7"/>
      <c r="M1448" s="7"/>
      <c r="N1448" s="7"/>
      <c r="O1448" s="7"/>
      <c r="P1448" s="7"/>
      <c r="Q1448" s="7"/>
      <c r="R1448" s="4"/>
      <c r="S1448" s="2"/>
      <c r="T1448" s="2"/>
      <c r="U1448" s="2"/>
      <c r="V1448" s="2"/>
      <c r="W1448" s="2"/>
      <c r="X1448" s="2"/>
      <c r="Z1448" s="4"/>
      <c r="AA1448" s="2"/>
      <c r="AB1448" s="2"/>
      <c r="AC1448" s="2"/>
      <c r="AD1448" s="2"/>
      <c r="AE1448" s="2"/>
      <c r="AF1448" s="2"/>
      <c r="AG1448" s="2"/>
    </row>
    <row r="1449" spans="10:33" ht="14.5" x14ac:dyDescent="0.35">
      <c r="J1449" s="4"/>
      <c r="K1449" s="7"/>
      <c r="L1449" s="7"/>
      <c r="M1449" s="7"/>
      <c r="N1449" s="7"/>
      <c r="O1449" s="7"/>
      <c r="P1449" s="7"/>
      <c r="Q1449" s="7"/>
      <c r="R1449" s="4"/>
      <c r="S1449" s="2"/>
      <c r="T1449" s="2"/>
      <c r="U1449" s="2"/>
      <c r="V1449" s="2"/>
      <c r="W1449" s="2"/>
      <c r="X1449" s="2"/>
      <c r="Z1449" s="4"/>
      <c r="AA1449" s="2"/>
      <c r="AB1449" s="2"/>
      <c r="AC1449" s="2"/>
      <c r="AD1449" s="2"/>
      <c r="AE1449" s="2"/>
      <c r="AF1449" s="2"/>
      <c r="AG1449" s="2"/>
    </row>
    <row r="1450" spans="10:33" ht="14.5" x14ac:dyDescent="0.35">
      <c r="J1450" s="4"/>
      <c r="K1450" s="7"/>
      <c r="L1450" s="7"/>
      <c r="M1450" s="7"/>
      <c r="N1450" s="7"/>
      <c r="O1450" s="7"/>
      <c r="P1450" s="7"/>
      <c r="Q1450" s="7"/>
      <c r="R1450" s="4"/>
      <c r="S1450" s="2"/>
      <c r="T1450" s="2"/>
      <c r="U1450" s="2"/>
      <c r="V1450" s="2"/>
      <c r="W1450" s="2"/>
      <c r="X1450" s="2"/>
      <c r="Z1450" s="4"/>
      <c r="AA1450" s="2"/>
      <c r="AB1450" s="2"/>
      <c r="AC1450" s="2"/>
      <c r="AD1450" s="2"/>
      <c r="AE1450" s="2"/>
      <c r="AF1450" s="2"/>
      <c r="AG1450" s="2"/>
    </row>
    <row r="1451" spans="10:33" ht="14.5" x14ac:dyDescent="0.35">
      <c r="J1451" s="4"/>
      <c r="K1451" s="7"/>
      <c r="L1451" s="7"/>
      <c r="M1451" s="7"/>
      <c r="N1451" s="7"/>
      <c r="O1451" s="7"/>
      <c r="P1451" s="7"/>
      <c r="Q1451" s="7"/>
      <c r="R1451" s="4"/>
      <c r="S1451" s="2"/>
      <c r="T1451" s="2"/>
      <c r="U1451" s="2"/>
      <c r="V1451" s="2"/>
      <c r="W1451" s="2"/>
      <c r="X1451" s="2"/>
      <c r="Z1451" s="4"/>
      <c r="AA1451" s="2"/>
      <c r="AB1451" s="2"/>
      <c r="AC1451" s="2"/>
      <c r="AD1451" s="2"/>
      <c r="AE1451" s="2"/>
      <c r="AF1451" s="2"/>
      <c r="AG1451" s="2"/>
    </row>
    <row r="1452" spans="10:33" ht="14.5" x14ac:dyDescent="0.35">
      <c r="J1452" s="4"/>
      <c r="K1452" s="7"/>
      <c r="L1452" s="7"/>
      <c r="M1452" s="7"/>
      <c r="N1452" s="7"/>
      <c r="O1452" s="7"/>
      <c r="P1452" s="7"/>
      <c r="Q1452" s="7"/>
      <c r="R1452" s="4"/>
      <c r="S1452" s="2"/>
      <c r="T1452" s="2"/>
      <c r="U1452" s="2"/>
      <c r="V1452" s="2"/>
      <c r="W1452" s="2"/>
      <c r="X1452" s="2"/>
      <c r="Z1452" s="4"/>
      <c r="AA1452" s="2"/>
      <c r="AB1452" s="2"/>
      <c r="AC1452" s="2"/>
      <c r="AD1452" s="2"/>
      <c r="AE1452" s="2"/>
      <c r="AF1452" s="2"/>
      <c r="AG1452" s="2"/>
    </row>
    <row r="1453" spans="10:33" ht="14.5" x14ac:dyDescent="0.35">
      <c r="J1453" s="4"/>
      <c r="K1453" s="7"/>
      <c r="L1453" s="7"/>
      <c r="M1453" s="7"/>
      <c r="N1453" s="7"/>
      <c r="O1453" s="7"/>
      <c r="P1453" s="7"/>
      <c r="Q1453" s="7"/>
      <c r="R1453" s="4"/>
      <c r="S1453" s="2"/>
      <c r="T1453" s="2"/>
      <c r="U1453" s="2"/>
      <c r="V1453" s="2"/>
      <c r="W1453" s="2"/>
      <c r="X1453" s="2"/>
      <c r="Z1453" s="4"/>
      <c r="AA1453" s="2"/>
      <c r="AB1453" s="2"/>
      <c r="AC1453" s="2"/>
      <c r="AD1453" s="2"/>
      <c r="AE1453" s="2"/>
      <c r="AF1453" s="2"/>
      <c r="AG1453" s="2"/>
    </row>
    <row r="1454" spans="10:33" ht="14.5" x14ac:dyDescent="0.35">
      <c r="J1454" s="4"/>
      <c r="K1454" s="7"/>
      <c r="L1454" s="7"/>
      <c r="M1454" s="7"/>
      <c r="N1454" s="7"/>
      <c r="O1454" s="7"/>
      <c r="P1454" s="7"/>
      <c r="Q1454" s="7"/>
      <c r="R1454" s="4"/>
      <c r="S1454" s="2"/>
      <c r="T1454" s="2"/>
      <c r="U1454" s="2"/>
      <c r="V1454" s="2"/>
      <c r="W1454" s="2"/>
      <c r="X1454" s="2"/>
      <c r="Z1454" s="4"/>
      <c r="AA1454" s="2"/>
      <c r="AB1454" s="2"/>
      <c r="AC1454" s="2"/>
      <c r="AD1454" s="2"/>
      <c r="AE1454" s="2"/>
      <c r="AF1454" s="2"/>
      <c r="AG1454" s="2"/>
    </row>
    <row r="1455" spans="10:33" ht="14.5" x14ac:dyDescent="0.35">
      <c r="J1455" s="4"/>
      <c r="K1455" s="7"/>
      <c r="L1455" s="7"/>
      <c r="M1455" s="7"/>
      <c r="N1455" s="7"/>
      <c r="O1455" s="7"/>
      <c r="P1455" s="7"/>
      <c r="Q1455" s="7"/>
      <c r="R1455" s="4"/>
      <c r="S1455" s="2"/>
      <c r="T1455" s="2"/>
      <c r="U1455" s="2"/>
      <c r="V1455" s="2"/>
      <c r="W1455" s="2"/>
      <c r="X1455" s="2"/>
      <c r="Z1455" s="4"/>
      <c r="AA1455" s="2"/>
      <c r="AB1455" s="2"/>
      <c r="AC1455" s="2"/>
      <c r="AD1455" s="2"/>
      <c r="AE1455" s="2"/>
      <c r="AF1455" s="2"/>
      <c r="AG1455" s="2"/>
    </row>
    <row r="1456" spans="10:33" ht="14.5" x14ac:dyDescent="0.35">
      <c r="J1456" s="4"/>
      <c r="K1456" s="7"/>
      <c r="L1456" s="7"/>
      <c r="M1456" s="7"/>
      <c r="N1456" s="7"/>
      <c r="O1456" s="7"/>
      <c r="P1456" s="7"/>
      <c r="Q1456" s="7"/>
      <c r="R1456" s="4"/>
      <c r="S1456" s="2"/>
      <c r="T1456" s="2"/>
      <c r="U1456" s="2"/>
      <c r="V1456" s="2"/>
      <c r="W1456" s="2"/>
      <c r="X1456" s="2"/>
      <c r="Z1456" s="4"/>
      <c r="AA1456" s="2"/>
      <c r="AB1456" s="2"/>
      <c r="AC1456" s="2"/>
      <c r="AD1456" s="2"/>
      <c r="AE1456" s="2"/>
      <c r="AF1456" s="2"/>
      <c r="AG1456" s="2"/>
    </row>
    <row r="1457" spans="10:33" ht="14.5" x14ac:dyDescent="0.35">
      <c r="J1457" s="4"/>
      <c r="K1457" s="7"/>
      <c r="L1457" s="7"/>
      <c r="M1457" s="7"/>
      <c r="N1457" s="7"/>
      <c r="O1457" s="7"/>
      <c r="P1457" s="7"/>
      <c r="Q1457" s="7"/>
      <c r="R1457" s="4"/>
      <c r="S1457" s="2"/>
      <c r="T1457" s="2"/>
      <c r="U1457" s="2"/>
      <c r="V1457" s="2"/>
      <c r="W1457" s="2"/>
      <c r="X1457" s="2"/>
      <c r="Z1457" s="4"/>
      <c r="AA1457" s="2"/>
      <c r="AB1457" s="2"/>
      <c r="AC1457" s="2"/>
      <c r="AD1457" s="2"/>
      <c r="AE1457" s="2"/>
      <c r="AF1457" s="2"/>
      <c r="AG1457" s="2"/>
    </row>
    <row r="1458" spans="10:33" ht="14.5" x14ac:dyDescent="0.35">
      <c r="J1458" s="4"/>
      <c r="K1458" s="7"/>
      <c r="L1458" s="7"/>
      <c r="M1458" s="7"/>
      <c r="N1458" s="7"/>
      <c r="O1458" s="7"/>
      <c r="P1458" s="7"/>
      <c r="Q1458" s="7"/>
      <c r="R1458" s="4"/>
      <c r="S1458" s="2"/>
      <c r="T1458" s="2"/>
      <c r="U1458" s="2"/>
      <c r="V1458" s="2"/>
      <c r="W1458" s="2"/>
      <c r="X1458" s="2"/>
      <c r="Z1458" s="4"/>
      <c r="AA1458" s="2"/>
      <c r="AB1458" s="2"/>
      <c r="AC1458" s="2"/>
      <c r="AD1458" s="2"/>
      <c r="AE1458" s="2"/>
      <c r="AF1458" s="2"/>
      <c r="AG1458" s="2"/>
    </row>
    <row r="1459" spans="10:33" ht="14.5" x14ac:dyDescent="0.35">
      <c r="J1459" s="4"/>
      <c r="K1459" s="7"/>
      <c r="L1459" s="7"/>
      <c r="M1459" s="7"/>
      <c r="N1459" s="7"/>
      <c r="O1459" s="7"/>
      <c r="P1459" s="7"/>
      <c r="Q1459" s="7"/>
      <c r="R1459" s="4"/>
      <c r="S1459" s="2"/>
      <c r="T1459" s="2"/>
      <c r="U1459" s="2"/>
      <c r="V1459" s="2"/>
      <c r="W1459" s="2"/>
      <c r="X1459" s="2"/>
      <c r="Z1459" s="4"/>
      <c r="AA1459" s="2"/>
      <c r="AB1459" s="2"/>
      <c r="AC1459" s="2"/>
      <c r="AD1459" s="2"/>
      <c r="AE1459" s="2"/>
      <c r="AF1459" s="2"/>
      <c r="AG1459" s="2"/>
    </row>
    <row r="1460" spans="10:33" ht="14.5" x14ac:dyDescent="0.35">
      <c r="J1460" s="4"/>
      <c r="K1460" s="7"/>
      <c r="L1460" s="7"/>
      <c r="M1460" s="7"/>
      <c r="N1460" s="7"/>
      <c r="O1460" s="7"/>
      <c r="P1460" s="7"/>
      <c r="Q1460" s="7"/>
      <c r="R1460" s="4"/>
      <c r="S1460" s="2"/>
      <c r="T1460" s="2"/>
      <c r="U1460" s="2"/>
      <c r="V1460" s="2"/>
      <c r="W1460" s="2"/>
      <c r="X1460" s="2"/>
      <c r="Z1460" s="4"/>
      <c r="AA1460" s="2"/>
      <c r="AB1460" s="2"/>
      <c r="AC1460" s="2"/>
      <c r="AD1460" s="2"/>
      <c r="AE1460" s="2"/>
      <c r="AF1460" s="2"/>
      <c r="AG1460" s="2"/>
    </row>
    <row r="1461" spans="10:33" ht="14.5" x14ac:dyDescent="0.35">
      <c r="J1461" s="4"/>
      <c r="K1461" s="7"/>
      <c r="L1461" s="7"/>
      <c r="M1461" s="7"/>
      <c r="N1461" s="7"/>
      <c r="O1461" s="7"/>
      <c r="P1461" s="7"/>
      <c r="Q1461" s="7"/>
      <c r="R1461" s="4"/>
      <c r="S1461" s="2"/>
      <c r="T1461" s="2"/>
      <c r="U1461" s="2"/>
      <c r="V1461" s="2"/>
      <c r="W1461" s="2"/>
      <c r="X1461" s="2"/>
      <c r="Z1461" s="4"/>
      <c r="AA1461" s="2"/>
      <c r="AB1461" s="2"/>
      <c r="AC1461" s="2"/>
      <c r="AD1461" s="2"/>
      <c r="AE1461" s="2"/>
      <c r="AF1461" s="2"/>
      <c r="AG1461" s="2"/>
    </row>
    <row r="1462" spans="10:33" ht="14.5" x14ac:dyDescent="0.35">
      <c r="J1462" s="4"/>
      <c r="K1462" s="7"/>
      <c r="L1462" s="7"/>
      <c r="M1462" s="7"/>
      <c r="N1462" s="7"/>
      <c r="O1462" s="7"/>
      <c r="P1462" s="7"/>
      <c r="Q1462" s="7"/>
      <c r="R1462" s="4"/>
      <c r="S1462" s="2"/>
      <c r="T1462" s="2"/>
      <c r="U1462" s="2"/>
      <c r="V1462" s="2"/>
      <c r="W1462" s="2"/>
      <c r="X1462" s="2"/>
      <c r="Z1462" s="4"/>
      <c r="AA1462" s="2"/>
      <c r="AB1462" s="2"/>
      <c r="AC1462" s="2"/>
      <c r="AD1462" s="2"/>
      <c r="AE1462" s="2"/>
      <c r="AF1462" s="2"/>
      <c r="AG1462" s="2"/>
    </row>
    <row r="1463" spans="10:33" ht="14.5" x14ac:dyDescent="0.35">
      <c r="J1463" s="4"/>
      <c r="K1463" s="7"/>
      <c r="L1463" s="7"/>
      <c r="M1463" s="7"/>
      <c r="N1463" s="7"/>
      <c r="O1463" s="7"/>
      <c r="P1463" s="7"/>
      <c r="Q1463" s="7"/>
      <c r="R1463" s="4"/>
      <c r="S1463" s="2"/>
      <c r="T1463" s="2"/>
      <c r="U1463" s="2"/>
      <c r="V1463" s="2"/>
      <c r="W1463" s="2"/>
      <c r="X1463" s="2"/>
      <c r="Z1463" s="4"/>
      <c r="AA1463" s="2"/>
      <c r="AB1463" s="2"/>
      <c r="AC1463" s="2"/>
      <c r="AD1463" s="2"/>
      <c r="AE1463" s="2"/>
      <c r="AF1463" s="2"/>
      <c r="AG1463" s="2"/>
    </row>
    <row r="1464" spans="10:33" ht="14.5" x14ac:dyDescent="0.35">
      <c r="J1464" s="4"/>
      <c r="K1464" s="7"/>
      <c r="L1464" s="7"/>
      <c r="M1464" s="7"/>
      <c r="N1464" s="7"/>
      <c r="O1464" s="7"/>
      <c r="P1464" s="7"/>
      <c r="Q1464" s="7"/>
      <c r="R1464" s="4"/>
      <c r="S1464" s="2"/>
      <c r="T1464" s="2"/>
      <c r="U1464" s="2"/>
      <c r="V1464" s="2"/>
      <c r="W1464" s="2"/>
      <c r="X1464" s="2"/>
      <c r="Z1464" s="4"/>
      <c r="AA1464" s="2"/>
      <c r="AB1464" s="2"/>
      <c r="AC1464" s="2"/>
      <c r="AD1464" s="2"/>
      <c r="AE1464" s="2"/>
      <c r="AF1464" s="2"/>
      <c r="AG1464" s="2"/>
    </row>
    <row r="1465" spans="10:33" ht="14.5" x14ac:dyDescent="0.35">
      <c r="J1465" s="4"/>
      <c r="K1465" s="7"/>
      <c r="L1465" s="7"/>
      <c r="M1465" s="7"/>
      <c r="N1465" s="7"/>
      <c r="O1465" s="7"/>
      <c r="P1465" s="7"/>
      <c r="Q1465" s="7"/>
      <c r="R1465" s="4"/>
      <c r="S1465" s="2"/>
      <c r="T1465" s="2"/>
      <c r="U1465" s="2"/>
      <c r="V1465" s="2"/>
      <c r="W1465" s="2"/>
      <c r="X1465" s="2"/>
      <c r="Z1465" s="4"/>
      <c r="AA1465" s="2"/>
      <c r="AB1465" s="2"/>
      <c r="AC1465" s="2"/>
      <c r="AD1465" s="2"/>
      <c r="AE1465" s="2"/>
      <c r="AF1465" s="2"/>
      <c r="AG1465" s="2"/>
    </row>
    <row r="1466" spans="10:33" ht="14.5" x14ac:dyDescent="0.35">
      <c r="J1466" s="4"/>
      <c r="K1466" s="7"/>
      <c r="L1466" s="7"/>
      <c r="M1466" s="7"/>
      <c r="N1466" s="7"/>
      <c r="O1466" s="7"/>
      <c r="P1466" s="7"/>
      <c r="Q1466" s="7"/>
      <c r="R1466" s="4"/>
      <c r="S1466" s="2"/>
      <c r="T1466" s="2"/>
      <c r="U1466" s="2"/>
      <c r="V1466" s="2"/>
      <c r="W1466" s="2"/>
      <c r="X1466" s="2"/>
      <c r="Z1466" s="4"/>
      <c r="AA1466" s="2"/>
      <c r="AB1466" s="2"/>
      <c r="AC1466" s="2"/>
      <c r="AD1466" s="2"/>
      <c r="AE1466" s="2"/>
      <c r="AF1466" s="2"/>
      <c r="AG1466" s="2"/>
    </row>
    <row r="1467" spans="10:33" ht="14.5" x14ac:dyDescent="0.35">
      <c r="J1467" s="4"/>
      <c r="K1467" s="7"/>
      <c r="L1467" s="7"/>
      <c r="M1467" s="7"/>
      <c r="N1467" s="7"/>
      <c r="O1467" s="7"/>
      <c r="P1467" s="7"/>
      <c r="Q1467" s="7"/>
      <c r="R1467" s="4"/>
      <c r="S1467" s="2"/>
      <c r="T1467" s="2"/>
      <c r="U1467" s="2"/>
      <c r="V1467" s="2"/>
      <c r="W1467" s="2"/>
      <c r="X1467" s="2"/>
      <c r="Z1467" s="4"/>
      <c r="AA1467" s="2"/>
      <c r="AB1467" s="2"/>
      <c r="AC1467" s="2"/>
      <c r="AD1467" s="2"/>
      <c r="AE1467" s="2"/>
      <c r="AF1467" s="2"/>
      <c r="AG1467" s="2"/>
    </row>
    <row r="1468" spans="10:33" ht="14.5" x14ac:dyDescent="0.35">
      <c r="J1468" s="4"/>
      <c r="K1468" s="7"/>
      <c r="L1468" s="7"/>
      <c r="M1468" s="7"/>
      <c r="N1468" s="7"/>
      <c r="O1468" s="7"/>
      <c r="P1468" s="7"/>
      <c r="Q1468" s="7"/>
      <c r="R1468" s="4"/>
      <c r="S1468" s="2"/>
      <c r="T1468" s="2"/>
      <c r="U1468" s="2"/>
      <c r="V1468" s="2"/>
      <c r="W1468" s="2"/>
      <c r="X1468" s="2"/>
      <c r="Z1468" s="4"/>
      <c r="AA1468" s="2"/>
      <c r="AB1468" s="2"/>
      <c r="AC1468" s="2"/>
      <c r="AD1468" s="2"/>
      <c r="AE1468" s="2"/>
      <c r="AF1468" s="2"/>
      <c r="AG1468" s="2"/>
    </row>
    <row r="1469" spans="10:33" ht="14.5" x14ac:dyDescent="0.35">
      <c r="J1469" s="4"/>
      <c r="K1469" s="7"/>
      <c r="L1469" s="7"/>
      <c r="M1469" s="7"/>
      <c r="N1469" s="7"/>
      <c r="O1469" s="7"/>
      <c r="P1469" s="7"/>
      <c r="Q1469" s="7"/>
      <c r="R1469" s="4"/>
      <c r="S1469" s="2"/>
      <c r="T1469" s="2"/>
      <c r="U1469" s="2"/>
      <c r="V1469" s="2"/>
      <c r="W1469" s="2"/>
      <c r="X1469" s="2"/>
      <c r="Z1469" s="4"/>
      <c r="AA1469" s="2"/>
      <c r="AB1469" s="2"/>
      <c r="AC1469" s="2"/>
      <c r="AD1469" s="2"/>
      <c r="AE1469" s="2"/>
      <c r="AF1469" s="2"/>
      <c r="AG1469" s="2"/>
    </row>
    <row r="1470" spans="10:33" ht="14.5" x14ac:dyDescent="0.35">
      <c r="J1470" s="4"/>
      <c r="K1470" s="7"/>
      <c r="L1470" s="7"/>
      <c r="M1470" s="7"/>
      <c r="N1470" s="7"/>
      <c r="O1470" s="7"/>
      <c r="P1470" s="7"/>
      <c r="Q1470" s="7"/>
      <c r="R1470" s="4"/>
      <c r="S1470" s="2"/>
      <c r="T1470" s="2"/>
      <c r="U1470" s="2"/>
      <c r="V1470" s="2"/>
      <c r="W1470" s="2"/>
      <c r="X1470" s="2"/>
      <c r="Z1470" s="4"/>
      <c r="AA1470" s="2"/>
      <c r="AB1470" s="2"/>
      <c r="AC1470" s="2"/>
      <c r="AD1470" s="2"/>
      <c r="AE1470" s="2"/>
      <c r="AF1470" s="2"/>
      <c r="AG1470" s="2"/>
    </row>
    <row r="1471" spans="10:33" ht="14.5" x14ac:dyDescent="0.35">
      <c r="J1471" s="4"/>
      <c r="K1471" s="7"/>
      <c r="L1471" s="7"/>
      <c r="M1471" s="7"/>
      <c r="N1471" s="7"/>
      <c r="O1471" s="7"/>
      <c r="P1471" s="7"/>
      <c r="Q1471" s="7"/>
      <c r="R1471" s="4"/>
      <c r="S1471" s="2"/>
      <c r="T1471" s="2"/>
      <c r="U1471" s="2"/>
      <c r="V1471" s="2"/>
      <c r="W1471" s="2"/>
      <c r="X1471" s="2"/>
      <c r="Z1471" s="4"/>
      <c r="AA1471" s="2"/>
      <c r="AB1471" s="2"/>
      <c r="AC1471" s="2"/>
      <c r="AD1471" s="2"/>
      <c r="AE1471" s="2"/>
      <c r="AF1471" s="2"/>
      <c r="AG1471" s="2"/>
    </row>
    <row r="1472" spans="10:33" ht="14.5" x14ac:dyDescent="0.35">
      <c r="J1472" s="4"/>
      <c r="K1472" s="7"/>
      <c r="L1472" s="7"/>
      <c r="M1472" s="7"/>
      <c r="N1472" s="7"/>
      <c r="O1472" s="7"/>
      <c r="P1472" s="7"/>
      <c r="Q1472" s="7"/>
      <c r="R1472" s="4"/>
      <c r="S1472" s="2"/>
      <c r="T1472" s="2"/>
      <c r="U1472" s="2"/>
      <c r="V1472" s="2"/>
      <c r="W1472" s="2"/>
      <c r="X1472" s="2"/>
      <c r="Z1472" s="4"/>
      <c r="AA1472" s="2"/>
      <c r="AB1472" s="2"/>
      <c r="AC1472" s="2"/>
      <c r="AD1472" s="2"/>
      <c r="AE1472" s="2"/>
      <c r="AF1472" s="2"/>
      <c r="AG1472" s="2"/>
    </row>
    <row r="1473" spans="10:33" ht="14.5" x14ac:dyDescent="0.35">
      <c r="J1473" s="4"/>
      <c r="K1473" s="7"/>
      <c r="L1473" s="7"/>
      <c r="M1473" s="7"/>
      <c r="N1473" s="7"/>
      <c r="O1473" s="7"/>
      <c r="P1473" s="7"/>
      <c r="Q1473" s="7"/>
      <c r="R1473" s="4"/>
      <c r="S1473" s="2"/>
      <c r="T1473" s="2"/>
      <c r="U1473" s="2"/>
      <c r="V1473" s="2"/>
      <c r="W1473" s="2"/>
      <c r="X1473" s="2"/>
      <c r="Z1473" s="4"/>
      <c r="AA1473" s="2"/>
      <c r="AB1473" s="2"/>
      <c r="AC1473" s="2"/>
      <c r="AD1473" s="2"/>
      <c r="AE1473" s="2"/>
      <c r="AF1473" s="2"/>
      <c r="AG1473" s="2"/>
    </row>
    <row r="1474" spans="10:33" ht="14.5" x14ac:dyDescent="0.35">
      <c r="J1474" s="4"/>
      <c r="K1474" s="7"/>
      <c r="L1474" s="7"/>
      <c r="M1474" s="7"/>
      <c r="N1474" s="7"/>
      <c r="O1474" s="7"/>
      <c r="P1474" s="7"/>
      <c r="Q1474" s="7"/>
      <c r="R1474" s="4"/>
      <c r="S1474" s="2"/>
      <c r="T1474" s="2"/>
      <c r="U1474" s="2"/>
      <c r="V1474" s="2"/>
      <c r="W1474" s="2"/>
      <c r="X1474" s="2"/>
      <c r="Z1474" s="4"/>
      <c r="AA1474" s="2"/>
      <c r="AB1474" s="2"/>
      <c r="AC1474" s="2"/>
      <c r="AD1474" s="2"/>
      <c r="AE1474" s="2"/>
      <c r="AF1474" s="2"/>
      <c r="AG1474" s="2"/>
    </row>
    <row r="1475" spans="10:33" ht="14.5" x14ac:dyDescent="0.35">
      <c r="J1475" s="4"/>
      <c r="K1475" s="7"/>
      <c r="L1475" s="7"/>
      <c r="M1475" s="7"/>
      <c r="N1475" s="7"/>
      <c r="O1475" s="7"/>
      <c r="P1475" s="7"/>
      <c r="Q1475" s="7"/>
      <c r="R1475" s="4"/>
      <c r="S1475" s="2"/>
      <c r="T1475" s="2"/>
      <c r="U1475" s="2"/>
      <c r="V1475" s="2"/>
      <c r="W1475" s="2"/>
      <c r="X1475" s="2"/>
      <c r="Z1475" s="4"/>
      <c r="AA1475" s="2"/>
      <c r="AB1475" s="2"/>
      <c r="AC1475" s="2"/>
      <c r="AD1475" s="2"/>
      <c r="AE1475" s="2"/>
      <c r="AF1475" s="2"/>
      <c r="AG1475" s="2"/>
    </row>
    <row r="1476" spans="10:33" ht="14.5" x14ac:dyDescent="0.35">
      <c r="J1476" s="4"/>
      <c r="K1476" s="7"/>
      <c r="L1476" s="7"/>
      <c r="M1476" s="7"/>
      <c r="N1476" s="7"/>
      <c r="O1476" s="7"/>
      <c r="P1476" s="7"/>
      <c r="Q1476" s="7"/>
      <c r="R1476" s="4"/>
      <c r="S1476" s="2"/>
      <c r="T1476" s="2"/>
      <c r="U1476" s="2"/>
      <c r="V1476" s="2"/>
      <c r="W1476" s="2"/>
      <c r="X1476" s="2"/>
      <c r="Z1476" s="4"/>
      <c r="AA1476" s="2"/>
      <c r="AB1476" s="2"/>
      <c r="AC1476" s="2"/>
      <c r="AD1476" s="2"/>
      <c r="AE1476" s="2"/>
      <c r="AF1476" s="2"/>
      <c r="AG1476" s="2"/>
    </row>
    <row r="1477" spans="10:33" ht="14.5" x14ac:dyDescent="0.35">
      <c r="J1477" s="4"/>
      <c r="K1477" s="7"/>
      <c r="L1477" s="7"/>
      <c r="M1477" s="7"/>
      <c r="N1477" s="7"/>
      <c r="O1477" s="7"/>
      <c r="P1477" s="7"/>
      <c r="Q1477" s="7"/>
      <c r="R1477" s="4"/>
      <c r="S1477" s="2"/>
      <c r="T1477" s="2"/>
      <c r="U1477" s="2"/>
      <c r="V1477" s="2"/>
      <c r="W1477" s="2"/>
      <c r="X1477" s="2"/>
      <c r="Z1477" s="4"/>
      <c r="AA1477" s="2"/>
      <c r="AB1477" s="2"/>
      <c r="AC1477" s="2"/>
      <c r="AD1477" s="2"/>
      <c r="AE1477" s="2"/>
      <c r="AF1477" s="2"/>
      <c r="AG1477" s="2"/>
    </row>
    <row r="1478" spans="10:33" ht="14.5" x14ac:dyDescent="0.35">
      <c r="J1478" s="4"/>
      <c r="K1478" s="7"/>
      <c r="L1478" s="7"/>
      <c r="M1478" s="7"/>
      <c r="N1478" s="7"/>
      <c r="O1478" s="7"/>
      <c r="P1478" s="7"/>
      <c r="Q1478" s="7"/>
      <c r="R1478" s="4"/>
      <c r="S1478" s="2"/>
      <c r="T1478" s="2"/>
      <c r="U1478" s="2"/>
      <c r="V1478" s="2"/>
      <c r="W1478" s="2"/>
      <c r="X1478" s="2"/>
      <c r="Z1478" s="4"/>
      <c r="AA1478" s="2"/>
      <c r="AB1478" s="2"/>
      <c r="AC1478" s="2"/>
      <c r="AD1478" s="2"/>
      <c r="AE1478" s="2"/>
      <c r="AF1478" s="2"/>
      <c r="AG1478" s="2"/>
    </row>
    <row r="1479" spans="10:33" ht="14.5" x14ac:dyDescent="0.35">
      <c r="J1479" s="4"/>
      <c r="K1479" s="7"/>
      <c r="L1479" s="7"/>
      <c r="M1479" s="7"/>
      <c r="N1479" s="7"/>
      <c r="O1479" s="7"/>
      <c r="P1479" s="7"/>
      <c r="Q1479" s="7"/>
      <c r="R1479" s="4"/>
      <c r="S1479" s="2"/>
      <c r="T1479" s="2"/>
      <c r="U1479" s="2"/>
      <c r="V1479" s="2"/>
      <c r="W1479" s="2"/>
      <c r="X1479" s="2"/>
      <c r="Z1479" s="4"/>
      <c r="AA1479" s="2"/>
      <c r="AB1479" s="2"/>
      <c r="AC1479" s="2"/>
      <c r="AD1479" s="2"/>
      <c r="AE1479" s="2"/>
      <c r="AF1479" s="2"/>
      <c r="AG1479" s="2"/>
    </row>
    <row r="1480" spans="10:33" ht="14.5" x14ac:dyDescent="0.35">
      <c r="J1480" s="4"/>
      <c r="K1480" s="7"/>
      <c r="L1480" s="7"/>
      <c r="M1480" s="7"/>
      <c r="N1480" s="7"/>
      <c r="O1480" s="7"/>
      <c r="P1480" s="7"/>
      <c r="Q1480" s="7"/>
      <c r="R1480" s="4"/>
      <c r="S1480" s="2"/>
      <c r="T1480" s="2"/>
      <c r="U1480" s="2"/>
      <c r="V1480" s="2"/>
      <c r="W1480" s="2"/>
      <c r="X1480" s="2"/>
      <c r="Z1480" s="4"/>
      <c r="AA1480" s="2"/>
      <c r="AB1480" s="2"/>
      <c r="AC1480" s="2"/>
      <c r="AD1480" s="2"/>
      <c r="AE1480" s="2"/>
      <c r="AF1480" s="2"/>
      <c r="AG1480" s="2"/>
    </row>
    <row r="1481" spans="10:33" ht="14.5" x14ac:dyDescent="0.35">
      <c r="J1481" s="4"/>
      <c r="K1481" s="7"/>
      <c r="L1481" s="7"/>
      <c r="M1481" s="7"/>
      <c r="N1481" s="7"/>
      <c r="O1481" s="7"/>
      <c r="P1481" s="7"/>
      <c r="Q1481" s="7"/>
      <c r="R1481" s="4"/>
      <c r="S1481" s="2"/>
      <c r="T1481" s="2"/>
      <c r="U1481" s="2"/>
      <c r="V1481" s="2"/>
      <c r="W1481" s="2"/>
      <c r="X1481" s="2"/>
      <c r="Z1481" s="4"/>
      <c r="AA1481" s="2"/>
      <c r="AB1481" s="2"/>
      <c r="AC1481" s="2"/>
      <c r="AD1481" s="2"/>
      <c r="AE1481" s="2"/>
      <c r="AF1481" s="2"/>
      <c r="AG1481" s="2"/>
    </row>
    <row r="1482" spans="10:33" ht="14.5" x14ac:dyDescent="0.35">
      <c r="J1482" s="4"/>
      <c r="K1482" s="7"/>
      <c r="L1482" s="7"/>
      <c r="M1482" s="7"/>
      <c r="N1482" s="7"/>
      <c r="O1482" s="7"/>
      <c r="P1482" s="7"/>
      <c r="Q1482" s="7"/>
      <c r="R1482" s="4"/>
      <c r="S1482" s="2"/>
      <c r="T1482" s="2"/>
      <c r="U1482" s="2"/>
      <c r="V1482" s="2"/>
      <c r="W1482" s="2"/>
      <c r="X1482" s="2"/>
      <c r="Z1482" s="4"/>
      <c r="AA1482" s="2"/>
      <c r="AB1482" s="2"/>
      <c r="AC1482" s="2"/>
      <c r="AD1482" s="2"/>
      <c r="AE1482" s="2"/>
      <c r="AF1482" s="2"/>
      <c r="AG1482" s="2"/>
    </row>
    <row r="1483" spans="10:33" ht="14.5" x14ac:dyDescent="0.35">
      <c r="J1483" s="4"/>
      <c r="K1483" s="7"/>
      <c r="L1483" s="7"/>
      <c r="M1483" s="7"/>
      <c r="N1483" s="7"/>
      <c r="O1483" s="7"/>
      <c r="P1483" s="7"/>
      <c r="Q1483" s="7"/>
      <c r="R1483" s="4"/>
      <c r="S1483" s="2"/>
      <c r="T1483" s="2"/>
      <c r="U1483" s="2"/>
      <c r="V1483" s="2"/>
      <c r="W1483" s="2"/>
      <c r="X1483" s="2"/>
      <c r="Z1483" s="4"/>
      <c r="AA1483" s="2"/>
      <c r="AB1483" s="2"/>
      <c r="AC1483" s="2"/>
      <c r="AD1483" s="2"/>
      <c r="AE1483" s="2"/>
      <c r="AF1483" s="2"/>
      <c r="AG1483" s="2"/>
    </row>
    <row r="1484" spans="10:33" ht="14.5" x14ac:dyDescent="0.35">
      <c r="J1484" s="4"/>
      <c r="K1484" s="7"/>
      <c r="L1484" s="7"/>
      <c r="M1484" s="7"/>
      <c r="N1484" s="7"/>
      <c r="O1484" s="7"/>
      <c r="P1484" s="7"/>
      <c r="Q1484" s="7"/>
      <c r="R1484" s="4"/>
      <c r="S1484" s="2"/>
      <c r="T1484" s="2"/>
      <c r="U1484" s="2"/>
      <c r="V1484" s="2"/>
      <c r="W1484" s="2"/>
      <c r="X1484" s="2"/>
      <c r="Z1484" s="4"/>
      <c r="AA1484" s="2"/>
      <c r="AB1484" s="2"/>
      <c r="AC1484" s="2"/>
      <c r="AD1484" s="2"/>
      <c r="AE1484" s="2"/>
      <c r="AF1484" s="2"/>
      <c r="AG1484" s="2"/>
    </row>
    <row r="1485" spans="10:33" ht="14.5" x14ac:dyDescent="0.35">
      <c r="J1485" s="4"/>
      <c r="K1485" s="7"/>
      <c r="L1485" s="7"/>
      <c r="M1485" s="7"/>
      <c r="N1485" s="7"/>
      <c r="O1485" s="7"/>
      <c r="P1485" s="7"/>
      <c r="Q1485" s="7"/>
      <c r="R1485" s="4"/>
      <c r="S1485" s="2"/>
      <c r="T1485" s="2"/>
      <c r="U1485" s="2"/>
      <c r="V1485" s="2"/>
      <c r="W1485" s="2"/>
      <c r="X1485" s="2"/>
      <c r="Z1485" s="4"/>
      <c r="AA1485" s="2"/>
      <c r="AB1485" s="2"/>
      <c r="AC1485" s="2"/>
      <c r="AD1485" s="2"/>
      <c r="AE1485" s="2"/>
      <c r="AF1485" s="2"/>
      <c r="AG1485" s="2"/>
    </row>
    <row r="1486" spans="10:33" ht="14.5" x14ac:dyDescent="0.35">
      <c r="J1486" s="4"/>
      <c r="K1486" s="7"/>
      <c r="L1486" s="7"/>
      <c r="M1486" s="7"/>
      <c r="N1486" s="7"/>
      <c r="O1486" s="7"/>
      <c r="P1486" s="7"/>
      <c r="Q1486" s="7"/>
      <c r="R1486" s="4"/>
      <c r="S1486" s="2"/>
      <c r="T1486" s="2"/>
      <c r="U1486" s="2"/>
      <c r="V1486" s="2"/>
      <c r="W1486" s="2"/>
      <c r="X1486" s="2"/>
      <c r="Z1486" s="4"/>
      <c r="AA1486" s="2"/>
      <c r="AB1486" s="2"/>
      <c r="AC1486" s="2"/>
      <c r="AD1486" s="2"/>
      <c r="AE1486" s="2"/>
      <c r="AF1486" s="2"/>
      <c r="AG1486" s="2"/>
    </row>
    <row r="1487" spans="10:33" ht="14.5" x14ac:dyDescent="0.35">
      <c r="J1487" s="4"/>
      <c r="K1487" s="7"/>
      <c r="L1487" s="7"/>
      <c r="M1487" s="7"/>
      <c r="N1487" s="7"/>
      <c r="O1487" s="7"/>
      <c r="P1487" s="7"/>
      <c r="Q1487" s="7"/>
      <c r="R1487" s="4"/>
      <c r="S1487" s="2"/>
      <c r="T1487" s="2"/>
      <c r="U1487" s="2"/>
      <c r="V1487" s="2"/>
      <c r="W1487" s="2"/>
      <c r="X1487" s="2"/>
      <c r="Z1487" s="4"/>
      <c r="AA1487" s="2"/>
      <c r="AB1487" s="2"/>
      <c r="AC1487" s="2"/>
      <c r="AD1487" s="2"/>
      <c r="AE1487" s="2"/>
      <c r="AF1487" s="2"/>
      <c r="AG1487" s="2"/>
    </row>
    <row r="1488" spans="10:33" ht="14.5" x14ac:dyDescent="0.35">
      <c r="J1488" s="4"/>
      <c r="K1488" s="7"/>
      <c r="L1488" s="7"/>
      <c r="M1488" s="7"/>
      <c r="N1488" s="7"/>
      <c r="O1488" s="7"/>
      <c r="P1488" s="7"/>
      <c r="Q1488" s="7"/>
      <c r="R1488" s="4"/>
      <c r="S1488" s="2"/>
      <c r="T1488" s="2"/>
      <c r="U1488" s="2"/>
      <c r="V1488" s="2"/>
      <c r="W1488" s="2"/>
      <c r="X1488" s="2"/>
      <c r="Z1488" s="4"/>
      <c r="AA1488" s="2"/>
      <c r="AB1488" s="2"/>
      <c r="AC1488" s="2"/>
      <c r="AD1488" s="2"/>
      <c r="AE1488" s="2"/>
      <c r="AF1488" s="2"/>
      <c r="AG1488" s="2"/>
    </row>
    <row r="1489" spans="10:33" ht="14.5" x14ac:dyDescent="0.35">
      <c r="J1489" s="4"/>
      <c r="K1489" s="7"/>
      <c r="L1489" s="7"/>
      <c r="M1489" s="7"/>
      <c r="N1489" s="7"/>
      <c r="O1489" s="7"/>
      <c r="P1489" s="7"/>
      <c r="Q1489" s="7"/>
      <c r="R1489" s="4"/>
      <c r="S1489" s="2"/>
      <c r="T1489" s="2"/>
      <c r="U1489" s="2"/>
      <c r="V1489" s="2"/>
      <c r="W1489" s="2"/>
      <c r="X1489" s="2"/>
      <c r="Z1489" s="4"/>
      <c r="AA1489" s="2"/>
      <c r="AB1489" s="2"/>
      <c r="AC1489" s="2"/>
      <c r="AD1489" s="2"/>
      <c r="AE1489" s="2"/>
      <c r="AF1489" s="2"/>
      <c r="AG1489" s="2"/>
    </row>
    <row r="1490" spans="10:33" ht="14.5" x14ac:dyDescent="0.35">
      <c r="J1490" s="4"/>
      <c r="K1490" s="7"/>
      <c r="L1490" s="7"/>
      <c r="M1490" s="7"/>
      <c r="N1490" s="7"/>
      <c r="O1490" s="7"/>
      <c r="P1490" s="7"/>
      <c r="Q1490" s="7"/>
      <c r="R1490" s="4"/>
      <c r="S1490" s="2"/>
      <c r="T1490" s="2"/>
      <c r="U1490" s="2"/>
      <c r="V1490" s="2"/>
      <c r="W1490" s="2"/>
      <c r="X1490" s="2"/>
      <c r="Z1490" s="4"/>
      <c r="AA1490" s="2"/>
      <c r="AB1490" s="2"/>
      <c r="AC1490" s="2"/>
      <c r="AD1490" s="2"/>
      <c r="AE1490" s="2"/>
      <c r="AF1490" s="2"/>
      <c r="AG1490" s="2"/>
    </row>
    <row r="1491" spans="10:33" ht="14.5" x14ac:dyDescent="0.35">
      <c r="J1491" s="4"/>
      <c r="K1491" s="7"/>
      <c r="L1491" s="7"/>
      <c r="M1491" s="7"/>
      <c r="N1491" s="7"/>
      <c r="O1491" s="7"/>
      <c r="P1491" s="7"/>
      <c r="Q1491" s="7"/>
      <c r="R1491" s="4"/>
      <c r="S1491" s="2"/>
      <c r="T1491" s="2"/>
      <c r="U1491" s="2"/>
      <c r="V1491" s="2"/>
      <c r="W1491" s="2"/>
      <c r="X1491" s="2"/>
      <c r="Z1491" s="4"/>
      <c r="AA1491" s="2"/>
      <c r="AB1491" s="2"/>
      <c r="AC1491" s="2"/>
      <c r="AD1491" s="2"/>
      <c r="AE1491" s="2"/>
      <c r="AF1491" s="2"/>
      <c r="AG1491" s="2"/>
    </row>
    <row r="1492" spans="10:33" ht="14.5" x14ac:dyDescent="0.35">
      <c r="J1492" s="4"/>
      <c r="K1492" s="7"/>
      <c r="L1492" s="7"/>
      <c r="M1492" s="7"/>
      <c r="N1492" s="7"/>
      <c r="O1492" s="7"/>
      <c r="P1492" s="7"/>
      <c r="Q1492" s="7"/>
      <c r="R1492" s="4"/>
      <c r="S1492" s="2"/>
      <c r="T1492" s="2"/>
      <c r="U1492" s="2"/>
      <c r="V1492" s="2"/>
      <c r="W1492" s="2"/>
      <c r="X1492" s="2"/>
      <c r="Z1492" s="4"/>
      <c r="AA1492" s="2"/>
      <c r="AB1492" s="2"/>
      <c r="AC1492" s="2"/>
      <c r="AD1492" s="2"/>
      <c r="AE1492" s="2"/>
      <c r="AF1492" s="2"/>
      <c r="AG1492" s="2"/>
    </row>
    <row r="1493" spans="10:33" ht="14.5" x14ac:dyDescent="0.35">
      <c r="J1493" s="4"/>
      <c r="K1493" s="7"/>
      <c r="L1493" s="7"/>
      <c r="M1493" s="7"/>
      <c r="N1493" s="7"/>
      <c r="O1493" s="7"/>
      <c r="P1493" s="7"/>
      <c r="Q1493" s="7"/>
      <c r="R1493" s="4"/>
      <c r="S1493" s="2"/>
      <c r="T1493" s="2"/>
      <c r="U1493" s="2"/>
      <c r="V1493" s="2"/>
      <c r="W1493" s="2"/>
      <c r="X1493" s="2"/>
      <c r="Z1493" s="4"/>
      <c r="AA1493" s="2"/>
      <c r="AB1493" s="2"/>
      <c r="AC1493" s="2"/>
      <c r="AD1493" s="2"/>
      <c r="AE1493" s="2"/>
      <c r="AF1493" s="2"/>
      <c r="AG1493" s="2"/>
    </row>
    <row r="1494" spans="10:33" ht="14.5" x14ac:dyDescent="0.35">
      <c r="J1494" s="4"/>
      <c r="K1494" s="7"/>
      <c r="L1494" s="7"/>
      <c r="M1494" s="7"/>
      <c r="N1494" s="7"/>
      <c r="O1494" s="7"/>
      <c r="P1494" s="7"/>
      <c r="Q1494" s="7"/>
      <c r="R1494" s="4"/>
      <c r="S1494" s="2"/>
      <c r="T1494" s="2"/>
      <c r="U1494" s="2"/>
      <c r="V1494" s="2"/>
      <c r="W1494" s="2"/>
      <c r="X1494" s="2"/>
      <c r="Z1494" s="4"/>
      <c r="AA1494" s="2"/>
      <c r="AB1494" s="2"/>
      <c r="AC1494" s="2"/>
      <c r="AD1494" s="2"/>
      <c r="AE1494" s="2"/>
      <c r="AF1494" s="2"/>
      <c r="AG1494" s="2"/>
    </row>
    <row r="1495" spans="10:33" ht="14.5" x14ac:dyDescent="0.35">
      <c r="J1495" s="4"/>
      <c r="K1495" s="7"/>
      <c r="L1495" s="7"/>
      <c r="M1495" s="7"/>
      <c r="N1495" s="7"/>
      <c r="O1495" s="7"/>
      <c r="P1495" s="7"/>
      <c r="Q1495" s="7"/>
      <c r="R1495" s="4"/>
      <c r="S1495" s="2"/>
      <c r="T1495" s="2"/>
      <c r="U1495" s="2"/>
      <c r="V1495" s="2"/>
      <c r="W1495" s="2"/>
      <c r="X1495" s="2"/>
      <c r="Z1495" s="4"/>
      <c r="AA1495" s="2"/>
      <c r="AB1495" s="2"/>
      <c r="AC1495" s="2"/>
      <c r="AD1495" s="2"/>
      <c r="AE1495" s="2"/>
      <c r="AF1495" s="2"/>
      <c r="AG1495" s="2"/>
    </row>
    <row r="1496" spans="10:33" ht="14.5" x14ac:dyDescent="0.35">
      <c r="J1496" s="4"/>
      <c r="K1496" s="7"/>
      <c r="L1496" s="7"/>
      <c r="M1496" s="7"/>
      <c r="N1496" s="7"/>
      <c r="O1496" s="7"/>
      <c r="P1496" s="7"/>
      <c r="Q1496" s="7"/>
      <c r="R1496" s="4"/>
      <c r="S1496" s="2"/>
      <c r="T1496" s="2"/>
      <c r="U1496" s="2"/>
      <c r="V1496" s="2"/>
      <c r="W1496" s="2"/>
      <c r="X1496" s="2"/>
      <c r="Z1496" s="4"/>
      <c r="AA1496" s="2"/>
      <c r="AB1496" s="2"/>
      <c r="AC1496" s="2"/>
      <c r="AD1496" s="2"/>
      <c r="AE1496" s="2"/>
      <c r="AF1496" s="2"/>
      <c r="AG1496" s="2"/>
    </row>
    <row r="1497" spans="10:33" ht="14.5" x14ac:dyDescent="0.35">
      <c r="J1497" s="4"/>
      <c r="K1497" s="7"/>
      <c r="L1497" s="7"/>
      <c r="M1497" s="7"/>
      <c r="N1497" s="7"/>
      <c r="O1497" s="7"/>
      <c r="P1497" s="7"/>
      <c r="Q1497" s="7"/>
      <c r="R1497" s="4"/>
      <c r="S1497" s="2"/>
      <c r="T1497" s="2"/>
      <c r="U1497" s="2"/>
      <c r="V1497" s="2"/>
      <c r="W1497" s="2"/>
      <c r="X1497" s="2"/>
      <c r="Z1497" s="4"/>
      <c r="AA1497" s="2"/>
      <c r="AB1497" s="2"/>
      <c r="AC1497" s="2"/>
      <c r="AD1497" s="2"/>
      <c r="AE1497" s="2"/>
      <c r="AF1497" s="2"/>
      <c r="AG1497" s="2"/>
    </row>
    <row r="1498" spans="10:33" ht="14.5" x14ac:dyDescent="0.35">
      <c r="J1498" s="4"/>
      <c r="K1498" s="7"/>
      <c r="L1498" s="7"/>
      <c r="M1498" s="7"/>
      <c r="N1498" s="7"/>
      <c r="O1498" s="7"/>
      <c r="P1498" s="7"/>
      <c r="Q1498" s="7"/>
      <c r="R1498" s="4"/>
      <c r="S1498" s="2"/>
      <c r="T1498" s="2"/>
      <c r="U1498" s="2"/>
      <c r="V1498" s="2"/>
      <c r="W1498" s="2"/>
      <c r="X1498" s="2"/>
      <c r="Z1498" s="4"/>
      <c r="AA1498" s="2"/>
      <c r="AB1498" s="2"/>
      <c r="AC1498" s="2"/>
      <c r="AD1498" s="2"/>
      <c r="AE1498" s="2"/>
      <c r="AF1498" s="2"/>
      <c r="AG1498" s="2"/>
    </row>
    <row r="1499" spans="10:33" ht="14.5" x14ac:dyDescent="0.35">
      <c r="J1499" s="4"/>
      <c r="K1499" s="7"/>
      <c r="L1499" s="7"/>
      <c r="M1499" s="7"/>
      <c r="N1499" s="7"/>
      <c r="O1499" s="7"/>
      <c r="P1499" s="7"/>
      <c r="Q1499" s="7"/>
      <c r="R1499" s="4"/>
      <c r="S1499" s="2"/>
      <c r="T1499" s="2"/>
      <c r="U1499" s="2"/>
      <c r="V1499" s="2"/>
      <c r="W1499" s="2"/>
      <c r="X1499" s="2"/>
      <c r="Z1499" s="4"/>
      <c r="AA1499" s="2"/>
      <c r="AB1499" s="2"/>
      <c r="AC1499" s="2"/>
      <c r="AD1499" s="2"/>
      <c r="AE1499" s="2"/>
      <c r="AF1499" s="2"/>
      <c r="AG1499" s="2"/>
    </row>
    <row r="1500" spans="10:33" ht="14.5" x14ac:dyDescent="0.35">
      <c r="J1500" s="4"/>
      <c r="K1500" s="7"/>
      <c r="L1500" s="7"/>
      <c r="M1500" s="7"/>
      <c r="N1500" s="7"/>
      <c r="O1500" s="7"/>
      <c r="P1500" s="7"/>
      <c r="Q1500" s="7"/>
      <c r="R1500" s="4"/>
      <c r="S1500" s="2"/>
      <c r="T1500" s="2"/>
      <c r="U1500" s="2"/>
      <c r="V1500" s="2"/>
      <c r="W1500" s="2"/>
      <c r="X1500" s="2"/>
      <c r="Z1500" s="4"/>
      <c r="AA1500" s="2"/>
      <c r="AB1500" s="2"/>
      <c r="AC1500" s="2"/>
      <c r="AD1500" s="2"/>
      <c r="AE1500" s="2"/>
      <c r="AF1500" s="2"/>
      <c r="AG1500" s="2"/>
    </row>
    <row r="1501" spans="10:33" ht="14.5" x14ac:dyDescent="0.35">
      <c r="J1501" s="4"/>
      <c r="K1501" s="7"/>
      <c r="L1501" s="7"/>
      <c r="M1501" s="7"/>
      <c r="N1501" s="7"/>
      <c r="O1501" s="7"/>
      <c r="P1501" s="7"/>
      <c r="Q1501" s="7"/>
      <c r="R1501" s="4"/>
      <c r="S1501" s="2"/>
      <c r="T1501" s="2"/>
      <c r="U1501" s="2"/>
      <c r="V1501" s="2"/>
      <c r="W1501" s="2"/>
      <c r="X1501" s="2"/>
      <c r="Z1501" s="4"/>
      <c r="AA1501" s="2"/>
      <c r="AB1501" s="2"/>
      <c r="AC1501" s="2"/>
      <c r="AD1501" s="2"/>
      <c r="AE1501" s="2"/>
      <c r="AF1501" s="2"/>
      <c r="AG1501" s="2"/>
    </row>
    <row r="1502" spans="10:33" ht="14.5" x14ac:dyDescent="0.35">
      <c r="J1502" s="4"/>
      <c r="K1502" s="7"/>
      <c r="L1502" s="7"/>
      <c r="M1502" s="7"/>
      <c r="N1502" s="7"/>
      <c r="O1502" s="7"/>
      <c r="P1502" s="7"/>
      <c r="Q1502" s="7"/>
      <c r="R1502" s="4"/>
      <c r="S1502" s="2"/>
      <c r="T1502" s="2"/>
      <c r="U1502" s="2"/>
      <c r="V1502" s="2"/>
      <c r="W1502" s="2"/>
      <c r="X1502" s="2"/>
      <c r="Z1502" s="4"/>
      <c r="AA1502" s="2"/>
      <c r="AB1502" s="2"/>
      <c r="AC1502" s="2"/>
      <c r="AD1502" s="2"/>
      <c r="AE1502" s="2"/>
      <c r="AF1502" s="2"/>
      <c r="AG1502" s="2"/>
    </row>
    <row r="1503" spans="10:33" ht="14.5" x14ac:dyDescent="0.35">
      <c r="J1503" s="4"/>
      <c r="K1503" s="7"/>
      <c r="L1503" s="7"/>
      <c r="M1503" s="7"/>
      <c r="N1503" s="7"/>
      <c r="O1503" s="7"/>
      <c r="P1503" s="7"/>
      <c r="Q1503" s="7"/>
      <c r="R1503" s="4"/>
      <c r="S1503" s="2"/>
      <c r="T1503" s="2"/>
      <c r="U1503" s="2"/>
      <c r="V1503" s="2"/>
      <c r="W1503" s="2"/>
      <c r="X1503" s="2"/>
      <c r="Z1503" s="4"/>
      <c r="AA1503" s="2"/>
      <c r="AB1503" s="2"/>
      <c r="AC1503" s="2"/>
      <c r="AD1503" s="2"/>
      <c r="AE1503" s="2"/>
      <c r="AF1503" s="2"/>
      <c r="AG1503" s="2"/>
    </row>
    <row r="1504" spans="10:33" ht="14.5" x14ac:dyDescent="0.35">
      <c r="J1504" s="4"/>
      <c r="K1504" s="7"/>
      <c r="L1504" s="7"/>
      <c r="M1504" s="7"/>
      <c r="N1504" s="7"/>
      <c r="O1504" s="7"/>
      <c r="P1504" s="7"/>
      <c r="Q1504" s="7"/>
      <c r="R1504" s="4"/>
      <c r="S1504" s="2"/>
      <c r="T1504" s="2"/>
      <c r="U1504" s="2"/>
      <c r="V1504" s="2"/>
      <c r="W1504" s="2"/>
      <c r="X1504" s="2"/>
      <c r="Z1504" s="4"/>
      <c r="AA1504" s="2"/>
      <c r="AB1504" s="2"/>
      <c r="AC1504" s="2"/>
      <c r="AD1504" s="2"/>
      <c r="AE1504" s="2"/>
      <c r="AF1504" s="2"/>
      <c r="AG1504" s="2"/>
    </row>
    <row r="1505" spans="10:33" ht="14.5" x14ac:dyDescent="0.35">
      <c r="J1505" s="4"/>
      <c r="K1505" s="7"/>
      <c r="L1505" s="7"/>
      <c r="M1505" s="7"/>
      <c r="N1505" s="7"/>
      <c r="O1505" s="7"/>
      <c r="P1505" s="7"/>
      <c r="Q1505" s="7"/>
      <c r="R1505" s="4"/>
      <c r="S1505" s="2"/>
      <c r="T1505" s="2"/>
      <c r="U1505" s="2"/>
      <c r="V1505" s="2"/>
      <c r="W1505" s="2"/>
      <c r="X1505" s="2"/>
      <c r="Z1505" s="4"/>
      <c r="AA1505" s="2"/>
      <c r="AB1505" s="2"/>
      <c r="AC1505" s="2"/>
      <c r="AD1505" s="2"/>
      <c r="AE1505" s="2"/>
      <c r="AF1505" s="2"/>
      <c r="AG1505" s="2"/>
    </row>
    <row r="1506" spans="10:33" ht="14.5" x14ac:dyDescent="0.35">
      <c r="J1506" s="4"/>
      <c r="K1506" s="7"/>
      <c r="L1506" s="7"/>
      <c r="M1506" s="7"/>
      <c r="N1506" s="7"/>
      <c r="O1506" s="7"/>
      <c r="P1506" s="7"/>
      <c r="Q1506" s="7"/>
      <c r="R1506" s="4"/>
      <c r="S1506" s="2"/>
      <c r="T1506" s="2"/>
      <c r="U1506" s="2"/>
      <c r="V1506" s="2"/>
      <c r="W1506" s="2"/>
      <c r="X1506" s="2"/>
      <c r="Z1506" s="4"/>
      <c r="AA1506" s="2"/>
      <c r="AB1506" s="2"/>
      <c r="AC1506" s="2"/>
      <c r="AD1506" s="2"/>
      <c r="AE1506" s="2"/>
      <c r="AF1506" s="2"/>
      <c r="AG1506" s="2"/>
    </row>
    <row r="1507" spans="10:33" ht="14.5" x14ac:dyDescent="0.35">
      <c r="J1507" s="4"/>
      <c r="K1507" s="7"/>
      <c r="L1507" s="7"/>
      <c r="M1507" s="7"/>
      <c r="N1507" s="7"/>
      <c r="O1507" s="7"/>
      <c r="P1507" s="7"/>
      <c r="Q1507" s="7"/>
      <c r="R1507" s="4"/>
      <c r="S1507" s="2"/>
      <c r="T1507" s="2"/>
      <c r="U1507" s="2"/>
      <c r="V1507" s="2"/>
      <c r="W1507" s="2"/>
      <c r="X1507" s="2"/>
      <c r="Z1507" s="4"/>
      <c r="AA1507" s="2"/>
      <c r="AB1507" s="2"/>
      <c r="AC1507" s="2"/>
      <c r="AD1507" s="2"/>
      <c r="AE1507" s="2"/>
      <c r="AF1507" s="2"/>
      <c r="AG1507" s="2"/>
    </row>
    <row r="1508" spans="10:33" ht="14.5" x14ac:dyDescent="0.35">
      <c r="J1508" s="4"/>
      <c r="K1508" s="7"/>
      <c r="L1508" s="7"/>
      <c r="M1508" s="7"/>
      <c r="N1508" s="7"/>
      <c r="O1508" s="7"/>
      <c r="P1508" s="7"/>
      <c r="Q1508" s="7"/>
      <c r="R1508" s="4"/>
      <c r="S1508" s="2"/>
      <c r="T1508" s="2"/>
      <c r="U1508" s="2"/>
      <c r="V1508" s="2"/>
      <c r="W1508" s="2"/>
      <c r="X1508" s="2"/>
      <c r="Z1508" s="4"/>
      <c r="AA1508" s="2"/>
      <c r="AB1508" s="2"/>
      <c r="AC1508" s="2"/>
      <c r="AD1508" s="2"/>
      <c r="AE1508" s="2"/>
      <c r="AF1508" s="2"/>
      <c r="AG1508" s="2"/>
    </row>
    <row r="1509" spans="10:33" ht="14.5" x14ac:dyDescent="0.35">
      <c r="J1509" s="4"/>
      <c r="K1509" s="7"/>
      <c r="L1509" s="7"/>
      <c r="M1509" s="7"/>
      <c r="N1509" s="7"/>
      <c r="O1509" s="7"/>
      <c r="P1509" s="7"/>
      <c r="Q1509" s="7"/>
      <c r="R1509" s="4"/>
      <c r="S1509" s="2"/>
      <c r="T1509" s="2"/>
      <c r="U1509" s="2"/>
      <c r="V1509" s="2"/>
      <c r="W1509" s="2"/>
      <c r="X1509" s="2"/>
      <c r="Z1509" s="4"/>
      <c r="AA1509" s="2"/>
      <c r="AB1509" s="2"/>
      <c r="AC1509" s="2"/>
      <c r="AD1509" s="2"/>
      <c r="AE1509" s="2"/>
      <c r="AF1509" s="2"/>
      <c r="AG1509" s="2"/>
    </row>
    <row r="1510" spans="10:33" ht="14.5" x14ac:dyDescent="0.35">
      <c r="J1510" s="4"/>
      <c r="K1510" s="7"/>
      <c r="L1510" s="7"/>
      <c r="M1510" s="7"/>
      <c r="N1510" s="7"/>
      <c r="O1510" s="7"/>
      <c r="P1510" s="7"/>
      <c r="Q1510" s="7"/>
      <c r="R1510" s="4"/>
      <c r="S1510" s="2"/>
      <c r="T1510" s="2"/>
      <c r="U1510" s="2"/>
      <c r="V1510" s="2"/>
      <c r="W1510" s="2"/>
      <c r="X1510" s="2"/>
      <c r="Z1510" s="4"/>
      <c r="AA1510" s="2"/>
      <c r="AB1510" s="2"/>
      <c r="AC1510" s="2"/>
      <c r="AD1510" s="2"/>
      <c r="AE1510" s="2"/>
      <c r="AF1510" s="2"/>
      <c r="AG1510" s="2"/>
    </row>
    <row r="1511" spans="10:33" ht="14.5" x14ac:dyDescent="0.35">
      <c r="J1511" s="4"/>
      <c r="K1511" s="7"/>
      <c r="L1511" s="7"/>
      <c r="M1511" s="7"/>
      <c r="N1511" s="7"/>
      <c r="O1511" s="7"/>
      <c r="P1511" s="7"/>
      <c r="Q1511" s="7"/>
      <c r="R1511" s="4"/>
      <c r="S1511" s="2"/>
      <c r="T1511" s="2"/>
      <c r="U1511" s="2"/>
      <c r="V1511" s="2"/>
      <c r="W1511" s="2"/>
      <c r="X1511" s="2"/>
      <c r="Z1511" s="4"/>
      <c r="AA1511" s="2"/>
      <c r="AB1511" s="2"/>
      <c r="AC1511" s="2"/>
      <c r="AD1511" s="2"/>
      <c r="AE1511" s="2"/>
      <c r="AF1511" s="2"/>
      <c r="AG1511" s="2"/>
    </row>
    <row r="1512" spans="10:33" ht="14.5" x14ac:dyDescent="0.35">
      <c r="J1512" s="4"/>
      <c r="K1512" s="7"/>
      <c r="L1512" s="7"/>
      <c r="M1512" s="7"/>
      <c r="N1512" s="7"/>
      <c r="O1512" s="7"/>
      <c r="P1512" s="7"/>
      <c r="Q1512" s="7"/>
      <c r="R1512" s="4"/>
      <c r="S1512" s="2"/>
      <c r="T1512" s="2"/>
      <c r="U1512" s="2"/>
      <c r="V1512" s="2"/>
      <c r="W1512" s="2"/>
      <c r="X1512" s="2"/>
      <c r="Z1512" s="4"/>
      <c r="AA1512" s="2"/>
      <c r="AB1512" s="2"/>
      <c r="AC1512" s="2"/>
      <c r="AD1512" s="2"/>
      <c r="AE1512" s="2"/>
      <c r="AF1512" s="2"/>
      <c r="AG1512" s="2"/>
    </row>
    <row r="1513" spans="10:33" ht="14.5" x14ac:dyDescent="0.35">
      <c r="J1513" s="4"/>
      <c r="K1513" s="7"/>
      <c r="L1513" s="7"/>
      <c r="M1513" s="7"/>
      <c r="N1513" s="7"/>
      <c r="O1513" s="7"/>
      <c r="P1513" s="7"/>
      <c r="Q1513" s="7"/>
      <c r="R1513" s="4"/>
      <c r="S1513" s="2"/>
      <c r="T1513" s="2"/>
      <c r="U1513" s="2"/>
      <c r="V1513" s="2"/>
      <c r="W1513" s="2"/>
      <c r="X1513" s="2"/>
      <c r="Z1513" s="4"/>
      <c r="AA1513" s="2"/>
      <c r="AB1513" s="2"/>
      <c r="AC1513" s="2"/>
      <c r="AD1513" s="2"/>
      <c r="AE1513" s="2"/>
      <c r="AF1513" s="2"/>
      <c r="AG1513" s="2"/>
    </row>
    <row r="1514" spans="10:33" ht="14.5" x14ac:dyDescent="0.35">
      <c r="J1514" s="4"/>
      <c r="K1514" s="7"/>
      <c r="L1514" s="7"/>
      <c r="M1514" s="7"/>
      <c r="N1514" s="7"/>
      <c r="O1514" s="7"/>
      <c r="P1514" s="7"/>
      <c r="Q1514" s="7"/>
      <c r="R1514" s="4"/>
      <c r="S1514" s="2"/>
      <c r="T1514" s="2"/>
      <c r="U1514" s="2"/>
      <c r="V1514" s="2"/>
      <c r="W1514" s="2"/>
      <c r="X1514" s="2"/>
      <c r="Z1514" s="4"/>
      <c r="AA1514" s="2"/>
      <c r="AB1514" s="2"/>
      <c r="AC1514" s="2"/>
      <c r="AD1514" s="2"/>
      <c r="AE1514" s="2"/>
      <c r="AF1514" s="2"/>
      <c r="AG1514" s="2"/>
    </row>
    <row r="1515" spans="10:33" ht="14.5" x14ac:dyDescent="0.35">
      <c r="J1515" s="4"/>
      <c r="K1515" s="7"/>
      <c r="L1515" s="7"/>
      <c r="M1515" s="7"/>
      <c r="N1515" s="7"/>
      <c r="O1515" s="7"/>
      <c r="P1515" s="7"/>
      <c r="Q1515" s="7"/>
      <c r="R1515" s="4"/>
      <c r="S1515" s="2"/>
      <c r="T1515" s="2"/>
      <c r="U1515" s="2"/>
      <c r="V1515" s="2"/>
      <c r="W1515" s="2"/>
      <c r="X1515" s="2"/>
      <c r="Z1515" s="4"/>
      <c r="AA1515" s="2"/>
      <c r="AB1515" s="2"/>
      <c r="AC1515" s="2"/>
      <c r="AD1515" s="2"/>
      <c r="AE1515" s="2"/>
      <c r="AF1515" s="2"/>
      <c r="AG1515" s="2"/>
    </row>
    <row r="1516" spans="10:33" ht="14.5" x14ac:dyDescent="0.35">
      <c r="J1516" s="4"/>
      <c r="K1516" s="7"/>
      <c r="L1516" s="7"/>
      <c r="M1516" s="7"/>
      <c r="N1516" s="7"/>
      <c r="O1516" s="7"/>
      <c r="P1516" s="7"/>
      <c r="Q1516" s="7"/>
      <c r="R1516" s="4"/>
      <c r="S1516" s="2"/>
      <c r="T1516" s="2"/>
      <c r="U1516" s="2"/>
      <c r="V1516" s="2"/>
      <c r="W1516" s="2"/>
      <c r="X1516" s="2"/>
      <c r="Z1516" s="4"/>
      <c r="AA1516" s="2"/>
      <c r="AB1516" s="2"/>
      <c r="AC1516" s="2"/>
      <c r="AD1516" s="2"/>
      <c r="AE1516" s="2"/>
      <c r="AF1516" s="2"/>
      <c r="AG1516" s="2"/>
    </row>
    <row r="1517" spans="10:33" ht="14.5" x14ac:dyDescent="0.35">
      <c r="J1517" s="4"/>
      <c r="K1517" s="7"/>
      <c r="L1517" s="7"/>
      <c r="M1517" s="7"/>
      <c r="N1517" s="7"/>
      <c r="O1517" s="7"/>
      <c r="P1517" s="7"/>
      <c r="Q1517" s="7"/>
      <c r="R1517" s="4"/>
      <c r="S1517" s="2"/>
      <c r="T1517" s="2"/>
      <c r="U1517" s="2"/>
      <c r="V1517" s="2"/>
      <c r="W1517" s="2"/>
      <c r="X1517" s="2"/>
      <c r="Z1517" s="4"/>
      <c r="AA1517" s="2"/>
      <c r="AB1517" s="2"/>
      <c r="AC1517" s="2"/>
      <c r="AD1517" s="2"/>
      <c r="AE1517" s="2"/>
      <c r="AF1517" s="2"/>
      <c r="AG1517" s="2"/>
    </row>
    <row r="1518" spans="10:33" ht="14.5" x14ac:dyDescent="0.35">
      <c r="J1518" s="4"/>
      <c r="K1518" s="7"/>
      <c r="L1518" s="7"/>
      <c r="M1518" s="7"/>
      <c r="N1518" s="7"/>
      <c r="O1518" s="7"/>
      <c r="P1518" s="7"/>
      <c r="Q1518" s="7"/>
      <c r="R1518" s="4"/>
      <c r="S1518" s="2"/>
      <c r="T1518" s="2"/>
      <c r="U1518" s="2"/>
      <c r="V1518" s="2"/>
      <c r="W1518" s="2"/>
      <c r="X1518" s="2"/>
      <c r="Z1518" s="4"/>
      <c r="AA1518" s="2"/>
      <c r="AB1518" s="2"/>
      <c r="AC1518" s="2"/>
      <c r="AD1518" s="2"/>
      <c r="AE1518" s="2"/>
      <c r="AF1518" s="2"/>
      <c r="AG1518" s="2"/>
    </row>
    <row r="1519" spans="10:33" ht="14.5" x14ac:dyDescent="0.35">
      <c r="J1519" s="4"/>
      <c r="K1519" s="7"/>
      <c r="L1519" s="7"/>
      <c r="M1519" s="7"/>
      <c r="N1519" s="7"/>
      <c r="O1519" s="7"/>
      <c r="P1519" s="7"/>
      <c r="Q1519" s="7"/>
      <c r="R1519" s="4"/>
      <c r="S1519" s="2"/>
      <c r="T1519" s="2"/>
      <c r="U1519" s="2"/>
      <c r="V1519" s="2"/>
      <c r="W1519" s="2"/>
      <c r="X1519" s="2"/>
      <c r="Z1519" s="4"/>
      <c r="AA1519" s="2"/>
      <c r="AB1519" s="2"/>
      <c r="AC1519" s="2"/>
      <c r="AD1519" s="2"/>
      <c r="AE1519" s="2"/>
      <c r="AF1519" s="2"/>
      <c r="AG1519" s="2"/>
    </row>
    <row r="1520" spans="10:33" ht="14.5" x14ac:dyDescent="0.35">
      <c r="J1520" s="4"/>
      <c r="K1520" s="7"/>
      <c r="L1520" s="7"/>
      <c r="M1520" s="7"/>
      <c r="N1520" s="7"/>
      <c r="O1520" s="7"/>
      <c r="P1520" s="7"/>
      <c r="Q1520" s="7"/>
      <c r="R1520" s="4"/>
      <c r="S1520" s="2"/>
      <c r="T1520" s="2"/>
      <c r="U1520" s="2"/>
      <c r="V1520" s="2"/>
      <c r="W1520" s="2"/>
      <c r="X1520" s="2"/>
      <c r="Z1520" s="4"/>
      <c r="AA1520" s="2"/>
      <c r="AB1520" s="2"/>
      <c r="AC1520" s="2"/>
      <c r="AD1520" s="2"/>
      <c r="AE1520" s="2"/>
      <c r="AF1520" s="2"/>
      <c r="AG1520" s="2"/>
    </row>
    <row r="1521" spans="10:33" ht="14.5" x14ac:dyDescent="0.35">
      <c r="J1521" s="4"/>
      <c r="K1521" s="7"/>
      <c r="L1521" s="7"/>
      <c r="M1521" s="7"/>
      <c r="N1521" s="7"/>
      <c r="O1521" s="7"/>
      <c r="P1521" s="7"/>
      <c r="Q1521" s="7"/>
      <c r="R1521" s="4"/>
      <c r="S1521" s="2"/>
      <c r="T1521" s="2"/>
      <c r="U1521" s="2"/>
      <c r="V1521" s="2"/>
      <c r="W1521" s="2"/>
      <c r="X1521" s="2"/>
      <c r="Z1521" s="4"/>
      <c r="AA1521" s="2"/>
      <c r="AB1521" s="2"/>
      <c r="AC1521" s="2"/>
      <c r="AD1521" s="2"/>
      <c r="AE1521" s="2"/>
      <c r="AF1521" s="2"/>
      <c r="AG1521" s="2"/>
    </row>
    <row r="1522" spans="10:33" ht="14.5" x14ac:dyDescent="0.35">
      <c r="J1522" s="4"/>
      <c r="K1522" s="7"/>
      <c r="L1522" s="7"/>
      <c r="M1522" s="7"/>
      <c r="N1522" s="7"/>
      <c r="O1522" s="7"/>
      <c r="P1522" s="7"/>
      <c r="Q1522" s="7"/>
      <c r="R1522" s="4"/>
      <c r="S1522" s="2"/>
      <c r="T1522" s="2"/>
      <c r="U1522" s="2"/>
      <c r="V1522" s="2"/>
      <c r="W1522" s="2"/>
      <c r="X1522" s="2"/>
      <c r="Z1522" s="4"/>
      <c r="AA1522" s="2"/>
      <c r="AB1522" s="2"/>
      <c r="AC1522" s="2"/>
      <c r="AD1522" s="2"/>
      <c r="AE1522" s="2"/>
      <c r="AF1522" s="2"/>
      <c r="AG1522" s="2"/>
    </row>
    <row r="1523" spans="10:33" ht="14.5" x14ac:dyDescent="0.35">
      <c r="J1523" s="4"/>
      <c r="K1523" s="7"/>
      <c r="L1523" s="7"/>
      <c r="M1523" s="7"/>
      <c r="N1523" s="7"/>
      <c r="O1523" s="7"/>
      <c r="P1523" s="7"/>
      <c r="Q1523" s="7"/>
      <c r="R1523" s="4"/>
      <c r="S1523" s="2"/>
      <c r="T1523" s="2"/>
      <c r="U1523" s="2"/>
      <c r="V1523" s="2"/>
      <c r="W1523" s="2"/>
      <c r="X1523" s="2"/>
      <c r="Z1523" s="4"/>
      <c r="AA1523" s="2"/>
      <c r="AB1523" s="2"/>
      <c r="AC1523" s="2"/>
      <c r="AD1523" s="2"/>
      <c r="AE1523" s="2"/>
      <c r="AF1523" s="2"/>
      <c r="AG1523" s="2"/>
    </row>
    <row r="1524" spans="10:33" ht="14.5" x14ac:dyDescent="0.35">
      <c r="J1524" s="4"/>
      <c r="K1524" s="7"/>
      <c r="L1524" s="7"/>
      <c r="M1524" s="7"/>
      <c r="N1524" s="7"/>
      <c r="O1524" s="7"/>
      <c r="P1524" s="7"/>
      <c r="Q1524" s="7"/>
      <c r="R1524" s="4"/>
      <c r="S1524" s="2"/>
      <c r="T1524" s="2"/>
      <c r="U1524" s="2"/>
      <c r="V1524" s="2"/>
      <c r="W1524" s="2"/>
      <c r="X1524" s="2"/>
      <c r="Z1524" s="4"/>
      <c r="AA1524" s="2"/>
      <c r="AB1524" s="2"/>
      <c r="AC1524" s="2"/>
      <c r="AD1524" s="2"/>
      <c r="AE1524" s="2"/>
      <c r="AF1524" s="2"/>
      <c r="AG1524" s="2"/>
    </row>
    <row r="1525" spans="10:33" ht="14.5" x14ac:dyDescent="0.35">
      <c r="J1525" s="4"/>
      <c r="K1525" s="7"/>
      <c r="L1525" s="7"/>
      <c r="M1525" s="7"/>
      <c r="N1525" s="7"/>
      <c r="O1525" s="7"/>
      <c r="P1525" s="7"/>
      <c r="Q1525" s="7"/>
      <c r="R1525" s="4"/>
      <c r="S1525" s="2"/>
      <c r="T1525" s="2"/>
      <c r="U1525" s="2"/>
      <c r="V1525" s="2"/>
      <c r="W1525" s="2"/>
      <c r="X1525" s="2"/>
      <c r="Z1525" s="4"/>
      <c r="AA1525" s="2"/>
      <c r="AB1525" s="2"/>
      <c r="AC1525" s="2"/>
      <c r="AD1525" s="2"/>
      <c r="AE1525" s="2"/>
      <c r="AF1525" s="2"/>
      <c r="AG1525" s="2"/>
    </row>
    <row r="1526" spans="10:33" ht="14.5" x14ac:dyDescent="0.35">
      <c r="J1526" s="4"/>
      <c r="K1526" s="7"/>
      <c r="L1526" s="7"/>
      <c r="M1526" s="7"/>
      <c r="N1526" s="7"/>
      <c r="O1526" s="7"/>
      <c r="P1526" s="7"/>
      <c r="Q1526" s="7"/>
      <c r="R1526" s="4"/>
      <c r="S1526" s="2"/>
      <c r="T1526" s="2"/>
      <c r="U1526" s="2"/>
      <c r="V1526" s="2"/>
      <c r="W1526" s="2"/>
      <c r="X1526" s="2"/>
      <c r="Z1526" s="4"/>
      <c r="AA1526" s="2"/>
      <c r="AB1526" s="2"/>
      <c r="AC1526" s="2"/>
      <c r="AD1526" s="2"/>
      <c r="AE1526" s="2"/>
      <c r="AF1526" s="2"/>
      <c r="AG1526" s="2"/>
    </row>
    <row r="1527" spans="10:33" ht="14.5" x14ac:dyDescent="0.35">
      <c r="J1527" s="4"/>
      <c r="K1527" s="7"/>
      <c r="L1527" s="7"/>
      <c r="M1527" s="7"/>
      <c r="N1527" s="7"/>
      <c r="O1527" s="7"/>
      <c r="P1527" s="7"/>
      <c r="Q1527" s="7"/>
      <c r="R1527" s="4"/>
      <c r="S1527" s="2"/>
      <c r="T1527" s="2"/>
      <c r="U1527" s="2"/>
      <c r="V1527" s="2"/>
      <c r="W1527" s="2"/>
      <c r="X1527" s="2"/>
      <c r="Z1527" s="4"/>
      <c r="AA1527" s="2"/>
      <c r="AB1527" s="2"/>
      <c r="AC1527" s="2"/>
      <c r="AD1527" s="2"/>
      <c r="AE1527" s="2"/>
      <c r="AF1527" s="2"/>
      <c r="AG1527" s="2"/>
    </row>
    <row r="1528" spans="10:33" ht="14.5" x14ac:dyDescent="0.35">
      <c r="J1528" s="4"/>
      <c r="K1528" s="7"/>
      <c r="L1528" s="7"/>
      <c r="M1528" s="7"/>
      <c r="N1528" s="7"/>
      <c r="O1528" s="7"/>
      <c r="P1528" s="7"/>
      <c r="Q1528" s="7"/>
      <c r="R1528" s="4"/>
      <c r="S1528" s="2"/>
      <c r="T1528" s="2"/>
      <c r="U1528" s="2"/>
      <c r="V1528" s="2"/>
      <c r="W1528" s="2"/>
      <c r="X1528" s="2"/>
      <c r="Z1528" s="4"/>
      <c r="AA1528" s="2"/>
      <c r="AB1528" s="2"/>
      <c r="AC1528" s="2"/>
      <c r="AD1528" s="2"/>
      <c r="AE1528" s="2"/>
      <c r="AF1528" s="2"/>
      <c r="AG1528" s="2"/>
    </row>
    <row r="1529" spans="10:33" ht="14.5" x14ac:dyDescent="0.35">
      <c r="J1529" s="4"/>
      <c r="K1529" s="7"/>
      <c r="L1529" s="7"/>
      <c r="M1529" s="7"/>
      <c r="N1529" s="7"/>
      <c r="O1529" s="7"/>
      <c r="P1529" s="7"/>
      <c r="Q1529" s="7"/>
      <c r="R1529" s="4"/>
      <c r="S1529" s="2"/>
      <c r="T1529" s="2"/>
      <c r="U1529" s="2"/>
      <c r="V1529" s="2"/>
      <c r="W1529" s="2"/>
      <c r="X1529" s="2"/>
      <c r="Z1529" s="4"/>
      <c r="AA1529" s="2"/>
      <c r="AB1529" s="2"/>
      <c r="AC1529" s="2"/>
      <c r="AD1529" s="2"/>
      <c r="AE1529" s="2"/>
      <c r="AF1529" s="2"/>
      <c r="AG1529" s="2"/>
    </row>
    <row r="1530" spans="10:33" ht="14.5" x14ac:dyDescent="0.35">
      <c r="J1530" s="4"/>
      <c r="K1530" s="7"/>
      <c r="L1530" s="7"/>
      <c r="M1530" s="7"/>
      <c r="N1530" s="7"/>
      <c r="O1530" s="7"/>
      <c r="P1530" s="7"/>
      <c r="Q1530" s="7"/>
      <c r="R1530" s="4"/>
      <c r="S1530" s="2"/>
      <c r="T1530" s="2"/>
      <c r="U1530" s="2"/>
      <c r="V1530" s="2"/>
      <c r="W1530" s="2"/>
      <c r="X1530" s="2"/>
      <c r="Z1530" s="4"/>
      <c r="AA1530" s="2"/>
      <c r="AB1530" s="2"/>
      <c r="AC1530" s="2"/>
      <c r="AD1530" s="2"/>
      <c r="AE1530" s="2"/>
      <c r="AF1530" s="2"/>
      <c r="AG1530" s="2"/>
    </row>
    <row r="1531" spans="10:33" ht="14.5" x14ac:dyDescent="0.35">
      <c r="J1531" s="4"/>
      <c r="K1531" s="7"/>
      <c r="L1531" s="7"/>
      <c r="M1531" s="7"/>
      <c r="N1531" s="7"/>
      <c r="O1531" s="7"/>
      <c r="P1531" s="7"/>
      <c r="Q1531" s="7"/>
      <c r="R1531" s="4"/>
      <c r="S1531" s="2"/>
      <c r="T1531" s="2"/>
      <c r="U1531" s="2"/>
      <c r="V1531" s="2"/>
      <c r="W1531" s="2"/>
      <c r="X1531" s="2"/>
      <c r="Z1531" s="4"/>
      <c r="AA1531" s="2"/>
      <c r="AB1531" s="2"/>
      <c r="AC1531" s="2"/>
      <c r="AD1531" s="2"/>
      <c r="AE1531" s="2"/>
      <c r="AF1531" s="2"/>
      <c r="AG1531" s="2"/>
    </row>
    <row r="1532" spans="10:33" ht="14.5" x14ac:dyDescent="0.35">
      <c r="J1532" s="4"/>
      <c r="K1532" s="7"/>
      <c r="L1532" s="7"/>
      <c r="M1532" s="7"/>
      <c r="N1532" s="7"/>
      <c r="O1532" s="7"/>
      <c r="P1532" s="7"/>
      <c r="Q1532" s="7"/>
      <c r="R1532" s="4"/>
      <c r="S1532" s="2"/>
      <c r="T1532" s="2"/>
      <c r="U1532" s="2"/>
      <c r="V1532" s="2"/>
      <c r="W1532" s="2"/>
      <c r="X1532" s="2"/>
      <c r="Z1532" s="4"/>
      <c r="AA1532" s="2"/>
      <c r="AB1532" s="2"/>
      <c r="AC1532" s="2"/>
      <c r="AD1532" s="2"/>
      <c r="AE1532" s="2"/>
      <c r="AF1532" s="2"/>
      <c r="AG1532" s="2"/>
    </row>
    <row r="1533" spans="10:33" ht="14.5" x14ac:dyDescent="0.35">
      <c r="J1533" s="4"/>
      <c r="K1533" s="7"/>
      <c r="L1533" s="7"/>
      <c r="M1533" s="7"/>
      <c r="N1533" s="7"/>
      <c r="O1533" s="7"/>
      <c r="P1533" s="7"/>
      <c r="Q1533" s="7"/>
      <c r="R1533" s="4"/>
      <c r="S1533" s="2"/>
      <c r="T1533" s="2"/>
      <c r="U1533" s="2"/>
      <c r="V1533" s="2"/>
      <c r="W1533" s="2"/>
      <c r="X1533" s="2"/>
      <c r="Z1533" s="4"/>
      <c r="AA1533" s="2"/>
      <c r="AB1533" s="2"/>
      <c r="AC1533" s="2"/>
      <c r="AD1533" s="2"/>
      <c r="AE1533" s="2"/>
      <c r="AF1533" s="2"/>
      <c r="AG1533" s="2"/>
    </row>
    <row r="1534" spans="10:33" ht="14.5" x14ac:dyDescent="0.35">
      <c r="J1534" s="4"/>
      <c r="K1534" s="7"/>
      <c r="L1534" s="7"/>
      <c r="M1534" s="7"/>
      <c r="N1534" s="7"/>
      <c r="O1534" s="7"/>
      <c r="P1534" s="7"/>
      <c r="Q1534" s="7"/>
      <c r="R1534" s="4"/>
      <c r="S1534" s="2"/>
      <c r="T1534" s="2"/>
      <c r="U1534" s="2"/>
      <c r="V1534" s="2"/>
      <c r="W1534" s="2"/>
      <c r="X1534" s="2"/>
      <c r="Z1534" s="4"/>
      <c r="AA1534" s="2"/>
      <c r="AB1534" s="2"/>
      <c r="AC1534" s="2"/>
      <c r="AD1534" s="2"/>
      <c r="AE1534" s="2"/>
      <c r="AF1534" s="2"/>
      <c r="AG1534" s="2"/>
    </row>
    <row r="1535" spans="10:33" ht="14.5" x14ac:dyDescent="0.35">
      <c r="J1535" s="4"/>
      <c r="K1535" s="7"/>
      <c r="L1535" s="7"/>
      <c r="M1535" s="7"/>
      <c r="N1535" s="7"/>
      <c r="O1535" s="7"/>
      <c r="P1535" s="7"/>
      <c r="Q1535" s="7"/>
      <c r="R1535" s="4"/>
      <c r="S1535" s="2"/>
      <c r="T1535" s="2"/>
      <c r="U1535" s="2"/>
      <c r="V1535" s="2"/>
      <c r="W1535" s="2"/>
      <c r="X1535" s="2"/>
      <c r="Z1535" s="4"/>
      <c r="AA1535" s="2"/>
      <c r="AB1535" s="2"/>
      <c r="AC1535" s="2"/>
      <c r="AD1535" s="2"/>
      <c r="AE1535" s="2"/>
      <c r="AF1535" s="2"/>
      <c r="AG1535" s="2"/>
    </row>
    <row r="1536" spans="10:33" ht="14.5" x14ac:dyDescent="0.35">
      <c r="J1536" s="4"/>
      <c r="K1536" s="7"/>
      <c r="L1536" s="7"/>
      <c r="M1536" s="7"/>
      <c r="N1536" s="7"/>
      <c r="O1536" s="7"/>
      <c r="P1536" s="7"/>
      <c r="Q1536" s="7"/>
      <c r="R1536" s="4"/>
      <c r="S1536" s="2"/>
      <c r="T1536" s="2"/>
      <c r="U1536" s="2"/>
      <c r="V1536" s="2"/>
      <c r="W1536" s="2"/>
      <c r="X1536" s="2"/>
      <c r="Z1536" s="4"/>
      <c r="AA1536" s="2"/>
      <c r="AB1536" s="2"/>
      <c r="AC1536" s="2"/>
      <c r="AD1536" s="2"/>
      <c r="AE1536" s="2"/>
      <c r="AF1536" s="2"/>
      <c r="AG1536" s="2"/>
    </row>
    <row r="1537" spans="10:33" ht="14.5" x14ac:dyDescent="0.35">
      <c r="J1537" s="4"/>
      <c r="K1537" s="7"/>
      <c r="L1537" s="7"/>
      <c r="M1537" s="7"/>
      <c r="N1537" s="7"/>
      <c r="O1537" s="7"/>
      <c r="P1537" s="7"/>
      <c r="Q1537" s="7"/>
      <c r="R1537" s="4"/>
      <c r="S1537" s="2"/>
      <c r="T1537" s="2"/>
      <c r="U1537" s="2"/>
      <c r="V1537" s="2"/>
      <c r="W1537" s="2"/>
      <c r="X1537" s="2"/>
      <c r="Z1537" s="4"/>
      <c r="AA1537" s="2"/>
      <c r="AB1537" s="2"/>
      <c r="AC1537" s="2"/>
      <c r="AD1537" s="2"/>
      <c r="AE1537" s="2"/>
      <c r="AF1537" s="2"/>
      <c r="AG1537" s="2"/>
    </row>
    <row r="1538" spans="10:33" ht="14.5" x14ac:dyDescent="0.35">
      <c r="J1538" s="4"/>
      <c r="K1538" s="7"/>
      <c r="L1538" s="7"/>
      <c r="M1538" s="7"/>
      <c r="N1538" s="7"/>
      <c r="O1538" s="7"/>
      <c r="P1538" s="7"/>
      <c r="Q1538" s="7"/>
      <c r="R1538" s="4"/>
      <c r="S1538" s="2"/>
      <c r="T1538" s="2"/>
      <c r="U1538" s="2"/>
      <c r="V1538" s="2"/>
      <c r="W1538" s="2"/>
      <c r="X1538" s="2"/>
      <c r="Z1538" s="4"/>
      <c r="AA1538" s="2"/>
      <c r="AB1538" s="2"/>
      <c r="AC1538" s="2"/>
      <c r="AD1538" s="2"/>
      <c r="AE1538" s="2"/>
      <c r="AF1538" s="2"/>
      <c r="AG1538" s="2"/>
    </row>
    <row r="1539" spans="10:33" ht="14.5" x14ac:dyDescent="0.35">
      <c r="J1539" s="4"/>
      <c r="K1539" s="7"/>
      <c r="L1539" s="7"/>
      <c r="M1539" s="7"/>
      <c r="N1539" s="7"/>
      <c r="O1539" s="7"/>
      <c r="P1539" s="7"/>
      <c r="Q1539" s="7"/>
      <c r="R1539" s="4"/>
      <c r="S1539" s="2"/>
      <c r="T1539" s="2"/>
      <c r="U1539" s="2"/>
      <c r="V1539" s="2"/>
      <c r="W1539" s="2"/>
      <c r="X1539" s="2"/>
      <c r="Z1539" s="4"/>
      <c r="AA1539" s="2"/>
      <c r="AB1539" s="2"/>
      <c r="AC1539" s="2"/>
      <c r="AD1539" s="2"/>
      <c r="AE1539" s="2"/>
      <c r="AF1539" s="2"/>
      <c r="AG1539" s="2"/>
    </row>
    <row r="1540" spans="10:33" ht="14.5" x14ac:dyDescent="0.35">
      <c r="J1540" s="4"/>
      <c r="K1540" s="7"/>
      <c r="L1540" s="7"/>
      <c r="M1540" s="7"/>
      <c r="N1540" s="7"/>
      <c r="O1540" s="7"/>
      <c r="P1540" s="7"/>
      <c r="Q1540" s="7"/>
      <c r="R1540" s="4"/>
      <c r="S1540" s="2"/>
      <c r="T1540" s="2"/>
      <c r="U1540" s="2"/>
      <c r="V1540" s="2"/>
      <c r="W1540" s="2"/>
      <c r="X1540" s="2"/>
      <c r="Z1540" s="4"/>
      <c r="AA1540" s="2"/>
      <c r="AB1540" s="2"/>
      <c r="AC1540" s="2"/>
      <c r="AD1540" s="2"/>
      <c r="AE1540" s="2"/>
      <c r="AF1540" s="2"/>
      <c r="AG1540" s="2"/>
    </row>
    <row r="1541" spans="10:33" ht="14.5" x14ac:dyDescent="0.35">
      <c r="J1541" s="4"/>
      <c r="K1541" s="7"/>
      <c r="L1541" s="7"/>
      <c r="M1541" s="7"/>
      <c r="N1541" s="7"/>
      <c r="O1541" s="7"/>
      <c r="P1541" s="7"/>
      <c r="Q1541" s="7"/>
      <c r="R1541" s="4"/>
      <c r="S1541" s="2"/>
      <c r="T1541" s="2"/>
      <c r="U1541" s="2"/>
      <c r="V1541" s="2"/>
      <c r="W1541" s="2"/>
      <c r="X1541" s="2"/>
      <c r="Z1541" s="4"/>
      <c r="AA1541" s="2"/>
      <c r="AB1541" s="2"/>
      <c r="AC1541" s="2"/>
      <c r="AD1541" s="2"/>
      <c r="AE1541" s="2"/>
      <c r="AF1541" s="2"/>
      <c r="AG1541" s="2"/>
    </row>
    <row r="1542" spans="10:33" ht="14.5" x14ac:dyDescent="0.35">
      <c r="J1542" s="4"/>
      <c r="K1542" s="7"/>
      <c r="L1542" s="7"/>
      <c r="M1542" s="7"/>
      <c r="N1542" s="7"/>
      <c r="O1542" s="7"/>
      <c r="P1542" s="7"/>
      <c r="Q1542" s="7"/>
      <c r="R1542" s="4"/>
      <c r="S1542" s="2"/>
      <c r="T1542" s="2"/>
      <c r="U1542" s="2"/>
      <c r="V1542" s="2"/>
      <c r="W1542" s="2"/>
      <c r="X1542" s="2"/>
      <c r="Z1542" s="4"/>
      <c r="AA1542" s="2"/>
      <c r="AB1542" s="2"/>
      <c r="AC1542" s="2"/>
      <c r="AD1542" s="2"/>
      <c r="AE1542" s="2"/>
      <c r="AF1542" s="2"/>
      <c r="AG1542" s="2"/>
    </row>
    <row r="1543" spans="10:33" ht="14.5" x14ac:dyDescent="0.35">
      <c r="J1543" s="4"/>
      <c r="K1543" s="7"/>
      <c r="L1543" s="7"/>
      <c r="M1543" s="7"/>
      <c r="N1543" s="7"/>
      <c r="O1543" s="7"/>
      <c r="P1543" s="7"/>
      <c r="Q1543" s="7"/>
      <c r="R1543" s="4"/>
      <c r="S1543" s="2"/>
      <c r="T1543" s="2"/>
      <c r="U1543" s="2"/>
      <c r="V1543" s="2"/>
      <c r="W1543" s="2"/>
      <c r="X1543" s="2"/>
      <c r="Z1543" s="4"/>
      <c r="AA1543" s="2"/>
      <c r="AB1543" s="2"/>
      <c r="AC1543" s="2"/>
      <c r="AD1543" s="2"/>
      <c r="AE1543" s="2"/>
      <c r="AF1543" s="2"/>
      <c r="AG1543" s="2"/>
    </row>
    <row r="1544" spans="10:33" ht="14.5" x14ac:dyDescent="0.35">
      <c r="J1544" s="4"/>
      <c r="K1544" s="7"/>
      <c r="L1544" s="7"/>
      <c r="M1544" s="7"/>
      <c r="N1544" s="7"/>
      <c r="O1544" s="7"/>
      <c r="P1544" s="7"/>
      <c r="Q1544" s="7"/>
      <c r="R1544" s="4"/>
      <c r="S1544" s="2"/>
      <c r="T1544" s="2"/>
      <c r="U1544" s="2"/>
      <c r="V1544" s="2"/>
      <c r="W1544" s="2"/>
      <c r="X1544" s="2"/>
      <c r="Z1544" s="4"/>
      <c r="AA1544" s="2"/>
      <c r="AB1544" s="2"/>
      <c r="AC1544" s="2"/>
      <c r="AD1544" s="2"/>
      <c r="AE1544" s="2"/>
      <c r="AF1544" s="2"/>
      <c r="AG1544" s="2"/>
    </row>
    <row r="1545" spans="10:33" ht="14.5" x14ac:dyDescent="0.35">
      <c r="J1545" s="4"/>
      <c r="K1545" s="7"/>
      <c r="L1545" s="7"/>
      <c r="M1545" s="7"/>
      <c r="N1545" s="7"/>
      <c r="O1545" s="7"/>
      <c r="P1545" s="7"/>
      <c r="Q1545" s="7"/>
      <c r="R1545" s="4"/>
      <c r="S1545" s="2"/>
      <c r="T1545" s="2"/>
      <c r="U1545" s="2"/>
      <c r="V1545" s="2"/>
      <c r="W1545" s="2"/>
      <c r="X1545" s="2"/>
      <c r="Z1545" s="4"/>
      <c r="AA1545" s="2"/>
      <c r="AB1545" s="2"/>
      <c r="AC1545" s="2"/>
      <c r="AD1545" s="2"/>
      <c r="AE1545" s="2"/>
      <c r="AF1545" s="2"/>
      <c r="AG1545" s="2"/>
    </row>
    <row r="1546" spans="10:33" ht="14.5" x14ac:dyDescent="0.35">
      <c r="J1546" s="4"/>
      <c r="K1546" s="7"/>
      <c r="L1546" s="7"/>
      <c r="M1546" s="7"/>
      <c r="N1546" s="7"/>
      <c r="O1546" s="7"/>
      <c r="P1546" s="7"/>
      <c r="Q1546" s="7"/>
      <c r="R1546" s="4"/>
      <c r="S1546" s="2"/>
      <c r="T1546" s="2"/>
      <c r="U1546" s="2"/>
      <c r="V1546" s="2"/>
      <c r="W1546" s="2"/>
      <c r="X1546" s="2"/>
      <c r="Z1546" s="4"/>
      <c r="AA1546" s="2"/>
      <c r="AB1546" s="2"/>
      <c r="AC1546" s="2"/>
      <c r="AD1546" s="2"/>
      <c r="AE1546" s="2"/>
      <c r="AF1546" s="2"/>
      <c r="AG1546" s="2"/>
    </row>
    <row r="1547" spans="10:33" ht="14.5" x14ac:dyDescent="0.35">
      <c r="J1547" s="4"/>
      <c r="K1547" s="7"/>
      <c r="L1547" s="7"/>
      <c r="M1547" s="7"/>
      <c r="N1547" s="7"/>
      <c r="O1547" s="7"/>
      <c r="P1547" s="7"/>
      <c r="Q1547" s="7"/>
      <c r="R1547" s="4"/>
      <c r="S1547" s="2"/>
      <c r="T1547" s="2"/>
      <c r="U1547" s="2"/>
      <c r="V1547" s="2"/>
      <c r="W1547" s="2"/>
      <c r="X1547" s="2"/>
      <c r="Z1547" s="4"/>
      <c r="AA1547" s="2"/>
      <c r="AB1547" s="2"/>
      <c r="AC1547" s="2"/>
      <c r="AD1547" s="2"/>
      <c r="AE1547" s="2"/>
      <c r="AF1547" s="2"/>
      <c r="AG1547" s="2"/>
    </row>
    <row r="1548" spans="10:33" ht="14.5" x14ac:dyDescent="0.35">
      <c r="J1548" s="4"/>
      <c r="K1548" s="7"/>
      <c r="L1548" s="7"/>
      <c r="M1548" s="7"/>
      <c r="N1548" s="7"/>
      <c r="O1548" s="7"/>
      <c r="P1548" s="7"/>
      <c r="Q1548" s="7"/>
      <c r="R1548" s="4"/>
      <c r="S1548" s="2"/>
      <c r="T1548" s="2"/>
      <c r="U1548" s="2"/>
      <c r="V1548" s="2"/>
      <c r="W1548" s="2"/>
      <c r="X1548" s="2"/>
      <c r="Z1548" s="4"/>
      <c r="AA1548" s="2"/>
      <c r="AB1548" s="2"/>
      <c r="AC1548" s="2"/>
      <c r="AD1548" s="2"/>
      <c r="AE1548" s="2"/>
      <c r="AF1548" s="2"/>
      <c r="AG1548" s="2"/>
    </row>
    <row r="1549" spans="10:33" ht="14.5" x14ac:dyDescent="0.35">
      <c r="J1549" s="4"/>
      <c r="K1549" s="7"/>
      <c r="L1549" s="7"/>
      <c r="M1549" s="7"/>
      <c r="N1549" s="7"/>
      <c r="O1549" s="7"/>
      <c r="P1549" s="7"/>
      <c r="Q1549" s="7"/>
      <c r="R1549" s="4"/>
      <c r="S1549" s="2"/>
      <c r="T1549" s="2"/>
      <c r="U1549" s="2"/>
      <c r="V1549" s="2"/>
      <c r="W1549" s="2"/>
      <c r="X1549" s="2"/>
      <c r="Z1549" s="4"/>
      <c r="AA1549" s="2"/>
      <c r="AB1549" s="2"/>
      <c r="AC1549" s="2"/>
      <c r="AD1549" s="2"/>
      <c r="AE1549" s="2"/>
      <c r="AF1549" s="2"/>
      <c r="AG1549" s="2"/>
    </row>
    <row r="1550" spans="10:33" ht="14.5" x14ac:dyDescent="0.35">
      <c r="J1550" s="4"/>
      <c r="K1550" s="7"/>
      <c r="L1550" s="7"/>
      <c r="M1550" s="7"/>
      <c r="N1550" s="7"/>
      <c r="O1550" s="7"/>
      <c r="P1550" s="7"/>
      <c r="Q1550" s="7"/>
      <c r="R1550" s="4"/>
      <c r="S1550" s="2"/>
      <c r="T1550" s="2"/>
      <c r="U1550" s="2"/>
      <c r="V1550" s="2"/>
      <c r="W1550" s="2"/>
      <c r="X1550" s="2"/>
      <c r="Z1550" s="4"/>
      <c r="AA1550" s="2"/>
      <c r="AB1550" s="2"/>
      <c r="AC1550" s="2"/>
      <c r="AD1550" s="2"/>
      <c r="AE1550" s="2"/>
      <c r="AF1550" s="2"/>
      <c r="AG1550" s="2"/>
    </row>
    <row r="1551" spans="10:33" ht="14.5" x14ac:dyDescent="0.35">
      <c r="J1551" s="4"/>
      <c r="K1551" s="7"/>
      <c r="L1551" s="7"/>
      <c r="M1551" s="7"/>
      <c r="N1551" s="7"/>
      <c r="O1551" s="7"/>
      <c r="P1551" s="7"/>
      <c r="Q1551" s="7"/>
      <c r="R1551" s="4"/>
      <c r="S1551" s="2"/>
      <c r="T1551" s="2"/>
      <c r="U1551" s="2"/>
      <c r="V1551" s="2"/>
      <c r="W1551" s="2"/>
      <c r="X1551" s="2"/>
      <c r="Z1551" s="4"/>
      <c r="AA1551" s="2"/>
      <c r="AB1551" s="2"/>
      <c r="AC1551" s="2"/>
      <c r="AD1551" s="2"/>
      <c r="AE1551" s="2"/>
      <c r="AF1551" s="2"/>
      <c r="AG1551" s="2"/>
    </row>
    <row r="1552" spans="10:33" ht="14.5" x14ac:dyDescent="0.35">
      <c r="J1552" s="4"/>
      <c r="K1552" s="7"/>
      <c r="L1552" s="7"/>
      <c r="M1552" s="7"/>
      <c r="N1552" s="7"/>
      <c r="O1552" s="7"/>
      <c r="P1552" s="7"/>
      <c r="Q1552" s="7"/>
      <c r="R1552" s="4"/>
      <c r="S1552" s="2"/>
      <c r="T1552" s="2"/>
      <c r="U1552" s="2"/>
      <c r="V1552" s="2"/>
      <c r="W1552" s="2"/>
      <c r="X1552" s="2"/>
      <c r="Z1552" s="4"/>
      <c r="AA1552" s="2"/>
      <c r="AB1552" s="2"/>
      <c r="AC1552" s="2"/>
      <c r="AD1552" s="2"/>
      <c r="AE1552" s="2"/>
      <c r="AF1552" s="2"/>
      <c r="AG1552" s="2"/>
    </row>
    <row r="1553" spans="10:33" ht="14.5" x14ac:dyDescent="0.35">
      <c r="J1553" s="4"/>
      <c r="K1553" s="7"/>
      <c r="L1553" s="7"/>
      <c r="M1553" s="7"/>
      <c r="N1553" s="7"/>
      <c r="O1553" s="7"/>
      <c r="P1553" s="7"/>
      <c r="Q1553" s="7"/>
      <c r="R1553" s="4"/>
      <c r="S1553" s="2"/>
      <c r="T1553" s="2"/>
      <c r="U1553" s="2"/>
      <c r="V1553" s="2"/>
      <c r="W1553" s="2"/>
      <c r="X1553" s="2"/>
      <c r="Z1553" s="4"/>
      <c r="AA1553" s="2"/>
      <c r="AB1553" s="2"/>
      <c r="AC1553" s="2"/>
      <c r="AD1553" s="2"/>
      <c r="AE1553" s="2"/>
      <c r="AF1553" s="2"/>
      <c r="AG1553" s="2"/>
    </row>
    <row r="1554" spans="10:33" ht="14.5" x14ac:dyDescent="0.35">
      <c r="J1554" s="4"/>
      <c r="K1554" s="7"/>
      <c r="L1554" s="7"/>
      <c r="M1554" s="7"/>
      <c r="N1554" s="7"/>
      <c r="O1554" s="7"/>
      <c r="P1554" s="7"/>
      <c r="Q1554" s="7"/>
      <c r="R1554" s="4"/>
      <c r="S1554" s="2"/>
      <c r="T1554" s="2"/>
      <c r="U1554" s="2"/>
      <c r="V1554" s="2"/>
      <c r="W1554" s="2"/>
      <c r="X1554" s="2"/>
      <c r="Z1554" s="4"/>
      <c r="AA1554" s="2"/>
      <c r="AB1554" s="2"/>
      <c r="AC1554" s="2"/>
      <c r="AD1554" s="2"/>
      <c r="AE1554" s="2"/>
      <c r="AF1554" s="2"/>
      <c r="AG1554" s="2"/>
    </row>
    <row r="1555" spans="10:33" ht="14.5" x14ac:dyDescent="0.35">
      <c r="J1555" s="4"/>
      <c r="K1555" s="7"/>
      <c r="L1555" s="7"/>
      <c r="M1555" s="7"/>
      <c r="N1555" s="7"/>
      <c r="O1555" s="7"/>
      <c r="P1555" s="7"/>
      <c r="Q1555" s="7"/>
      <c r="R1555" s="4"/>
      <c r="S1555" s="2"/>
      <c r="T1555" s="2"/>
      <c r="U1555" s="2"/>
      <c r="V1555" s="2"/>
      <c r="W1555" s="2"/>
      <c r="X1555" s="2"/>
      <c r="Z1555" s="4"/>
      <c r="AA1555" s="2"/>
      <c r="AB1555" s="2"/>
      <c r="AC1555" s="2"/>
      <c r="AD1555" s="2"/>
      <c r="AE1555" s="2"/>
      <c r="AF1555" s="2"/>
      <c r="AG1555" s="2"/>
    </row>
    <row r="1556" spans="10:33" ht="14.5" x14ac:dyDescent="0.35">
      <c r="J1556" s="4"/>
      <c r="K1556" s="7"/>
      <c r="L1556" s="7"/>
      <c r="M1556" s="7"/>
      <c r="N1556" s="7"/>
      <c r="O1556" s="7"/>
      <c r="P1556" s="7"/>
      <c r="Q1556" s="7"/>
      <c r="R1556" s="4"/>
      <c r="S1556" s="2"/>
      <c r="T1556" s="2"/>
      <c r="U1556" s="2"/>
      <c r="V1556" s="2"/>
      <c r="W1556" s="2"/>
      <c r="X1556" s="2"/>
      <c r="Z1556" s="4"/>
      <c r="AA1556" s="2"/>
      <c r="AB1556" s="2"/>
      <c r="AC1556" s="2"/>
      <c r="AD1556" s="2"/>
      <c r="AE1556" s="2"/>
      <c r="AF1556" s="2"/>
      <c r="AG1556" s="2"/>
    </row>
    <row r="1557" spans="10:33" ht="14.5" x14ac:dyDescent="0.35">
      <c r="J1557" s="4"/>
      <c r="K1557" s="7"/>
      <c r="L1557" s="7"/>
      <c r="M1557" s="7"/>
      <c r="N1557" s="7"/>
      <c r="O1557" s="7"/>
      <c r="P1557" s="7"/>
      <c r="Q1557" s="7"/>
      <c r="R1557" s="4"/>
      <c r="S1557" s="2"/>
      <c r="T1557" s="2"/>
      <c r="U1557" s="2"/>
      <c r="V1557" s="2"/>
      <c r="W1557" s="2"/>
      <c r="X1557" s="2"/>
      <c r="Z1557" s="4"/>
      <c r="AA1557" s="2"/>
      <c r="AB1557" s="2"/>
      <c r="AC1557" s="2"/>
      <c r="AD1557" s="2"/>
      <c r="AE1557" s="2"/>
      <c r="AF1557" s="2"/>
      <c r="AG1557" s="2"/>
    </row>
    <row r="1558" spans="10:33" ht="14.5" x14ac:dyDescent="0.35">
      <c r="J1558" s="4"/>
      <c r="K1558" s="7"/>
      <c r="L1558" s="7"/>
      <c r="M1558" s="7"/>
      <c r="N1558" s="7"/>
      <c r="O1558" s="7"/>
      <c r="P1558" s="7"/>
      <c r="Q1558" s="7"/>
      <c r="R1558" s="4"/>
      <c r="S1558" s="2"/>
      <c r="T1558" s="2"/>
      <c r="U1558" s="2"/>
      <c r="V1558" s="2"/>
      <c r="W1558" s="2"/>
      <c r="X1558" s="2"/>
      <c r="Z1558" s="4"/>
      <c r="AA1558" s="2"/>
      <c r="AB1558" s="2"/>
      <c r="AC1558" s="2"/>
      <c r="AD1558" s="2"/>
      <c r="AE1558" s="2"/>
      <c r="AF1558" s="2"/>
      <c r="AG1558" s="2"/>
    </row>
    <row r="1559" spans="10:33" ht="14.5" x14ac:dyDescent="0.35">
      <c r="J1559" s="4"/>
      <c r="K1559" s="7"/>
      <c r="L1559" s="7"/>
      <c r="M1559" s="7"/>
      <c r="N1559" s="7"/>
      <c r="O1559" s="7"/>
      <c r="P1559" s="7"/>
      <c r="Q1559" s="7"/>
      <c r="R1559" s="4"/>
      <c r="S1559" s="2"/>
      <c r="T1559" s="2"/>
      <c r="U1559" s="2"/>
      <c r="V1559" s="2"/>
      <c r="W1559" s="2"/>
      <c r="X1559" s="2"/>
      <c r="Z1559" s="4"/>
      <c r="AA1559" s="2"/>
      <c r="AB1559" s="2"/>
      <c r="AC1559" s="2"/>
      <c r="AD1559" s="2"/>
      <c r="AE1559" s="2"/>
      <c r="AF1559" s="2"/>
      <c r="AG1559" s="2"/>
    </row>
    <row r="1560" spans="10:33" ht="14.5" x14ac:dyDescent="0.35">
      <c r="J1560" s="4"/>
      <c r="K1560" s="7"/>
      <c r="L1560" s="7"/>
      <c r="M1560" s="7"/>
      <c r="N1560" s="7"/>
      <c r="O1560" s="7"/>
      <c r="P1560" s="7"/>
      <c r="Q1560" s="7"/>
      <c r="R1560" s="4"/>
      <c r="S1560" s="2"/>
      <c r="T1560" s="2"/>
      <c r="U1560" s="2"/>
      <c r="V1560" s="2"/>
      <c r="W1560" s="2"/>
      <c r="X1560" s="2"/>
      <c r="Z1560" s="4"/>
      <c r="AA1560" s="2"/>
      <c r="AB1560" s="2"/>
      <c r="AC1560" s="2"/>
      <c r="AD1560" s="2"/>
      <c r="AE1560" s="2"/>
      <c r="AF1560" s="2"/>
      <c r="AG1560" s="2"/>
    </row>
    <row r="1561" spans="10:33" ht="14.5" x14ac:dyDescent="0.35">
      <c r="J1561" s="4"/>
      <c r="K1561" s="7"/>
      <c r="L1561" s="7"/>
      <c r="M1561" s="7"/>
      <c r="N1561" s="7"/>
      <c r="O1561" s="7"/>
      <c r="P1561" s="7"/>
      <c r="Q1561" s="7"/>
      <c r="R1561" s="4"/>
      <c r="S1561" s="2"/>
      <c r="T1561" s="2"/>
      <c r="U1561" s="2"/>
      <c r="V1561" s="2"/>
      <c r="W1561" s="2"/>
      <c r="X1561" s="2"/>
      <c r="Z1561" s="4"/>
      <c r="AA1561" s="2"/>
      <c r="AB1561" s="2"/>
      <c r="AC1561" s="2"/>
      <c r="AD1561" s="2"/>
      <c r="AE1561" s="2"/>
      <c r="AF1561" s="2"/>
      <c r="AG1561" s="2"/>
    </row>
    <row r="1562" spans="10:33" ht="14.5" x14ac:dyDescent="0.35">
      <c r="J1562" s="4"/>
      <c r="K1562" s="7"/>
      <c r="L1562" s="7"/>
      <c r="M1562" s="7"/>
      <c r="N1562" s="7"/>
      <c r="O1562" s="7"/>
      <c r="P1562" s="7"/>
      <c r="Q1562" s="7"/>
      <c r="R1562" s="4"/>
      <c r="S1562" s="2"/>
      <c r="T1562" s="2"/>
      <c r="U1562" s="2"/>
      <c r="V1562" s="2"/>
      <c r="W1562" s="2"/>
      <c r="X1562" s="2"/>
      <c r="Z1562" s="4"/>
      <c r="AA1562" s="2"/>
      <c r="AB1562" s="2"/>
      <c r="AC1562" s="2"/>
      <c r="AD1562" s="2"/>
      <c r="AE1562" s="2"/>
      <c r="AF1562" s="2"/>
      <c r="AG1562" s="2"/>
    </row>
    <row r="1563" spans="10:33" ht="14.5" x14ac:dyDescent="0.35">
      <c r="J1563" s="4"/>
      <c r="K1563" s="7"/>
      <c r="L1563" s="7"/>
      <c r="M1563" s="7"/>
      <c r="N1563" s="7"/>
      <c r="O1563" s="7"/>
      <c r="P1563" s="7"/>
      <c r="Q1563" s="7"/>
      <c r="R1563" s="4"/>
      <c r="S1563" s="2"/>
      <c r="T1563" s="2"/>
      <c r="U1563" s="2"/>
      <c r="V1563" s="2"/>
      <c r="W1563" s="2"/>
      <c r="X1563" s="2"/>
      <c r="Z1563" s="4"/>
      <c r="AA1563" s="2"/>
      <c r="AB1563" s="2"/>
      <c r="AC1563" s="2"/>
      <c r="AD1563" s="2"/>
      <c r="AE1563" s="2"/>
      <c r="AF1563" s="2"/>
      <c r="AG1563" s="2"/>
    </row>
    <row r="1564" spans="10:33" ht="14.5" x14ac:dyDescent="0.35">
      <c r="J1564" s="4"/>
      <c r="K1564" s="7"/>
      <c r="L1564" s="7"/>
      <c r="M1564" s="7"/>
      <c r="N1564" s="7"/>
      <c r="O1564" s="7"/>
      <c r="P1564" s="7"/>
      <c r="Q1564" s="7"/>
      <c r="R1564" s="4"/>
      <c r="S1564" s="2"/>
      <c r="T1564" s="2"/>
      <c r="U1564" s="2"/>
      <c r="V1564" s="2"/>
      <c r="W1564" s="2"/>
      <c r="X1564" s="2"/>
      <c r="Z1564" s="4"/>
      <c r="AA1564" s="2"/>
      <c r="AB1564" s="2"/>
      <c r="AC1564" s="2"/>
      <c r="AD1564" s="2"/>
      <c r="AE1564" s="2"/>
      <c r="AF1564" s="2"/>
      <c r="AG1564" s="2"/>
    </row>
    <row r="1565" spans="10:33" ht="14.5" x14ac:dyDescent="0.35">
      <c r="J1565" s="4"/>
      <c r="K1565" s="7"/>
      <c r="L1565" s="7"/>
      <c r="M1565" s="7"/>
      <c r="N1565" s="7"/>
      <c r="O1565" s="7"/>
      <c r="P1565" s="7"/>
      <c r="Q1565" s="7"/>
      <c r="R1565" s="4"/>
      <c r="S1565" s="2"/>
      <c r="T1565" s="2"/>
      <c r="U1565" s="2"/>
      <c r="V1565" s="2"/>
      <c r="W1565" s="2"/>
      <c r="X1565" s="2"/>
      <c r="Z1565" s="4"/>
      <c r="AA1565" s="2"/>
      <c r="AB1565" s="2"/>
      <c r="AC1565" s="2"/>
      <c r="AD1565" s="2"/>
      <c r="AE1565" s="2"/>
      <c r="AF1565" s="2"/>
      <c r="AG1565" s="2"/>
    </row>
    <row r="1566" spans="10:33" ht="14.5" x14ac:dyDescent="0.35">
      <c r="J1566" s="4"/>
      <c r="K1566" s="7"/>
      <c r="L1566" s="7"/>
      <c r="M1566" s="7"/>
      <c r="N1566" s="7"/>
      <c r="O1566" s="7"/>
      <c r="P1566" s="7"/>
      <c r="Q1566" s="7"/>
      <c r="R1566" s="4"/>
      <c r="S1566" s="2"/>
      <c r="T1566" s="2"/>
      <c r="U1566" s="2"/>
      <c r="V1566" s="2"/>
      <c r="W1566" s="2"/>
      <c r="X1566" s="2"/>
      <c r="Z1566" s="4"/>
      <c r="AA1566" s="2"/>
      <c r="AB1566" s="2"/>
      <c r="AC1566" s="2"/>
      <c r="AD1566" s="2"/>
      <c r="AE1566" s="2"/>
      <c r="AF1566" s="2"/>
      <c r="AG1566" s="2"/>
    </row>
    <row r="1567" spans="10:33" ht="14.5" x14ac:dyDescent="0.35">
      <c r="J1567" s="4"/>
      <c r="K1567" s="7"/>
      <c r="L1567" s="7"/>
      <c r="M1567" s="7"/>
      <c r="N1567" s="7"/>
      <c r="O1567" s="7"/>
      <c r="P1567" s="7"/>
      <c r="Q1567" s="7"/>
      <c r="R1567" s="4"/>
      <c r="S1567" s="2"/>
      <c r="T1567" s="2"/>
      <c r="U1567" s="2"/>
      <c r="V1567" s="2"/>
      <c r="W1567" s="2"/>
      <c r="X1567" s="2"/>
      <c r="Z1567" s="4"/>
      <c r="AA1567" s="2"/>
      <c r="AB1567" s="2"/>
      <c r="AC1567" s="2"/>
      <c r="AD1567" s="2"/>
      <c r="AE1567" s="2"/>
      <c r="AF1567" s="2"/>
      <c r="AG1567" s="2"/>
    </row>
    <row r="1568" spans="10:33" ht="14.5" x14ac:dyDescent="0.35">
      <c r="J1568" s="4"/>
      <c r="K1568" s="7"/>
      <c r="L1568" s="7"/>
      <c r="M1568" s="7"/>
      <c r="N1568" s="7"/>
      <c r="O1568" s="7"/>
      <c r="P1568" s="7"/>
      <c r="Q1568" s="7"/>
      <c r="R1568" s="4"/>
      <c r="S1568" s="2"/>
      <c r="T1568" s="2"/>
      <c r="U1568" s="2"/>
      <c r="V1568" s="2"/>
      <c r="W1568" s="2"/>
      <c r="X1568" s="2"/>
      <c r="Z1568" s="4"/>
      <c r="AA1568" s="2"/>
      <c r="AB1568" s="2"/>
      <c r="AC1568" s="2"/>
      <c r="AD1568" s="2"/>
      <c r="AE1568" s="2"/>
      <c r="AF1568" s="2"/>
      <c r="AG1568" s="2"/>
    </row>
    <row r="1569" spans="10:33" ht="14.5" x14ac:dyDescent="0.35">
      <c r="J1569" s="4"/>
      <c r="K1569" s="7"/>
      <c r="L1569" s="7"/>
      <c r="M1569" s="7"/>
      <c r="N1569" s="7"/>
      <c r="O1569" s="7"/>
      <c r="P1569" s="7"/>
      <c r="Q1569" s="7"/>
      <c r="R1569" s="4"/>
      <c r="S1569" s="2"/>
      <c r="T1569" s="2"/>
      <c r="U1569" s="2"/>
      <c r="V1569" s="2"/>
      <c r="W1569" s="2"/>
      <c r="X1569" s="2"/>
      <c r="Z1569" s="4"/>
      <c r="AA1569" s="2"/>
      <c r="AB1569" s="2"/>
      <c r="AC1569" s="2"/>
      <c r="AD1569" s="2"/>
      <c r="AE1569" s="2"/>
      <c r="AF1569" s="2"/>
      <c r="AG1569" s="2"/>
    </row>
    <row r="1570" spans="10:33" ht="14.5" x14ac:dyDescent="0.35">
      <c r="J1570" s="4"/>
      <c r="K1570" s="7"/>
      <c r="L1570" s="7"/>
      <c r="M1570" s="7"/>
      <c r="N1570" s="7"/>
      <c r="O1570" s="7"/>
      <c r="P1570" s="7"/>
      <c r="Q1570" s="7"/>
      <c r="R1570" s="4"/>
      <c r="S1570" s="2"/>
      <c r="T1570" s="2"/>
      <c r="U1570" s="2"/>
      <c r="V1570" s="2"/>
      <c r="W1570" s="2"/>
      <c r="X1570" s="2"/>
      <c r="Z1570" s="4"/>
      <c r="AA1570" s="2"/>
      <c r="AB1570" s="2"/>
      <c r="AC1570" s="2"/>
      <c r="AD1570" s="2"/>
      <c r="AE1570" s="2"/>
      <c r="AF1570" s="2"/>
      <c r="AG1570" s="2"/>
    </row>
    <row r="1571" spans="10:33" ht="14.5" x14ac:dyDescent="0.35">
      <c r="J1571" s="4"/>
      <c r="K1571" s="7"/>
      <c r="L1571" s="7"/>
      <c r="M1571" s="7"/>
      <c r="N1571" s="7"/>
      <c r="O1571" s="7"/>
      <c r="P1571" s="7"/>
      <c r="Q1571" s="7"/>
      <c r="R1571" s="4"/>
      <c r="S1571" s="2"/>
      <c r="T1571" s="2"/>
      <c r="U1571" s="2"/>
      <c r="V1571" s="2"/>
      <c r="W1571" s="2"/>
      <c r="X1571" s="2"/>
      <c r="Z1571" s="4"/>
      <c r="AA1571" s="2"/>
      <c r="AB1571" s="2"/>
      <c r="AC1571" s="2"/>
      <c r="AD1571" s="2"/>
      <c r="AE1571" s="2"/>
      <c r="AF1571" s="2"/>
      <c r="AG1571" s="2"/>
    </row>
    <row r="1572" spans="10:33" ht="14.5" x14ac:dyDescent="0.35">
      <c r="J1572" s="4"/>
      <c r="K1572" s="7"/>
      <c r="L1572" s="7"/>
      <c r="M1572" s="7"/>
      <c r="N1572" s="7"/>
      <c r="O1572" s="7"/>
      <c r="P1572" s="7"/>
      <c r="Q1572" s="7"/>
      <c r="R1572" s="4"/>
      <c r="S1572" s="2"/>
      <c r="T1572" s="2"/>
      <c r="U1572" s="2"/>
      <c r="V1572" s="2"/>
      <c r="W1572" s="2"/>
      <c r="X1572" s="2"/>
      <c r="Z1572" s="4"/>
      <c r="AA1572" s="2"/>
      <c r="AB1572" s="2"/>
      <c r="AC1572" s="2"/>
      <c r="AD1572" s="2"/>
      <c r="AE1572" s="2"/>
      <c r="AF1572" s="2"/>
      <c r="AG1572" s="2"/>
    </row>
    <row r="1573" spans="10:33" ht="14.5" x14ac:dyDescent="0.35">
      <c r="J1573" s="4"/>
      <c r="K1573" s="7"/>
      <c r="L1573" s="7"/>
      <c r="M1573" s="7"/>
      <c r="N1573" s="7"/>
      <c r="O1573" s="7"/>
      <c r="P1573" s="7"/>
      <c r="Q1573" s="7"/>
      <c r="R1573" s="4"/>
      <c r="S1573" s="2"/>
      <c r="T1573" s="2"/>
      <c r="U1573" s="2"/>
      <c r="V1573" s="2"/>
      <c r="W1573" s="2"/>
      <c r="X1573" s="2"/>
      <c r="Z1573" s="4"/>
      <c r="AA1573" s="2"/>
      <c r="AB1573" s="2"/>
      <c r="AC1573" s="2"/>
      <c r="AD1573" s="2"/>
      <c r="AE1573" s="2"/>
      <c r="AF1573" s="2"/>
      <c r="AG1573" s="2"/>
    </row>
    <row r="1574" spans="10:33" ht="14.5" x14ac:dyDescent="0.35">
      <c r="J1574" s="4"/>
      <c r="K1574" s="7"/>
      <c r="L1574" s="7"/>
      <c r="M1574" s="7"/>
      <c r="N1574" s="7"/>
      <c r="O1574" s="7"/>
      <c r="P1574" s="7"/>
      <c r="Q1574" s="7"/>
      <c r="R1574" s="4"/>
      <c r="S1574" s="2"/>
      <c r="T1574" s="2"/>
      <c r="U1574" s="2"/>
      <c r="V1574" s="2"/>
      <c r="W1574" s="2"/>
      <c r="X1574" s="2"/>
      <c r="Z1574" s="4"/>
      <c r="AA1574" s="2"/>
      <c r="AB1574" s="2"/>
      <c r="AC1574" s="2"/>
      <c r="AD1574" s="2"/>
      <c r="AE1574" s="2"/>
      <c r="AF1574" s="2"/>
      <c r="AG1574" s="2"/>
    </row>
    <row r="1575" spans="10:33" ht="14.5" x14ac:dyDescent="0.35">
      <c r="J1575" s="4"/>
      <c r="K1575" s="7"/>
      <c r="L1575" s="7"/>
      <c r="M1575" s="7"/>
      <c r="N1575" s="7"/>
      <c r="O1575" s="7"/>
      <c r="P1575" s="7"/>
      <c r="Q1575" s="7"/>
      <c r="R1575" s="4"/>
      <c r="S1575" s="2"/>
      <c r="T1575" s="2"/>
      <c r="U1575" s="2"/>
      <c r="V1575" s="2"/>
      <c r="W1575" s="2"/>
      <c r="X1575" s="2"/>
      <c r="Z1575" s="4"/>
      <c r="AA1575" s="2"/>
      <c r="AB1575" s="2"/>
      <c r="AC1575" s="2"/>
      <c r="AD1575" s="2"/>
      <c r="AE1575" s="2"/>
      <c r="AF1575" s="2"/>
      <c r="AG1575" s="2"/>
    </row>
    <row r="1576" spans="10:33" ht="14.5" x14ac:dyDescent="0.35">
      <c r="J1576" s="4"/>
      <c r="K1576" s="7"/>
      <c r="L1576" s="7"/>
      <c r="M1576" s="7"/>
      <c r="N1576" s="7"/>
      <c r="O1576" s="7"/>
      <c r="P1576" s="7"/>
      <c r="Q1576" s="7"/>
      <c r="R1576" s="4"/>
      <c r="S1576" s="2"/>
      <c r="T1576" s="2"/>
      <c r="U1576" s="2"/>
      <c r="V1576" s="2"/>
      <c r="W1576" s="2"/>
      <c r="X1576" s="2"/>
      <c r="Z1576" s="4"/>
      <c r="AA1576" s="2"/>
      <c r="AB1576" s="2"/>
      <c r="AC1576" s="2"/>
      <c r="AD1576" s="2"/>
      <c r="AE1576" s="2"/>
      <c r="AF1576" s="2"/>
      <c r="AG1576" s="2"/>
    </row>
    <row r="1577" spans="10:33" ht="14.5" x14ac:dyDescent="0.35">
      <c r="J1577" s="4"/>
      <c r="K1577" s="7"/>
      <c r="L1577" s="7"/>
      <c r="M1577" s="7"/>
      <c r="N1577" s="7"/>
      <c r="O1577" s="7"/>
      <c r="P1577" s="7"/>
      <c r="Q1577" s="7"/>
      <c r="R1577" s="4"/>
      <c r="S1577" s="2"/>
      <c r="T1577" s="2"/>
      <c r="U1577" s="2"/>
      <c r="V1577" s="2"/>
      <c r="W1577" s="2"/>
      <c r="X1577" s="2"/>
      <c r="Z1577" s="4"/>
      <c r="AA1577" s="2"/>
      <c r="AB1577" s="2"/>
      <c r="AC1577" s="2"/>
      <c r="AD1577" s="2"/>
      <c r="AE1577" s="2"/>
      <c r="AF1577" s="2"/>
      <c r="AG1577" s="2"/>
    </row>
    <row r="1578" spans="10:33" ht="14.5" x14ac:dyDescent="0.35">
      <c r="J1578" s="4"/>
      <c r="K1578" s="7"/>
      <c r="L1578" s="7"/>
      <c r="M1578" s="7"/>
      <c r="N1578" s="7"/>
      <c r="O1578" s="7"/>
      <c r="P1578" s="7"/>
      <c r="Q1578" s="7"/>
      <c r="R1578" s="4"/>
      <c r="S1578" s="2"/>
      <c r="T1578" s="2"/>
      <c r="U1578" s="2"/>
      <c r="V1578" s="2"/>
      <c r="W1578" s="2"/>
      <c r="X1578" s="2"/>
      <c r="Z1578" s="4"/>
      <c r="AA1578" s="2"/>
      <c r="AB1578" s="2"/>
      <c r="AC1578" s="2"/>
      <c r="AD1578" s="2"/>
      <c r="AE1578" s="2"/>
      <c r="AF1578" s="2"/>
      <c r="AG1578" s="2"/>
    </row>
    <row r="1579" spans="10:33" ht="14.5" x14ac:dyDescent="0.35">
      <c r="J1579" s="4"/>
      <c r="K1579" s="7"/>
      <c r="L1579" s="7"/>
      <c r="M1579" s="7"/>
      <c r="N1579" s="7"/>
      <c r="O1579" s="7"/>
      <c r="P1579" s="7"/>
      <c r="Q1579" s="7"/>
      <c r="R1579" s="4"/>
      <c r="S1579" s="2"/>
      <c r="T1579" s="2"/>
      <c r="U1579" s="2"/>
      <c r="V1579" s="2"/>
      <c r="W1579" s="2"/>
      <c r="X1579" s="2"/>
      <c r="Z1579" s="4"/>
      <c r="AA1579" s="2"/>
      <c r="AB1579" s="2"/>
      <c r="AC1579" s="2"/>
      <c r="AD1579" s="2"/>
      <c r="AE1579" s="2"/>
      <c r="AF1579" s="2"/>
      <c r="AG1579" s="2"/>
    </row>
    <row r="1580" spans="10:33" ht="14.5" x14ac:dyDescent="0.35">
      <c r="J1580" s="4"/>
      <c r="K1580" s="7"/>
      <c r="L1580" s="7"/>
      <c r="M1580" s="7"/>
      <c r="N1580" s="7"/>
      <c r="O1580" s="7"/>
      <c r="P1580" s="7"/>
      <c r="Q1580" s="7"/>
      <c r="R1580" s="4"/>
      <c r="S1580" s="2"/>
      <c r="T1580" s="2"/>
      <c r="U1580" s="2"/>
      <c r="V1580" s="2"/>
      <c r="W1580" s="2"/>
      <c r="X1580" s="2"/>
      <c r="Z1580" s="4"/>
      <c r="AA1580" s="2"/>
      <c r="AB1580" s="2"/>
      <c r="AC1580" s="2"/>
      <c r="AD1580" s="2"/>
      <c r="AE1580" s="2"/>
      <c r="AF1580" s="2"/>
      <c r="AG1580" s="2"/>
    </row>
    <row r="1581" spans="10:33" ht="14.5" x14ac:dyDescent="0.35">
      <c r="J1581" s="4"/>
      <c r="K1581" s="7"/>
      <c r="L1581" s="7"/>
      <c r="M1581" s="7"/>
      <c r="N1581" s="7"/>
      <c r="O1581" s="7"/>
      <c r="P1581" s="7"/>
      <c r="Q1581" s="7"/>
      <c r="R1581" s="4"/>
      <c r="S1581" s="2"/>
      <c r="T1581" s="2"/>
      <c r="U1581" s="2"/>
      <c r="V1581" s="2"/>
      <c r="W1581" s="2"/>
      <c r="X1581" s="2"/>
      <c r="Z1581" s="4"/>
      <c r="AA1581" s="2"/>
      <c r="AB1581" s="2"/>
      <c r="AC1581" s="2"/>
      <c r="AD1581" s="2"/>
      <c r="AE1581" s="2"/>
      <c r="AF1581" s="2"/>
      <c r="AG1581" s="2"/>
    </row>
    <row r="1582" spans="10:33" ht="14.5" x14ac:dyDescent="0.35">
      <c r="J1582" s="4"/>
      <c r="K1582" s="7"/>
      <c r="L1582" s="7"/>
      <c r="M1582" s="7"/>
      <c r="N1582" s="7"/>
      <c r="O1582" s="7"/>
      <c r="P1582" s="7"/>
      <c r="Q1582" s="7"/>
      <c r="R1582" s="4"/>
      <c r="S1582" s="2"/>
      <c r="T1582" s="2"/>
      <c r="U1582" s="2"/>
      <c r="V1582" s="2"/>
      <c r="W1582" s="2"/>
      <c r="X1582" s="2"/>
      <c r="Z1582" s="4"/>
      <c r="AA1582" s="2"/>
      <c r="AB1582" s="2"/>
      <c r="AC1582" s="2"/>
      <c r="AD1582" s="2"/>
      <c r="AE1582" s="2"/>
      <c r="AF1582" s="2"/>
      <c r="AG1582" s="2"/>
    </row>
    <row r="1583" spans="10:33" ht="14.5" x14ac:dyDescent="0.35">
      <c r="J1583" s="4"/>
      <c r="K1583" s="7"/>
      <c r="L1583" s="7"/>
      <c r="M1583" s="7"/>
      <c r="N1583" s="7"/>
      <c r="O1583" s="7"/>
      <c r="P1583" s="7"/>
      <c r="Q1583" s="7"/>
      <c r="R1583" s="4"/>
      <c r="S1583" s="2"/>
      <c r="T1583" s="2"/>
      <c r="U1583" s="2"/>
      <c r="V1583" s="2"/>
      <c r="W1583" s="2"/>
      <c r="X1583" s="2"/>
      <c r="Z1583" s="4"/>
      <c r="AA1583" s="2"/>
      <c r="AB1583" s="2"/>
      <c r="AC1583" s="2"/>
      <c r="AD1583" s="2"/>
      <c r="AE1583" s="2"/>
      <c r="AF1583" s="2"/>
      <c r="AG1583" s="2"/>
    </row>
    <row r="1584" spans="10:33" ht="14.5" x14ac:dyDescent="0.35">
      <c r="J1584" s="4"/>
      <c r="K1584" s="7"/>
      <c r="L1584" s="7"/>
      <c r="M1584" s="7"/>
      <c r="N1584" s="7"/>
      <c r="O1584" s="7"/>
      <c r="P1584" s="7"/>
      <c r="Q1584" s="7"/>
      <c r="R1584" s="4"/>
      <c r="S1584" s="2"/>
      <c r="T1584" s="2"/>
      <c r="U1584" s="2"/>
      <c r="V1584" s="2"/>
      <c r="W1584" s="2"/>
      <c r="X1584" s="2"/>
      <c r="Z1584" s="4"/>
      <c r="AA1584" s="2"/>
      <c r="AB1584" s="2"/>
      <c r="AC1584" s="2"/>
      <c r="AD1584" s="2"/>
      <c r="AE1584" s="2"/>
      <c r="AF1584" s="2"/>
      <c r="AG1584" s="2"/>
    </row>
    <row r="1585" spans="10:33" ht="14.5" x14ac:dyDescent="0.35">
      <c r="J1585" s="4"/>
      <c r="K1585" s="7"/>
      <c r="L1585" s="7"/>
      <c r="M1585" s="7"/>
      <c r="N1585" s="7"/>
      <c r="O1585" s="7"/>
      <c r="P1585" s="7"/>
      <c r="Q1585" s="7"/>
      <c r="R1585" s="4"/>
      <c r="S1585" s="2"/>
      <c r="T1585" s="2"/>
      <c r="U1585" s="2"/>
      <c r="V1585" s="2"/>
      <c r="W1585" s="2"/>
      <c r="X1585" s="2"/>
      <c r="Z1585" s="4"/>
      <c r="AA1585" s="2"/>
      <c r="AB1585" s="2"/>
      <c r="AC1585" s="2"/>
      <c r="AD1585" s="2"/>
      <c r="AE1585" s="2"/>
      <c r="AF1585" s="2"/>
      <c r="AG1585" s="2"/>
    </row>
    <row r="1586" spans="10:33" ht="14.5" x14ac:dyDescent="0.35">
      <c r="J1586" s="4"/>
      <c r="K1586" s="7"/>
      <c r="L1586" s="7"/>
      <c r="M1586" s="7"/>
      <c r="N1586" s="7"/>
      <c r="O1586" s="7"/>
      <c r="P1586" s="7"/>
      <c r="Q1586" s="7"/>
      <c r="R1586" s="4"/>
      <c r="S1586" s="2"/>
      <c r="T1586" s="2"/>
      <c r="U1586" s="2"/>
      <c r="V1586" s="2"/>
      <c r="W1586" s="2"/>
      <c r="X1586" s="2"/>
      <c r="Z1586" s="4"/>
      <c r="AA1586" s="2"/>
      <c r="AB1586" s="2"/>
      <c r="AC1586" s="2"/>
      <c r="AD1586" s="2"/>
      <c r="AE1586" s="2"/>
      <c r="AF1586" s="2"/>
      <c r="AG1586" s="2"/>
    </row>
    <row r="1587" spans="10:33" ht="14.5" x14ac:dyDescent="0.35">
      <c r="J1587" s="4"/>
      <c r="K1587" s="7"/>
      <c r="L1587" s="7"/>
      <c r="M1587" s="7"/>
      <c r="N1587" s="7"/>
      <c r="O1587" s="7"/>
      <c r="P1587" s="7"/>
      <c r="Q1587" s="7"/>
      <c r="R1587" s="4"/>
      <c r="S1587" s="2"/>
      <c r="T1587" s="2"/>
      <c r="U1587" s="2"/>
      <c r="V1587" s="2"/>
      <c r="W1587" s="2"/>
      <c r="X1587" s="2"/>
      <c r="Z1587" s="4"/>
      <c r="AA1587" s="2"/>
      <c r="AB1587" s="2"/>
      <c r="AC1587" s="2"/>
      <c r="AD1587" s="2"/>
      <c r="AE1587" s="2"/>
      <c r="AF1587" s="2"/>
      <c r="AG1587" s="2"/>
    </row>
    <row r="1588" spans="10:33" ht="14.5" x14ac:dyDescent="0.35">
      <c r="J1588" s="4"/>
      <c r="K1588" s="7"/>
      <c r="L1588" s="7"/>
      <c r="M1588" s="7"/>
      <c r="N1588" s="7"/>
      <c r="O1588" s="7"/>
      <c r="P1588" s="7"/>
      <c r="Q1588" s="7"/>
      <c r="R1588" s="4"/>
      <c r="S1588" s="2"/>
      <c r="T1588" s="2"/>
      <c r="U1588" s="2"/>
      <c r="V1588" s="2"/>
      <c r="W1588" s="2"/>
      <c r="X1588" s="2"/>
      <c r="Z1588" s="4"/>
      <c r="AA1588" s="2"/>
      <c r="AB1588" s="2"/>
      <c r="AC1588" s="2"/>
      <c r="AD1588" s="2"/>
      <c r="AE1588" s="2"/>
      <c r="AF1588" s="2"/>
      <c r="AG1588" s="2"/>
    </row>
    <row r="1589" spans="10:33" ht="14.5" x14ac:dyDescent="0.35">
      <c r="J1589" s="4"/>
      <c r="K1589" s="7"/>
      <c r="L1589" s="7"/>
      <c r="M1589" s="7"/>
      <c r="N1589" s="7"/>
      <c r="O1589" s="7"/>
      <c r="P1589" s="7"/>
      <c r="Q1589" s="7"/>
      <c r="R1589" s="4"/>
      <c r="S1589" s="2"/>
      <c r="T1589" s="2"/>
      <c r="U1589" s="2"/>
      <c r="V1589" s="2"/>
      <c r="W1589" s="2"/>
      <c r="X1589" s="2"/>
      <c r="Z1589" s="4"/>
      <c r="AA1589" s="2"/>
      <c r="AB1589" s="2"/>
      <c r="AC1589" s="2"/>
      <c r="AD1589" s="2"/>
      <c r="AE1589" s="2"/>
      <c r="AF1589" s="2"/>
      <c r="AG1589" s="2"/>
    </row>
    <row r="1590" spans="10:33" ht="14.5" x14ac:dyDescent="0.35">
      <c r="J1590" s="4"/>
      <c r="K1590" s="7"/>
      <c r="L1590" s="7"/>
      <c r="M1590" s="7"/>
      <c r="N1590" s="7"/>
      <c r="O1590" s="7"/>
      <c r="P1590" s="7"/>
      <c r="Q1590" s="7"/>
      <c r="R1590" s="4"/>
      <c r="S1590" s="2"/>
      <c r="T1590" s="2"/>
      <c r="U1590" s="2"/>
      <c r="V1590" s="2"/>
      <c r="W1590" s="2"/>
      <c r="X1590" s="2"/>
      <c r="Z1590" s="4"/>
      <c r="AA1590" s="2"/>
      <c r="AB1590" s="2"/>
      <c r="AC1590" s="2"/>
      <c r="AD1590" s="2"/>
      <c r="AE1590" s="2"/>
      <c r="AF1590" s="2"/>
      <c r="AG1590" s="2"/>
    </row>
    <row r="1591" spans="10:33" ht="14.5" x14ac:dyDescent="0.35">
      <c r="J1591" s="4"/>
      <c r="K1591" s="7"/>
      <c r="L1591" s="7"/>
      <c r="M1591" s="7"/>
      <c r="N1591" s="7"/>
      <c r="O1591" s="7"/>
      <c r="P1591" s="7"/>
      <c r="Q1591" s="7"/>
      <c r="R1591" s="4"/>
      <c r="S1591" s="2"/>
      <c r="T1591" s="2"/>
      <c r="U1591" s="2"/>
      <c r="V1591" s="2"/>
      <c r="W1591" s="2"/>
      <c r="X1591" s="2"/>
      <c r="Z1591" s="4"/>
      <c r="AA1591" s="2"/>
      <c r="AB1591" s="2"/>
      <c r="AC1591" s="2"/>
      <c r="AD1591" s="2"/>
      <c r="AE1591" s="2"/>
      <c r="AF1591" s="2"/>
      <c r="AG1591" s="2"/>
    </row>
    <row r="1592" spans="10:33" ht="14.5" x14ac:dyDescent="0.35">
      <c r="J1592" s="4"/>
      <c r="K1592" s="7"/>
      <c r="L1592" s="7"/>
      <c r="M1592" s="7"/>
      <c r="N1592" s="7"/>
      <c r="O1592" s="7"/>
      <c r="P1592" s="7"/>
      <c r="Q1592" s="7"/>
      <c r="R1592" s="4"/>
      <c r="S1592" s="2"/>
      <c r="T1592" s="2"/>
      <c r="U1592" s="2"/>
      <c r="V1592" s="2"/>
      <c r="W1592" s="2"/>
      <c r="X1592" s="2"/>
      <c r="Z1592" s="4"/>
      <c r="AA1592" s="2"/>
      <c r="AB1592" s="2"/>
      <c r="AC1592" s="2"/>
      <c r="AD1592" s="2"/>
      <c r="AE1592" s="2"/>
      <c r="AF1592" s="2"/>
      <c r="AG1592" s="2"/>
    </row>
    <row r="1593" spans="10:33" ht="14.5" x14ac:dyDescent="0.35">
      <c r="J1593" s="4"/>
      <c r="K1593" s="7"/>
      <c r="L1593" s="7"/>
      <c r="M1593" s="7"/>
      <c r="N1593" s="7"/>
      <c r="O1593" s="7"/>
      <c r="P1593" s="7"/>
      <c r="Q1593" s="7"/>
      <c r="R1593" s="4"/>
      <c r="S1593" s="2"/>
      <c r="T1593" s="2"/>
      <c r="U1593" s="2"/>
      <c r="V1593" s="2"/>
      <c r="W1593" s="2"/>
      <c r="X1593" s="2"/>
      <c r="Z1593" s="4"/>
      <c r="AA1593" s="2"/>
      <c r="AB1593" s="2"/>
      <c r="AC1593" s="2"/>
      <c r="AD1593" s="2"/>
      <c r="AE1593" s="2"/>
      <c r="AF1593" s="2"/>
      <c r="AG1593" s="2"/>
    </row>
    <row r="1594" spans="10:33" ht="14.5" x14ac:dyDescent="0.35">
      <c r="J1594" s="4"/>
      <c r="K1594" s="7"/>
      <c r="L1594" s="7"/>
      <c r="M1594" s="7"/>
      <c r="N1594" s="7"/>
      <c r="O1594" s="7"/>
      <c r="P1594" s="7"/>
      <c r="Q1594" s="7"/>
      <c r="R1594" s="4"/>
      <c r="S1594" s="2"/>
      <c r="T1594" s="2"/>
      <c r="U1594" s="2"/>
      <c r="V1594" s="2"/>
      <c r="W1594" s="2"/>
      <c r="X1594" s="2"/>
      <c r="Z1594" s="4"/>
      <c r="AA1594" s="2"/>
      <c r="AB1594" s="2"/>
      <c r="AC1594" s="2"/>
      <c r="AD1594" s="2"/>
      <c r="AE1594" s="2"/>
      <c r="AF1594" s="2"/>
      <c r="AG1594" s="2"/>
    </row>
    <row r="1595" spans="10:33" ht="14.5" x14ac:dyDescent="0.35">
      <c r="J1595" s="4"/>
      <c r="K1595" s="7"/>
      <c r="L1595" s="7"/>
      <c r="M1595" s="7"/>
      <c r="N1595" s="7"/>
      <c r="O1595" s="7"/>
      <c r="P1595" s="7"/>
      <c r="Q1595" s="7"/>
      <c r="R1595" s="4"/>
      <c r="S1595" s="2"/>
      <c r="T1595" s="2"/>
      <c r="U1595" s="2"/>
      <c r="V1595" s="2"/>
      <c r="W1595" s="2"/>
      <c r="X1595" s="2"/>
      <c r="Z1595" s="4"/>
      <c r="AA1595" s="2"/>
      <c r="AB1595" s="2"/>
      <c r="AC1595" s="2"/>
      <c r="AD1595" s="2"/>
      <c r="AE1595" s="2"/>
      <c r="AF1595" s="2"/>
      <c r="AG1595" s="2"/>
    </row>
    <row r="1596" spans="10:33" ht="14.5" x14ac:dyDescent="0.35">
      <c r="J1596" s="4"/>
      <c r="K1596" s="7"/>
      <c r="L1596" s="7"/>
      <c r="M1596" s="7"/>
      <c r="N1596" s="7"/>
      <c r="O1596" s="7"/>
      <c r="P1596" s="7"/>
      <c r="Q1596" s="7"/>
      <c r="R1596" s="4"/>
      <c r="S1596" s="2"/>
      <c r="T1596" s="2"/>
      <c r="U1596" s="2"/>
      <c r="V1596" s="2"/>
      <c r="W1596" s="2"/>
      <c r="X1596" s="2"/>
      <c r="Z1596" s="4"/>
      <c r="AA1596" s="2"/>
      <c r="AB1596" s="2"/>
      <c r="AC1596" s="2"/>
      <c r="AD1596" s="2"/>
      <c r="AE1596" s="2"/>
      <c r="AF1596" s="2"/>
      <c r="AG1596" s="2"/>
    </row>
    <row r="1597" spans="10:33" ht="14.5" x14ac:dyDescent="0.35">
      <c r="J1597" s="4"/>
      <c r="K1597" s="7"/>
      <c r="L1597" s="7"/>
      <c r="M1597" s="7"/>
      <c r="N1597" s="7"/>
      <c r="O1597" s="7"/>
      <c r="P1597" s="7"/>
      <c r="Q1597" s="7"/>
      <c r="R1597" s="4"/>
      <c r="S1597" s="2"/>
      <c r="T1597" s="2"/>
      <c r="U1597" s="2"/>
      <c r="V1597" s="2"/>
      <c r="W1597" s="2"/>
      <c r="X1597" s="2"/>
      <c r="Z1597" s="4"/>
      <c r="AA1597" s="2"/>
      <c r="AB1597" s="2"/>
      <c r="AC1597" s="2"/>
      <c r="AD1597" s="2"/>
      <c r="AE1597" s="2"/>
      <c r="AF1597" s="2"/>
      <c r="AG1597" s="2"/>
    </row>
    <row r="1598" spans="10:33" ht="14.5" x14ac:dyDescent="0.35">
      <c r="J1598" s="4"/>
      <c r="K1598" s="7"/>
      <c r="L1598" s="7"/>
      <c r="M1598" s="7"/>
      <c r="N1598" s="7"/>
      <c r="O1598" s="7"/>
      <c r="P1598" s="7"/>
      <c r="Q1598" s="7"/>
      <c r="R1598" s="4"/>
      <c r="S1598" s="2"/>
      <c r="T1598" s="2"/>
      <c r="U1598" s="2"/>
      <c r="V1598" s="2"/>
      <c r="W1598" s="2"/>
      <c r="X1598" s="2"/>
      <c r="Z1598" s="4"/>
      <c r="AA1598" s="2"/>
      <c r="AB1598" s="2"/>
      <c r="AC1598" s="2"/>
      <c r="AD1598" s="2"/>
      <c r="AE1598" s="2"/>
      <c r="AF1598" s="2"/>
      <c r="AG1598" s="2"/>
    </row>
    <row r="1599" spans="10:33" ht="14.5" x14ac:dyDescent="0.35">
      <c r="J1599" s="4"/>
      <c r="K1599" s="7"/>
      <c r="L1599" s="7"/>
      <c r="M1599" s="7"/>
      <c r="N1599" s="7"/>
      <c r="O1599" s="7"/>
      <c r="P1599" s="7"/>
      <c r="Q1599" s="7"/>
      <c r="R1599" s="4"/>
      <c r="S1599" s="2"/>
      <c r="T1599" s="2"/>
      <c r="U1599" s="2"/>
      <c r="V1599" s="2"/>
      <c r="W1599" s="2"/>
      <c r="X1599" s="2"/>
      <c r="Z1599" s="4"/>
      <c r="AA1599" s="2"/>
      <c r="AB1599" s="2"/>
      <c r="AC1599" s="2"/>
      <c r="AD1599" s="2"/>
      <c r="AE1599" s="2"/>
      <c r="AF1599" s="2"/>
      <c r="AG1599" s="2"/>
    </row>
    <row r="1600" spans="10:33" ht="14.5" x14ac:dyDescent="0.35">
      <c r="J1600" s="4"/>
      <c r="K1600" s="7"/>
      <c r="L1600" s="7"/>
      <c r="M1600" s="7"/>
      <c r="N1600" s="7"/>
      <c r="O1600" s="7"/>
      <c r="P1600" s="7"/>
      <c r="Q1600" s="7"/>
      <c r="R1600" s="4"/>
      <c r="S1600" s="2"/>
      <c r="T1600" s="2"/>
      <c r="U1600" s="2"/>
      <c r="V1600" s="2"/>
      <c r="W1600" s="2"/>
      <c r="X1600" s="2"/>
      <c r="Z1600" s="4"/>
      <c r="AA1600" s="2"/>
      <c r="AB1600" s="2"/>
      <c r="AC1600" s="2"/>
      <c r="AD1600" s="2"/>
      <c r="AE1600" s="2"/>
      <c r="AF1600" s="2"/>
      <c r="AG1600" s="2"/>
    </row>
    <row r="1601" spans="10:33" ht="14.5" x14ac:dyDescent="0.35">
      <c r="J1601" s="4"/>
      <c r="K1601" s="7"/>
      <c r="L1601" s="7"/>
      <c r="M1601" s="7"/>
      <c r="N1601" s="7"/>
      <c r="O1601" s="7"/>
      <c r="P1601" s="7"/>
      <c r="Q1601" s="7"/>
      <c r="R1601" s="4"/>
      <c r="S1601" s="2"/>
      <c r="T1601" s="2"/>
      <c r="U1601" s="2"/>
      <c r="V1601" s="2"/>
      <c r="W1601" s="2"/>
      <c r="X1601" s="2"/>
      <c r="Z1601" s="4"/>
      <c r="AA1601" s="2"/>
      <c r="AB1601" s="2"/>
      <c r="AC1601" s="2"/>
      <c r="AD1601" s="2"/>
      <c r="AE1601" s="2"/>
      <c r="AF1601" s="2"/>
      <c r="AG1601" s="2"/>
    </row>
    <row r="1602" spans="10:33" ht="14.5" x14ac:dyDescent="0.35">
      <c r="J1602" s="4"/>
      <c r="K1602" s="7"/>
      <c r="L1602" s="7"/>
      <c r="M1602" s="7"/>
      <c r="N1602" s="7"/>
      <c r="O1602" s="7"/>
      <c r="P1602" s="7"/>
      <c r="Q1602" s="7"/>
      <c r="R1602" s="4"/>
      <c r="S1602" s="2"/>
      <c r="T1602" s="2"/>
      <c r="U1602" s="2"/>
      <c r="V1602" s="2"/>
      <c r="W1602" s="2"/>
      <c r="X1602" s="2"/>
      <c r="Z1602" s="4"/>
      <c r="AA1602" s="2"/>
      <c r="AB1602" s="2"/>
      <c r="AC1602" s="2"/>
      <c r="AD1602" s="2"/>
      <c r="AE1602" s="2"/>
      <c r="AF1602" s="2"/>
      <c r="AG1602" s="2"/>
    </row>
    <row r="1603" spans="10:33" ht="14.5" x14ac:dyDescent="0.35">
      <c r="J1603" s="4"/>
      <c r="K1603" s="7"/>
      <c r="L1603" s="7"/>
      <c r="M1603" s="7"/>
      <c r="N1603" s="7"/>
      <c r="O1603" s="7"/>
      <c r="P1603" s="7"/>
      <c r="Q1603" s="7"/>
      <c r="R1603" s="4"/>
      <c r="S1603" s="2"/>
      <c r="T1603" s="2"/>
      <c r="U1603" s="2"/>
      <c r="V1603" s="2"/>
      <c r="W1603" s="2"/>
      <c r="X1603" s="2"/>
      <c r="Z1603" s="4"/>
      <c r="AA1603" s="2"/>
      <c r="AB1603" s="2"/>
      <c r="AC1603" s="2"/>
      <c r="AD1603" s="2"/>
      <c r="AE1603" s="2"/>
      <c r="AF1603" s="2"/>
      <c r="AG1603" s="2"/>
    </row>
    <row r="1604" spans="10:33" ht="14.5" x14ac:dyDescent="0.35">
      <c r="J1604" s="4"/>
      <c r="K1604" s="7"/>
      <c r="L1604" s="7"/>
      <c r="M1604" s="7"/>
      <c r="N1604" s="7"/>
      <c r="O1604" s="7"/>
      <c r="P1604" s="7"/>
      <c r="Q1604" s="7"/>
      <c r="R1604" s="4"/>
      <c r="S1604" s="2"/>
      <c r="T1604" s="2"/>
      <c r="U1604" s="2"/>
      <c r="V1604" s="2"/>
      <c r="W1604" s="2"/>
      <c r="X1604" s="2"/>
      <c r="Z1604" s="4"/>
      <c r="AA1604" s="2"/>
      <c r="AB1604" s="2"/>
      <c r="AC1604" s="2"/>
      <c r="AD1604" s="2"/>
      <c r="AE1604" s="2"/>
      <c r="AF1604" s="2"/>
      <c r="AG1604" s="2"/>
    </row>
    <row r="1605" spans="10:33" ht="14.5" x14ac:dyDescent="0.35">
      <c r="J1605" s="4"/>
      <c r="K1605" s="7"/>
      <c r="L1605" s="7"/>
      <c r="M1605" s="7"/>
      <c r="N1605" s="7"/>
      <c r="O1605" s="7"/>
      <c r="P1605" s="7"/>
      <c r="Q1605" s="7"/>
      <c r="R1605" s="4"/>
      <c r="S1605" s="2"/>
      <c r="T1605" s="2"/>
      <c r="U1605" s="2"/>
      <c r="V1605" s="2"/>
      <c r="W1605" s="2"/>
      <c r="X1605" s="2"/>
      <c r="Z1605" s="4"/>
      <c r="AA1605" s="2"/>
      <c r="AB1605" s="2"/>
      <c r="AC1605" s="2"/>
      <c r="AD1605" s="2"/>
      <c r="AE1605" s="2"/>
      <c r="AF1605" s="2"/>
      <c r="AG1605" s="2"/>
    </row>
    <row r="1606" spans="10:33" ht="14.5" x14ac:dyDescent="0.35">
      <c r="J1606" s="4"/>
      <c r="K1606" s="7"/>
      <c r="L1606" s="7"/>
      <c r="M1606" s="7"/>
      <c r="N1606" s="7"/>
      <c r="O1606" s="7"/>
      <c r="P1606" s="7"/>
      <c r="Q1606" s="7"/>
      <c r="R1606" s="4"/>
      <c r="S1606" s="2"/>
      <c r="T1606" s="2"/>
      <c r="U1606" s="2"/>
      <c r="V1606" s="2"/>
      <c r="W1606" s="2"/>
      <c r="X1606" s="2"/>
      <c r="Z1606" s="4"/>
      <c r="AA1606" s="2"/>
      <c r="AB1606" s="2"/>
      <c r="AC1606" s="2"/>
      <c r="AD1606" s="2"/>
      <c r="AE1606" s="2"/>
      <c r="AF1606" s="2"/>
      <c r="AG1606" s="2"/>
    </row>
    <row r="1607" spans="10:33" ht="14.5" x14ac:dyDescent="0.35">
      <c r="J1607" s="4"/>
      <c r="K1607" s="7"/>
      <c r="L1607" s="7"/>
      <c r="M1607" s="7"/>
      <c r="N1607" s="7"/>
      <c r="O1607" s="7"/>
      <c r="P1607" s="7"/>
      <c r="Q1607" s="7"/>
      <c r="R1607" s="4"/>
      <c r="S1607" s="2"/>
      <c r="T1607" s="2"/>
      <c r="U1607" s="2"/>
      <c r="V1607" s="2"/>
      <c r="W1607" s="2"/>
      <c r="X1607" s="2"/>
      <c r="Z1607" s="4"/>
      <c r="AA1607" s="2"/>
      <c r="AB1607" s="2"/>
      <c r="AC1607" s="2"/>
      <c r="AD1607" s="2"/>
      <c r="AE1607" s="2"/>
      <c r="AF1607" s="2"/>
      <c r="AG1607" s="2"/>
    </row>
    <row r="1608" spans="10:33" ht="14.5" x14ac:dyDescent="0.35">
      <c r="J1608" s="4"/>
      <c r="K1608" s="7"/>
      <c r="L1608" s="7"/>
      <c r="M1608" s="7"/>
      <c r="N1608" s="7"/>
      <c r="O1608" s="7"/>
      <c r="P1608" s="7"/>
      <c r="Q1608" s="7"/>
      <c r="R1608" s="4"/>
      <c r="S1608" s="2"/>
      <c r="T1608" s="2"/>
      <c r="U1608" s="2"/>
      <c r="V1608" s="2"/>
      <c r="W1608" s="2"/>
      <c r="X1608" s="2"/>
      <c r="Z1608" s="4"/>
      <c r="AA1608" s="2"/>
      <c r="AB1608" s="2"/>
      <c r="AC1608" s="2"/>
      <c r="AD1608" s="2"/>
      <c r="AE1608" s="2"/>
      <c r="AF1608" s="2"/>
      <c r="AG1608" s="2"/>
    </row>
    <row r="1609" spans="10:33" ht="14.5" x14ac:dyDescent="0.35">
      <c r="J1609" s="4"/>
      <c r="K1609" s="7"/>
      <c r="L1609" s="7"/>
      <c r="M1609" s="7"/>
      <c r="N1609" s="7"/>
      <c r="O1609" s="7"/>
      <c r="P1609" s="7"/>
      <c r="Q1609" s="7"/>
      <c r="R1609" s="4"/>
      <c r="S1609" s="2"/>
      <c r="T1609" s="2"/>
      <c r="U1609" s="2"/>
      <c r="V1609" s="2"/>
      <c r="W1609" s="2"/>
      <c r="X1609" s="2"/>
      <c r="Z1609" s="4"/>
      <c r="AA1609" s="2"/>
      <c r="AB1609" s="2"/>
      <c r="AC1609" s="2"/>
      <c r="AD1609" s="2"/>
      <c r="AE1609" s="2"/>
      <c r="AF1609" s="2"/>
      <c r="AG1609" s="2"/>
    </row>
    <row r="1610" spans="10:33" ht="14.5" x14ac:dyDescent="0.35">
      <c r="J1610" s="4"/>
      <c r="K1610" s="7"/>
      <c r="L1610" s="7"/>
      <c r="M1610" s="7"/>
      <c r="N1610" s="7"/>
      <c r="O1610" s="7"/>
      <c r="P1610" s="7"/>
      <c r="Q1610" s="7"/>
      <c r="R1610" s="4"/>
      <c r="S1610" s="2"/>
      <c r="T1610" s="2"/>
      <c r="U1610" s="2"/>
      <c r="V1610" s="2"/>
      <c r="W1610" s="2"/>
      <c r="X1610" s="2"/>
      <c r="Z1610" s="4"/>
      <c r="AA1610" s="2"/>
      <c r="AB1610" s="2"/>
      <c r="AC1610" s="2"/>
      <c r="AD1610" s="2"/>
      <c r="AE1610" s="2"/>
      <c r="AF1610" s="2"/>
      <c r="AG1610" s="2"/>
    </row>
    <row r="1611" spans="10:33" ht="14.5" x14ac:dyDescent="0.35">
      <c r="J1611" s="4"/>
      <c r="K1611" s="7"/>
      <c r="L1611" s="7"/>
      <c r="M1611" s="7"/>
      <c r="N1611" s="7"/>
      <c r="O1611" s="7"/>
      <c r="P1611" s="7"/>
      <c r="Q1611" s="7"/>
      <c r="R1611" s="4"/>
      <c r="S1611" s="2"/>
      <c r="T1611" s="2"/>
      <c r="U1611" s="2"/>
      <c r="V1611" s="2"/>
      <c r="W1611" s="2"/>
      <c r="X1611" s="2"/>
      <c r="Z1611" s="4"/>
      <c r="AA1611" s="2"/>
      <c r="AB1611" s="2"/>
      <c r="AC1611" s="2"/>
      <c r="AD1611" s="2"/>
      <c r="AE1611" s="2"/>
      <c r="AF1611" s="2"/>
      <c r="AG1611" s="2"/>
    </row>
    <row r="1612" spans="10:33" ht="14.5" x14ac:dyDescent="0.35">
      <c r="J1612" s="4"/>
      <c r="K1612" s="7"/>
      <c r="L1612" s="7"/>
      <c r="M1612" s="7"/>
      <c r="N1612" s="7"/>
      <c r="O1612" s="7"/>
      <c r="P1612" s="7"/>
      <c r="Q1612" s="7"/>
      <c r="R1612" s="4"/>
      <c r="S1612" s="2"/>
      <c r="T1612" s="2"/>
      <c r="U1612" s="2"/>
      <c r="V1612" s="2"/>
      <c r="W1612" s="2"/>
      <c r="X1612" s="2"/>
      <c r="Z1612" s="4"/>
      <c r="AA1612" s="2"/>
      <c r="AB1612" s="2"/>
      <c r="AC1612" s="2"/>
      <c r="AD1612" s="2"/>
      <c r="AE1612" s="2"/>
      <c r="AF1612" s="2"/>
      <c r="AG1612" s="2"/>
    </row>
    <row r="1613" spans="10:33" ht="14.5" x14ac:dyDescent="0.35">
      <c r="J1613" s="4"/>
      <c r="K1613" s="7"/>
      <c r="L1613" s="7"/>
      <c r="M1613" s="7"/>
      <c r="N1613" s="7"/>
      <c r="O1613" s="7"/>
      <c r="P1613" s="7"/>
      <c r="Q1613" s="7"/>
      <c r="R1613" s="4"/>
      <c r="S1613" s="2"/>
      <c r="T1613" s="2"/>
      <c r="U1613" s="2"/>
      <c r="V1613" s="2"/>
      <c r="W1613" s="2"/>
      <c r="X1613" s="2"/>
      <c r="Z1613" s="4"/>
      <c r="AA1613" s="2"/>
      <c r="AB1613" s="2"/>
      <c r="AC1613" s="2"/>
      <c r="AD1613" s="2"/>
      <c r="AE1613" s="2"/>
      <c r="AF1613" s="2"/>
      <c r="AG1613" s="2"/>
    </row>
    <row r="1614" spans="10:33" ht="14.5" x14ac:dyDescent="0.35">
      <c r="J1614" s="4"/>
      <c r="K1614" s="7"/>
      <c r="L1614" s="7"/>
      <c r="M1614" s="7"/>
      <c r="N1614" s="7"/>
      <c r="O1614" s="7"/>
      <c r="P1614" s="7"/>
      <c r="Q1614" s="7"/>
      <c r="R1614" s="4"/>
      <c r="S1614" s="2"/>
      <c r="T1614" s="2"/>
      <c r="U1614" s="2"/>
      <c r="V1614" s="2"/>
      <c r="W1614" s="2"/>
      <c r="X1614" s="2"/>
      <c r="Z1614" s="4"/>
      <c r="AA1614" s="2"/>
      <c r="AB1614" s="2"/>
      <c r="AC1614" s="2"/>
      <c r="AD1614" s="2"/>
      <c r="AE1614" s="2"/>
      <c r="AF1614" s="2"/>
      <c r="AG1614" s="2"/>
    </row>
    <row r="1615" spans="10:33" ht="14.5" x14ac:dyDescent="0.35">
      <c r="J1615" s="4"/>
      <c r="K1615" s="7"/>
      <c r="L1615" s="7"/>
      <c r="M1615" s="7"/>
      <c r="N1615" s="7"/>
      <c r="O1615" s="7"/>
      <c r="P1615" s="7"/>
      <c r="Q1615" s="7"/>
      <c r="R1615" s="4"/>
      <c r="S1615" s="2"/>
      <c r="T1615" s="2"/>
      <c r="U1615" s="2"/>
      <c r="V1615" s="2"/>
      <c r="W1615" s="2"/>
      <c r="X1615" s="2"/>
      <c r="Z1615" s="4"/>
      <c r="AA1615" s="2"/>
      <c r="AB1615" s="2"/>
      <c r="AC1615" s="2"/>
      <c r="AD1615" s="2"/>
      <c r="AE1615" s="2"/>
      <c r="AF1615" s="2"/>
      <c r="AG1615" s="2"/>
    </row>
    <row r="1616" spans="10:33" ht="14.5" x14ac:dyDescent="0.35">
      <c r="J1616" s="4"/>
      <c r="K1616" s="7"/>
      <c r="L1616" s="7"/>
      <c r="M1616" s="7"/>
      <c r="N1616" s="7"/>
      <c r="O1616" s="7"/>
      <c r="P1616" s="7"/>
      <c r="Q1616" s="7"/>
      <c r="R1616" s="4"/>
      <c r="S1616" s="2"/>
      <c r="T1616" s="2"/>
      <c r="U1616" s="2"/>
      <c r="V1616" s="2"/>
      <c r="W1616" s="2"/>
      <c r="X1616" s="2"/>
      <c r="Z1616" s="4"/>
      <c r="AA1616" s="2"/>
      <c r="AB1616" s="2"/>
      <c r="AC1616" s="2"/>
      <c r="AD1616" s="2"/>
      <c r="AE1616" s="2"/>
      <c r="AF1616" s="2"/>
      <c r="AG1616" s="2"/>
    </row>
    <row r="1617" spans="10:33" ht="14.5" x14ac:dyDescent="0.35">
      <c r="J1617" s="4"/>
      <c r="K1617" s="7"/>
      <c r="L1617" s="7"/>
      <c r="M1617" s="7"/>
      <c r="N1617" s="7"/>
      <c r="O1617" s="7"/>
      <c r="P1617" s="7"/>
      <c r="Q1617" s="7"/>
      <c r="R1617" s="4"/>
      <c r="S1617" s="2"/>
      <c r="T1617" s="2"/>
      <c r="U1617" s="2"/>
      <c r="V1617" s="2"/>
      <c r="W1617" s="2"/>
      <c r="X1617" s="2"/>
      <c r="Z1617" s="4"/>
      <c r="AA1617" s="2"/>
      <c r="AB1617" s="2"/>
      <c r="AC1617" s="2"/>
      <c r="AD1617" s="2"/>
      <c r="AE1617" s="2"/>
      <c r="AF1617" s="2"/>
      <c r="AG1617" s="2"/>
    </row>
    <row r="1618" spans="10:33" ht="14.5" x14ac:dyDescent="0.35">
      <c r="J1618" s="4"/>
      <c r="K1618" s="7"/>
      <c r="L1618" s="7"/>
      <c r="M1618" s="7"/>
      <c r="N1618" s="7"/>
      <c r="O1618" s="7"/>
      <c r="P1618" s="7"/>
      <c r="Q1618" s="7"/>
      <c r="R1618" s="4"/>
      <c r="S1618" s="2"/>
      <c r="T1618" s="2"/>
      <c r="U1618" s="2"/>
      <c r="V1618" s="2"/>
      <c r="W1618" s="2"/>
      <c r="X1618" s="2"/>
      <c r="Z1618" s="4"/>
      <c r="AA1618" s="2"/>
      <c r="AB1618" s="2"/>
      <c r="AC1618" s="2"/>
      <c r="AD1618" s="2"/>
      <c r="AE1618" s="2"/>
      <c r="AF1618" s="2"/>
      <c r="AG1618" s="2"/>
    </row>
    <row r="1619" spans="10:33" ht="14.5" x14ac:dyDescent="0.35">
      <c r="J1619" s="4"/>
      <c r="K1619" s="7"/>
      <c r="L1619" s="7"/>
      <c r="M1619" s="7"/>
      <c r="N1619" s="7"/>
      <c r="O1619" s="7"/>
      <c r="P1619" s="7"/>
      <c r="Q1619" s="7"/>
      <c r="R1619" s="4"/>
      <c r="S1619" s="2"/>
      <c r="T1619" s="2"/>
      <c r="U1619" s="2"/>
      <c r="V1619" s="2"/>
      <c r="W1619" s="2"/>
      <c r="X1619" s="2"/>
      <c r="Z1619" s="4"/>
      <c r="AA1619" s="2"/>
      <c r="AB1619" s="2"/>
      <c r="AC1619" s="2"/>
      <c r="AD1619" s="2"/>
      <c r="AE1619" s="2"/>
      <c r="AF1619" s="2"/>
      <c r="AG1619" s="2"/>
    </row>
    <row r="1620" spans="10:33" ht="14.5" x14ac:dyDescent="0.35">
      <c r="J1620" s="4"/>
      <c r="K1620" s="7"/>
      <c r="L1620" s="7"/>
      <c r="M1620" s="7"/>
      <c r="N1620" s="7"/>
      <c r="O1620" s="7"/>
      <c r="P1620" s="7"/>
      <c r="Q1620" s="7"/>
      <c r="R1620" s="4"/>
      <c r="S1620" s="2"/>
      <c r="T1620" s="2"/>
      <c r="U1620" s="2"/>
      <c r="V1620" s="2"/>
      <c r="W1620" s="2"/>
      <c r="X1620" s="2"/>
      <c r="Z1620" s="4"/>
      <c r="AA1620" s="2"/>
      <c r="AB1620" s="2"/>
      <c r="AC1620" s="2"/>
      <c r="AD1620" s="2"/>
      <c r="AE1620" s="2"/>
      <c r="AF1620" s="2"/>
      <c r="AG1620" s="2"/>
    </row>
    <row r="1621" spans="10:33" ht="14.5" x14ac:dyDescent="0.35">
      <c r="J1621" s="4"/>
      <c r="K1621" s="7"/>
      <c r="L1621" s="7"/>
      <c r="M1621" s="7"/>
      <c r="N1621" s="7"/>
      <c r="O1621" s="7"/>
      <c r="P1621" s="7"/>
      <c r="Q1621" s="7"/>
      <c r="R1621" s="4"/>
      <c r="S1621" s="2"/>
      <c r="T1621" s="2"/>
      <c r="U1621" s="2"/>
      <c r="V1621" s="2"/>
      <c r="W1621" s="2"/>
      <c r="X1621" s="2"/>
      <c r="Z1621" s="4"/>
      <c r="AA1621" s="2"/>
      <c r="AB1621" s="2"/>
      <c r="AC1621" s="2"/>
      <c r="AD1621" s="2"/>
      <c r="AE1621" s="2"/>
      <c r="AF1621" s="2"/>
      <c r="AG1621" s="2"/>
    </row>
    <row r="1622" spans="10:33" ht="14.5" x14ac:dyDescent="0.35">
      <c r="J1622" s="4"/>
      <c r="K1622" s="7"/>
      <c r="L1622" s="7"/>
      <c r="M1622" s="7"/>
      <c r="N1622" s="7"/>
      <c r="O1622" s="7"/>
      <c r="P1622" s="7"/>
      <c r="Q1622" s="7"/>
      <c r="R1622" s="4"/>
      <c r="S1622" s="2"/>
      <c r="T1622" s="2"/>
      <c r="U1622" s="2"/>
      <c r="V1622" s="2"/>
      <c r="W1622" s="2"/>
      <c r="X1622" s="2"/>
      <c r="Z1622" s="4"/>
      <c r="AA1622" s="2"/>
      <c r="AB1622" s="2"/>
      <c r="AC1622" s="2"/>
      <c r="AD1622" s="2"/>
      <c r="AE1622" s="2"/>
      <c r="AF1622" s="2"/>
      <c r="AG1622" s="2"/>
    </row>
    <row r="1623" spans="10:33" ht="14.5" x14ac:dyDescent="0.35">
      <c r="J1623" s="4"/>
      <c r="K1623" s="7"/>
      <c r="L1623" s="7"/>
      <c r="M1623" s="7"/>
      <c r="N1623" s="7"/>
      <c r="O1623" s="7"/>
      <c r="P1623" s="7"/>
      <c r="Q1623" s="7"/>
      <c r="R1623" s="4"/>
      <c r="S1623" s="2"/>
      <c r="T1623" s="2"/>
      <c r="U1623" s="2"/>
      <c r="V1623" s="2"/>
      <c r="W1623" s="2"/>
      <c r="X1623" s="2"/>
      <c r="Z1623" s="4"/>
      <c r="AA1623" s="2"/>
      <c r="AB1623" s="2"/>
      <c r="AC1623" s="2"/>
      <c r="AD1623" s="2"/>
      <c r="AE1623" s="2"/>
      <c r="AF1623" s="2"/>
      <c r="AG1623" s="2"/>
    </row>
    <row r="1624" spans="10:33" ht="14.5" x14ac:dyDescent="0.35">
      <c r="J1624" s="4"/>
      <c r="K1624" s="7"/>
      <c r="L1624" s="7"/>
      <c r="M1624" s="7"/>
      <c r="N1624" s="7"/>
      <c r="O1624" s="7"/>
      <c r="P1624" s="7"/>
      <c r="Q1624" s="7"/>
      <c r="R1624" s="4"/>
      <c r="S1624" s="2"/>
      <c r="T1624" s="2"/>
      <c r="U1624" s="2"/>
      <c r="V1624" s="2"/>
      <c r="W1624" s="2"/>
      <c r="X1624" s="2"/>
      <c r="Z1624" s="4"/>
      <c r="AA1624" s="2"/>
      <c r="AB1624" s="2"/>
      <c r="AC1624" s="2"/>
      <c r="AD1624" s="2"/>
      <c r="AE1624" s="2"/>
      <c r="AF1624" s="2"/>
      <c r="AG1624" s="2"/>
    </row>
    <row r="1625" spans="10:33" ht="14.5" x14ac:dyDescent="0.35">
      <c r="J1625" s="4"/>
      <c r="K1625" s="7"/>
      <c r="L1625" s="7"/>
      <c r="M1625" s="7"/>
      <c r="N1625" s="7"/>
      <c r="O1625" s="7"/>
      <c r="P1625" s="7"/>
      <c r="Q1625" s="7"/>
      <c r="R1625" s="4"/>
      <c r="S1625" s="2"/>
      <c r="T1625" s="2"/>
      <c r="U1625" s="2"/>
      <c r="V1625" s="2"/>
      <c r="W1625" s="2"/>
      <c r="X1625" s="2"/>
      <c r="Z1625" s="4"/>
      <c r="AA1625" s="2"/>
      <c r="AB1625" s="2"/>
      <c r="AC1625" s="2"/>
      <c r="AD1625" s="2"/>
      <c r="AE1625" s="2"/>
      <c r="AF1625" s="2"/>
      <c r="AG1625" s="2"/>
    </row>
    <row r="1626" spans="10:33" ht="14.5" x14ac:dyDescent="0.35">
      <c r="J1626" s="4"/>
      <c r="K1626" s="7"/>
      <c r="L1626" s="7"/>
      <c r="M1626" s="7"/>
      <c r="N1626" s="7"/>
      <c r="O1626" s="7"/>
      <c r="P1626" s="7"/>
      <c r="Q1626" s="7"/>
      <c r="R1626" s="4"/>
      <c r="S1626" s="2"/>
      <c r="T1626" s="2"/>
      <c r="U1626" s="2"/>
      <c r="V1626" s="2"/>
      <c r="W1626" s="2"/>
      <c r="X1626" s="2"/>
      <c r="Z1626" s="4"/>
      <c r="AA1626" s="2"/>
      <c r="AB1626" s="2"/>
      <c r="AC1626" s="2"/>
      <c r="AD1626" s="2"/>
      <c r="AE1626" s="2"/>
      <c r="AF1626" s="2"/>
      <c r="AG1626" s="2"/>
    </row>
    <row r="1627" spans="10:33" ht="14.5" x14ac:dyDescent="0.35">
      <c r="J1627" s="4"/>
      <c r="K1627" s="7"/>
      <c r="L1627" s="7"/>
      <c r="M1627" s="7"/>
      <c r="N1627" s="7"/>
      <c r="O1627" s="7"/>
      <c r="P1627" s="7"/>
      <c r="Q1627" s="7"/>
      <c r="R1627" s="4"/>
      <c r="S1627" s="2"/>
      <c r="T1627" s="2"/>
      <c r="U1627" s="2"/>
      <c r="V1627" s="2"/>
      <c r="W1627" s="2"/>
      <c r="X1627" s="2"/>
      <c r="Z1627" s="4"/>
      <c r="AA1627" s="2"/>
      <c r="AB1627" s="2"/>
      <c r="AC1627" s="2"/>
      <c r="AD1627" s="2"/>
      <c r="AE1627" s="2"/>
      <c r="AF1627" s="2"/>
      <c r="AG1627" s="2"/>
    </row>
    <row r="1628" spans="10:33" ht="14.5" x14ac:dyDescent="0.35">
      <c r="J1628" s="4"/>
      <c r="K1628" s="7"/>
      <c r="L1628" s="7"/>
      <c r="M1628" s="7"/>
      <c r="N1628" s="7"/>
      <c r="O1628" s="7"/>
      <c r="P1628" s="7"/>
      <c r="Q1628" s="7"/>
      <c r="R1628" s="4"/>
      <c r="S1628" s="2"/>
      <c r="T1628" s="2"/>
      <c r="U1628" s="2"/>
      <c r="V1628" s="2"/>
      <c r="W1628" s="2"/>
      <c r="X1628" s="2"/>
      <c r="Z1628" s="4"/>
      <c r="AA1628" s="2"/>
      <c r="AB1628" s="2"/>
      <c r="AC1628" s="2"/>
      <c r="AD1628" s="2"/>
      <c r="AE1628" s="2"/>
      <c r="AF1628" s="2"/>
      <c r="AG1628" s="2"/>
    </row>
    <row r="1629" spans="10:33" ht="14.5" x14ac:dyDescent="0.35">
      <c r="J1629" s="4"/>
      <c r="K1629" s="7"/>
      <c r="L1629" s="7"/>
      <c r="M1629" s="7"/>
      <c r="N1629" s="7"/>
      <c r="O1629" s="7"/>
      <c r="P1629" s="7"/>
      <c r="Q1629" s="7"/>
      <c r="R1629" s="4"/>
      <c r="S1629" s="2"/>
      <c r="T1629" s="2"/>
      <c r="U1629" s="2"/>
      <c r="V1629" s="2"/>
      <c r="W1629" s="2"/>
      <c r="X1629" s="2"/>
      <c r="Z1629" s="4"/>
      <c r="AA1629" s="2"/>
      <c r="AB1629" s="2"/>
      <c r="AC1629" s="2"/>
      <c r="AD1629" s="2"/>
      <c r="AE1629" s="2"/>
      <c r="AF1629" s="2"/>
      <c r="AG1629" s="2"/>
    </row>
    <row r="1630" spans="10:33" ht="14.5" x14ac:dyDescent="0.35">
      <c r="J1630" s="4"/>
      <c r="K1630" s="7"/>
      <c r="L1630" s="7"/>
      <c r="M1630" s="7"/>
      <c r="N1630" s="7"/>
      <c r="O1630" s="7"/>
      <c r="P1630" s="7"/>
      <c r="Q1630" s="7"/>
      <c r="R1630" s="4"/>
      <c r="S1630" s="2"/>
      <c r="T1630" s="2"/>
      <c r="U1630" s="2"/>
      <c r="V1630" s="2"/>
      <c r="W1630" s="2"/>
      <c r="X1630" s="2"/>
      <c r="Z1630" s="4"/>
      <c r="AA1630" s="2"/>
      <c r="AB1630" s="2"/>
      <c r="AC1630" s="2"/>
      <c r="AD1630" s="2"/>
      <c r="AE1630" s="2"/>
      <c r="AF1630" s="2"/>
      <c r="AG1630" s="2"/>
    </row>
    <row r="1631" spans="10:33" ht="14.5" x14ac:dyDescent="0.35">
      <c r="J1631" s="4"/>
      <c r="K1631" s="7"/>
      <c r="L1631" s="7"/>
      <c r="M1631" s="7"/>
      <c r="N1631" s="7"/>
      <c r="O1631" s="7"/>
      <c r="P1631" s="7"/>
      <c r="Q1631" s="7"/>
      <c r="R1631" s="4"/>
      <c r="S1631" s="2"/>
      <c r="T1631" s="2"/>
      <c r="U1631" s="2"/>
      <c r="V1631" s="2"/>
      <c r="W1631" s="2"/>
      <c r="X1631" s="2"/>
      <c r="Z1631" s="4"/>
      <c r="AA1631" s="2"/>
      <c r="AB1631" s="2"/>
      <c r="AC1631" s="2"/>
      <c r="AD1631" s="2"/>
      <c r="AE1631" s="2"/>
      <c r="AF1631" s="2"/>
      <c r="AG1631" s="2"/>
    </row>
    <row r="1632" spans="10:33" ht="14.5" x14ac:dyDescent="0.35">
      <c r="J1632" s="4"/>
      <c r="K1632" s="7"/>
      <c r="L1632" s="7"/>
      <c r="M1632" s="7"/>
      <c r="N1632" s="7"/>
      <c r="O1632" s="7"/>
      <c r="P1632" s="7"/>
      <c r="Q1632" s="7"/>
      <c r="R1632" s="4"/>
      <c r="S1632" s="2"/>
      <c r="T1632" s="2"/>
      <c r="U1632" s="2"/>
      <c r="V1632" s="2"/>
      <c r="W1632" s="2"/>
      <c r="X1632" s="2"/>
      <c r="Z1632" s="4"/>
      <c r="AA1632" s="2"/>
      <c r="AB1632" s="2"/>
      <c r="AC1632" s="2"/>
      <c r="AD1632" s="2"/>
      <c r="AE1632" s="2"/>
      <c r="AF1632" s="2"/>
      <c r="AG1632" s="2"/>
    </row>
    <row r="1633" spans="10:33" ht="14.5" x14ac:dyDescent="0.35">
      <c r="J1633" s="4"/>
      <c r="K1633" s="7"/>
      <c r="L1633" s="7"/>
      <c r="M1633" s="7"/>
      <c r="N1633" s="7"/>
      <c r="O1633" s="7"/>
      <c r="P1633" s="7"/>
      <c r="Q1633" s="7"/>
      <c r="R1633" s="4"/>
      <c r="S1633" s="2"/>
      <c r="T1633" s="2"/>
      <c r="U1633" s="2"/>
      <c r="V1633" s="2"/>
      <c r="W1633" s="2"/>
      <c r="X1633" s="2"/>
      <c r="Z1633" s="4"/>
      <c r="AA1633" s="2"/>
      <c r="AB1633" s="2"/>
      <c r="AC1633" s="2"/>
      <c r="AD1633" s="2"/>
      <c r="AE1633" s="2"/>
      <c r="AF1633" s="2"/>
      <c r="AG1633" s="2"/>
    </row>
    <row r="1634" spans="10:33" ht="14.5" x14ac:dyDescent="0.35">
      <c r="J1634" s="4"/>
      <c r="K1634" s="7"/>
      <c r="L1634" s="7"/>
      <c r="M1634" s="7"/>
      <c r="N1634" s="7"/>
      <c r="O1634" s="7"/>
      <c r="P1634" s="7"/>
      <c r="Q1634" s="7"/>
      <c r="R1634" s="4"/>
      <c r="S1634" s="2"/>
      <c r="T1634" s="2"/>
      <c r="U1634" s="2"/>
      <c r="V1634" s="2"/>
      <c r="W1634" s="2"/>
      <c r="X1634" s="2"/>
      <c r="Z1634" s="4"/>
      <c r="AA1634" s="2"/>
      <c r="AB1634" s="2"/>
      <c r="AC1634" s="2"/>
      <c r="AD1634" s="2"/>
      <c r="AE1634" s="2"/>
      <c r="AF1634" s="2"/>
      <c r="AG1634" s="2"/>
    </row>
    <row r="1635" spans="10:33" ht="14.5" x14ac:dyDescent="0.35">
      <c r="J1635" s="4"/>
      <c r="K1635" s="7"/>
      <c r="L1635" s="7"/>
      <c r="M1635" s="7"/>
      <c r="N1635" s="7"/>
      <c r="O1635" s="7"/>
      <c r="P1635" s="7"/>
      <c r="Q1635" s="7"/>
      <c r="R1635" s="4"/>
      <c r="S1635" s="2"/>
      <c r="T1635" s="2"/>
      <c r="U1635" s="2"/>
      <c r="V1635" s="2"/>
      <c r="W1635" s="2"/>
      <c r="X1635" s="2"/>
      <c r="Z1635" s="4"/>
      <c r="AA1635" s="2"/>
      <c r="AB1635" s="2"/>
      <c r="AC1635" s="2"/>
      <c r="AD1635" s="2"/>
      <c r="AE1635" s="2"/>
      <c r="AF1635" s="2"/>
      <c r="AG1635" s="2"/>
    </row>
    <row r="1636" spans="10:33" ht="14.5" x14ac:dyDescent="0.35">
      <c r="J1636" s="4"/>
      <c r="K1636" s="7"/>
      <c r="L1636" s="7"/>
      <c r="M1636" s="7"/>
      <c r="N1636" s="7"/>
      <c r="O1636" s="7"/>
      <c r="P1636" s="7"/>
      <c r="Q1636" s="7"/>
      <c r="R1636" s="4"/>
      <c r="S1636" s="2"/>
      <c r="T1636" s="2"/>
      <c r="U1636" s="2"/>
      <c r="V1636" s="2"/>
      <c r="W1636" s="2"/>
      <c r="X1636" s="2"/>
      <c r="Z1636" s="4"/>
      <c r="AA1636" s="2"/>
      <c r="AB1636" s="2"/>
      <c r="AC1636" s="2"/>
      <c r="AD1636" s="2"/>
      <c r="AE1636" s="2"/>
      <c r="AF1636" s="2"/>
      <c r="AG1636" s="2"/>
    </row>
    <row r="1637" spans="10:33" ht="14.5" x14ac:dyDescent="0.35">
      <c r="J1637" s="4"/>
      <c r="K1637" s="7"/>
      <c r="L1637" s="7"/>
      <c r="M1637" s="7"/>
      <c r="N1637" s="7"/>
      <c r="O1637" s="7"/>
      <c r="P1637" s="7"/>
      <c r="Q1637" s="7"/>
      <c r="R1637" s="4"/>
      <c r="S1637" s="2"/>
      <c r="T1637" s="2"/>
      <c r="U1637" s="2"/>
      <c r="V1637" s="2"/>
      <c r="W1637" s="2"/>
      <c r="X1637" s="2"/>
      <c r="Z1637" s="4"/>
      <c r="AA1637" s="2"/>
      <c r="AB1637" s="2"/>
      <c r="AC1637" s="2"/>
      <c r="AD1637" s="2"/>
      <c r="AE1637" s="2"/>
      <c r="AF1637" s="2"/>
      <c r="AG1637" s="2"/>
    </row>
    <row r="1638" spans="10:33" ht="14.5" x14ac:dyDescent="0.35">
      <c r="J1638" s="4"/>
      <c r="K1638" s="7"/>
      <c r="L1638" s="7"/>
      <c r="M1638" s="7"/>
      <c r="N1638" s="7"/>
      <c r="O1638" s="7"/>
      <c r="P1638" s="7"/>
      <c r="Q1638" s="7"/>
      <c r="R1638" s="4"/>
      <c r="S1638" s="2"/>
      <c r="T1638" s="2"/>
      <c r="U1638" s="2"/>
      <c r="V1638" s="2"/>
      <c r="W1638" s="2"/>
      <c r="X1638" s="2"/>
      <c r="Z1638" s="4"/>
      <c r="AA1638" s="2"/>
      <c r="AB1638" s="2"/>
      <c r="AC1638" s="2"/>
      <c r="AD1638" s="2"/>
      <c r="AE1638" s="2"/>
      <c r="AF1638" s="2"/>
      <c r="AG1638" s="2"/>
    </row>
    <row r="1639" spans="10:33" ht="14.5" x14ac:dyDescent="0.35">
      <c r="J1639" s="4"/>
      <c r="K1639" s="7"/>
      <c r="L1639" s="7"/>
      <c r="M1639" s="7"/>
      <c r="N1639" s="7"/>
      <c r="O1639" s="7"/>
      <c r="P1639" s="7"/>
      <c r="Q1639" s="7"/>
      <c r="R1639" s="4"/>
      <c r="S1639" s="2"/>
      <c r="T1639" s="2"/>
      <c r="U1639" s="2"/>
      <c r="V1639" s="2"/>
      <c r="W1639" s="2"/>
      <c r="X1639" s="2"/>
      <c r="Z1639" s="4"/>
      <c r="AA1639" s="2"/>
      <c r="AB1639" s="2"/>
      <c r="AC1639" s="2"/>
      <c r="AD1639" s="2"/>
      <c r="AE1639" s="2"/>
      <c r="AF1639" s="2"/>
      <c r="AG1639" s="2"/>
    </row>
    <row r="1640" spans="10:33" ht="14.5" x14ac:dyDescent="0.35">
      <c r="J1640" s="4"/>
      <c r="K1640" s="7"/>
      <c r="L1640" s="7"/>
      <c r="M1640" s="7"/>
      <c r="N1640" s="7"/>
      <c r="O1640" s="7"/>
      <c r="P1640" s="7"/>
      <c r="Q1640" s="7"/>
      <c r="R1640" s="4"/>
      <c r="S1640" s="2"/>
      <c r="T1640" s="2"/>
      <c r="U1640" s="2"/>
      <c r="V1640" s="2"/>
      <c r="W1640" s="2"/>
      <c r="X1640" s="2"/>
      <c r="Z1640" s="4"/>
      <c r="AA1640" s="2"/>
      <c r="AB1640" s="2"/>
      <c r="AC1640" s="2"/>
      <c r="AD1640" s="2"/>
      <c r="AE1640" s="2"/>
      <c r="AF1640" s="2"/>
      <c r="AG1640" s="2"/>
    </row>
    <row r="1641" spans="10:33" ht="14.5" x14ac:dyDescent="0.35">
      <c r="J1641" s="4"/>
      <c r="K1641" s="7"/>
      <c r="L1641" s="7"/>
      <c r="M1641" s="7"/>
      <c r="N1641" s="7"/>
      <c r="O1641" s="7"/>
      <c r="P1641" s="7"/>
      <c r="Q1641" s="7"/>
      <c r="R1641" s="4"/>
      <c r="S1641" s="2"/>
      <c r="T1641" s="2"/>
      <c r="U1641" s="2"/>
      <c r="V1641" s="2"/>
      <c r="W1641" s="2"/>
      <c r="X1641" s="2"/>
      <c r="Z1641" s="4"/>
      <c r="AA1641" s="2"/>
      <c r="AB1641" s="2"/>
      <c r="AC1641" s="2"/>
      <c r="AD1641" s="2"/>
      <c r="AE1641" s="2"/>
      <c r="AF1641" s="2"/>
      <c r="AG1641" s="2"/>
    </row>
    <row r="1642" spans="10:33" ht="14.5" x14ac:dyDescent="0.35">
      <c r="J1642" s="4"/>
      <c r="K1642" s="7"/>
      <c r="L1642" s="7"/>
      <c r="M1642" s="7"/>
      <c r="N1642" s="7"/>
      <c r="O1642" s="7"/>
      <c r="P1642" s="7"/>
      <c r="Q1642" s="7"/>
      <c r="R1642" s="4"/>
      <c r="S1642" s="2"/>
      <c r="T1642" s="2"/>
      <c r="U1642" s="2"/>
      <c r="V1642" s="2"/>
      <c r="W1642" s="2"/>
      <c r="X1642" s="2"/>
      <c r="Z1642" s="4"/>
      <c r="AA1642" s="2"/>
      <c r="AB1642" s="2"/>
      <c r="AC1642" s="2"/>
      <c r="AD1642" s="2"/>
      <c r="AE1642" s="2"/>
      <c r="AF1642" s="2"/>
      <c r="AG1642" s="2"/>
    </row>
    <row r="1643" spans="10:33" ht="14.5" x14ac:dyDescent="0.35">
      <c r="J1643" s="4"/>
      <c r="K1643" s="7"/>
      <c r="L1643" s="7"/>
      <c r="M1643" s="7"/>
      <c r="N1643" s="7"/>
      <c r="O1643" s="7"/>
      <c r="P1643" s="7"/>
      <c r="Q1643" s="7"/>
      <c r="R1643" s="4"/>
      <c r="S1643" s="2"/>
      <c r="T1643" s="2"/>
      <c r="U1643" s="2"/>
      <c r="V1643" s="2"/>
      <c r="W1643" s="2"/>
      <c r="X1643" s="2"/>
      <c r="Z1643" s="4"/>
      <c r="AA1643" s="2"/>
      <c r="AB1643" s="2"/>
      <c r="AC1643" s="2"/>
      <c r="AD1643" s="2"/>
      <c r="AE1643" s="2"/>
      <c r="AF1643" s="2"/>
      <c r="AG1643" s="2"/>
    </row>
    <row r="1644" spans="10:33" ht="14.5" x14ac:dyDescent="0.35">
      <c r="J1644" s="4"/>
      <c r="K1644" s="7"/>
      <c r="L1644" s="7"/>
      <c r="M1644" s="7"/>
      <c r="N1644" s="7"/>
      <c r="O1644" s="7"/>
      <c r="P1644" s="7"/>
      <c r="Q1644" s="7"/>
      <c r="R1644" s="4"/>
      <c r="S1644" s="2"/>
      <c r="T1644" s="2"/>
      <c r="U1644" s="2"/>
      <c r="V1644" s="2"/>
      <c r="W1644" s="2"/>
      <c r="X1644" s="2"/>
      <c r="Z1644" s="4"/>
      <c r="AA1644" s="2"/>
      <c r="AB1644" s="2"/>
      <c r="AC1644" s="2"/>
      <c r="AD1644" s="2"/>
      <c r="AE1644" s="2"/>
      <c r="AF1644" s="2"/>
      <c r="AG1644" s="2"/>
    </row>
    <row r="1645" spans="10:33" ht="14.5" x14ac:dyDescent="0.35">
      <c r="J1645" s="4"/>
      <c r="K1645" s="7"/>
      <c r="L1645" s="7"/>
      <c r="M1645" s="7"/>
      <c r="N1645" s="7"/>
      <c r="O1645" s="7"/>
      <c r="P1645" s="7"/>
      <c r="Q1645" s="7"/>
      <c r="R1645" s="4"/>
      <c r="S1645" s="2"/>
      <c r="T1645" s="2"/>
      <c r="U1645" s="2"/>
      <c r="V1645" s="2"/>
      <c r="W1645" s="2"/>
      <c r="X1645" s="2"/>
      <c r="Z1645" s="4"/>
      <c r="AA1645" s="2"/>
      <c r="AB1645" s="2"/>
      <c r="AC1645" s="2"/>
      <c r="AD1645" s="2"/>
      <c r="AE1645" s="2"/>
      <c r="AF1645" s="2"/>
      <c r="AG1645" s="2"/>
    </row>
    <row r="1646" spans="10:33" ht="14.5" x14ac:dyDescent="0.35">
      <c r="J1646" s="4"/>
      <c r="K1646" s="7"/>
      <c r="L1646" s="7"/>
      <c r="M1646" s="7"/>
      <c r="N1646" s="7"/>
      <c r="O1646" s="7"/>
      <c r="P1646" s="7"/>
      <c r="Q1646" s="7"/>
      <c r="R1646" s="4"/>
      <c r="S1646" s="2"/>
      <c r="T1646" s="2"/>
      <c r="U1646" s="2"/>
      <c r="V1646" s="2"/>
      <c r="W1646" s="2"/>
      <c r="X1646" s="2"/>
      <c r="Z1646" s="4"/>
      <c r="AA1646" s="2"/>
      <c r="AB1646" s="2"/>
      <c r="AC1646" s="2"/>
      <c r="AD1646" s="2"/>
      <c r="AE1646" s="2"/>
      <c r="AF1646" s="2"/>
      <c r="AG1646" s="2"/>
    </row>
    <row r="1647" spans="10:33" ht="14.5" x14ac:dyDescent="0.35">
      <c r="J1647" s="4"/>
      <c r="K1647" s="7"/>
      <c r="L1647" s="7"/>
      <c r="M1647" s="7"/>
      <c r="N1647" s="7"/>
      <c r="O1647" s="7"/>
      <c r="P1647" s="7"/>
      <c r="Q1647" s="7"/>
      <c r="R1647" s="4"/>
      <c r="S1647" s="2"/>
      <c r="T1647" s="2"/>
      <c r="U1647" s="2"/>
      <c r="V1647" s="2"/>
      <c r="W1647" s="2"/>
      <c r="X1647" s="2"/>
      <c r="Z1647" s="4"/>
      <c r="AA1647" s="2"/>
      <c r="AB1647" s="2"/>
      <c r="AC1647" s="2"/>
      <c r="AD1647" s="2"/>
      <c r="AE1647" s="2"/>
      <c r="AF1647" s="2"/>
      <c r="AG1647" s="2"/>
    </row>
    <row r="1648" spans="10:33" ht="14.5" x14ac:dyDescent="0.35">
      <c r="J1648" s="4"/>
      <c r="K1648" s="7"/>
      <c r="L1648" s="7"/>
      <c r="M1648" s="7"/>
      <c r="N1648" s="7"/>
      <c r="O1648" s="7"/>
      <c r="P1648" s="7"/>
      <c r="Q1648" s="7"/>
      <c r="R1648" s="4"/>
      <c r="S1648" s="2"/>
      <c r="T1648" s="2"/>
      <c r="U1648" s="2"/>
      <c r="V1648" s="2"/>
      <c r="W1648" s="2"/>
      <c r="X1648" s="2"/>
      <c r="Z1648" s="4"/>
      <c r="AA1648" s="2"/>
      <c r="AB1648" s="2"/>
      <c r="AC1648" s="2"/>
      <c r="AD1648" s="2"/>
      <c r="AE1648" s="2"/>
      <c r="AF1648" s="2"/>
      <c r="AG1648" s="2"/>
    </row>
    <row r="1649" spans="10:33" ht="14.5" x14ac:dyDescent="0.35">
      <c r="J1649" s="4"/>
      <c r="K1649" s="7"/>
      <c r="L1649" s="7"/>
      <c r="M1649" s="7"/>
      <c r="N1649" s="7"/>
      <c r="O1649" s="7"/>
      <c r="P1649" s="7"/>
      <c r="Q1649" s="7"/>
      <c r="R1649" s="4"/>
      <c r="S1649" s="2"/>
      <c r="T1649" s="2"/>
      <c r="U1649" s="2"/>
      <c r="V1649" s="2"/>
      <c r="W1649" s="2"/>
      <c r="X1649" s="2"/>
      <c r="Z1649" s="4"/>
      <c r="AA1649" s="2"/>
      <c r="AB1649" s="2"/>
      <c r="AC1649" s="2"/>
      <c r="AD1649" s="2"/>
      <c r="AE1649" s="2"/>
      <c r="AF1649" s="2"/>
      <c r="AG1649" s="2"/>
    </row>
    <row r="1650" spans="10:33" ht="14.5" x14ac:dyDescent="0.35">
      <c r="J1650" s="4"/>
      <c r="K1650" s="7"/>
      <c r="L1650" s="7"/>
      <c r="M1650" s="7"/>
      <c r="N1650" s="7"/>
      <c r="O1650" s="7"/>
      <c r="P1650" s="7"/>
      <c r="Q1650" s="7"/>
      <c r="R1650" s="4"/>
      <c r="S1650" s="2"/>
      <c r="T1650" s="2"/>
      <c r="U1650" s="2"/>
      <c r="V1650" s="2"/>
      <c r="W1650" s="2"/>
      <c r="X1650" s="2"/>
      <c r="Z1650" s="4"/>
      <c r="AA1650" s="2"/>
      <c r="AB1650" s="2"/>
      <c r="AC1650" s="2"/>
      <c r="AD1650" s="2"/>
      <c r="AE1650" s="2"/>
      <c r="AF1650" s="2"/>
      <c r="AG1650" s="2"/>
    </row>
    <row r="1651" spans="10:33" ht="14.5" x14ac:dyDescent="0.35">
      <c r="J1651" s="4"/>
      <c r="K1651" s="7"/>
      <c r="L1651" s="7"/>
      <c r="M1651" s="7"/>
      <c r="N1651" s="7"/>
      <c r="O1651" s="7"/>
      <c r="P1651" s="7"/>
      <c r="Q1651" s="7"/>
      <c r="R1651" s="4"/>
      <c r="S1651" s="2"/>
      <c r="T1651" s="2"/>
      <c r="U1651" s="2"/>
      <c r="V1651" s="2"/>
      <c r="W1651" s="2"/>
      <c r="X1651" s="2"/>
      <c r="Z1651" s="4"/>
      <c r="AA1651" s="2"/>
      <c r="AB1651" s="2"/>
      <c r="AC1651" s="2"/>
      <c r="AD1651" s="2"/>
      <c r="AE1651" s="2"/>
      <c r="AF1651" s="2"/>
      <c r="AG1651" s="2"/>
    </row>
    <row r="1652" spans="10:33" ht="14.5" x14ac:dyDescent="0.35">
      <c r="J1652" s="4"/>
      <c r="K1652" s="7"/>
      <c r="L1652" s="7"/>
      <c r="M1652" s="7"/>
      <c r="N1652" s="7"/>
      <c r="O1652" s="7"/>
      <c r="P1652" s="7"/>
      <c r="Q1652" s="7"/>
      <c r="R1652" s="4"/>
      <c r="S1652" s="2"/>
      <c r="T1652" s="2"/>
      <c r="U1652" s="2"/>
      <c r="V1652" s="2"/>
      <c r="W1652" s="2"/>
      <c r="X1652" s="2"/>
      <c r="Z1652" s="4"/>
      <c r="AA1652" s="2"/>
      <c r="AB1652" s="2"/>
      <c r="AC1652" s="2"/>
      <c r="AD1652" s="2"/>
      <c r="AE1652" s="2"/>
      <c r="AF1652" s="2"/>
      <c r="AG1652" s="2"/>
    </row>
    <row r="1653" spans="10:33" ht="14.5" x14ac:dyDescent="0.35">
      <c r="J1653" s="4"/>
      <c r="K1653" s="7"/>
      <c r="L1653" s="7"/>
      <c r="M1653" s="7"/>
      <c r="N1653" s="7"/>
      <c r="O1653" s="7"/>
      <c r="P1653" s="7"/>
      <c r="Q1653" s="7"/>
      <c r="R1653" s="4"/>
      <c r="S1653" s="2"/>
      <c r="T1653" s="2"/>
      <c r="U1653" s="2"/>
      <c r="V1653" s="2"/>
      <c r="W1653" s="2"/>
      <c r="X1653" s="2"/>
      <c r="Z1653" s="4"/>
      <c r="AA1653" s="2"/>
      <c r="AB1653" s="2"/>
      <c r="AC1653" s="2"/>
      <c r="AD1653" s="2"/>
      <c r="AE1653" s="2"/>
      <c r="AF1653" s="2"/>
      <c r="AG1653" s="2"/>
    </row>
    <row r="1654" spans="10:33" ht="14.5" x14ac:dyDescent="0.35">
      <c r="J1654" s="4"/>
      <c r="K1654" s="7"/>
      <c r="L1654" s="7"/>
      <c r="M1654" s="7"/>
      <c r="N1654" s="7"/>
      <c r="O1654" s="7"/>
      <c r="P1654" s="7"/>
      <c r="Q1654" s="7"/>
      <c r="R1654" s="4"/>
      <c r="S1654" s="2"/>
      <c r="T1654" s="2"/>
      <c r="U1654" s="2"/>
      <c r="V1654" s="2"/>
      <c r="W1654" s="2"/>
      <c r="X1654" s="2"/>
      <c r="Z1654" s="4"/>
      <c r="AA1654" s="2"/>
      <c r="AB1654" s="2"/>
      <c r="AC1654" s="2"/>
      <c r="AD1654" s="2"/>
      <c r="AE1654" s="2"/>
      <c r="AF1654" s="2"/>
      <c r="AG1654" s="2"/>
    </row>
    <row r="1655" spans="10:33" ht="14.5" x14ac:dyDescent="0.35">
      <c r="J1655" s="4"/>
      <c r="K1655" s="7"/>
      <c r="L1655" s="7"/>
      <c r="M1655" s="7"/>
      <c r="N1655" s="7"/>
      <c r="O1655" s="7"/>
      <c r="P1655" s="7"/>
      <c r="Q1655" s="7"/>
      <c r="R1655" s="4"/>
      <c r="S1655" s="2"/>
      <c r="T1655" s="2"/>
      <c r="U1655" s="2"/>
      <c r="V1655" s="2"/>
      <c r="W1655" s="2"/>
      <c r="X1655" s="2"/>
      <c r="Z1655" s="4"/>
      <c r="AA1655" s="2"/>
      <c r="AB1655" s="2"/>
      <c r="AC1655" s="2"/>
      <c r="AD1655" s="2"/>
      <c r="AE1655" s="2"/>
      <c r="AF1655" s="2"/>
      <c r="AG1655" s="2"/>
    </row>
    <row r="1656" spans="10:33" ht="14.5" x14ac:dyDescent="0.35">
      <c r="J1656" s="4"/>
      <c r="K1656" s="7"/>
      <c r="L1656" s="7"/>
      <c r="M1656" s="7"/>
      <c r="N1656" s="7"/>
      <c r="O1656" s="7"/>
      <c r="P1656" s="7"/>
      <c r="Q1656" s="7"/>
      <c r="R1656" s="4"/>
      <c r="S1656" s="2"/>
      <c r="T1656" s="2"/>
      <c r="U1656" s="2"/>
      <c r="V1656" s="2"/>
      <c r="W1656" s="2"/>
      <c r="X1656" s="2"/>
      <c r="Z1656" s="4"/>
      <c r="AA1656" s="2"/>
      <c r="AB1656" s="2"/>
      <c r="AC1656" s="2"/>
      <c r="AD1656" s="2"/>
      <c r="AE1656" s="2"/>
      <c r="AF1656" s="2"/>
      <c r="AG1656" s="2"/>
    </row>
    <row r="1657" spans="10:33" ht="14.5" x14ac:dyDescent="0.35">
      <c r="J1657" s="4"/>
      <c r="K1657" s="7"/>
      <c r="L1657" s="7"/>
      <c r="M1657" s="7"/>
      <c r="N1657" s="7"/>
      <c r="O1657" s="7"/>
      <c r="P1657" s="7"/>
      <c r="Q1657" s="7"/>
      <c r="R1657" s="4"/>
      <c r="S1657" s="2"/>
      <c r="T1657" s="2"/>
      <c r="U1657" s="2"/>
      <c r="V1657" s="2"/>
      <c r="W1657" s="2"/>
      <c r="X1657" s="2"/>
      <c r="Z1657" s="4"/>
      <c r="AA1657" s="2"/>
      <c r="AB1657" s="2"/>
      <c r="AC1657" s="2"/>
      <c r="AD1657" s="2"/>
      <c r="AE1657" s="2"/>
      <c r="AF1657" s="2"/>
      <c r="AG1657" s="2"/>
    </row>
    <row r="1658" spans="10:33" ht="14.5" x14ac:dyDescent="0.35">
      <c r="J1658" s="4"/>
      <c r="K1658" s="7"/>
      <c r="L1658" s="7"/>
      <c r="M1658" s="7"/>
      <c r="N1658" s="7"/>
      <c r="O1658" s="7"/>
      <c r="P1658" s="7"/>
      <c r="Q1658" s="7"/>
      <c r="R1658" s="4"/>
      <c r="S1658" s="2"/>
      <c r="T1658" s="2"/>
      <c r="U1658" s="2"/>
      <c r="V1658" s="2"/>
      <c r="W1658" s="2"/>
      <c r="X1658" s="2"/>
      <c r="Z1658" s="4"/>
      <c r="AA1658" s="2"/>
      <c r="AB1658" s="2"/>
      <c r="AC1658" s="2"/>
      <c r="AD1658" s="2"/>
      <c r="AE1658" s="2"/>
      <c r="AF1658" s="2"/>
      <c r="AG1658" s="2"/>
    </row>
    <row r="1659" spans="10:33" ht="14.5" x14ac:dyDescent="0.35">
      <c r="J1659" s="4"/>
      <c r="K1659" s="7"/>
      <c r="L1659" s="7"/>
      <c r="M1659" s="7"/>
      <c r="N1659" s="7"/>
      <c r="O1659" s="7"/>
      <c r="P1659" s="7"/>
      <c r="Q1659" s="7"/>
      <c r="R1659" s="4"/>
      <c r="S1659" s="2"/>
      <c r="T1659" s="2"/>
      <c r="U1659" s="2"/>
      <c r="V1659" s="2"/>
      <c r="W1659" s="2"/>
      <c r="X1659" s="2"/>
      <c r="Z1659" s="4"/>
      <c r="AA1659" s="2"/>
      <c r="AB1659" s="2"/>
      <c r="AC1659" s="2"/>
      <c r="AD1659" s="2"/>
      <c r="AE1659" s="2"/>
      <c r="AF1659" s="2"/>
      <c r="AG1659" s="2"/>
    </row>
    <row r="1660" spans="10:33" ht="14.5" x14ac:dyDescent="0.35">
      <c r="J1660" s="4"/>
      <c r="K1660" s="7"/>
      <c r="L1660" s="7"/>
      <c r="M1660" s="7"/>
      <c r="N1660" s="7"/>
      <c r="O1660" s="7"/>
      <c r="P1660" s="7"/>
      <c r="Q1660" s="7"/>
      <c r="R1660" s="4"/>
      <c r="S1660" s="2"/>
      <c r="T1660" s="2"/>
      <c r="U1660" s="2"/>
      <c r="V1660" s="2"/>
      <c r="W1660" s="2"/>
      <c r="X1660" s="2"/>
      <c r="Z1660" s="4"/>
      <c r="AA1660" s="2"/>
      <c r="AB1660" s="2"/>
      <c r="AC1660" s="2"/>
      <c r="AD1660" s="2"/>
      <c r="AE1660" s="2"/>
      <c r="AF1660" s="2"/>
      <c r="AG1660" s="2"/>
    </row>
    <row r="1661" spans="10:33" ht="14.5" x14ac:dyDescent="0.35">
      <c r="J1661" s="4"/>
      <c r="K1661" s="7"/>
      <c r="L1661" s="7"/>
      <c r="M1661" s="7"/>
      <c r="N1661" s="7"/>
      <c r="O1661" s="7"/>
      <c r="P1661" s="7"/>
      <c r="Q1661" s="7"/>
      <c r="R1661" s="4"/>
      <c r="S1661" s="2"/>
      <c r="T1661" s="2"/>
      <c r="U1661" s="2"/>
      <c r="V1661" s="2"/>
      <c r="W1661" s="2"/>
      <c r="X1661" s="2"/>
      <c r="Z1661" s="4"/>
      <c r="AA1661" s="2"/>
      <c r="AB1661" s="2"/>
      <c r="AC1661" s="2"/>
      <c r="AD1661" s="2"/>
      <c r="AE1661" s="2"/>
      <c r="AF1661" s="2"/>
      <c r="AG1661" s="2"/>
    </row>
    <row r="1662" spans="10:33" ht="14.5" x14ac:dyDescent="0.35">
      <c r="J1662" s="4"/>
      <c r="K1662" s="7"/>
      <c r="L1662" s="7"/>
      <c r="M1662" s="7"/>
      <c r="N1662" s="7"/>
      <c r="O1662" s="7"/>
      <c r="P1662" s="7"/>
      <c r="Q1662" s="7"/>
      <c r="R1662" s="4"/>
      <c r="S1662" s="2"/>
      <c r="T1662" s="2"/>
      <c r="U1662" s="2"/>
      <c r="V1662" s="2"/>
      <c r="W1662" s="2"/>
      <c r="X1662" s="2"/>
      <c r="Z1662" s="4"/>
      <c r="AA1662" s="2"/>
      <c r="AB1662" s="2"/>
      <c r="AC1662" s="2"/>
      <c r="AD1662" s="2"/>
      <c r="AE1662" s="2"/>
      <c r="AF1662" s="2"/>
      <c r="AG1662" s="2"/>
    </row>
    <row r="1663" spans="10:33" ht="14.5" x14ac:dyDescent="0.35">
      <c r="J1663" s="4"/>
      <c r="K1663" s="7"/>
      <c r="L1663" s="7"/>
      <c r="M1663" s="7"/>
      <c r="N1663" s="7"/>
      <c r="O1663" s="7"/>
      <c r="P1663" s="7"/>
      <c r="Q1663" s="7"/>
      <c r="R1663" s="4"/>
      <c r="S1663" s="2"/>
      <c r="T1663" s="2"/>
      <c r="U1663" s="2"/>
      <c r="V1663" s="2"/>
      <c r="W1663" s="2"/>
      <c r="X1663" s="2"/>
      <c r="Z1663" s="4"/>
      <c r="AA1663" s="2"/>
      <c r="AB1663" s="2"/>
      <c r="AC1663" s="2"/>
      <c r="AD1663" s="2"/>
      <c r="AE1663" s="2"/>
      <c r="AF1663" s="2"/>
      <c r="AG1663" s="2"/>
    </row>
    <row r="1664" spans="10:33" ht="14.5" x14ac:dyDescent="0.35">
      <c r="J1664" s="4"/>
      <c r="K1664" s="7"/>
      <c r="L1664" s="7"/>
      <c r="M1664" s="7"/>
      <c r="N1664" s="7"/>
      <c r="O1664" s="7"/>
      <c r="P1664" s="7"/>
      <c r="Q1664" s="7"/>
      <c r="R1664" s="4"/>
      <c r="S1664" s="2"/>
      <c r="T1664" s="2"/>
      <c r="U1664" s="2"/>
      <c r="V1664" s="2"/>
      <c r="W1664" s="2"/>
      <c r="X1664" s="2"/>
      <c r="Z1664" s="4"/>
      <c r="AA1664" s="2"/>
      <c r="AB1664" s="2"/>
      <c r="AC1664" s="2"/>
      <c r="AD1664" s="2"/>
      <c r="AE1664" s="2"/>
      <c r="AF1664" s="2"/>
      <c r="AG1664" s="2"/>
    </row>
    <row r="1665" spans="10:33" ht="14.5" x14ac:dyDescent="0.35">
      <c r="J1665" s="4"/>
      <c r="K1665" s="7"/>
      <c r="L1665" s="7"/>
      <c r="M1665" s="7"/>
      <c r="N1665" s="7"/>
      <c r="O1665" s="7"/>
      <c r="P1665" s="7"/>
      <c r="Q1665" s="7"/>
      <c r="R1665" s="4"/>
      <c r="S1665" s="2"/>
      <c r="T1665" s="2"/>
      <c r="U1665" s="2"/>
      <c r="V1665" s="2"/>
      <c r="W1665" s="2"/>
      <c r="X1665" s="2"/>
      <c r="Z1665" s="4"/>
      <c r="AA1665" s="2"/>
      <c r="AB1665" s="2"/>
      <c r="AC1665" s="2"/>
      <c r="AD1665" s="2"/>
      <c r="AE1665" s="2"/>
      <c r="AF1665" s="2"/>
      <c r="AG1665" s="2"/>
    </row>
    <row r="1666" spans="10:33" ht="14.5" x14ac:dyDescent="0.35">
      <c r="J1666" s="4"/>
      <c r="K1666" s="7"/>
      <c r="L1666" s="7"/>
      <c r="M1666" s="7"/>
      <c r="N1666" s="7"/>
      <c r="O1666" s="7"/>
      <c r="P1666" s="7"/>
      <c r="Q1666" s="7"/>
      <c r="R1666" s="4"/>
      <c r="S1666" s="2"/>
      <c r="T1666" s="2"/>
      <c r="U1666" s="2"/>
      <c r="V1666" s="2"/>
      <c r="W1666" s="2"/>
      <c r="X1666" s="2"/>
      <c r="Z1666" s="4"/>
      <c r="AA1666" s="2"/>
      <c r="AB1666" s="2"/>
      <c r="AC1666" s="2"/>
      <c r="AD1666" s="2"/>
      <c r="AE1666" s="2"/>
      <c r="AF1666" s="2"/>
      <c r="AG1666" s="2"/>
    </row>
    <row r="1667" spans="10:33" ht="14.5" x14ac:dyDescent="0.35">
      <c r="J1667" s="4"/>
      <c r="K1667" s="7"/>
      <c r="L1667" s="7"/>
      <c r="M1667" s="7"/>
      <c r="N1667" s="7"/>
      <c r="O1667" s="7"/>
      <c r="P1667" s="7"/>
      <c r="Q1667" s="7"/>
      <c r="R1667" s="4"/>
      <c r="S1667" s="2"/>
      <c r="T1667" s="2"/>
      <c r="U1667" s="2"/>
      <c r="V1667" s="2"/>
      <c r="W1667" s="2"/>
      <c r="X1667" s="2"/>
      <c r="Z1667" s="4"/>
      <c r="AA1667" s="2"/>
      <c r="AB1667" s="2"/>
      <c r="AC1667" s="2"/>
      <c r="AD1667" s="2"/>
      <c r="AE1667" s="2"/>
      <c r="AF1667" s="2"/>
      <c r="AG1667" s="2"/>
    </row>
    <row r="1668" spans="10:33" ht="14.5" x14ac:dyDescent="0.35">
      <c r="J1668" s="4"/>
      <c r="K1668" s="7"/>
      <c r="L1668" s="7"/>
      <c r="M1668" s="7"/>
      <c r="N1668" s="7"/>
      <c r="O1668" s="7"/>
      <c r="P1668" s="7"/>
      <c r="Q1668" s="7"/>
      <c r="R1668" s="4"/>
      <c r="S1668" s="2"/>
      <c r="T1668" s="2"/>
      <c r="U1668" s="2"/>
      <c r="V1668" s="2"/>
      <c r="W1668" s="2"/>
      <c r="X1668" s="2"/>
      <c r="Z1668" s="4"/>
      <c r="AA1668" s="2"/>
      <c r="AB1668" s="2"/>
      <c r="AC1668" s="2"/>
      <c r="AD1668" s="2"/>
      <c r="AE1668" s="2"/>
      <c r="AF1668" s="2"/>
      <c r="AG1668" s="2"/>
    </row>
    <row r="1669" spans="10:33" ht="14.5" x14ac:dyDescent="0.35">
      <c r="J1669" s="4"/>
      <c r="K1669" s="7"/>
      <c r="L1669" s="7"/>
      <c r="M1669" s="7"/>
      <c r="N1669" s="7"/>
      <c r="O1669" s="7"/>
      <c r="P1669" s="7"/>
      <c r="Q1669" s="7"/>
      <c r="R1669" s="4"/>
      <c r="S1669" s="2"/>
      <c r="T1669" s="2"/>
      <c r="U1669" s="2"/>
      <c r="V1669" s="2"/>
      <c r="W1669" s="2"/>
      <c r="X1669" s="2"/>
      <c r="Z1669" s="4"/>
      <c r="AA1669" s="2"/>
      <c r="AB1669" s="2"/>
      <c r="AC1669" s="2"/>
      <c r="AD1669" s="2"/>
      <c r="AE1669" s="2"/>
      <c r="AF1669" s="2"/>
      <c r="AG1669" s="2"/>
    </row>
    <row r="1670" spans="10:33" ht="14.5" x14ac:dyDescent="0.35">
      <c r="J1670" s="4"/>
      <c r="K1670" s="7"/>
      <c r="L1670" s="7"/>
      <c r="M1670" s="7"/>
      <c r="N1670" s="7"/>
      <c r="O1670" s="7"/>
      <c r="P1670" s="7"/>
      <c r="Q1670" s="7"/>
      <c r="R1670" s="4"/>
      <c r="S1670" s="2"/>
      <c r="T1670" s="2"/>
      <c r="U1670" s="2"/>
      <c r="V1670" s="2"/>
      <c r="W1670" s="2"/>
      <c r="X1670" s="2"/>
      <c r="Z1670" s="4"/>
      <c r="AA1670" s="2"/>
      <c r="AB1670" s="2"/>
      <c r="AC1670" s="2"/>
      <c r="AD1670" s="2"/>
      <c r="AE1670" s="2"/>
      <c r="AF1670" s="2"/>
      <c r="AG1670" s="2"/>
    </row>
    <row r="1671" spans="10:33" ht="14.5" x14ac:dyDescent="0.35">
      <c r="J1671" s="4"/>
      <c r="K1671" s="7"/>
      <c r="L1671" s="7"/>
      <c r="M1671" s="7"/>
      <c r="N1671" s="7"/>
      <c r="O1671" s="7"/>
      <c r="P1671" s="7"/>
      <c r="Q1671" s="7"/>
      <c r="R1671" s="4"/>
      <c r="S1671" s="2"/>
      <c r="T1671" s="2"/>
      <c r="U1671" s="2"/>
      <c r="V1671" s="2"/>
      <c r="W1671" s="2"/>
      <c r="X1671" s="2"/>
      <c r="Z1671" s="4"/>
      <c r="AA1671" s="2"/>
      <c r="AB1671" s="2"/>
      <c r="AC1671" s="2"/>
      <c r="AD1671" s="2"/>
      <c r="AE1671" s="2"/>
      <c r="AF1671" s="2"/>
      <c r="AG1671" s="2"/>
    </row>
    <row r="1672" spans="10:33" ht="14.5" x14ac:dyDescent="0.35">
      <c r="J1672" s="4"/>
      <c r="K1672" s="7"/>
      <c r="L1672" s="7"/>
      <c r="M1672" s="7"/>
      <c r="N1672" s="7"/>
      <c r="O1672" s="7"/>
      <c r="P1672" s="7"/>
      <c r="Q1672" s="7"/>
      <c r="R1672" s="4"/>
      <c r="S1672" s="2"/>
      <c r="T1672" s="2"/>
      <c r="U1672" s="2"/>
      <c r="V1672" s="2"/>
      <c r="W1672" s="2"/>
      <c r="X1672" s="2"/>
      <c r="Z1672" s="4"/>
      <c r="AA1672" s="2"/>
      <c r="AB1672" s="2"/>
      <c r="AC1672" s="2"/>
      <c r="AD1672" s="2"/>
      <c r="AE1672" s="2"/>
      <c r="AF1672" s="2"/>
      <c r="AG1672" s="2"/>
    </row>
    <row r="1673" spans="10:33" ht="14.5" x14ac:dyDescent="0.35">
      <c r="J1673" s="4"/>
      <c r="K1673" s="7"/>
      <c r="L1673" s="7"/>
      <c r="M1673" s="7"/>
      <c r="N1673" s="7"/>
      <c r="O1673" s="7"/>
      <c r="P1673" s="7"/>
      <c r="Q1673" s="7"/>
      <c r="R1673" s="4"/>
      <c r="S1673" s="2"/>
      <c r="T1673" s="2"/>
      <c r="U1673" s="2"/>
      <c r="V1673" s="2"/>
      <c r="W1673" s="2"/>
      <c r="X1673" s="2"/>
      <c r="Z1673" s="4"/>
      <c r="AA1673" s="2"/>
      <c r="AB1673" s="2"/>
      <c r="AC1673" s="2"/>
      <c r="AD1673" s="2"/>
      <c r="AE1673" s="2"/>
      <c r="AF1673" s="2"/>
      <c r="AG1673" s="2"/>
    </row>
    <row r="1674" spans="10:33" ht="14.5" x14ac:dyDescent="0.35">
      <c r="J1674" s="4"/>
      <c r="K1674" s="7"/>
      <c r="L1674" s="7"/>
      <c r="M1674" s="7"/>
      <c r="N1674" s="7"/>
      <c r="O1674" s="7"/>
      <c r="P1674" s="7"/>
      <c r="Q1674" s="7"/>
      <c r="R1674" s="4"/>
      <c r="S1674" s="2"/>
      <c r="T1674" s="2"/>
      <c r="U1674" s="2"/>
      <c r="V1674" s="2"/>
      <c r="W1674" s="2"/>
      <c r="X1674" s="2"/>
      <c r="Z1674" s="4"/>
      <c r="AA1674" s="2"/>
      <c r="AB1674" s="2"/>
      <c r="AC1674" s="2"/>
      <c r="AD1674" s="2"/>
      <c r="AE1674" s="2"/>
      <c r="AF1674" s="2"/>
      <c r="AG1674" s="2"/>
    </row>
    <row r="1675" spans="10:33" ht="14.5" x14ac:dyDescent="0.35">
      <c r="J1675" s="4"/>
      <c r="K1675" s="7"/>
      <c r="L1675" s="7"/>
      <c r="M1675" s="7"/>
      <c r="N1675" s="7"/>
      <c r="O1675" s="7"/>
      <c r="P1675" s="7"/>
      <c r="Q1675" s="7"/>
      <c r="R1675" s="4"/>
      <c r="S1675" s="2"/>
      <c r="T1675" s="2"/>
      <c r="U1675" s="2"/>
      <c r="V1675" s="2"/>
      <c r="W1675" s="2"/>
      <c r="X1675" s="2"/>
      <c r="Z1675" s="4"/>
      <c r="AA1675" s="2"/>
      <c r="AB1675" s="2"/>
      <c r="AC1675" s="2"/>
      <c r="AD1675" s="2"/>
      <c r="AE1675" s="2"/>
      <c r="AF1675" s="2"/>
      <c r="AG1675" s="2"/>
    </row>
    <row r="1676" spans="10:33" ht="14.5" x14ac:dyDescent="0.35">
      <c r="J1676" s="4"/>
      <c r="K1676" s="7"/>
      <c r="L1676" s="7"/>
      <c r="M1676" s="7"/>
      <c r="N1676" s="7"/>
      <c r="O1676" s="7"/>
      <c r="P1676" s="7"/>
      <c r="Q1676" s="7"/>
      <c r="R1676" s="4"/>
      <c r="S1676" s="2"/>
      <c r="T1676" s="2"/>
      <c r="U1676" s="2"/>
      <c r="V1676" s="2"/>
      <c r="W1676" s="2"/>
      <c r="X1676" s="2"/>
      <c r="Z1676" s="4"/>
      <c r="AA1676" s="2"/>
      <c r="AB1676" s="2"/>
      <c r="AC1676" s="2"/>
      <c r="AD1676" s="2"/>
      <c r="AE1676" s="2"/>
      <c r="AF1676" s="2"/>
      <c r="AG1676" s="2"/>
    </row>
    <row r="1677" spans="10:33" ht="14.5" x14ac:dyDescent="0.35">
      <c r="J1677" s="4"/>
      <c r="K1677" s="7"/>
      <c r="L1677" s="7"/>
      <c r="M1677" s="7"/>
      <c r="N1677" s="7"/>
      <c r="O1677" s="7"/>
      <c r="P1677" s="7"/>
      <c r="Q1677" s="7"/>
      <c r="R1677" s="4"/>
      <c r="S1677" s="2"/>
      <c r="T1677" s="2"/>
      <c r="U1677" s="2"/>
      <c r="V1677" s="2"/>
      <c r="W1677" s="2"/>
      <c r="X1677" s="2"/>
      <c r="Z1677" s="4"/>
      <c r="AA1677" s="2"/>
      <c r="AB1677" s="2"/>
      <c r="AC1677" s="2"/>
      <c r="AD1677" s="2"/>
      <c r="AE1677" s="2"/>
      <c r="AF1677" s="2"/>
      <c r="AG1677" s="2"/>
    </row>
    <row r="1678" spans="10:33" ht="14.5" x14ac:dyDescent="0.35">
      <c r="J1678" s="4"/>
      <c r="K1678" s="7"/>
      <c r="L1678" s="7"/>
      <c r="M1678" s="7"/>
      <c r="N1678" s="7"/>
      <c r="O1678" s="7"/>
      <c r="P1678" s="7"/>
      <c r="Q1678" s="7"/>
      <c r="R1678" s="4"/>
      <c r="S1678" s="2"/>
      <c r="T1678" s="2"/>
      <c r="U1678" s="2"/>
      <c r="V1678" s="2"/>
      <c r="W1678" s="2"/>
      <c r="X1678" s="2"/>
      <c r="Z1678" s="4"/>
      <c r="AA1678" s="2"/>
      <c r="AB1678" s="2"/>
      <c r="AC1678" s="2"/>
      <c r="AD1678" s="2"/>
      <c r="AE1678" s="2"/>
      <c r="AF1678" s="2"/>
      <c r="AG1678" s="2"/>
    </row>
    <row r="1679" spans="10:33" ht="14.5" x14ac:dyDescent="0.35">
      <c r="J1679" s="4"/>
      <c r="K1679" s="7"/>
      <c r="L1679" s="7"/>
      <c r="M1679" s="7"/>
      <c r="N1679" s="7"/>
      <c r="O1679" s="7"/>
      <c r="P1679" s="7"/>
      <c r="Q1679" s="7"/>
      <c r="R1679" s="4"/>
      <c r="S1679" s="2"/>
      <c r="T1679" s="2"/>
      <c r="U1679" s="2"/>
      <c r="V1679" s="2"/>
      <c r="W1679" s="2"/>
      <c r="X1679" s="2"/>
      <c r="Z1679" s="4"/>
      <c r="AA1679" s="2"/>
      <c r="AB1679" s="2"/>
      <c r="AC1679" s="2"/>
      <c r="AD1679" s="2"/>
      <c r="AE1679" s="2"/>
      <c r="AF1679" s="2"/>
      <c r="AG1679" s="2"/>
    </row>
    <row r="1680" spans="10:33" ht="14.5" x14ac:dyDescent="0.35">
      <c r="J1680" s="4"/>
      <c r="K1680" s="7"/>
      <c r="L1680" s="7"/>
      <c r="M1680" s="7"/>
      <c r="N1680" s="7"/>
      <c r="O1680" s="7"/>
      <c r="P1680" s="7"/>
      <c r="Q1680" s="7"/>
      <c r="R1680" s="4"/>
      <c r="S1680" s="2"/>
      <c r="T1680" s="2"/>
      <c r="U1680" s="2"/>
      <c r="V1680" s="2"/>
      <c r="W1680" s="2"/>
      <c r="X1680" s="2"/>
      <c r="Z1680" s="4"/>
      <c r="AA1680" s="2"/>
      <c r="AB1680" s="2"/>
      <c r="AC1680" s="2"/>
      <c r="AD1680" s="2"/>
      <c r="AE1680" s="2"/>
      <c r="AF1680" s="2"/>
      <c r="AG1680" s="2"/>
    </row>
    <row r="1681" spans="10:33" ht="14.5" x14ac:dyDescent="0.35">
      <c r="J1681" s="4"/>
      <c r="K1681" s="7"/>
      <c r="L1681" s="7"/>
      <c r="M1681" s="7"/>
      <c r="N1681" s="7"/>
      <c r="O1681" s="7"/>
      <c r="P1681" s="7"/>
      <c r="Q1681" s="7"/>
      <c r="R1681" s="4"/>
      <c r="S1681" s="2"/>
      <c r="T1681" s="2"/>
      <c r="U1681" s="2"/>
      <c r="V1681" s="2"/>
      <c r="W1681" s="2"/>
      <c r="X1681" s="2"/>
      <c r="Z1681" s="4"/>
      <c r="AA1681" s="2"/>
      <c r="AB1681" s="2"/>
      <c r="AC1681" s="2"/>
      <c r="AD1681" s="2"/>
      <c r="AE1681" s="2"/>
      <c r="AF1681" s="2"/>
      <c r="AG1681" s="2"/>
    </row>
    <row r="1682" spans="10:33" ht="14.5" x14ac:dyDescent="0.35">
      <c r="J1682" s="4"/>
      <c r="K1682" s="7"/>
      <c r="L1682" s="7"/>
      <c r="M1682" s="7"/>
      <c r="N1682" s="7"/>
      <c r="O1682" s="7"/>
      <c r="P1682" s="7"/>
      <c r="Q1682" s="7"/>
      <c r="R1682" s="4"/>
      <c r="S1682" s="2"/>
      <c r="T1682" s="2"/>
      <c r="U1682" s="2"/>
      <c r="V1682" s="2"/>
      <c r="W1682" s="2"/>
      <c r="X1682" s="2"/>
      <c r="Z1682" s="4"/>
      <c r="AA1682" s="2"/>
      <c r="AB1682" s="2"/>
      <c r="AC1682" s="2"/>
      <c r="AD1682" s="2"/>
      <c r="AE1682" s="2"/>
      <c r="AF1682" s="2"/>
      <c r="AG1682" s="2"/>
    </row>
    <row r="1683" spans="10:33" ht="14.5" x14ac:dyDescent="0.35">
      <c r="J1683" s="4"/>
      <c r="K1683" s="7"/>
      <c r="L1683" s="7"/>
      <c r="M1683" s="7"/>
      <c r="N1683" s="7"/>
      <c r="O1683" s="7"/>
      <c r="P1683" s="7"/>
      <c r="Q1683" s="7"/>
      <c r="R1683" s="4"/>
      <c r="S1683" s="2"/>
      <c r="T1683" s="2"/>
      <c r="U1683" s="2"/>
      <c r="V1683" s="2"/>
      <c r="W1683" s="2"/>
      <c r="X1683" s="2"/>
      <c r="Z1683" s="4"/>
      <c r="AA1683" s="2"/>
      <c r="AB1683" s="2"/>
      <c r="AC1683" s="2"/>
      <c r="AD1683" s="2"/>
      <c r="AE1683" s="2"/>
      <c r="AF1683" s="2"/>
      <c r="AG1683" s="2"/>
    </row>
    <row r="1684" spans="10:33" ht="14.5" x14ac:dyDescent="0.35">
      <c r="J1684" s="4"/>
      <c r="K1684" s="7"/>
      <c r="L1684" s="7"/>
      <c r="M1684" s="7"/>
      <c r="N1684" s="7"/>
      <c r="O1684" s="7"/>
      <c r="P1684" s="7"/>
      <c r="Q1684" s="7"/>
      <c r="R1684" s="4"/>
      <c r="S1684" s="2"/>
      <c r="T1684" s="2"/>
      <c r="U1684" s="2"/>
      <c r="V1684" s="2"/>
      <c r="W1684" s="2"/>
      <c r="X1684" s="2"/>
      <c r="Z1684" s="4"/>
      <c r="AA1684" s="2"/>
      <c r="AB1684" s="2"/>
      <c r="AC1684" s="2"/>
      <c r="AD1684" s="2"/>
      <c r="AE1684" s="2"/>
      <c r="AF1684" s="2"/>
      <c r="AG1684" s="2"/>
    </row>
    <row r="1685" spans="10:33" ht="14.5" x14ac:dyDescent="0.35">
      <c r="J1685" s="4"/>
      <c r="K1685" s="7"/>
      <c r="L1685" s="7"/>
      <c r="M1685" s="7"/>
      <c r="N1685" s="7"/>
      <c r="O1685" s="7"/>
      <c r="P1685" s="7"/>
      <c r="Q1685" s="7"/>
      <c r="R1685" s="4"/>
      <c r="S1685" s="2"/>
      <c r="T1685" s="2"/>
      <c r="U1685" s="2"/>
      <c r="V1685" s="2"/>
      <c r="W1685" s="2"/>
      <c r="X1685" s="2"/>
      <c r="Z1685" s="4"/>
      <c r="AA1685" s="2"/>
      <c r="AB1685" s="2"/>
      <c r="AC1685" s="2"/>
      <c r="AD1685" s="2"/>
      <c r="AE1685" s="2"/>
      <c r="AF1685" s="2"/>
      <c r="AG1685" s="2"/>
    </row>
    <row r="1686" spans="10:33" ht="14.5" x14ac:dyDescent="0.35">
      <c r="J1686" s="4"/>
      <c r="K1686" s="7"/>
      <c r="L1686" s="7"/>
      <c r="M1686" s="7"/>
      <c r="N1686" s="7"/>
      <c r="O1686" s="7"/>
      <c r="P1686" s="7"/>
      <c r="Q1686" s="7"/>
      <c r="R1686" s="4"/>
      <c r="S1686" s="2"/>
      <c r="T1686" s="2"/>
      <c r="U1686" s="2"/>
      <c r="V1686" s="2"/>
      <c r="W1686" s="2"/>
      <c r="X1686" s="2"/>
      <c r="Z1686" s="4"/>
      <c r="AA1686" s="2"/>
      <c r="AB1686" s="2"/>
      <c r="AC1686" s="2"/>
      <c r="AD1686" s="2"/>
      <c r="AE1686" s="2"/>
      <c r="AF1686" s="2"/>
      <c r="AG1686" s="2"/>
    </row>
    <row r="1687" spans="10:33" ht="14.5" x14ac:dyDescent="0.35">
      <c r="J1687" s="4"/>
      <c r="K1687" s="7"/>
      <c r="L1687" s="7"/>
      <c r="M1687" s="7"/>
      <c r="N1687" s="7"/>
      <c r="O1687" s="7"/>
      <c r="P1687" s="7"/>
      <c r="Q1687" s="7"/>
      <c r="R1687" s="4"/>
      <c r="S1687" s="2"/>
      <c r="T1687" s="2"/>
      <c r="U1687" s="2"/>
      <c r="V1687" s="2"/>
      <c r="W1687" s="2"/>
      <c r="X1687" s="2"/>
      <c r="Z1687" s="4"/>
      <c r="AA1687" s="2"/>
      <c r="AB1687" s="2"/>
      <c r="AC1687" s="2"/>
      <c r="AD1687" s="2"/>
      <c r="AE1687" s="2"/>
      <c r="AF1687" s="2"/>
      <c r="AG1687" s="2"/>
    </row>
    <row r="1688" spans="10:33" ht="14.5" x14ac:dyDescent="0.35">
      <c r="J1688" s="4"/>
      <c r="K1688" s="7"/>
      <c r="L1688" s="7"/>
      <c r="M1688" s="7"/>
      <c r="N1688" s="7"/>
      <c r="O1688" s="7"/>
      <c r="P1688" s="7"/>
      <c r="Q1688" s="7"/>
      <c r="R1688" s="4"/>
      <c r="S1688" s="2"/>
      <c r="T1688" s="2"/>
      <c r="U1688" s="2"/>
      <c r="V1688" s="2"/>
      <c r="W1688" s="2"/>
      <c r="X1688" s="2"/>
      <c r="Z1688" s="4"/>
      <c r="AA1688" s="2"/>
      <c r="AB1688" s="2"/>
      <c r="AC1688" s="2"/>
      <c r="AD1688" s="2"/>
      <c r="AE1688" s="2"/>
      <c r="AF1688" s="2"/>
      <c r="AG1688" s="2"/>
    </row>
    <row r="1689" spans="10:33" ht="14.5" x14ac:dyDescent="0.35">
      <c r="J1689" s="4"/>
      <c r="K1689" s="7"/>
      <c r="L1689" s="7"/>
      <c r="M1689" s="7"/>
      <c r="N1689" s="7"/>
      <c r="O1689" s="7"/>
      <c r="P1689" s="7"/>
      <c r="Q1689" s="7"/>
      <c r="R1689" s="4"/>
      <c r="S1689" s="2"/>
      <c r="T1689" s="2"/>
      <c r="U1689" s="2"/>
      <c r="V1689" s="2"/>
      <c r="W1689" s="2"/>
      <c r="X1689" s="2"/>
      <c r="Z1689" s="4"/>
      <c r="AA1689" s="2"/>
      <c r="AB1689" s="2"/>
      <c r="AC1689" s="2"/>
      <c r="AD1689" s="2"/>
      <c r="AE1689" s="2"/>
      <c r="AF1689" s="2"/>
      <c r="AG1689" s="2"/>
    </row>
    <row r="1690" spans="10:33" ht="14.5" x14ac:dyDescent="0.35">
      <c r="J1690" s="4"/>
      <c r="K1690" s="7"/>
      <c r="L1690" s="7"/>
      <c r="M1690" s="7"/>
      <c r="N1690" s="7"/>
      <c r="O1690" s="7"/>
      <c r="P1690" s="7"/>
      <c r="Q1690" s="7"/>
      <c r="R1690" s="4"/>
      <c r="S1690" s="2"/>
      <c r="T1690" s="2"/>
      <c r="U1690" s="2"/>
      <c r="V1690" s="2"/>
      <c r="W1690" s="2"/>
      <c r="X1690" s="2"/>
      <c r="Z1690" s="4"/>
      <c r="AA1690" s="2"/>
      <c r="AB1690" s="2"/>
      <c r="AC1690" s="2"/>
      <c r="AD1690" s="2"/>
      <c r="AE1690" s="2"/>
      <c r="AF1690" s="2"/>
      <c r="AG1690" s="2"/>
    </row>
    <row r="1691" spans="10:33" ht="14.5" x14ac:dyDescent="0.35">
      <c r="J1691" s="4"/>
      <c r="K1691" s="7"/>
      <c r="L1691" s="7"/>
      <c r="M1691" s="7"/>
      <c r="N1691" s="7"/>
      <c r="O1691" s="7"/>
      <c r="P1691" s="7"/>
      <c r="Q1691" s="7"/>
      <c r="R1691" s="4"/>
      <c r="S1691" s="2"/>
      <c r="T1691" s="2"/>
      <c r="U1691" s="2"/>
      <c r="V1691" s="2"/>
      <c r="W1691" s="2"/>
      <c r="X1691" s="2"/>
      <c r="Z1691" s="4"/>
      <c r="AA1691" s="2"/>
      <c r="AB1691" s="2"/>
      <c r="AC1691" s="2"/>
      <c r="AD1691" s="2"/>
      <c r="AE1691" s="2"/>
      <c r="AF1691" s="2"/>
      <c r="AG1691" s="2"/>
    </row>
    <row r="1692" spans="10:33" ht="14.5" x14ac:dyDescent="0.35">
      <c r="J1692" s="4"/>
      <c r="K1692" s="7"/>
      <c r="L1692" s="7"/>
      <c r="M1692" s="7"/>
      <c r="N1692" s="7"/>
      <c r="O1692" s="7"/>
      <c r="P1692" s="7"/>
      <c r="Q1692" s="7"/>
      <c r="R1692" s="4"/>
      <c r="S1692" s="2"/>
      <c r="T1692" s="2"/>
      <c r="U1692" s="2"/>
      <c r="V1692" s="2"/>
      <c r="W1692" s="2"/>
      <c r="X1692" s="2"/>
      <c r="Z1692" s="4"/>
      <c r="AA1692" s="2"/>
      <c r="AB1692" s="2"/>
      <c r="AC1692" s="2"/>
      <c r="AD1692" s="2"/>
      <c r="AE1692" s="2"/>
      <c r="AF1692" s="2"/>
      <c r="AG1692" s="2"/>
    </row>
    <row r="1693" spans="10:33" ht="14.5" x14ac:dyDescent="0.35">
      <c r="J1693" s="4"/>
      <c r="K1693" s="7"/>
      <c r="L1693" s="7"/>
      <c r="M1693" s="7"/>
      <c r="N1693" s="7"/>
      <c r="O1693" s="7"/>
      <c r="P1693" s="7"/>
      <c r="Q1693" s="7"/>
      <c r="R1693" s="4"/>
      <c r="S1693" s="2"/>
      <c r="T1693" s="2"/>
      <c r="U1693" s="2"/>
      <c r="V1693" s="2"/>
      <c r="W1693" s="2"/>
      <c r="X1693" s="2"/>
      <c r="Z1693" s="4"/>
      <c r="AA1693" s="2"/>
      <c r="AB1693" s="2"/>
      <c r="AC1693" s="2"/>
      <c r="AD1693" s="2"/>
      <c r="AE1693" s="2"/>
      <c r="AF1693" s="2"/>
      <c r="AG1693" s="2"/>
    </row>
    <row r="1694" spans="10:33" ht="14.5" x14ac:dyDescent="0.35">
      <c r="J1694" s="4"/>
      <c r="K1694" s="7"/>
      <c r="L1694" s="7"/>
      <c r="M1694" s="7"/>
      <c r="N1694" s="7"/>
      <c r="O1694" s="7"/>
      <c r="P1694" s="7"/>
      <c r="Q1694" s="7"/>
      <c r="R1694" s="4"/>
      <c r="S1694" s="2"/>
      <c r="T1694" s="2"/>
      <c r="U1694" s="2"/>
      <c r="V1694" s="2"/>
      <c r="W1694" s="2"/>
      <c r="X1694" s="2"/>
      <c r="Z1694" s="4"/>
      <c r="AA1694" s="2"/>
      <c r="AB1694" s="2"/>
      <c r="AC1694" s="2"/>
      <c r="AD1694" s="2"/>
      <c r="AE1694" s="2"/>
      <c r="AF1694" s="2"/>
      <c r="AG1694" s="2"/>
    </row>
    <row r="1695" spans="10:33" ht="14.5" x14ac:dyDescent="0.35">
      <c r="J1695" s="4"/>
      <c r="K1695" s="7"/>
      <c r="L1695" s="7"/>
      <c r="M1695" s="7"/>
      <c r="N1695" s="7"/>
      <c r="O1695" s="7"/>
      <c r="P1695" s="7"/>
      <c r="Q1695" s="7"/>
      <c r="R1695" s="4"/>
      <c r="S1695" s="2"/>
      <c r="T1695" s="2"/>
      <c r="U1695" s="2"/>
      <c r="V1695" s="2"/>
      <c r="W1695" s="2"/>
      <c r="X1695" s="2"/>
      <c r="Z1695" s="4"/>
      <c r="AA1695" s="2"/>
      <c r="AB1695" s="2"/>
      <c r="AC1695" s="2"/>
      <c r="AD1695" s="2"/>
      <c r="AE1695" s="2"/>
      <c r="AF1695" s="2"/>
      <c r="AG1695" s="2"/>
    </row>
    <row r="1696" spans="10:33" ht="14.5" x14ac:dyDescent="0.35">
      <c r="J1696" s="4"/>
      <c r="K1696" s="7"/>
      <c r="L1696" s="7"/>
      <c r="M1696" s="7"/>
      <c r="N1696" s="7"/>
      <c r="O1696" s="7"/>
      <c r="P1696" s="7"/>
      <c r="Q1696" s="7"/>
      <c r="R1696" s="4"/>
      <c r="S1696" s="2"/>
      <c r="T1696" s="2"/>
      <c r="U1696" s="2"/>
      <c r="V1696" s="2"/>
      <c r="W1696" s="2"/>
      <c r="X1696" s="2"/>
      <c r="Z1696" s="4"/>
      <c r="AA1696" s="2"/>
      <c r="AB1696" s="2"/>
      <c r="AC1696" s="2"/>
      <c r="AD1696" s="2"/>
      <c r="AE1696" s="2"/>
      <c r="AF1696" s="2"/>
      <c r="AG1696" s="2"/>
    </row>
    <row r="1697" spans="10:33" ht="14.5" x14ac:dyDescent="0.35">
      <c r="J1697" s="4"/>
      <c r="K1697" s="7"/>
      <c r="L1697" s="7"/>
      <c r="M1697" s="7"/>
      <c r="N1697" s="7"/>
      <c r="O1697" s="7"/>
      <c r="P1697" s="7"/>
      <c r="Q1697" s="7"/>
      <c r="R1697" s="4"/>
      <c r="S1697" s="2"/>
      <c r="T1697" s="2"/>
      <c r="U1697" s="2"/>
      <c r="V1697" s="2"/>
      <c r="W1697" s="2"/>
      <c r="X1697" s="2"/>
      <c r="Z1697" s="4"/>
      <c r="AA1697" s="2"/>
      <c r="AB1697" s="2"/>
      <c r="AC1697" s="2"/>
      <c r="AD1697" s="2"/>
      <c r="AE1697" s="2"/>
      <c r="AF1697" s="2"/>
      <c r="AG1697" s="2"/>
    </row>
    <row r="1698" spans="10:33" ht="14.5" x14ac:dyDescent="0.35">
      <c r="J1698" s="4"/>
      <c r="K1698" s="7"/>
      <c r="L1698" s="7"/>
      <c r="M1698" s="7"/>
      <c r="N1698" s="7"/>
      <c r="O1698" s="7"/>
      <c r="P1698" s="7"/>
      <c r="Q1698" s="7"/>
      <c r="R1698" s="4"/>
      <c r="S1698" s="2"/>
      <c r="T1698" s="2"/>
      <c r="U1698" s="2"/>
      <c r="V1698" s="2"/>
      <c r="W1698" s="2"/>
      <c r="X1698" s="2"/>
      <c r="Z1698" s="4"/>
      <c r="AA1698" s="2"/>
      <c r="AB1698" s="2"/>
      <c r="AC1698" s="2"/>
      <c r="AD1698" s="2"/>
      <c r="AE1698" s="2"/>
      <c r="AF1698" s="2"/>
      <c r="AG1698" s="2"/>
    </row>
    <row r="1699" spans="10:33" ht="14.5" x14ac:dyDescent="0.35">
      <c r="J1699" s="4"/>
      <c r="K1699" s="7"/>
      <c r="L1699" s="7"/>
      <c r="M1699" s="7"/>
      <c r="N1699" s="7"/>
      <c r="O1699" s="7"/>
      <c r="P1699" s="7"/>
      <c r="Q1699" s="7"/>
      <c r="R1699" s="4"/>
      <c r="S1699" s="2"/>
      <c r="T1699" s="2"/>
      <c r="U1699" s="2"/>
      <c r="V1699" s="2"/>
      <c r="W1699" s="2"/>
      <c r="X1699" s="2"/>
      <c r="Z1699" s="4"/>
      <c r="AA1699" s="2"/>
      <c r="AB1699" s="2"/>
      <c r="AC1699" s="2"/>
      <c r="AD1699" s="2"/>
      <c r="AE1699" s="2"/>
      <c r="AF1699" s="2"/>
      <c r="AG1699" s="2"/>
    </row>
    <row r="1700" spans="10:33" ht="14.5" x14ac:dyDescent="0.35">
      <c r="J1700" s="4"/>
      <c r="K1700" s="7"/>
      <c r="L1700" s="7"/>
      <c r="M1700" s="7"/>
      <c r="N1700" s="7"/>
      <c r="O1700" s="7"/>
      <c r="P1700" s="7"/>
      <c r="Q1700" s="7"/>
      <c r="R1700" s="4"/>
      <c r="S1700" s="2"/>
      <c r="T1700" s="2"/>
      <c r="U1700" s="2"/>
      <c r="V1700" s="2"/>
      <c r="W1700" s="2"/>
      <c r="X1700" s="2"/>
      <c r="Z1700" s="4"/>
      <c r="AA1700" s="2"/>
      <c r="AB1700" s="2"/>
      <c r="AC1700" s="2"/>
      <c r="AD1700" s="2"/>
      <c r="AE1700" s="2"/>
      <c r="AF1700" s="2"/>
      <c r="AG1700" s="2"/>
    </row>
    <row r="1701" spans="10:33" ht="14.5" x14ac:dyDescent="0.35">
      <c r="J1701" s="4"/>
      <c r="K1701" s="7"/>
      <c r="L1701" s="7"/>
      <c r="M1701" s="7"/>
      <c r="N1701" s="7"/>
      <c r="O1701" s="7"/>
      <c r="P1701" s="7"/>
      <c r="Q1701" s="7"/>
      <c r="R1701" s="4"/>
      <c r="S1701" s="2"/>
      <c r="T1701" s="2"/>
      <c r="U1701" s="2"/>
      <c r="V1701" s="2"/>
      <c r="W1701" s="2"/>
      <c r="X1701" s="2"/>
      <c r="Z1701" s="4"/>
      <c r="AA1701" s="2"/>
      <c r="AB1701" s="2"/>
      <c r="AC1701" s="2"/>
      <c r="AD1701" s="2"/>
      <c r="AE1701" s="2"/>
      <c r="AF1701" s="2"/>
      <c r="AG1701" s="2"/>
    </row>
    <row r="1702" spans="10:33" ht="14.5" x14ac:dyDescent="0.35">
      <c r="J1702" s="4"/>
      <c r="K1702" s="7"/>
      <c r="L1702" s="7"/>
      <c r="M1702" s="7"/>
      <c r="N1702" s="7"/>
      <c r="O1702" s="7"/>
      <c r="P1702" s="7"/>
      <c r="Q1702" s="7"/>
      <c r="R1702" s="4"/>
      <c r="S1702" s="2"/>
      <c r="T1702" s="2"/>
      <c r="U1702" s="2"/>
      <c r="V1702" s="2"/>
      <c r="W1702" s="2"/>
      <c r="X1702" s="2"/>
      <c r="Z1702" s="4"/>
      <c r="AA1702" s="2"/>
      <c r="AB1702" s="2"/>
      <c r="AC1702" s="2"/>
      <c r="AD1702" s="2"/>
      <c r="AE1702" s="2"/>
      <c r="AF1702" s="2"/>
      <c r="AG1702" s="2"/>
    </row>
    <row r="1703" spans="10:33" ht="14.5" x14ac:dyDescent="0.35">
      <c r="J1703" s="4"/>
      <c r="K1703" s="7"/>
      <c r="L1703" s="7"/>
      <c r="M1703" s="7"/>
      <c r="N1703" s="7"/>
      <c r="O1703" s="7"/>
      <c r="P1703" s="7"/>
      <c r="Q1703" s="7"/>
      <c r="R1703" s="4"/>
      <c r="S1703" s="2"/>
      <c r="T1703" s="2"/>
      <c r="U1703" s="2"/>
      <c r="V1703" s="2"/>
      <c r="W1703" s="2"/>
      <c r="X1703" s="2"/>
      <c r="Z1703" s="4"/>
      <c r="AA1703" s="2"/>
      <c r="AB1703" s="2"/>
      <c r="AC1703" s="2"/>
      <c r="AD1703" s="2"/>
      <c r="AE1703" s="2"/>
      <c r="AF1703" s="2"/>
      <c r="AG1703" s="2"/>
    </row>
    <row r="1704" spans="10:33" ht="14.5" x14ac:dyDescent="0.35">
      <c r="J1704" s="4"/>
      <c r="K1704" s="7"/>
      <c r="L1704" s="7"/>
      <c r="M1704" s="7"/>
      <c r="N1704" s="7"/>
      <c r="O1704" s="7"/>
      <c r="P1704" s="7"/>
      <c r="Q1704" s="7"/>
      <c r="R1704" s="4"/>
      <c r="S1704" s="2"/>
      <c r="T1704" s="2"/>
      <c r="U1704" s="2"/>
      <c r="V1704" s="2"/>
      <c r="W1704" s="2"/>
      <c r="X1704" s="2"/>
      <c r="Z1704" s="4"/>
      <c r="AA1704" s="2"/>
      <c r="AB1704" s="2"/>
      <c r="AC1704" s="2"/>
      <c r="AD1704" s="2"/>
      <c r="AE1704" s="2"/>
      <c r="AF1704" s="2"/>
      <c r="AG1704" s="2"/>
    </row>
    <row r="1705" spans="10:33" ht="14.5" x14ac:dyDescent="0.35">
      <c r="J1705" s="4"/>
      <c r="K1705" s="7"/>
      <c r="L1705" s="7"/>
      <c r="M1705" s="7"/>
      <c r="N1705" s="7"/>
      <c r="O1705" s="7"/>
      <c r="P1705" s="7"/>
      <c r="Q1705" s="7"/>
      <c r="R1705" s="4"/>
      <c r="S1705" s="2"/>
      <c r="T1705" s="2"/>
      <c r="U1705" s="2"/>
      <c r="V1705" s="2"/>
      <c r="W1705" s="2"/>
      <c r="X1705" s="2"/>
      <c r="Z1705" s="4"/>
      <c r="AA1705" s="2"/>
      <c r="AB1705" s="2"/>
      <c r="AC1705" s="2"/>
      <c r="AD1705" s="2"/>
      <c r="AE1705" s="2"/>
      <c r="AF1705" s="2"/>
      <c r="AG1705" s="2"/>
    </row>
    <row r="1706" spans="10:33" ht="14.5" x14ac:dyDescent="0.35">
      <c r="J1706" s="4"/>
      <c r="K1706" s="7"/>
      <c r="L1706" s="7"/>
      <c r="M1706" s="7"/>
      <c r="N1706" s="7"/>
      <c r="O1706" s="7"/>
      <c r="P1706" s="7"/>
      <c r="Q1706" s="7"/>
      <c r="R1706" s="4"/>
      <c r="S1706" s="2"/>
      <c r="T1706" s="2"/>
      <c r="U1706" s="2"/>
      <c r="V1706" s="2"/>
      <c r="W1706" s="2"/>
      <c r="X1706" s="2"/>
      <c r="Z1706" s="4"/>
      <c r="AA1706" s="2"/>
      <c r="AB1706" s="2"/>
      <c r="AC1706" s="2"/>
      <c r="AD1706" s="2"/>
      <c r="AE1706" s="2"/>
      <c r="AF1706" s="2"/>
      <c r="AG1706" s="2"/>
    </row>
    <row r="1707" spans="10:33" ht="14.5" x14ac:dyDescent="0.35">
      <c r="J1707" s="4"/>
      <c r="K1707" s="7"/>
      <c r="L1707" s="7"/>
      <c r="M1707" s="7"/>
      <c r="N1707" s="7"/>
      <c r="O1707" s="7"/>
      <c r="P1707" s="7"/>
      <c r="Q1707" s="7"/>
      <c r="R1707" s="4"/>
      <c r="S1707" s="2"/>
      <c r="T1707" s="2"/>
      <c r="U1707" s="2"/>
      <c r="V1707" s="2"/>
      <c r="W1707" s="2"/>
      <c r="X1707" s="2"/>
      <c r="Z1707" s="4"/>
      <c r="AA1707" s="2"/>
      <c r="AB1707" s="2"/>
      <c r="AC1707" s="2"/>
      <c r="AD1707" s="2"/>
      <c r="AE1707" s="2"/>
      <c r="AF1707" s="2"/>
      <c r="AG1707" s="2"/>
    </row>
    <row r="1708" spans="10:33" ht="14.5" x14ac:dyDescent="0.35">
      <c r="J1708" s="4"/>
      <c r="K1708" s="7"/>
      <c r="L1708" s="7"/>
      <c r="M1708" s="7"/>
      <c r="N1708" s="7"/>
      <c r="O1708" s="7"/>
      <c r="P1708" s="7"/>
      <c r="Q1708" s="7"/>
      <c r="R1708" s="4"/>
      <c r="S1708" s="2"/>
      <c r="T1708" s="2"/>
      <c r="U1708" s="2"/>
      <c r="V1708" s="2"/>
      <c r="W1708" s="2"/>
      <c r="X1708" s="2"/>
      <c r="Z1708" s="4"/>
      <c r="AA1708" s="2"/>
      <c r="AB1708" s="2"/>
      <c r="AC1708" s="2"/>
      <c r="AD1708" s="2"/>
      <c r="AE1708" s="2"/>
      <c r="AF1708" s="2"/>
      <c r="AG1708" s="2"/>
    </row>
    <row r="1709" spans="10:33" ht="14.5" x14ac:dyDescent="0.35">
      <c r="J1709" s="4"/>
      <c r="K1709" s="7"/>
      <c r="L1709" s="7"/>
      <c r="M1709" s="7"/>
      <c r="N1709" s="7"/>
      <c r="O1709" s="7"/>
      <c r="P1709" s="7"/>
      <c r="Q1709" s="7"/>
      <c r="R1709" s="4"/>
      <c r="S1709" s="2"/>
      <c r="T1709" s="2"/>
      <c r="U1709" s="2"/>
      <c r="V1709" s="2"/>
      <c r="W1709" s="2"/>
      <c r="X1709" s="2"/>
      <c r="Z1709" s="4"/>
      <c r="AA1709" s="2"/>
      <c r="AB1709" s="2"/>
      <c r="AC1709" s="2"/>
      <c r="AD1709" s="2"/>
      <c r="AE1709" s="2"/>
      <c r="AF1709" s="2"/>
      <c r="AG1709" s="2"/>
    </row>
    <row r="1710" spans="10:33" ht="14.5" x14ac:dyDescent="0.35">
      <c r="J1710" s="4"/>
      <c r="K1710" s="7"/>
      <c r="L1710" s="7"/>
      <c r="M1710" s="7"/>
      <c r="N1710" s="7"/>
      <c r="O1710" s="7"/>
      <c r="P1710" s="7"/>
      <c r="Q1710" s="7"/>
      <c r="R1710" s="4"/>
      <c r="S1710" s="2"/>
      <c r="T1710" s="2"/>
      <c r="U1710" s="2"/>
      <c r="V1710" s="2"/>
      <c r="W1710" s="2"/>
      <c r="X1710" s="2"/>
      <c r="Z1710" s="4"/>
      <c r="AA1710" s="2"/>
      <c r="AB1710" s="2"/>
      <c r="AC1710" s="2"/>
      <c r="AD1710" s="2"/>
      <c r="AE1710" s="2"/>
      <c r="AF1710" s="2"/>
      <c r="AG1710" s="2"/>
    </row>
    <row r="1711" spans="10:33" ht="14.5" x14ac:dyDescent="0.35">
      <c r="J1711" s="4"/>
      <c r="K1711" s="7"/>
      <c r="L1711" s="7"/>
      <c r="M1711" s="7"/>
      <c r="N1711" s="7"/>
      <c r="O1711" s="7"/>
      <c r="P1711" s="7"/>
      <c r="Q1711" s="7"/>
      <c r="R1711" s="4"/>
      <c r="S1711" s="2"/>
      <c r="T1711" s="2"/>
      <c r="U1711" s="2"/>
      <c r="V1711" s="2"/>
      <c r="W1711" s="2"/>
      <c r="X1711" s="2"/>
      <c r="Z1711" s="4"/>
      <c r="AA1711" s="2"/>
      <c r="AB1711" s="2"/>
      <c r="AC1711" s="2"/>
      <c r="AD1711" s="2"/>
      <c r="AE1711" s="2"/>
      <c r="AF1711" s="2"/>
      <c r="AG1711" s="2"/>
    </row>
    <row r="1712" spans="10:33" ht="14.5" x14ac:dyDescent="0.35">
      <c r="J1712" s="4"/>
      <c r="K1712" s="7"/>
      <c r="L1712" s="7"/>
      <c r="M1712" s="7"/>
      <c r="N1712" s="7"/>
      <c r="O1712" s="7"/>
      <c r="P1712" s="7"/>
      <c r="Q1712" s="7"/>
      <c r="R1712" s="4"/>
      <c r="S1712" s="2"/>
      <c r="T1712" s="2"/>
      <c r="U1712" s="2"/>
      <c r="V1712" s="2"/>
      <c r="W1712" s="2"/>
      <c r="X1712" s="2"/>
      <c r="Z1712" s="4"/>
      <c r="AA1712" s="2"/>
      <c r="AB1712" s="2"/>
      <c r="AC1712" s="2"/>
      <c r="AD1712" s="2"/>
      <c r="AE1712" s="2"/>
      <c r="AF1712" s="2"/>
      <c r="AG1712" s="2"/>
    </row>
    <row r="1713" spans="10:33" ht="14.5" x14ac:dyDescent="0.35">
      <c r="J1713" s="4"/>
      <c r="K1713" s="7"/>
      <c r="L1713" s="7"/>
      <c r="M1713" s="7"/>
      <c r="N1713" s="7"/>
      <c r="O1713" s="7"/>
      <c r="P1713" s="7"/>
      <c r="Q1713" s="7"/>
      <c r="R1713" s="4"/>
      <c r="S1713" s="2"/>
      <c r="T1713" s="2"/>
      <c r="U1713" s="2"/>
      <c r="V1713" s="2"/>
      <c r="W1713" s="2"/>
      <c r="X1713" s="2"/>
      <c r="Z1713" s="4"/>
      <c r="AA1713" s="2"/>
      <c r="AB1713" s="2"/>
      <c r="AC1713" s="2"/>
      <c r="AD1713" s="2"/>
      <c r="AE1713" s="2"/>
      <c r="AF1713" s="2"/>
      <c r="AG1713" s="2"/>
    </row>
    <row r="1714" spans="10:33" ht="14.5" x14ac:dyDescent="0.35">
      <c r="J1714" s="4"/>
      <c r="K1714" s="7"/>
      <c r="L1714" s="7"/>
      <c r="M1714" s="7"/>
      <c r="N1714" s="7"/>
      <c r="O1714" s="7"/>
      <c r="P1714" s="7"/>
      <c r="Q1714" s="7"/>
      <c r="R1714" s="4"/>
      <c r="S1714" s="2"/>
      <c r="T1714" s="2"/>
      <c r="U1714" s="2"/>
      <c r="V1714" s="2"/>
      <c r="W1714" s="2"/>
      <c r="X1714" s="2"/>
      <c r="Z1714" s="4"/>
      <c r="AA1714" s="2"/>
      <c r="AB1714" s="2"/>
      <c r="AC1714" s="2"/>
      <c r="AD1714" s="2"/>
      <c r="AE1714" s="2"/>
      <c r="AF1714" s="2"/>
      <c r="AG1714" s="2"/>
    </row>
    <row r="1715" spans="10:33" ht="14.5" x14ac:dyDescent="0.35">
      <c r="J1715" s="4"/>
      <c r="K1715" s="7"/>
      <c r="L1715" s="7"/>
      <c r="M1715" s="7"/>
      <c r="N1715" s="7"/>
      <c r="O1715" s="7"/>
      <c r="P1715" s="7"/>
      <c r="Q1715" s="7"/>
      <c r="R1715" s="4"/>
      <c r="S1715" s="2"/>
      <c r="T1715" s="2"/>
      <c r="U1715" s="2"/>
      <c r="V1715" s="2"/>
      <c r="W1715" s="2"/>
      <c r="X1715" s="2"/>
      <c r="Z1715" s="4"/>
      <c r="AA1715" s="2"/>
      <c r="AB1715" s="2"/>
      <c r="AC1715" s="2"/>
      <c r="AD1715" s="2"/>
      <c r="AE1715" s="2"/>
      <c r="AF1715" s="2"/>
      <c r="AG1715" s="2"/>
    </row>
    <row r="1716" spans="10:33" ht="14.5" x14ac:dyDescent="0.35">
      <c r="J1716" s="4"/>
      <c r="K1716" s="7"/>
      <c r="L1716" s="7"/>
      <c r="M1716" s="7"/>
      <c r="N1716" s="7"/>
      <c r="O1716" s="7"/>
      <c r="P1716" s="7"/>
      <c r="Q1716" s="7"/>
      <c r="R1716" s="4"/>
      <c r="S1716" s="2"/>
      <c r="T1716" s="2"/>
      <c r="U1716" s="2"/>
      <c r="V1716" s="2"/>
      <c r="W1716" s="2"/>
      <c r="X1716" s="2"/>
      <c r="Z1716" s="4"/>
      <c r="AA1716" s="2"/>
      <c r="AB1716" s="2"/>
      <c r="AC1716" s="2"/>
      <c r="AD1716" s="2"/>
      <c r="AE1716" s="2"/>
      <c r="AF1716" s="2"/>
      <c r="AG1716" s="2"/>
    </row>
    <row r="1717" spans="10:33" ht="14.5" x14ac:dyDescent="0.35">
      <c r="J1717" s="4"/>
      <c r="K1717" s="7"/>
      <c r="L1717" s="7"/>
      <c r="M1717" s="7"/>
      <c r="N1717" s="7"/>
      <c r="O1717" s="7"/>
      <c r="P1717" s="7"/>
      <c r="Q1717" s="7"/>
      <c r="R1717" s="4"/>
      <c r="S1717" s="2"/>
      <c r="T1717" s="2"/>
      <c r="U1717" s="2"/>
      <c r="V1717" s="2"/>
      <c r="W1717" s="2"/>
      <c r="X1717" s="2"/>
      <c r="Z1717" s="4"/>
      <c r="AA1717" s="2"/>
      <c r="AB1717" s="2"/>
      <c r="AC1717" s="2"/>
      <c r="AD1717" s="2"/>
      <c r="AE1717" s="2"/>
      <c r="AF1717" s="2"/>
      <c r="AG1717" s="2"/>
    </row>
    <row r="1718" spans="10:33" ht="14.5" x14ac:dyDescent="0.35">
      <c r="J1718" s="4"/>
      <c r="K1718" s="7"/>
      <c r="L1718" s="7"/>
      <c r="M1718" s="7"/>
      <c r="N1718" s="7"/>
      <c r="O1718" s="7"/>
      <c r="P1718" s="7"/>
      <c r="Q1718" s="7"/>
      <c r="R1718" s="4"/>
      <c r="S1718" s="2"/>
      <c r="T1718" s="2"/>
      <c r="U1718" s="2"/>
      <c r="V1718" s="2"/>
      <c r="W1718" s="2"/>
      <c r="X1718" s="2"/>
      <c r="Z1718" s="4"/>
      <c r="AA1718" s="2"/>
      <c r="AB1718" s="2"/>
      <c r="AC1718" s="2"/>
      <c r="AD1718" s="2"/>
      <c r="AE1718" s="2"/>
      <c r="AF1718" s="2"/>
      <c r="AG1718" s="2"/>
    </row>
    <row r="1719" spans="10:33" ht="14.5" x14ac:dyDescent="0.35">
      <c r="J1719" s="4"/>
      <c r="K1719" s="7"/>
      <c r="L1719" s="7"/>
      <c r="M1719" s="7"/>
      <c r="N1719" s="7"/>
      <c r="O1719" s="7"/>
      <c r="P1719" s="7"/>
      <c r="Q1719" s="7"/>
      <c r="R1719" s="4"/>
      <c r="S1719" s="2"/>
      <c r="T1719" s="2"/>
      <c r="U1719" s="2"/>
      <c r="V1719" s="2"/>
      <c r="W1719" s="2"/>
      <c r="X1719" s="2"/>
      <c r="Z1719" s="4"/>
      <c r="AA1719" s="2"/>
      <c r="AB1719" s="2"/>
      <c r="AC1719" s="2"/>
      <c r="AD1719" s="2"/>
      <c r="AE1719" s="2"/>
      <c r="AF1719" s="2"/>
      <c r="AG1719" s="2"/>
    </row>
    <row r="1720" spans="10:33" ht="14.5" x14ac:dyDescent="0.35">
      <c r="J1720" s="4"/>
      <c r="K1720" s="7"/>
      <c r="L1720" s="7"/>
      <c r="M1720" s="7"/>
      <c r="N1720" s="7"/>
      <c r="O1720" s="7"/>
      <c r="P1720" s="7"/>
      <c r="Q1720" s="7"/>
      <c r="R1720" s="4"/>
      <c r="S1720" s="2"/>
      <c r="T1720" s="2"/>
      <c r="U1720" s="2"/>
      <c r="V1720" s="2"/>
      <c r="W1720" s="2"/>
      <c r="X1720" s="2"/>
      <c r="Z1720" s="4"/>
      <c r="AA1720" s="2"/>
      <c r="AB1720" s="2"/>
      <c r="AC1720" s="2"/>
      <c r="AD1720" s="2"/>
      <c r="AE1720" s="2"/>
      <c r="AF1720" s="2"/>
      <c r="AG1720" s="2"/>
    </row>
    <row r="1721" spans="10:33" ht="14.5" x14ac:dyDescent="0.35">
      <c r="J1721" s="4"/>
      <c r="K1721" s="7"/>
      <c r="L1721" s="7"/>
      <c r="M1721" s="7"/>
      <c r="N1721" s="7"/>
      <c r="O1721" s="7"/>
      <c r="P1721" s="7"/>
      <c r="Q1721" s="7"/>
      <c r="R1721" s="4"/>
      <c r="S1721" s="2"/>
      <c r="T1721" s="2"/>
      <c r="U1721" s="2"/>
      <c r="V1721" s="2"/>
      <c r="W1721" s="2"/>
      <c r="X1721" s="2"/>
      <c r="Z1721" s="4"/>
      <c r="AA1721" s="2"/>
      <c r="AB1721" s="2"/>
      <c r="AC1721" s="2"/>
      <c r="AD1721" s="2"/>
      <c r="AE1721" s="2"/>
      <c r="AF1721" s="2"/>
      <c r="AG1721" s="2"/>
    </row>
    <row r="1722" spans="10:33" ht="14.5" x14ac:dyDescent="0.35">
      <c r="J1722" s="4"/>
      <c r="K1722" s="7"/>
      <c r="L1722" s="7"/>
      <c r="M1722" s="7"/>
      <c r="N1722" s="7"/>
      <c r="O1722" s="7"/>
      <c r="P1722" s="7"/>
      <c r="Q1722" s="7"/>
      <c r="R1722" s="4"/>
      <c r="S1722" s="2"/>
      <c r="T1722" s="2"/>
      <c r="U1722" s="2"/>
      <c r="V1722" s="2"/>
      <c r="W1722" s="2"/>
      <c r="X1722" s="2"/>
      <c r="Z1722" s="4"/>
      <c r="AA1722" s="2"/>
      <c r="AB1722" s="2"/>
      <c r="AC1722" s="2"/>
      <c r="AD1722" s="2"/>
      <c r="AE1722" s="2"/>
      <c r="AF1722" s="2"/>
      <c r="AG1722" s="2"/>
    </row>
    <row r="1723" spans="10:33" ht="14.5" x14ac:dyDescent="0.35">
      <c r="J1723" s="4"/>
      <c r="K1723" s="7"/>
      <c r="L1723" s="7"/>
      <c r="M1723" s="7"/>
      <c r="N1723" s="7"/>
      <c r="O1723" s="7"/>
      <c r="P1723" s="7"/>
      <c r="Q1723" s="7"/>
      <c r="R1723" s="4"/>
      <c r="S1723" s="2"/>
      <c r="T1723" s="2"/>
      <c r="U1723" s="2"/>
      <c r="V1723" s="2"/>
      <c r="W1723" s="2"/>
      <c r="X1723" s="2"/>
      <c r="Z1723" s="4"/>
      <c r="AA1723" s="2"/>
      <c r="AB1723" s="2"/>
      <c r="AC1723" s="2"/>
      <c r="AD1723" s="2"/>
      <c r="AE1723" s="2"/>
      <c r="AF1723" s="2"/>
      <c r="AG1723" s="2"/>
    </row>
    <row r="1724" spans="10:33" ht="14.5" x14ac:dyDescent="0.35">
      <c r="J1724" s="4"/>
      <c r="K1724" s="7"/>
      <c r="L1724" s="7"/>
      <c r="M1724" s="7"/>
      <c r="N1724" s="7"/>
      <c r="O1724" s="7"/>
      <c r="P1724" s="7"/>
      <c r="Q1724" s="7"/>
      <c r="R1724" s="4"/>
      <c r="S1724" s="2"/>
      <c r="T1724" s="2"/>
      <c r="U1724" s="2"/>
      <c r="V1724" s="2"/>
      <c r="W1724" s="2"/>
      <c r="X1724" s="2"/>
      <c r="Z1724" s="4"/>
      <c r="AA1724" s="2"/>
      <c r="AB1724" s="2"/>
      <c r="AC1724" s="2"/>
      <c r="AD1724" s="2"/>
      <c r="AE1724" s="2"/>
      <c r="AF1724" s="2"/>
      <c r="AG1724" s="2"/>
    </row>
    <row r="1725" spans="10:33" ht="14.5" x14ac:dyDescent="0.35">
      <c r="J1725" s="4"/>
      <c r="K1725" s="7"/>
      <c r="L1725" s="7"/>
      <c r="M1725" s="7"/>
      <c r="N1725" s="7"/>
      <c r="O1725" s="7"/>
      <c r="P1725" s="7"/>
      <c r="Q1725" s="7"/>
      <c r="R1725" s="4"/>
      <c r="S1725" s="2"/>
      <c r="T1725" s="2"/>
      <c r="U1725" s="2"/>
      <c r="V1725" s="2"/>
      <c r="W1725" s="2"/>
      <c r="X1725" s="2"/>
      <c r="Z1725" s="4"/>
      <c r="AA1725" s="2"/>
      <c r="AB1725" s="2"/>
      <c r="AC1725" s="2"/>
      <c r="AD1725" s="2"/>
      <c r="AE1725" s="2"/>
      <c r="AF1725" s="2"/>
      <c r="AG1725" s="2"/>
    </row>
    <row r="1726" spans="10:33" ht="14.5" x14ac:dyDescent="0.35">
      <c r="J1726" s="4"/>
      <c r="K1726" s="7"/>
      <c r="L1726" s="7"/>
      <c r="M1726" s="7"/>
      <c r="N1726" s="7"/>
      <c r="O1726" s="7"/>
      <c r="P1726" s="7"/>
      <c r="Q1726" s="7"/>
      <c r="R1726" s="4"/>
      <c r="S1726" s="2"/>
      <c r="T1726" s="2"/>
      <c r="U1726" s="2"/>
      <c r="V1726" s="2"/>
      <c r="W1726" s="2"/>
      <c r="X1726" s="2"/>
      <c r="Z1726" s="4"/>
      <c r="AA1726" s="2"/>
      <c r="AB1726" s="2"/>
      <c r="AC1726" s="2"/>
      <c r="AD1726" s="2"/>
      <c r="AE1726" s="2"/>
      <c r="AF1726" s="2"/>
      <c r="AG1726" s="2"/>
    </row>
    <row r="1727" spans="10:33" ht="14.5" x14ac:dyDescent="0.35">
      <c r="J1727" s="4"/>
      <c r="K1727" s="7"/>
      <c r="L1727" s="7"/>
      <c r="M1727" s="7"/>
      <c r="N1727" s="7"/>
      <c r="O1727" s="7"/>
      <c r="P1727" s="7"/>
      <c r="Q1727" s="7"/>
      <c r="R1727" s="4"/>
      <c r="S1727" s="2"/>
      <c r="T1727" s="2"/>
      <c r="U1727" s="2"/>
      <c r="V1727" s="2"/>
      <c r="W1727" s="2"/>
      <c r="X1727" s="2"/>
      <c r="Z1727" s="4"/>
      <c r="AA1727" s="2"/>
      <c r="AB1727" s="2"/>
      <c r="AC1727" s="2"/>
      <c r="AD1727" s="2"/>
      <c r="AE1727" s="2"/>
      <c r="AF1727" s="2"/>
      <c r="AG1727" s="2"/>
    </row>
    <row r="1728" spans="10:33" ht="14.5" x14ac:dyDescent="0.35">
      <c r="J1728" s="4"/>
      <c r="K1728" s="7"/>
      <c r="L1728" s="7"/>
      <c r="M1728" s="7"/>
      <c r="N1728" s="7"/>
      <c r="O1728" s="7"/>
      <c r="P1728" s="7"/>
      <c r="Q1728" s="7"/>
      <c r="R1728" s="4"/>
      <c r="S1728" s="2"/>
      <c r="T1728" s="2"/>
      <c r="U1728" s="2"/>
      <c r="V1728" s="2"/>
      <c r="W1728" s="2"/>
      <c r="X1728" s="2"/>
      <c r="Z1728" s="4"/>
      <c r="AA1728" s="2"/>
      <c r="AB1728" s="2"/>
      <c r="AC1728" s="2"/>
      <c r="AD1728" s="2"/>
      <c r="AE1728" s="2"/>
      <c r="AF1728" s="2"/>
      <c r="AG1728" s="2"/>
    </row>
    <row r="1729" spans="10:33" ht="14.5" x14ac:dyDescent="0.35">
      <c r="J1729" s="4"/>
      <c r="K1729" s="7"/>
      <c r="L1729" s="7"/>
      <c r="M1729" s="7"/>
      <c r="N1729" s="7"/>
      <c r="O1729" s="7"/>
      <c r="P1729" s="7"/>
      <c r="Q1729" s="7"/>
      <c r="R1729" s="4"/>
      <c r="S1729" s="2"/>
      <c r="T1729" s="2"/>
      <c r="U1729" s="2"/>
      <c r="V1729" s="2"/>
      <c r="W1729" s="2"/>
      <c r="X1729" s="2"/>
      <c r="Z1729" s="4"/>
      <c r="AA1729" s="2"/>
      <c r="AB1729" s="2"/>
      <c r="AC1729" s="2"/>
      <c r="AD1729" s="2"/>
      <c r="AE1729" s="2"/>
      <c r="AF1729" s="2"/>
      <c r="AG1729" s="2"/>
    </row>
    <row r="1730" spans="10:33" ht="14.5" x14ac:dyDescent="0.35">
      <c r="J1730" s="4"/>
      <c r="K1730" s="7"/>
      <c r="L1730" s="7"/>
      <c r="M1730" s="7"/>
      <c r="N1730" s="7"/>
      <c r="O1730" s="7"/>
      <c r="P1730" s="7"/>
      <c r="Q1730" s="7"/>
      <c r="R1730" s="4"/>
      <c r="S1730" s="2"/>
      <c r="T1730" s="2"/>
      <c r="U1730" s="2"/>
      <c r="V1730" s="2"/>
      <c r="W1730" s="2"/>
      <c r="X1730" s="2"/>
      <c r="Z1730" s="4"/>
      <c r="AA1730" s="2"/>
      <c r="AB1730" s="2"/>
      <c r="AC1730" s="2"/>
      <c r="AD1730" s="2"/>
      <c r="AE1730" s="2"/>
      <c r="AF1730" s="2"/>
      <c r="AG1730" s="2"/>
    </row>
    <row r="1731" spans="10:33" ht="14.5" x14ac:dyDescent="0.35">
      <c r="J1731" s="4"/>
      <c r="K1731" s="7"/>
      <c r="L1731" s="7"/>
      <c r="M1731" s="7"/>
      <c r="N1731" s="7"/>
      <c r="O1731" s="7"/>
      <c r="P1731" s="7"/>
      <c r="Q1731" s="7"/>
      <c r="R1731" s="4"/>
      <c r="S1731" s="2"/>
      <c r="T1731" s="2"/>
      <c r="U1731" s="2"/>
      <c r="V1731" s="2"/>
      <c r="W1731" s="2"/>
      <c r="X1731" s="2"/>
      <c r="Z1731" s="4"/>
      <c r="AA1731" s="2"/>
      <c r="AB1731" s="2"/>
      <c r="AC1731" s="2"/>
      <c r="AD1731" s="2"/>
      <c r="AE1731" s="2"/>
      <c r="AF1731" s="2"/>
      <c r="AG1731" s="2"/>
    </row>
    <row r="1732" spans="10:33" ht="14.5" x14ac:dyDescent="0.35">
      <c r="J1732" s="4"/>
      <c r="K1732" s="7"/>
      <c r="L1732" s="7"/>
      <c r="M1732" s="7"/>
      <c r="N1732" s="7"/>
      <c r="O1732" s="7"/>
      <c r="P1732" s="7"/>
      <c r="Q1732" s="7"/>
      <c r="R1732" s="4"/>
      <c r="S1732" s="2"/>
      <c r="T1732" s="2"/>
      <c r="U1732" s="2"/>
      <c r="V1732" s="2"/>
      <c r="W1732" s="2"/>
      <c r="X1732" s="2"/>
      <c r="Z1732" s="4"/>
      <c r="AA1732" s="2"/>
      <c r="AB1732" s="2"/>
      <c r="AC1732" s="2"/>
      <c r="AD1732" s="2"/>
      <c r="AE1732" s="2"/>
      <c r="AF1732" s="2"/>
      <c r="AG1732" s="2"/>
    </row>
    <row r="1733" spans="10:33" ht="14.5" x14ac:dyDescent="0.35">
      <c r="J1733" s="4"/>
      <c r="K1733" s="7"/>
      <c r="L1733" s="7"/>
      <c r="M1733" s="7"/>
      <c r="N1733" s="7"/>
      <c r="O1733" s="7"/>
      <c r="P1733" s="7"/>
      <c r="Q1733" s="7"/>
      <c r="R1733" s="4"/>
      <c r="S1733" s="2"/>
      <c r="T1733" s="2"/>
      <c r="U1733" s="2"/>
      <c r="V1733" s="2"/>
      <c r="W1733" s="2"/>
      <c r="X1733" s="2"/>
      <c r="Z1733" s="4"/>
      <c r="AA1733" s="2"/>
      <c r="AB1733" s="2"/>
      <c r="AC1733" s="2"/>
      <c r="AD1733" s="2"/>
      <c r="AE1733" s="2"/>
      <c r="AF1733" s="2"/>
      <c r="AG1733" s="2"/>
    </row>
    <row r="1734" spans="10:33" ht="14.5" x14ac:dyDescent="0.35">
      <c r="J1734" s="4"/>
      <c r="K1734" s="7"/>
      <c r="L1734" s="7"/>
      <c r="M1734" s="7"/>
      <c r="N1734" s="7"/>
      <c r="O1734" s="7"/>
      <c r="P1734" s="7"/>
      <c r="Q1734" s="7"/>
      <c r="R1734" s="4"/>
      <c r="S1734" s="2"/>
      <c r="T1734" s="2"/>
      <c r="U1734" s="2"/>
      <c r="V1734" s="2"/>
      <c r="W1734" s="2"/>
      <c r="X1734" s="2"/>
      <c r="Z1734" s="4"/>
      <c r="AA1734" s="2"/>
      <c r="AB1734" s="2"/>
      <c r="AC1734" s="2"/>
      <c r="AD1734" s="2"/>
      <c r="AE1734" s="2"/>
      <c r="AF1734" s="2"/>
      <c r="AG1734" s="2"/>
    </row>
    <row r="1735" spans="10:33" ht="14.5" x14ac:dyDescent="0.35">
      <c r="J1735" s="4"/>
      <c r="K1735" s="7"/>
      <c r="L1735" s="7"/>
      <c r="M1735" s="7"/>
      <c r="N1735" s="7"/>
      <c r="O1735" s="7"/>
      <c r="P1735" s="7"/>
      <c r="Q1735" s="7"/>
      <c r="R1735" s="4"/>
      <c r="S1735" s="2"/>
      <c r="T1735" s="2"/>
      <c r="U1735" s="2"/>
      <c r="V1735" s="2"/>
      <c r="W1735" s="2"/>
      <c r="X1735" s="2"/>
      <c r="Z1735" s="4"/>
      <c r="AA1735" s="2"/>
      <c r="AB1735" s="2"/>
      <c r="AC1735" s="2"/>
      <c r="AD1735" s="2"/>
      <c r="AE1735" s="2"/>
      <c r="AF1735" s="2"/>
      <c r="AG1735" s="2"/>
    </row>
    <row r="1736" spans="10:33" ht="14.5" x14ac:dyDescent="0.35">
      <c r="J1736" s="4"/>
      <c r="K1736" s="7"/>
      <c r="L1736" s="7"/>
      <c r="M1736" s="7"/>
      <c r="N1736" s="7"/>
      <c r="O1736" s="7"/>
      <c r="P1736" s="7"/>
      <c r="Q1736" s="7"/>
      <c r="R1736" s="4"/>
      <c r="S1736" s="2"/>
      <c r="T1736" s="2"/>
      <c r="U1736" s="2"/>
      <c r="V1736" s="2"/>
      <c r="W1736" s="2"/>
      <c r="X1736" s="2"/>
      <c r="Z1736" s="4"/>
      <c r="AA1736" s="2"/>
      <c r="AB1736" s="2"/>
      <c r="AC1736" s="2"/>
      <c r="AD1736" s="2"/>
      <c r="AE1736" s="2"/>
      <c r="AF1736" s="2"/>
      <c r="AG1736" s="2"/>
    </row>
    <row r="1737" spans="10:33" ht="14.5" x14ac:dyDescent="0.35">
      <c r="J1737" s="4"/>
      <c r="K1737" s="7"/>
      <c r="L1737" s="7"/>
      <c r="M1737" s="7"/>
      <c r="N1737" s="7"/>
      <c r="O1737" s="7"/>
      <c r="P1737" s="7"/>
      <c r="Q1737" s="7"/>
      <c r="R1737" s="4"/>
      <c r="S1737" s="2"/>
      <c r="T1737" s="2"/>
      <c r="U1737" s="2"/>
      <c r="V1737" s="2"/>
      <c r="W1737" s="2"/>
      <c r="X1737" s="2"/>
      <c r="Z1737" s="4"/>
      <c r="AA1737" s="2"/>
      <c r="AB1737" s="2"/>
      <c r="AC1737" s="2"/>
      <c r="AD1737" s="2"/>
      <c r="AE1737" s="2"/>
      <c r="AF1737" s="2"/>
      <c r="AG1737" s="2"/>
    </row>
    <row r="1738" spans="10:33" ht="14.5" x14ac:dyDescent="0.35">
      <c r="J1738" s="4"/>
      <c r="K1738" s="7"/>
      <c r="L1738" s="7"/>
      <c r="M1738" s="7"/>
      <c r="N1738" s="7"/>
      <c r="O1738" s="7"/>
      <c r="P1738" s="7"/>
      <c r="Q1738" s="7"/>
      <c r="R1738" s="4"/>
      <c r="S1738" s="2"/>
      <c r="T1738" s="2"/>
      <c r="U1738" s="2"/>
      <c r="V1738" s="2"/>
      <c r="W1738" s="2"/>
      <c r="X1738" s="2"/>
      <c r="Z1738" s="4"/>
      <c r="AA1738" s="2"/>
      <c r="AB1738" s="2"/>
      <c r="AC1738" s="2"/>
      <c r="AD1738" s="2"/>
      <c r="AE1738" s="2"/>
      <c r="AF1738" s="2"/>
      <c r="AG1738" s="2"/>
    </row>
    <row r="1739" spans="10:33" ht="14.5" x14ac:dyDescent="0.35">
      <c r="J1739" s="4"/>
      <c r="K1739" s="7"/>
      <c r="L1739" s="7"/>
      <c r="M1739" s="7"/>
      <c r="N1739" s="7"/>
      <c r="O1739" s="7"/>
      <c r="P1739" s="7"/>
      <c r="Q1739" s="7"/>
      <c r="R1739" s="4"/>
      <c r="S1739" s="2"/>
      <c r="T1739" s="2"/>
      <c r="U1739" s="2"/>
      <c r="V1739" s="2"/>
      <c r="W1739" s="2"/>
      <c r="X1739" s="2"/>
      <c r="Z1739" s="4"/>
      <c r="AA1739" s="2"/>
      <c r="AB1739" s="2"/>
      <c r="AC1739" s="2"/>
      <c r="AD1739" s="2"/>
      <c r="AE1739" s="2"/>
      <c r="AF1739" s="2"/>
      <c r="AG1739" s="2"/>
    </row>
    <row r="1740" spans="10:33" ht="14.5" x14ac:dyDescent="0.35">
      <c r="J1740" s="4"/>
      <c r="K1740" s="7"/>
      <c r="L1740" s="7"/>
      <c r="M1740" s="7"/>
      <c r="N1740" s="7"/>
      <c r="O1740" s="7"/>
      <c r="P1740" s="7"/>
      <c r="Q1740" s="7"/>
      <c r="R1740" s="4"/>
      <c r="S1740" s="2"/>
      <c r="T1740" s="2"/>
      <c r="U1740" s="2"/>
      <c r="V1740" s="2"/>
      <c r="W1740" s="2"/>
      <c r="X1740" s="2"/>
      <c r="Z1740" s="4"/>
      <c r="AA1740" s="2"/>
      <c r="AB1740" s="2"/>
      <c r="AC1740" s="2"/>
      <c r="AD1740" s="2"/>
      <c r="AE1740" s="2"/>
      <c r="AF1740" s="2"/>
      <c r="AG1740" s="2"/>
    </row>
    <row r="1741" spans="10:33" ht="14.5" x14ac:dyDescent="0.35">
      <c r="J1741" s="4"/>
      <c r="K1741" s="7"/>
      <c r="L1741" s="7"/>
      <c r="M1741" s="7"/>
      <c r="N1741" s="7"/>
      <c r="O1741" s="7"/>
      <c r="P1741" s="7"/>
      <c r="Q1741" s="7"/>
      <c r="R1741" s="4"/>
      <c r="S1741" s="2"/>
      <c r="T1741" s="2"/>
      <c r="U1741" s="2"/>
      <c r="V1741" s="2"/>
      <c r="W1741" s="2"/>
      <c r="X1741" s="2"/>
      <c r="Z1741" s="4"/>
      <c r="AA1741" s="2"/>
      <c r="AB1741" s="2"/>
      <c r="AC1741" s="2"/>
      <c r="AD1741" s="2"/>
      <c r="AE1741" s="2"/>
      <c r="AF1741" s="2"/>
      <c r="AG1741" s="2"/>
    </row>
    <row r="1742" spans="10:33" ht="14.5" x14ac:dyDescent="0.35">
      <c r="J1742" s="4"/>
      <c r="K1742" s="7"/>
      <c r="L1742" s="7"/>
      <c r="M1742" s="7"/>
      <c r="N1742" s="7"/>
      <c r="O1742" s="7"/>
      <c r="P1742" s="7"/>
      <c r="Q1742" s="7"/>
      <c r="R1742" s="4"/>
      <c r="S1742" s="2"/>
      <c r="T1742" s="2"/>
      <c r="U1742" s="2"/>
      <c r="V1742" s="2"/>
      <c r="W1742" s="2"/>
      <c r="X1742" s="2"/>
      <c r="Z1742" s="4"/>
      <c r="AA1742" s="2"/>
      <c r="AB1742" s="2"/>
      <c r="AC1742" s="2"/>
      <c r="AD1742" s="2"/>
      <c r="AE1742" s="2"/>
      <c r="AF1742" s="2"/>
      <c r="AG1742" s="2"/>
    </row>
    <row r="1743" spans="10:33" ht="14.5" x14ac:dyDescent="0.35">
      <c r="J1743" s="4"/>
      <c r="K1743" s="7"/>
      <c r="L1743" s="7"/>
      <c r="M1743" s="7"/>
      <c r="N1743" s="7"/>
      <c r="O1743" s="7"/>
      <c r="P1743" s="7"/>
      <c r="Q1743" s="7"/>
      <c r="R1743" s="4"/>
      <c r="S1743" s="2"/>
      <c r="T1743" s="2"/>
      <c r="U1743" s="2"/>
      <c r="V1743" s="2"/>
      <c r="W1743" s="2"/>
      <c r="X1743" s="2"/>
      <c r="Z1743" s="4"/>
      <c r="AA1743" s="2"/>
      <c r="AB1743" s="2"/>
      <c r="AC1743" s="2"/>
      <c r="AD1743" s="2"/>
      <c r="AE1743" s="2"/>
      <c r="AF1743" s="2"/>
      <c r="AG1743" s="2"/>
    </row>
    <row r="1744" spans="10:33" ht="14.5" x14ac:dyDescent="0.35">
      <c r="J1744" s="4"/>
      <c r="K1744" s="7"/>
      <c r="L1744" s="7"/>
      <c r="M1744" s="7"/>
      <c r="N1744" s="7"/>
      <c r="O1744" s="7"/>
      <c r="P1744" s="7"/>
      <c r="Q1744" s="7"/>
      <c r="R1744" s="4"/>
      <c r="S1744" s="2"/>
      <c r="T1744" s="2"/>
      <c r="U1744" s="2"/>
      <c r="V1744" s="2"/>
      <c r="W1744" s="2"/>
      <c r="X1744" s="2"/>
      <c r="Z1744" s="4"/>
      <c r="AA1744" s="2"/>
      <c r="AB1744" s="2"/>
      <c r="AC1744" s="2"/>
      <c r="AD1744" s="2"/>
      <c r="AE1744" s="2"/>
      <c r="AF1744" s="2"/>
      <c r="AG1744" s="2"/>
    </row>
    <row r="1745" spans="10:33" ht="14.5" x14ac:dyDescent="0.35">
      <c r="J1745" s="4"/>
      <c r="K1745" s="7"/>
      <c r="L1745" s="7"/>
      <c r="M1745" s="7"/>
      <c r="N1745" s="7"/>
      <c r="O1745" s="7"/>
      <c r="P1745" s="7"/>
      <c r="Q1745" s="7"/>
      <c r="R1745" s="4"/>
      <c r="S1745" s="2"/>
      <c r="T1745" s="2"/>
      <c r="U1745" s="2"/>
      <c r="V1745" s="2"/>
      <c r="W1745" s="2"/>
      <c r="X1745" s="2"/>
      <c r="Z1745" s="4"/>
      <c r="AA1745" s="2"/>
      <c r="AB1745" s="2"/>
      <c r="AC1745" s="2"/>
      <c r="AD1745" s="2"/>
      <c r="AE1745" s="2"/>
      <c r="AF1745" s="2"/>
      <c r="AG1745" s="2"/>
    </row>
    <row r="1746" spans="10:33" ht="14.5" x14ac:dyDescent="0.35">
      <c r="J1746" s="4"/>
      <c r="K1746" s="7"/>
      <c r="L1746" s="7"/>
      <c r="M1746" s="7"/>
      <c r="N1746" s="7"/>
      <c r="O1746" s="7"/>
      <c r="P1746" s="7"/>
      <c r="Q1746" s="7"/>
      <c r="R1746" s="4"/>
      <c r="S1746" s="2"/>
      <c r="T1746" s="2"/>
      <c r="U1746" s="2"/>
      <c r="V1746" s="2"/>
      <c r="W1746" s="2"/>
      <c r="X1746" s="2"/>
      <c r="Z1746" s="4"/>
      <c r="AA1746" s="2"/>
      <c r="AB1746" s="2"/>
      <c r="AC1746" s="2"/>
      <c r="AD1746" s="2"/>
      <c r="AE1746" s="2"/>
      <c r="AF1746" s="2"/>
      <c r="AG1746" s="2"/>
    </row>
    <row r="1747" spans="10:33" ht="14.5" x14ac:dyDescent="0.35">
      <c r="J1747" s="4"/>
      <c r="K1747" s="7"/>
      <c r="L1747" s="7"/>
      <c r="M1747" s="7"/>
      <c r="N1747" s="7"/>
      <c r="O1747" s="7"/>
      <c r="P1747" s="7"/>
      <c r="Q1747" s="7"/>
      <c r="R1747" s="4"/>
      <c r="S1747" s="2"/>
      <c r="T1747" s="2"/>
      <c r="U1747" s="2"/>
      <c r="V1747" s="2"/>
      <c r="W1747" s="2"/>
      <c r="X1747" s="2"/>
      <c r="Z1747" s="4"/>
      <c r="AA1747" s="2"/>
      <c r="AB1747" s="2"/>
      <c r="AC1747" s="2"/>
      <c r="AD1747" s="2"/>
      <c r="AE1747" s="2"/>
      <c r="AF1747" s="2"/>
      <c r="AG1747" s="2"/>
    </row>
    <row r="1748" spans="10:33" ht="14.5" x14ac:dyDescent="0.35">
      <c r="J1748" s="4"/>
      <c r="K1748" s="7"/>
      <c r="L1748" s="7"/>
      <c r="M1748" s="7"/>
      <c r="N1748" s="7"/>
      <c r="O1748" s="7"/>
      <c r="P1748" s="7"/>
      <c r="Q1748" s="7"/>
      <c r="R1748" s="4"/>
      <c r="S1748" s="2"/>
      <c r="T1748" s="2"/>
      <c r="U1748" s="2"/>
      <c r="V1748" s="2"/>
      <c r="W1748" s="2"/>
      <c r="X1748" s="2"/>
      <c r="Z1748" s="4"/>
      <c r="AA1748" s="2"/>
      <c r="AB1748" s="2"/>
      <c r="AC1748" s="2"/>
      <c r="AD1748" s="2"/>
      <c r="AE1748" s="2"/>
      <c r="AF1748" s="2"/>
      <c r="AG1748" s="2"/>
    </row>
    <row r="1749" spans="10:33" ht="14.5" x14ac:dyDescent="0.35">
      <c r="J1749" s="4"/>
      <c r="K1749" s="7"/>
      <c r="L1749" s="7"/>
      <c r="M1749" s="7"/>
      <c r="N1749" s="7"/>
      <c r="O1749" s="7"/>
      <c r="P1749" s="7"/>
      <c r="Q1749" s="7"/>
      <c r="R1749" s="4"/>
      <c r="S1749" s="2"/>
      <c r="T1749" s="2"/>
      <c r="U1749" s="2"/>
      <c r="V1749" s="2"/>
      <c r="W1749" s="2"/>
      <c r="X1749" s="2"/>
      <c r="Z1749" s="4"/>
      <c r="AA1749" s="2"/>
      <c r="AB1749" s="2"/>
      <c r="AC1749" s="2"/>
      <c r="AD1749" s="2"/>
      <c r="AE1749" s="2"/>
      <c r="AF1749" s="2"/>
      <c r="AG1749" s="2"/>
    </row>
    <row r="1750" spans="10:33" ht="14.5" x14ac:dyDescent="0.35">
      <c r="J1750" s="4"/>
      <c r="K1750" s="7"/>
      <c r="L1750" s="7"/>
      <c r="M1750" s="7"/>
      <c r="N1750" s="7"/>
      <c r="O1750" s="7"/>
      <c r="P1750" s="7"/>
      <c r="Q1750" s="7"/>
      <c r="R1750" s="4"/>
      <c r="S1750" s="2"/>
      <c r="T1750" s="2"/>
      <c r="U1750" s="2"/>
      <c r="V1750" s="2"/>
      <c r="W1750" s="2"/>
      <c r="X1750" s="2"/>
      <c r="Z1750" s="4"/>
      <c r="AA1750" s="2"/>
      <c r="AB1750" s="2"/>
      <c r="AC1750" s="2"/>
      <c r="AD1750" s="2"/>
      <c r="AE1750" s="2"/>
      <c r="AF1750" s="2"/>
      <c r="AG1750" s="2"/>
    </row>
    <row r="1751" spans="10:33" ht="14.5" x14ac:dyDescent="0.35">
      <c r="J1751" s="4"/>
      <c r="K1751" s="7"/>
      <c r="L1751" s="7"/>
      <c r="M1751" s="7"/>
      <c r="N1751" s="7"/>
      <c r="O1751" s="7"/>
      <c r="P1751" s="7"/>
      <c r="Q1751" s="7"/>
      <c r="R1751" s="4"/>
      <c r="S1751" s="2"/>
      <c r="T1751" s="2"/>
      <c r="U1751" s="2"/>
      <c r="V1751" s="2"/>
      <c r="W1751" s="2"/>
      <c r="X1751" s="2"/>
      <c r="Z1751" s="4"/>
      <c r="AA1751" s="2"/>
      <c r="AB1751" s="2"/>
      <c r="AC1751" s="2"/>
      <c r="AD1751" s="2"/>
      <c r="AE1751" s="2"/>
      <c r="AF1751" s="2"/>
      <c r="AG1751" s="2"/>
    </row>
    <row r="1752" spans="10:33" ht="14.5" x14ac:dyDescent="0.35">
      <c r="J1752" s="4"/>
      <c r="K1752" s="7"/>
      <c r="L1752" s="7"/>
      <c r="M1752" s="7"/>
      <c r="N1752" s="7"/>
      <c r="O1752" s="7"/>
      <c r="P1752" s="7"/>
      <c r="Q1752" s="7"/>
      <c r="R1752" s="4"/>
      <c r="S1752" s="2"/>
      <c r="T1752" s="2"/>
      <c r="U1752" s="2"/>
      <c r="V1752" s="2"/>
      <c r="W1752" s="2"/>
      <c r="X1752" s="2"/>
      <c r="Z1752" s="4"/>
      <c r="AA1752" s="2"/>
      <c r="AB1752" s="2"/>
      <c r="AC1752" s="2"/>
      <c r="AD1752" s="2"/>
      <c r="AE1752" s="2"/>
      <c r="AF1752" s="2"/>
      <c r="AG1752" s="2"/>
    </row>
    <row r="1753" spans="10:33" ht="14.5" x14ac:dyDescent="0.35">
      <c r="J1753" s="4"/>
      <c r="K1753" s="7"/>
      <c r="L1753" s="7"/>
      <c r="M1753" s="7"/>
      <c r="N1753" s="7"/>
      <c r="O1753" s="7"/>
      <c r="P1753" s="7"/>
      <c r="Q1753" s="7"/>
      <c r="R1753" s="4"/>
      <c r="S1753" s="2"/>
      <c r="T1753" s="2"/>
      <c r="U1753" s="2"/>
      <c r="V1753" s="2"/>
      <c r="W1753" s="2"/>
      <c r="X1753" s="2"/>
      <c r="Z1753" s="4"/>
      <c r="AA1753" s="2"/>
      <c r="AB1753" s="2"/>
      <c r="AC1753" s="2"/>
      <c r="AD1753" s="2"/>
      <c r="AE1753" s="2"/>
      <c r="AF1753" s="2"/>
      <c r="AG1753" s="2"/>
    </row>
    <row r="1754" spans="10:33" ht="14.5" x14ac:dyDescent="0.35">
      <c r="J1754" s="4"/>
      <c r="K1754" s="7"/>
      <c r="L1754" s="7"/>
      <c r="M1754" s="7"/>
      <c r="N1754" s="7"/>
      <c r="O1754" s="7"/>
      <c r="P1754" s="7"/>
      <c r="Q1754" s="7"/>
      <c r="R1754" s="4"/>
      <c r="S1754" s="2"/>
      <c r="T1754" s="2"/>
      <c r="U1754" s="2"/>
      <c r="V1754" s="2"/>
      <c r="W1754" s="2"/>
      <c r="X1754" s="2"/>
      <c r="Z1754" s="4"/>
      <c r="AA1754" s="2"/>
      <c r="AB1754" s="2"/>
      <c r="AC1754" s="2"/>
      <c r="AD1754" s="2"/>
      <c r="AE1754" s="2"/>
      <c r="AF1754" s="2"/>
      <c r="AG1754" s="2"/>
    </row>
    <row r="1755" spans="10:33" ht="14.5" x14ac:dyDescent="0.35">
      <c r="J1755" s="4"/>
      <c r="K1755" s="7"/>
      <c r="L1755" s="7"/>
      <c r="M1755" s="7"/>
      <c r="N1755" s="7"/>
      <c r="O1755" s="7"/>
      <c r="P1755" s="7"/>
      <c r="Q1755" s="7"/>
      <c r="R1755" s="4"/>
      <c r="S1755" s="2"/>
      <c r="T1755" s="2"/>
      <c r="U1755" s="2"/>
      <c r="V1755" s="2"/>
      <c r="W1755" s="2"/>
      <c r="X1755" s="2"/>
      <c r="Z1755" s="4"/>
      <c r="AA1755" s="2"/>
      <c r="AB1755" s="2"/>
      <c r="AC1755" s="2"/>
      <c r="AD1755" s="2"/>
      <c r="AE1755" s="2"/>
      <c r="AF1755" s="2"/>
      <c r="AG1755" s="2"/>
    </row>
    <row r="1756" spans="10:33" ht="14.5" x14ac:dyDescent="0.35">
      <c r="J1756" s="4"/>
      <c r="K1756" s="7"/>
      <c r="L1756" s="7"/>
      <c r="M1756" s="7"/>
      <c r="N1756" s="7"/>
      <c r="O1756" s="7"/>
      <c r="P1756" s="7"/>
      <c r="Q1756" s="7"/>
      <c r="R1756" s="4"/>
      <c r="S1756" s="2"/>
      <c r="T1756" s="2"/>
      <c r="U1756" s="2"/>
      <c r="V1756" s="2"/>
      <c r="W1756" s="2"/>
      <c r="X1756" s="2"/>
      <c r="Z1756" s="4"/>
      <c r="AA1756" s="2"/>
      <c r="AB1756" s="2"/>
      <c r="AC1756" s="2"/>
      <c r="AD1756" s="2"/>
      <c r="AE1756" s="2"/>
      <c r="AF1756" s="2"/>
      <c r="AG1756" s="2"/>
    </row>
    <row r="1757" spans="10:33" ht="14.5" x14ac:dyDescent="0.35">
      <c r="J1757" s="4"/>
      <c r="K1757" s="7"/>
      <c r="L1757" s="7"/>
      <c r="M1757" s="7"/>
      <c r="N1757" s="7"/>
      <c r="O1757" s="7"/>
      <c r="P1757" s="7"/>
      <c r="Q1757" s="7"/>
      <c r="R1757" s="4"/>
      <c r="S1757" s="2"/>
      <c r="T1757" s="2"/>
      <c r="U1757" s="2"/>
      <c r="V1757" s="2"/>
      <c r="W1757" s="2"/>
      <c r="X1757" s="2"/>
      <c r="Z1757" s="4"/>
      <c r="AA1757" s="2"/>
      <c r="AB1757" s="2"/>
      <c r="AC1757" s="2"/>
      <c r="AD1757" s="2"/>
      <c r="AE1757" s="2"/>
      <c r="AF1757" s="2"/>
      <c r="AG1757" s="2"/>
    </row>
    <row r="1758" spans="10:33" ht="14.5" x14ac:dyDescent="0.35">
      <c r="J1758" s="4"/>
      <c r="K1758" s="7"/>
      <c r="L1758" s="7"/>
      <c r="M1758" s="7"/>
      <c r="N1758" s="7"/>
      <c r="O1758" s="7"/>
      <c r="P1758" s="7"/>
      <c r="Q1758" s="7"/>
      <c r="R1758" s="4"/>
      <c r="S1758" s="2"/>
      <c r="T1758" s="2"/>
      <c r="U1758" s="2"/>
      <c r="V1758" s="2"/>
      <c r="W1758" s="2"/>
      <c r="X1758" s="2"/>
      <c r="Z1758" s="4"/>
      <c r="AA1758" s="2"/>
      <c r="AB1758" s="2"/>
      <c r="AC1758" s="2"/>
      <c r="AD1758" s="2"/>
      <c r="AE1758" s="2"/>
      <c r="AF1758" s="2"/>
      <c r="AG1758" s="2"/>
    </row>
    <row r="1759" spans="10:33" ht="14.5" x14ac:dyDescent="0.35">
      <c r="J1759" s="4"/>
      <c r="K1759" s="7"/>
      <c r="L1759" s="7"/>
      <c r="M1759" s="7"/>
      <c r="N1759" s="7"/>
      <c r="O1759" s="7"/>
      <c r="P1759" s="7"/>
      <c r="Q1759" s="7"/>
      <c r="R1759" s="4"/>
      <c r="S1759" s="2"/>
      <c r="T1759" s="2"/>
      <c r="U1759" s="2"/>
      <c r="V1759" s="2"/>
      <c r="W1759" s="2"/>
      <c r="X1759" s="2"/>
      <c r="Z1759" s="4"/>
      <c r="AA1759" s="2"/>
      <c r="AB1759" s="2"/>
      <c r="AC1759" s="2"/>
      <c r="AD1759" s="2"/>
      <c r="AE1759" s="2"/>
      <c r="AF1759" s="2"/>
      <c r="AG1759" s="2"/>
    </row>
    <row r="1760" spans="10:33" ht="14.5" x14ac:dyDescent="0.35">
      <c r="J1760" s="4"/>
      <c r="K1760" s="7"/>
      <c r="L1760" s="7"/>
      <c r="M1760" s="7"/>
      <c r="N1760" s="7"/>
      <c r="O1760" s="7"/>
      <c r="P1760" s="7"/>
      <c r="Q1760" s="7"/>
      <c r="R1760" s="4"/>
      <c r="S1760" s="2"/>
      <c r="T1760" s="2"/>
      <c r="U1760" s="2"/>
      <c r="V1760" s="2"/>
      <c r="W1760" s="2"/>
      <c r="X1760" s="2"/>
      <c r="Z1760" s="4"/>
      <c r="AA1760" s="2"/>
      <c r="AB1760" s="2"/>
      <c r="AC1760" s="2"/>
      <c r="AD1760" s="2"/>
      <c r="AE1760" s="2"/>
      <c r="AF1760" s="2"/>
      <c r="AG1760" s="2"/>
    </row>
    <row r="1761" spans="10:33" ht="14.5" x14ac:dyDescent="0.35">
      <c r="J1761" s="4"/>
      <c r="K1761" s="7"/>
      <c r="L1761" s="7"/>
      <c r="M1761" s="7"/>
      <c r="N1761" s="7"/>
      <c r="O1761" s="7"/>
      <c r="P1761" s="7"/>
      <c r="Q1761" s="7"/>
      <c r="R1761" s="4"/>
      <c r="S1761" s="2"/>
      <c r="T1761" s="2"/>
      <c r="U1761" s="2"/>
      <c r="V1761" s="2"/>
      <c r="W1761" s="2"/>
      <c r="X1761" s="2"/>
      <c r="Z1761" s="4"/>
      <c r="AA1761" s="2"/>
      <c r="AB1761" s="2"/>
      <c r="AC1761" s="2"/>
      <c r="AD1761" s="2"/>
      <c r="AE1761" s="2"/>
      <c r="AF1761" s="2"/>
      <c r="AG1761" s="2"/>
    </row>
    <row r="1762" spans="10:33" ht="14.5" x14ac:dyDescent="0.35">
      <c r="J1762" s="4"/>
      <c r="K1762" s="7"/>
      <c r="L1762" s="7"/>
      <c r="M1762" s="7"/>
      <c r="N1762" s="7"/>
      <c r="O1762" s="7"/>
      <c r="P1762" s="7"/>
      <c r="Q1762" s="7"/>
      <c r="R1762" s="4"/>
      <c r="S1762" s="2"/>
      <c r="T1762" s="2"/>
      <c r="U1762" s="2"/>
      <c r="V1762" s="2"/>
      <c r="W1762" s="2"/>
      <c r="X1762" s="2"/>
      <c r="Z1762" s="4"/>
      <c r="AA1762" s="2"/>
      <c r="AB1762" s="2"/>
      <c r="AC1762" s="2"/>
      <c r="AD1762" s="2"/>
      <c r="AE1762" s="2"/>
      <c r="AF1762" s="2"/>
      <c r="AG1762" s="2"/>
    </row>
    <row r="1763" spans="10:33" ht="14.5" x14ac:dyDescent="0.35">
      <c r="J1763" s="4"/>
      <c r="K1763" s="7"/>
      <c r="L1763" s="7"/>
      <c r="M1763" s="7"/>
      <c r="N1763" s="7"/>
      <c r="O1763" s="7"/>
      <c r="P1763" s="7"/>
      <c r="Q1763" s="7"/>
      <c r="R1763" s="4"/>
      <c r="S1763" s="2"/>
      <c r="T1763" s="2"/>
      <c r="U1763" s="2"/>
      <c r="V1763" s="2"/>
      <c r="W1763" s="2"/>
      <c r="X1763" s="2"/>
      <c r="Z1763" s="4"/>
      <c r="AA1763" s="2"/>
      <c r="AB1763" s="2"/>
      <c r="AC1763" s="2"/>
      <c r="AD1763" s="2"/>
      <c r="AE1763" s="2"/>
      <c r="AF1763" s="2"/>
      <c r="AG1763" s="2"/>
    </row>
    <row r="1764" spans="10:33" ht="14.5" x14ac:dyDescent="0.35">
      <c r="J1764" s="4"/>
      <c r="K1764" s="7"/>
      <c r="L1764" s="7"/>
      <c r="M1764" s="7"/>
      <c r="N1764" s="7"/>
      <c r="O1764" s="7"/>
      <c r="P1764" s="7"/>
      <c r="Q1764" s="7"/>
      <c r="R1764" s="4"/>
      <c r="S1764" s="2"/>
      <c r="T1764" s="2"/>
      <c r="U1764" s="2"/>
      <c r="V1764" s="2"/>
      <c r="W1764" s="2"/>
      <c r="X1764" s="2"/>
      <c r="Z1764" s="4"/>
      <c r="AA1764" s="2"/>
      <c r="AB1764" s="2"/>
      <c r="AC1764" s="2"/>
      <c r="AD1764" s="2"/>
      <c r="AE1764" s="2"/>
      <c r="AF1764" s="2"/>
      <c r="AG1764" s="2"/>
    </row>
    <row r="1765" spans="10:33" ht="14.5" x14ac:dyDescent="0.35">
      <c r="J1765" s="4"/>
      <c r="K1765" s="7"/>
      <c r="L1765" s="7"/>
      <c r="M1765" s="7"/>
      <c r="N1765" s="7"/>
      <c r="O1765" s="7"/>
      <c r="P1765" s="7"/>
      <c r="Q1765" s="7"/>
      <c r="R1765" s="4"/>
      <c r="S1765" s="2"/>
      <c r="T1765" s="2"/>
      <c r="U1765" s="2"/>
      <c r="V1765" s="2"/>
      <c r="W1765" s="2"/>
      <c r="X1765" s="2"/>
      <c r="Z1765" s="4"/>
      <c r="AA1765" s="2"/>
      <c r="AB1765" s="2"/>
      <c r="AC1765" s="2"/>
      <c r="AD1765" s="2"/>
      <c r="AE1765" s="2"/>
      <c r="AF1765" s="2"/>
      <c r="AG1765" s="2"/>
    </row>
    <row r="1766" spans="10:33" ht="14.5" x14ac:dyDescent="0.35">
      <c r="J1766" s="4"/>
      <c r="K1766" s="7"/>
      <c r="L1766" s="7"/>
      <c r="M1766" s="7"/>
      <c r="N1766" s="7"/>
      <c r="O1766" s="7"/>
      <c r="P1766" s="7"/>
      <c r="Q1766" s="7"/>
      <c r="R1766" s="4"/>
      <c r="S1766" s="2"/>
      <c r="T1766" s="2"/>
      <c r="U1766" s="2"/>
      <c r="V1766" s="2"/>
      <c r="W1766" s="2"/>
      <c r="X1766" s="2"/>
      <c r="Z1766" s="4"/>
      <c r="AA1766" s="2"/>
      <c r="AB1766" s="2"/>
      <c r="AC1766" s="2"/>
      <c r="AD1766" s="2"/>
      <c r="AE1766" s="2"/>
      <c r="AF1766" s="2"/>
      <c r="AG1766" s="2"/>
    </row>
    <row r="1767" spans="10:33" ht="14.5" x14ac:dyDescent="0.35">
      <c r="J1767" s="4"/>
      <c r="K1767" s="7"/>
      <c r="L1767" s="7"/>
      <c r="M1767" s="7"/>
      <c r="N1767" s="7"/>
      <c r="O1767" s="7"/>
      <c r="P1767" s="7"/>
      <c r="Q1767" s="7"/>
      <c r="R1767" s="4"/>
      <c r="S1767" s="2"/>
      <c r="T1767" s="2"/>
      <c r="U1767" s="2"/>
      <c r="V1767" s="2"/>
      <c r="W1767" s="2"/>
      <c r="X1767" s="2"/>
      <c r="Z1767" s="4"/>
      <c r="AA1767" s="2"/>
      <c r="AB1767" s="2"/>
      <c r="AC1767" s="2"/>
      <c r="AD1767" s="2"/>
      <c r="AE1767" s="2"/>
      <c r="AF1767" s="2"/>
      <c r="AG1767" s="2"/>
    </row>
    <row r="1768" spans="10:33" ht="14.5" x14ac:dyDescent="0.35">
      <c r="J1768" s="4"/>
      <c r="K1768" s="7"/>
      <c r="L1768" s="7"/>
      <c r="M1768" s="7"/>
      <c r="N1768" s="7"/>
      <c r="O1768" s="7"/>
      <c r="P1768" s="7"/>
      <c r="Q1768" s="7"/>
      <c r="R1768" s="4"/>
      <c r="S1768" s="2"/>
      <c r="T1768" s="2"/>
      <c r="U1768" s="2"/>
      <c r="V1768" s="2"/>
      <c r="W1768" s="2"/>
      <c r="X1768" s="2"/>
      <c r="Z1768" s="4"/>
      <c r="AA1768" s="2"/>
      <c r="AB1768" s="2"/>
      <c r="AC1768" s="2"/>
      <c r="AD1768" s="2"/>
      <c r="AE1768" s="2"/>
      <c r="AF1768" s="2"/>
      <c r="AG1768" s="2"/>
    </row>
    <row r="1769" spans="10:33" ht="14.5" x14ac:dyDescent="0.35">
      <c r="J1769" s="4"/>
      <c r="K1769" s="7"/>
      <c r="L1769" s="7"/>
      <c r="M1769" s="7"/>
      <c r="N1769" s="7"/>
      <c r="O1769" s="7"/>
      <c r="P1769" s="7"/>
      <c r="Q1769" s="7"/>
      <c r="R1769" s="4"/>
      <c r="S1769" s="2"/>
      <c r="T1769" s="2"/>
      <c r="U1769" s="2"/>
      <c r="V1769" s="2"/>
      <c r="W1769" s="2"/>
      <c r="X1769" s="2"/>
      <c r="Z1769" s="4"/>
      <c r="AA1769" s="2"/>
      <c r="AB1769" s="2"/>
      <c r="AC1769" s="2"/>
      <c r="AD1769" s="2"/>
      <c r="AE1769" s="2"/>
      <c r="AF1769" s="2"/>
      <c r="AG1769" s="2"/>
    </row>
    <row r="1770" spans="10:33" ht="14.5" x14ac:dyDescent="0.35">
      <c r="J1770" s="4"/>
      <c r="K1770" s="7"/>
      <c r="L1770" s="7"/>
      <c r="M1770" s="7"/>
      <c r="N1770" s="7"/>
      <c r="O1770" s="7"/>
      <c r="P1770" s="7"/>
      <c r="Q1770" s="7"/>
      <c r="R1770" s="4"/>
      <c r="S1770" s="2"/>
      <c r="T1770" s="2"/>
      <c r="U1770" s="2"/>
      <c r="V1770" s="2"/>
      <c r="W1770" s="2"/>
      <c r="X1770" s="2"/>
      <c r="Z1770" s="4"/>
      <c r="AA1770" s="2"/>
      <c r="AB1770" s="2"/>
      <c r="AC1770" s="2"/>
      <c r="AD1770" s="2"/>
      <c r="AE1770" s="2"/>
      <c r="AF1770" s="2"/>
      <c r="AG1770" s="2"/>
    </row>
    <row r="1771" spans="10:33" ht="14.5" x14ac:dyDescent="0.35">
      <c r="J1771" s="4"/>
      <c r="K1771" s="7"/>
      <c r="L1771" s="7"/>
      <c r="M1771" s="7"/>
      <c r="N1771" s="7"/>
      <c r="O1771" s="7"/>
      <c r="P1771" s="7"/>
      <c r="Q1771" s="7"/>
      <c r="R1771" s="4"/>
      <c r="S1771" s="2"/>
      <c r="T1771" s="2"/>
      <c r="U1771" s="2"/>
      <c r="V1771" s="2"/>
      <c r="W1771" s="2"/>
      <c r="X1771" s="2"/>
      <c r="Z1771" s="4"/>
      <c r="AA1771" s="2"/>
      <c r="AB1771" s="2"/>
      <c r="AC1771" s="2"/>
      <c r="AD1771" s="2"/>
      <c r="AE1771" s="2"/>
      <c r="AF1771" s="2"/>
      <c r="AG1771" s="2"/>
    </row>
    <row r="1772" spans="10:33" ht="14.5" x14ac:dyDescent="0.35">
      <c r="J1772" s="4"/>
      <c r="K1772" s="7"/>
      <c r="L1772" s="7"/>
      <c r="M1772" s="7"/>
      <c r="N1772" s="7"/>
      <c r="O1772" s="7"/>
      <c r="P1772" s="7"/>
      <c r="Q1772" s="7"/>
      <c r="R1772" s="4"/>
      <c r="S1772" s="2"/>
      <c r="T1772" s="2"/>
      <c r="U1772" s="2"/>
      <c r="V1772" s="2"/>
      <c r="W1772" s="2"/>
      <c r="X1772" s="2"/>
      <c r="Z1772" s="4"/>
      <c r="AA1772" s="2"/>
      <c r="AB1772" s="2"/>
      <c r="AC1772" s="2"/>
      <c r="AD1772" s="2"/>
      <c r="AE1772" s="2"/>
      <c r="AF1772" s="2"/>
      <c r="AG1772" s="2"/>
    </row>
    <row r="1773" spans="10:33" ht="14.5" x14ac:dyDescent="0.35">
      <c r="J1773" s="4"/>
      <c r="K1773" s="7"/>
      <c r="L1773" s="7"/>
      <c r="M1773" s="7"/>
      <c r="N1773" s="7"/>
      <c r="O1773" s="7"/>
      <c r="P1773" s="7"/>
      <c r="Q1773" s="7"/>
      <c r="R1773" s="4"/>
      <c r="S1773" s="2"/>
      <c r="T1773" s="2"/>
      <c r="U1773" s="2"/>
      <c r="V1773" s="2"/>
      <c r="W1773" s="2"/>
      <c r="X1773" s="2"/>
      <c r="Z1773" s="4"/>
      <c r="AA1773" s="2"/>
      <c r="AB1773" s="2"/>
      <c r="AC1773" s="2"/>
      <c r="AD1773" s="2"/>
      <c r="AE1773" s="2"/>
      <c r="AF1773" s="2"/>
      <c r="AG1773" s="2"/>
    </row>
    <row r="1774" spans="10:33" ht="14.5" x14ac:dyDescent="0.35">
      <c r="J1774" s="4"/>
      <c r="K1774" s="7"/>
      <c r="L1774" s="7"/>
      <c r="M1774" s="7"/>
      <c r="N1774" s="7"/>
      <c r="O1774" s="7"/>
      <c r="P1774" s="7"/>
      <c r="Q1774" s="7"/>
      <c r="R1774" s="4"/>
      <c r="S1774" s="2"/>
      <c r="T1774" s="2"/>
      <c r="U1774" s="2"/>
      <c r="V1774" s="2"/>
      <c r="W1774" s="2"/>
      <c r="X1774" s="2"/>
      <c r="Z1774" s="4"/>
      <c r="AA1774" s="2"/>
      <c r="AB1774" s="2"/>
      <c r="AC1774" s="2"/>
      <c r="AD1774" s="2"/>
      <c r="AE1774" s="2"/>
      <c r="AF1774" s="2"/>
      <c r="AG1774" s="2"/>
    </row>
    <row r="1775" spans="10:33" ht="14.5" x14ac:dyDescent="0.35">
      <c r="J1775" s="4"/>
      <c r="K1775" s="7"/>
      <c r="L1775" s="7"/>
      <c r="M1775" s="7"/>
      <c r="N1775" s="7"/>
      <c r="O1775" s="7"/>
      <c r="P1775" s="7"/>
      <c r="Q1775" s="7"/>
      <c r="R1775" s="4"/>
      <c r="S1775" s="2"/>
      <c r="T1775" s="2"/>
      <c r="U1775" s="2"/>
      <c r="V1775" s="2"/>
      <c r="W1775" s="2"/>
      <c r="X1775" s="2"/>
      <c r="Z1775" s="4"/>
      <c r="AA1775" s="2"/>
      <c r="AB1775" s="2"/>
      <c r="AC1775" s="2"/>
      <c r="AD1775" s="2"/>
      <c r="AE1775" s="2"/>
      <c r="AF1775" s="2"/>
      <c r="AG1775" s="2"/>
    </row>
    <row r="1776" spans="10:33" ht="14.5" x14ac:dyDescent="0.35">
      <c r="J1776" s="4"/>
      <c r="K1776" s="7"/>
      <c r="L1776" s="7"/>
      <c r="M1776" s="7"/>
      <c r="N1776" s="7"/>
      <c r="O1776" s="7"/>
      <c r="P1776" s="7"/>
      <c r="Q1776" s="7"/>
      <c r="R1776" s="4"/>
      <c r="S1776" s="2"/>
      <c r="T1776" s="2"/>
      <c r="U1776" s="2"/>
      <c r="V1776" s="2"/>
      <c r="W1776" s="2"/>
      <c r="X1776" s="2"/>
      <c r="Z1776" s="4"/>
      <c r="AA1776" s="2"/>
      <c r="AB1776" s="2"/>
      <c r="AC1776" s="2"/>
      <c r="AD1776" s="2"/>
      <c r="AE1776" s="2"/>
      <c r="AF1776" s="2"/>
      <c r="AG1776" s="2"/>
    </row>
    <row r="1777" spans="10:33" ht="14.5" x14ac:dyDescent="0.35">
      <c r="J1777" s="4"/>
      <c r="K1777" s="7"/>
      <c r="L1777" s="7"/>
      <c r="M1777" s="7"/>
      <c r="N1777" s="7"/>
      <c r="O1777" s="7"/>
      <c r="P1777" s="7"/>
      <c r="Q1777" s="7"/>
      <c r="R1777" s="4"/>
      <c r="S1777" s="2"/>
      <c r="T1777" s="2"/>
      <c r="U1777" s="2"/>
      <c r="V1777" s="2"/>
      <c r="W1777" s="2"/>
      <c r="X1777" s="2"/>
      <c r="Z1777" s="4"/>
      <c r="AA1777" s="2"/>
      <c r="AB1777" s="2"/>
      <c r="AC1777" s="2"/>
      <c r="AD1777" s="2"/>
      <c r="AE1777" s="2"/>
      <c r="AF1777" s="2"/>
      <c r="AG1777" s="2"/>
    </row>
    <row r="1778" spans="10:33" ht="14.5" x14ac:dyDescent="0.35">
      <c r="J1778" s="4"/>
      <c r="K1778" s="7"/>
      <c r="L1778" s="7"/>
      <c r="M1778" s="7"/>
      <c r="N1778" s="7"/>
      <c r="O1778" s="7"/>
      <c r="P1778" s="7"/>
      <c r="Q1778" s="7"/>
      <c r="R1778" s="4"/>
      <c r="S1778" s="2"/>
      <c r="T1778" s="2"/>
      <c r="U1778" s="2"/>
      <c r="V1778" s="2"/>
      <c r="W1778" s="2"/>
      <c r="X1778" s="2"/>
      <c r="Z1778" s="4"/>
      <c r="AA1778" s="2"/>
      <c r="AB1778" s="2"/>
      <c r="AC1778" s="2"/>
      <c r="AD1778" s="2"/>
      <c r="AE1778" s="2"/>
      <c r="AF1778" s="2"/>
      <c r="AG1778" s="2"/>
    </row>
    <row r="1779" spans="10:33" ht="14.5" x14ac:dyDescent="0.35">
      <c r="J1779" s="4"/>
      <c r="K1779" s="7"/>
      <c r="L1779" s="7"/>
      <c r="M1779" s="7"/>
      <c r="N1779" s="7"/>
      <c r="O1779" s="7"/>
      <c r="P1779" s="7"/>
      <c r="Q1779" s="7"/>
      <c r="R1779" s="4"/>
      <c r="S1779" s="2"/>
      <c r="T1779" s="2"/>
      <c r="U1779" s="2"/>
      <c r="V1779" s="2"/>
      <c r="W1779" s="2"/>
      <c r="X1779" s="2"/>
      <c r="Z1779" s="4"/>
      <c r="AA1779" s="2"/>
      <c r="AB1779" s="2"/>
      <c r="AC1779" s="2"/>
      <c r="AD1779" s="2"/>
      <c r="AE1779" s="2"/>
      <c r="AF1779" s="2"/>
      <c r="AG1779" s="2"/>
    </row>
    <row r="1780" spans="10:33" ht="14.5" x14ac:dyDescent="0.35">
      <c r="J1780" s="4"/>
      <c r="K1780" s="7"/>
      <c r="L1780" s="7"/>
      <c r="M1780" s="7"/>
      <c r="N1780" s="7"/>
      <c r="O1780" s="7"/>
      <c r="P1780" s="7"/>
      <c r="Q1780" s="7"/>
      <c r="R1780" s="4"/>
      <c r="S1780" s="2"/>
      <c r="T1780" s="2"/>
      <c r="U1780" s="2"/>
      <c r="V1780" s="2"/>
      <c r="W1780" s="2"/>
      <c r="X1780" s="2"/>
      <c r="Z1780" s="4"/>
      <c r="AA1780" s="2"/>
      <c r="AB1780" s="2"/>
      <c r="AC1780" s="2"/>
      <c r="AD1780" s="2"/>
      <c r="AE1780" s="2"/>
      <c r="AF1780" s="2"/>
      <c r="AG1780" s="2"/>
    </row>
    <row r="1781" spans="10:33" ht="14.5" x14ac:dyDescent="0.35">
      <c r="J1781" s="4"/>
      <c r="K1781" s="7"/>
      <c r="L1781" s="7"/>
      <c r="M1781" s="7"/>
      <c r="N1781" s="7"/>
      <c r="O1781" s="7"/>
      <c r="P1781" s="7"/>
      <c r="Q1781" s="7"/>
      <c r="R1781" s="4"/>
      <c r="S1781" s="2"/>
      <c r="T1781" s="2"/>
      <c r="U1781" s="2"/>
      <c r="V1781" s="2"/>
      <c r="W1781" s="2"/>
      <c r="X1781" s="2"/>
      <c r="Z1781" s="4"/>
      <c r="AA1781" s="2"/>
      <c r="AB1781" s="2"/>
      <c r="AC1781" s="2"/>
      <c r="AD1781" s="2"/>
      <c r="AE1781" s="2"/>
      <c r="AF1781" s="2"/>
      <c r="AG1781" s="2"/>
    </row>
    <row r="1782" spans="10:33" ht="14.5" x14ac:dyDescent="0.35">
      <c r="J1782" s="4"/>
      <c r="K1782" s="7"/>
      <c r="L1782" s="7"/>
      <c r="M1782" s="7"/>
      <c r="N1782" s="7"/>
      <c r="O1782" s="7"/>
      <c r="P1782" s="7"/>
      <c r="Q1782" s="7"/>
      <c r="R1782" s="4"/>
      <c r="S1782" s="2"/>
      <c r="T1782" s="2"/>
      <c r="U1782" s="2"/>
      <c r="V1782" s="2"/>
      <c r="W1782" s="2"/>
      <c r="X1782" s="2"/>
      <c r="Z1782" s="4"/>
      <c r="AA1782" s="2"/>
      <c r="AB1782" s="2"/>
      <c r="AC1782" s="2"/>
      <c r="AD1782" s="2"/>
      <c r="AE1782" s="2"/>
      <c r="AF1782" s="2"/>
      <c r="AG1782" s="2"/>
    </row>
    <row r="1783" spans="10:33" ht="14.5" x14ac:dyDescent="0.35">
      <c r="J1783" s="4"/>
      <c r="K1783" s="7"/>
      <c r="L1783" s="7"/>
      <c r="M1783" s="7"/>
      <c r="N1783" s="7"/>
      <c r="O1783" s="7"/>
      <c r="P1783" s="7"/>
      <c r="Q1783" s="7"/>
      <c r="R1783" s="4"/>
      <c r="S1783" s="2"/>
      <c r="T1783" s="2"/>
      <c r="U1783" s="2"/>
      <c r="V1783" s="2"/>
      <c r="W1783" s="2"/>
      <c r="X1783" s="2"/>
      <c r="Z1783" s="4"/>
      <c r="AA1783" s="2"/>
      <c r="AB1783" s="2"/>
      <c r="AC1783" s="2"/>
      <c r="AD1783" s="2"/>
      <c r="AE1783" s="2"/>
      <c r="AF1783" s="2"/>
      <c r="AG1783" s="2"/>
    </row>
    <row r="1784" spans="10:33" ht="14.5" x14ac:dyDescent="0.35">
      <c r="J1784" s="4"/>
      <c r="K1784" s="7"/>
      <c r="L1784" s="7"/>
      <c r="M1784" s="7"/>
      <c r="N1784" s="7"/>
      <c r="O1784" s="7"/>
      <c r="P1784" s="7"/>
      <c r="Q1784" s="7"/>
      <c r="R1784" s="4"/>
      <c r="S1784" s="2"/>
      <c r="T1784" s="2"/>
      <c r="U1784" s="2"/>
      <c r="V1784" s="2"/>
      <c r="W1784" s="2"/>
      <c r="X1784" s="2"/>
      <c r="Z1784" s="4"/>
      <c r="AA1784" s="2"/>
      <c r="AB1784" s="2"/>
      <c r="AC1784" s="2"/>
      <c r="AD1784" s="2"/>
      <c r="AE1784" s="2"/>
      <c r="AF1784" s="2"/>
      <c r="AG1784" s="2"/>
    </row>
    <row r="1785" spans="10:33" ht="14.5" x14ac:dyDescent="0.35">
      <c r="J1785" s="4"/>
      <c r="K1785" s="7"/>
      <c r="L1785" s="7"/>
      <c r="M1785" s="7"/>
      <c r="N1785" s="7"/>
      <c r="O1785" s="7"/>
      <c r="P1785" s="7"/>
      <c r="Q1785" s="7"/>
      <c r="R1785" s="4"/>
      <c r="S1785" s="2"/>
      <c r="T1785" s="2"/>
      <c r="U1785" s="2"/>
      <c r="V1785" s="2"/>
      <c r="W1785" s="2"/>
      <c r="X1785" s="2"/>
      <c r="Z1785" s="4"/>
      <c r="AA1785" s="2"/>
      <c r="AB1785" s="2"/>
      <c r="AC1785" s="2"/>
      <c r="AD1785" s="2"/>
      <c r="AE1785" s="2"/>
      <c r="AF1785" s="2"/>
      <c r="AG1785" s="2"/>
    </row>
    <row r="1786" spans="10:33" ht="14.5" x14ac:dyDescent="0.35">
      <c r="J1786" s="4"/>
      <c r="K1786" s="7"/>
      <c r="L1786" s="7"/>
      <c r="M1786" s="7"/>
      <c r="N1786" s="7"/>
      <c r="O1786" s="7"/>
      <c r="P1786" s="7"/>
      <c r="Q1786" s="7"/>
      <c r="R1786" s="4"/>
      <c r="S1786" s="2"/>
      <c r="T1786" s="2"/>
      <c r="U1786" s="2"/>
      <c r="V1786" s="2"/>
      <c r="W1786" s="2"/>
      <c r="X1786" s="2"/>
      <c r="Z1786" s="4"/>
      <c r="AA1786" s="2"/>
      <c r="AB1786" s="2"/>
      <c r="AC1786" s="2"/>
      <c r="AD1786" s="2"/>
      <c r="AE1786" s="2"/>
      <c r="AF1786" s="2"/>
      <c r="AG1786" s="2"/>
    </row>
    <row r="1787" spans="10:33" ht="14.5" x14ac:dyDescent="0.35">
      <c r="J1787" s="4"/>
      <c r="K1787" s="7"/>
      <c r="L1787" s="7"/>
      <c r="M1787" s="7"/>
      <c r="N1787" s="7"/>
      <c r="O1787" s="7"/>
      <c r="P1787" s="7"/>
      <c r="Q1787" s="7"/>
      <c r="R1787" s="4"/>
      <c r="S1787" s="2"/>
      <c r="T1787" s="2"/>
      <c r="U1787" s="2"/>
      <c r="V1787" s="2"/>
      <c r="W1787" s="2"/>
      <c r="X1787" s="2"/>
      <c r="Z1787" s="4"/>
      <c r="AA1787" s="2"/>
      <c r="AB1787" s="2"/>
      <c r="AC1787" s="2"/>
      <c r="AD1787" s="2"/>
      <c r="AE1787" s="2"/>
      <c r="AF1787" s="2"/>
      <c r="AG1787" s="2"/>
    </row>
    <row r="1788" spans="10:33" ht="14.5" x14ac:dyDescent="0.35">
      <c r="J1788" s="4"/>
      <c r="K1788" s="7"/>
      <c r="L1788" s="7"/>
      <c r="M1788" s="7"/>
      <c r="N1788" s="7"/>
      <c r="O1788" s="7"/>
      <c r="P1788" s="7"/>
      <c r="Q1788" s="7"/>
      <c r="R1788" s="4"/>
      <c r="S1788" s="2"/>
      <c r="T1788" s="2"/>
      <c r="U1788" s="2"/>
      <c r="V1788" s="2"/>
      <c r="W1788" s="2"/>
      <c r="X1788" s="2"/>
      <c r="Z1788" s="4"/>
      <c r="AA1788" s="2"/>
      <c r="AB1788" s="2"/>
      <c r="AC1788" s="2"/>
      <c r="AD1788" s="2"/>
      <c r="AE1788" s="2"/>
      <c r="AF1788" s="2"/>
      <c r="AG1788" s="2"/>
    </row>
    <row r="1789" spans="10:33" ht="14.5" x14ac:dyDescent="0.35">
      <c r="J1789" s="4"/>
      <c r="K1789" s="7"/>
      <c r="L1789" s="7"/>
      <c r="M1789" s="7"/>
      <c r="N1789" s="7"/>
      <c r="O1789" s="7"/>
      <c r="P1789" s="7"/>
      <c r="Q1789" s="7"/>
      <c r="R1789" s="4"/>
      <c r="S1789" s="2"/>
      <c r="T1789" s="2"/>
      <c r="U1789" s="2"/>
      <c r="V1789" s="2"/>
      <c r="W1789" s="2"/>
      <c r="X1789" s="2"/>
      <c r="Z1789" s="4"/>
      <c r="AA1789" s="2"/>
      <c r="AB1789" s="2"/>
      <c r="AC1789" s="2"/>
      <c r="AD1789" s="2"/>
      <c r="AE1789" s="2"/>
      <c r="AF1789" s="2"/>
      <c r="AG1789" s="2"/>
    </row>
    <row r="1790" spans="10:33" ht="14.5" x14ac:dyDescent="0.35">
      <c r="J1790" s="4"/>
      <c r="K1790" s="7"/>
      <c r="L1790" s="7"/>
      <c r="M1790" s="7"/>
      <c r="N1790" s="7"/>
      <c r="O1790" s="7"/>
      <c r="P1790" s="7"/>
      <c r="Q1790" s="7"/>
      <c r="R1790" s="4"/>
      <c r="S1790" s="2"/>
      <c r="T1790" s="2"/>
      <c r="U1790" s="2"/>
      <c r="V1790" s="2"/>
      <c r="W1790" s="2"/>
      <c r="X1790" s="2"/>
      <c r="Z1790" s="4"/>
      <c r="AA1790" s="2"/>
      <c r="AB1790" s="2"/>
      <c r="AC1790" s="2"/>
      <c r="AD1790" s="2"/>
      <c r="AE1790" s="2"/>
      <c r="AF1790" s="2"/>
      <c r="AG1790" s="2"/>
    </row>
    <row r="1791" spans="10:33" ht="14.5" x14ac:dyDescent="0.35">
      <c r="J1791" s="4"/>
      <c r="K1791" s="7"/>
      <c r="L1791" s="7"/>
      <c r="M1791" s="7"/>
      <c r="N1791" s="7"/>
      <c r="O1791" s="7"/>
      <c r="P1791" s="7"/>
      <c r="Q1791" s="7"/>
      <c r="R1791" s="4"/>
      <c r="S1791" s="2"/>
      <c r="T1791" s="2"/>
      <c r="U1791" s="2"/>
      <c r="V1791" s="2"/>
      <c r="W1791" s="2"/>
      <c r="X1791" s="2"/>
      <c r="Z1791" s="4"/>
      <c r="AA1791" s="2"/>
      <c r="AB1791" s="2"/>
      <c r="AC1791" s="2"/>
      <c r="AD1791" s="2"/>
      <c r="AE1791" s="2"/>
      <c r="AF1791" s="2"/>
      <c r="AG1791" s="2"/>
    </row>
    <row r="1792" spans="10:33" ht="14.5" x14ac:dyDescent="0.35">
      <c r="J1792" s="4"/>
      <c r="K1792" s="7"/>
      <c r="L1792" s="7"/>
      <c r="M1792" s="7"/>
      <c r="N1792" s="7"/>
      <c r="O1792" s="7"/>
      <c r="P1792" s="7"/>
      <c r="Q1792" s="7"/>
      <c r="R1792" s="4"/>
      <c r="S1792" s="2"/>
      <c r="T1792" s="2"/>
      <c r="U1792" s="2"/>
      <c r="V1792" s="2"/>
      <c r="W1792" s="2"/>
      <c r="X1792" s="2"/>
      <c r="Z1792" s="4"/>
      <c r="AA1792" s="2"/>
      <c r="AB1792" s="2"/>
      <c r="AC1792" s="2"/>
      <c r="AD1792" s="2"/>
      <c r="AE1792" s="2"/>
      <c r="AF1792" s="2"/>
      <c r="AG1792" s="2"/>
    </row>
    <row r="1793" spans="10:33" ht="14.5" x14ac:dyDescent="0.35">
      <c r="J1793" s="4"/>
      <c r="K1793" s="7"/>
      <c r="L1793" s="7"/>
      <c r="M1793" s="7"/>
      <c r="N1793" s="7"/>
      <c r="O1793" s="7"/>
      <c r="P1793" s="7"/>
      <c r="Q1793" s="7"/>
      <c r="R1793" s="4"/>
      <c r="S1793" s="2"/>
      <c r="T1793" s="2"/>
      <c r="U1793" s="2"/>
      <c r="V1793" s="2"/>
      <c r="W1793" s="2"/>
      <c r="X1793" s="2"/>
      <c r="Z1793" s="4"/>
      <c r="AA1793" s="2"/>
      <c r="AB1793" s="2"/>
      <c r="AC1793" s="2"/>
      <c r="AD1793" s="2"/>
      <c r="AE1793" s="2"/>
      <c r="AF1793" s="2"/>
      <c r="AG1793" s="2"/>
    </row>
    <row r="1794" spans="10:33" ht="14.5" x14ac:dyDescent="0.35">
      <c r="J1794" s="4"/>
      <c r="K1794" s="7"/>
      <c r="L1794" s="7"/>
      <c r="M1794" s="7"/>
      <c r="N1794" s="7"/>
      <c r="O1794" s="7"/>
      <c r="P1794" s="7"/>
      <c r="Q1794" s="7"/>
      <c r="R1794" s="4"/>
      <c r="S1794" s="2"/>
      <c r="T1794" s="2"/>
      <c r="U1794" s="2"/>
      <c r="V1794" s="2"/>
      <c r="W1794" s="2"/>
      <c r="X1794" s="2"/>
      <c r="Z1794" s="4"/>
      <c r="AA1794" s="2"/>
      <c r="AB1794" s="2"/>
      <c r="AC1794" s="2"/>
      <c r="AD1794" s="2"/>
      <c r="AE1794" s="2"/>
      <c r="AF1794" s="2"/>
      <c r="AG1794" s="2"/>
    </row>
    <row r="1795" spans="10:33" ht="14.5" x14ac:dyDescent="0.35">
      <c r="J1795" s="4"/>
      <c r="K1795" s="7"/>
      <c r="L1795" s="7"/>
      <c r="M1795" s="7"/>
      <c r="N1795" s="7"/>
      <c r="O1795" s="7"/>
      <c r="P1795" s="7"/>
      <c r="Q1795" s="7"/>
      <c r="R1795" s="4"/>
      <c r="S1795" s="2"/>
      <c r="T1795" s="2"/>
      <c r="U1795" s="2"/>
      <c r="V1795" s="2"/>
      <c r="W1795" s="2"/>
      <c r="X1795" s="2"/>
      <c r="Z1795" s="4"/>
      <c r="AA1795" s="2"/>
      <c r="AB1795" s="2"/>
      <c r="AC1795" s="2"/>
      <c r="AD1795" s="2"/>
      <c r="AE1795" s="2"/>
      <c r="AF1795" s="2"/>
      <c r="AG1795" s="2"/>
    </row>
    <row r="1796" spans="10:33" ht="14.5" x14ac:dyDescent="0.35">
      <c r="J1796" s="4"/>
      <c r="K1796" s="7"/>
      <c r="L1796" s="7"/>
      <c r="M1796" s="7"/>
      <c r="N1796" s="7"/>
      <c r="O1796" s="7"/>
      <c r="P1796" s="7"/>
      <c r="Q1796" s="7"/>
      <c r="R1796" s="4"/>
      <c r="S1796" s="2"/>
      <c r="T1796" s="2"/>
      <c r="U1796" s="2"/>
      <c r="V1796" s="2"/>
      <c r="W1796" s="2"/>
      <c r="X1796" s="2"/>
      <c r="Z1796" s="4"/>
      <c r="AA1796" s="2"/>
      <c r="AB1796" s="2"/>
      <c r="AC1796" s="2"/>
      <c r="AD1796" s="2"/>
      <c r="AE1796" s="2"/>
      <c r="AF1796" s="2"/>
      <c r="AG1796" s="2"/>
    </row>
    <row r="1797" spans="10:33" ht="14.5" x14ac:dyDescent="0.35">
      <c r="J1797" s="4"/>
      <c r="K1797" s="7"/>
      <c r="L1797" s="7"/>
      <c r="M1797" s="7"/>
      <c r="N1797" s="7"/>
      <c r="O1797" s="7"/>
      <c r="P1797" s="7"/>
      <c r="Q1797" s="7"/>
      <c r="R1797" s="4"/>
      <c r="S1797" s="2"/>
      <c r="T1797" s="2"/>
      <c r="U1797" s="2"/>
      <c r="V1797" s="2"/>
      <c r="W1797" s="2"/>
      <c r="X1797" s="2"/>
      <c r="Z1797" s="4"/>
      <c r="AA1797" s="2"/>
      <c r="AB1797" s="2"/>
      <c r="AC1797" s="2"/>
      <c r="AD1797" s="2"/>
      <c r="AE1797" s="2"/>
      <c r="AF1797" s="2"/>
      <c r="AG1797" s="2"/>
    </row>
    <row r="1798" spans="10:33" ht="14.5" x14ac:dyDescent="0.35">
      <c r="J1798" s="4"/>
      <c r="K1798" s="7"/>
      <c r="L1798" s="7"/>
      <c r="M1798" s="7"/>
      <c r="N1798" s="7"/>
      <c r="O1798" s="7"/>
      <c r="P1798" s="7"/>
      <c r="Q1798" s="7"/>
      <c r="R1798" s="4"/>
      <c r="S1798" s="2"/>
      <c r="T1798" s="2"/>
      <c r="U1798" s="2"/>
      <c r="V1798" s="2"/>
      <c r="W1798" s="2"/>
      <c r="X1798" s="2"/>
      <c r="Z1798" s="4"/>
      <c r="AA1798" s="2"/>
      <c r="AB1798" s="2"/>
      <c r="AC1798" s="2"/>
      <c r="AD1798" s="2"/>
      <c r="AE1798" s="2"/>
      <c r="AF1798" s="2"/>
      <c r="AG1798" s="2"/>
    </row>
    <row r="1799" spans="10:33" ht="14.5" x14ac:dyDescent="0.35">
      <c r="J1799" s="4"/>
      <c r="K1799" s="7"/>
      <c r="L1799" s="7"/>
      <c r="M1799" s="7"/>
      <c r="N1799" s="7"/>
      <c r="O1799" s="7"/>
      <c r="P1799" s="7"/>
      <c r="Q1799" s="7"/>
      <c r="R1799" s="4"/>
      <c r="S1799" s="2"/>
      <c r="T1799" s="2"/>
      <c r="U1799" s="2"/>
      <c r="V1799" s="2"/>
      <c r="W1799" s="2"/>
      <c r="X1799" s="2"/>
      <c r="Z1799" s="4"/>
      <c r="AA1799" s="2"/>
      <c r="AB1799" s="2"/>
      <c r="AC1799" s="2"/>
      <c r="AD1799" s="2"/>
      <c r="AE1799" s="2"/>
      <c r="AF1799" s="2"/>
      <c r="AG1799" s="2"/>
    </row>
    <row r="1800" spans="10:33" ht="14.5" x14ac:dyDescent="0.35">
      <c r="J1800" s="4"/>
      <c r="K1800" s="7"/>
      <c r="L1800" s="7"/>
      <c r="M1800" s="7"/>
      <c r="N1800" s="7"/>
      <c r="O1800" s="7"/>
      <c r="P1800" s="7"/>
      <c r="Q1800" s="7"/>
      <c r="R1800" s="4"/>
      <c r="S1800" s="2"/>
      <c r="T1800" s="2"/>
      <c r="U1800" s="2"/>
      <c r="V1800" s="2"/>
      <c r="W1800" s="2"/>
      <c r="X1800" s="2"/>
      <c r="Z1800" s="4"/>
      <c r="AA1800" s="2"/>
      <c r="AB1800" s="2"/>
      <c r="AC1800" s="2"/>
      <c r="AD1800" s="2"/>
      <c r="AE1800" s="2"/>
      <c r="AF1800" s="2"/>
      <c r="AG1800" s="2"/>
    </row>
    <row r="1801" spans="10:33" ht="14.5" x14ac:dyDescent="0.35">
      <c r="J1801" s="4"/>
      <c r="K1801" s="7"/>
      <c r="L1801" s="7"/>
      <c r="M1801" s="7"/>
      <c r="N1801" s="7"/>
      <c r="O1801" s="7"/>
      <c r="P1801" s="7"/>
      <c r="Q1801" s="7"/>
      <c r="R1801" s="4"/>
      <c r="S1801" s="2"/>
      <c r="T1801" s="2"/>
      <c r="U1801" s="2"/>
      <c r="V1801" s="2"/>
      <c r="W1801" s="2"/>
      <c r="X1801" s="2"/>
      <c r="Z1801" s="4"/>
      <c r="AA1801" s="2"/>
      <c r="AB1801" s="2"/>
      <c r="AC1801" s="2"/>
      <c r="AD1801" s="2"/>
      <c r="AE1801" s="2"/>
      <c r="AF1801" s="2"/>
      <c r="AG1801" s="2"/>
    </row>
    <row r="1802" spans="10:33" ht="14.5" x14ac:dyDescent="0.35">
      <c r="J1802" s="4"/>
      <c r="K1802" s="7"/>
      <c r="L1802" s="7"/>
      <c r="M1802" s="7"/>
      <c r="N1802" s="7"/>
      <c r="O1802" s="7"/>
      <c r="P1802" s="7"/>
      <c r="Q1802" s="7"/>
      <c r="R1802" s="4"/>
      <c r="S1802" s="2"/>
      <c r="T1802" s="2"/>
      <c r="U1802" s="2"/>
      <c r="V1802" s="2"/>
      <c r="W1802" s="2"/>
      <c r="X1802" s="2"/>
      <c r="Z1802" s="4"/>
      <c r="AA1802" s="2"/>
      <c r="AB1802" s="2"/>
      <c r="AC1802" s="2"/>
      <c r="AD1802" s="2"/>
      <c r="AE1802" s="2"/>
      <c r="AF1802" s="2"/>
      <c r="AG1802" s="2"/>
    </row>
    <row r="1803" spans="10:33" ht="14.5" x14ac:dyDescent="0.35">
      <c r="J1803" s="4"/>
      <c r="K1803" s="7"/>
      <c r="L1803" s="7"/>
      <c r="M1803" s="7"/>
      <c r="N1803" s="7"/>
      <c r="O1803" s="7"/>
      <c r="P1803" s="7"/>
      <c r="Q1803" s="7"/>
      <c r="R1803" s="4"/>
      <c r="S1803" s="2"/>
      <c r="T1803" s="2"/>
      <c r="U1803" s="2"/>
      <c r="V1803" s="2"/>
      <c r="W1803" s="2"/>
      <c r="X1803" s="2"/>
      <c r="Z1803" s="4"/>
      <c r="AA1803" s="2"/>
      <c r="AB1803" s="2"/>
      <c r="AC1803" s="2"/>
      <c r="AD1803" s="2"/>
      <c r="AE1803" s="2"/>
      <c r="AF1803" s="2"/>
      <c r="AG1803" s="2"/>
    </row>
    <row r="1804" spans="10:33" ht="14.5" x14ac:dyDescent="0.35">
      <c r="J1804" s="4"/>
      <c r="K1804" s="7"/>
      <c r="L1804" s="7"/>
      <c r="M1804" s="7"/>
      <c r="N1804" s="7"/>
      <c r="O1804" s="7"/>
      <c r="P1804" s="7"/>
      <c r="Q1804" s="7"/>
      <c r="R1804" s="4"/>
      <c r="S1804" s="2"/>
      <c r="T1804" s="2"/>
      <c r="U1804" s="2"/>
      <c r="V1804" s="2"/>
      <c r="W1804" s="2"/>
      <c r="X1804" s="2"/>
      <c r="Z1804" s="4"/>
      <c r="AA1804" s="2"/>
      <c r="AB1804" s="2"/>
      <c r="AC1804" s="2"/>
      <c r="AD1804" s="2"/>
      <c r="AE1804" s="2"/>
      <c r="AF1804" s="2"/>
      <c r="AG1804" s="2"/>
    </row>
    <row r="1805" spans="10:33" ht="14.5" x14ac:dyDescent="0.35">
      <c r="J1805" s="4"/>
      <c r="K1805" s="7"/>
      <c r="L1805" s="7"/>
      <c r="M1805" s="7"/>
      <c r="N1805" s="7"/>
      <c r="O1805" s="7"/>
      <c r="P1805" s="7"/>
      <c r="Q1805" s="7"/>
      <c r="R1805" s="4"/>
      <c r="S1805" s="2"/>
      <c r="T1805" s="2"/>
      <c r="U1805" s="2"/>
      <c r="V1805" s="2"/>
      <c r="W1805" s="2"/>
      <c r="X1805" s="2"/>
      <c r="Z1805" s="4"/>
      <c r="AA1805" s="2"/>
      <c r="AB1805" s="2"/>
      <c r="AC1805" s="2"/>
      <c r="AD1805" s="2"/>
      <c r="AE1805" s="2"/>
      <c r="AF1805" s="2"/>
      <c r="AG1805" s="2"/>
    </row>
    <row r="1806" spans="10:33" ht="14.5" x14ac:dyDescent="0.35">
      <c r="J1806" s="4"/>
      <c r="K1806" s="7"/>
      <c r="L1806" s="7"/>
      <c r="M1806" s="7"/>
      <c r="N1806" s="7"/>
      <c r="O1806" s="7"/>
      <c r="P1806" s="7"/>
      <c r="Q1806" s="7"/>
      <c r="R1806" s="4"/>
      <c r="S1806" s="2"/>
      <c r="T1806" s="2"/>
      <c r="U1806" s="2"/>
      <c r="V1806" s="2"/>
      <c r="W1806" s="2"/>
      <c r="X1806" s="2"/>
      <c r="Z1806" s="4"/>
      <c r="AA1806" s="2"/>
      <c r="AB1806" s="2"/>
      <c r="AC1806" s="2"/>
      <c r="AD1806" s="2"/>
      <c r="AE1806" s="2"/>
      <c r="AF1806" s="2"/>
      <c r="AG1806" s="2"/>
    </row>
    <row r="1807" spans="10:33" ht="14.5" x14ac:dyDescent="0.35">
      <c r="J1807" s="4"/>
      <c r="K1807" s="7"/>
      <c r="L1807" s="7"/>
      <c r="M1807" s="7"/>
      <c r="N1807" s="7"/>
      <c r="O1807" s="7"/>
      <c r="P1807" s="7"/>
      <c r="Q1807" s="7"/>
      <c r="R1807" s="4"/>
      <c r="S1807" s="2"/>
      <c r="T1807" s="2"/>
      <c r="U1807" s="2"/>
      <c r="V1807" s="2"/>
      <c r="W1807" s="2"/>
      <c r="X1807" s="2"/>
      <c r="Z1807" s="4"/>
      <c r="AA1807" s="2"/>
      <c r="AB1807" s="2"/>
      <c r="AC1807" s="2"/>
      <c r="AD1807" s="2"/>
      <c r="AE1807" s="2"/>
      <c r="AF1807" s="2"/>
      <c r="AG1807" s="2"/>
    </row>
    <row r="1808" spans="10:33" ht="14.5" x14ac:dyDescent="0.35">
      <c r="J1808" s="4"/>
      <c r="K1808" s="7"/>
      <c r="L1808" s="7"/>
      <c r="M1808" s="7"/>
      <c r="N1808" s="7"/>
      <c r="O1808" s="7"/>
      <c r="P1808" s="7"/>
      <c r="Q1808" s="7"/>
      <c r="R1808" s="4"/>
      <c r="S1808" s="2"/>
      <c r="T1808" s="2"/>
      <c r="U1808" s="2"/>
      <c r="V1808" s="2"/>
      <c r="W1808" s="2"/>
      <c r="X1808" s="2"/>
      <c r="Z1808" s="4"/>
      <c r="AA1808" s="2"/>
      <c r="AB1808" s="2"/>
      <c r="AC1808" s="2"/>
      <c r="AD1808" s="2"/>
      <c r="AE1808" s="2"/>
      <c r="AF1808" s="2"/>
      <c r="AG1808" s="2"/>
    </row>
    <row r="1809" spans="10:33" ht="14.5" x14ac:dyDescent="0.35">
      <c r="J1809" s="4"/>
      <c r="K1809" s="7"/>
      <c r="L1809" s="7"/>
      <c r="M1809" s="7"/>
      <c r="N1809" s="7"/>
      <c r="O1809" s="7"/>
      <c r="P1809" s="7"/>
      <c r="Q1809" s="7"/>
      <c r="R1809" s="4"/>
      <c r="S1809" s="2"/>
      <c r="T1809" s="2"/>
      <c r="U1809" s="2"/>
      <c r="V1809" s="2"/>
      <c r="W1809" s="2"/>
      <c r="X1809" s="2"/>
      <c r="Z1809" s="4"/>
      <c r="AA1809" s="2"/>
      <c r="AB1809" s="2"/>
      <c r="AC1809" s="2"/>
      <c r="AD1809" s="2"/>
      <c r="AE1809" s="2"/>
      <c r="AF1809" s="2"/>
      <c r="AG1809" s="2"/>
    </row>
    <row r="1810" spans="10:33" ht="14.5" x14ac:dyDescent="0.35">
      <c r="J1810" s="4"/>
      <c r="K1810" s="7"/>
      <c r="L1810" s="7"/>
      <c r="M1810" s="7"/>
      <c r="N1810" s="7"/>
      <c r="O1810" s="7"/>
      <c r="P1810" s="7"/>
      <c r="Q1810" s="7"/>
      <c r="R1810" s="4"/>
      <c r="S1810" s="2"/>
      <c r="T1810" s="2"/>
      <c r="U1810" s="2"/>
      <c r="V1810" s="2"/>
      <c r="W1810" s="2"/>
      <c r="X1810" s="2"/>
      <c r="Z1810" s="4"/>
      <c r="AA1810" s="2"/>
      <c r="AB1810" s="2"/>
      <c r="AC1810" s="2"/>
      <c r="AD1810" s="2"/>
      <c r="AE1810" s="2"/>
      <c r="AF1810" s="2"/>
      <c r="AG1810" s="2"/>
    </row>
    <row r="1811" spans="10:33" ht="14.5" x14ac:dyDescent="0.35">
      <c r="J1811" s="4"/>
      <c r="K1811" s="7"/>
      <c r="L1811" s="7"/>
      <c r="M1811" s="7"/>
      <c r="N1811" s="7"/>
      <c r="O1811" s="7"/>
      <c r="P1811" s="7"/>
      <c r="Q1811" s="7"/>
      <c r="R1811" s="4"/>
      <c r="S1811" s="2"/>
      <c r="T1811" s="2"/>
      <c r="U1811" s="2"/>
      <c r="V1811" s="2"/>
      <c r="W1811" s="2"/>
      <c r="X1811" s="2"/>
      <c r="Z1811" s="4"/>
      <c r="AA1811" s="2"/>
      <c r="AB1811" s="2"/>
      <c r="AC1811" s="2"/>
      <c r="AD1811" s="2"/>
      <c r="AE1811" s="2"/>
      <c r="AF1811" s="2"/>
      <c r="AG1811" s="2"/>
    </row>
    <row r="1812" spans="10:33" ht="14.5" x14ac:dyDescent="0.35">
      <c r="J1812" s="4"/>
      <c r="K1812" s="7"/>
      <c r="L1812" s="7"/>
      <c r="M1812" s="7"/>
      <c r="N1812" s="7"/>
      <c r="O1812" s="7"/>
      <c r="P1812" s="7"/>
      <c r="Q1812" s="7"/>
      <c r="R1812" s="4"/>
      <c r="S1812" s="2"/>
      <c r="T1812" s="2"/>
      <c r="U1812" s="2"/>
      <c r="V1812" s="2"/>
      <c r="W1812" s="2"/>
      <c r="X1812" s="2"/>
      <c r="Z1812" s="4"/>
      <c r="AA1812" s="2"/>
      <c r="AB1812" s="2"/>
      <c r="AC1812" s="2"/>
      <c r="AD1812" s="2"/>
      <c r="AE1812" s="2"/>
      <c r="AF1812" s="2"/>
      <c r="AG1812" s="2"/>
    </row>
    <row r="1813" spans="10:33" ht="14.5" x14ac:dyDescent="0.35">
      <c r="J1813" s="4"/>
      <c r="K1813" s="7"/>
      <c r="L1813" s="7"/>
      <c r="M1813" s="7"/>
      <c r="N1813" s="7"/>
      <c r="O1813" s="7"/>
      <c r="P1813" s="7"/>
      <c r="Q1813" s="7"/>
      <c r="R1813" s="4"/>
      <c r="S1813" s="2"/>
      <c r="T1813" s="2"/>
      <c r="U1813" s="2"/>
      <c r="V1813" s="2"/>
      <c r="W1813" s="2"/>
      <c r="X1813" s="2"/>
      <c r="Z1813" s="4"/>
      <c r="AA1813" s="2"/>
      <c r="AB1813" s="2"/>
      <c r="AC1813" s="2"/>
      <c r="AD1813" s="2"/>
      <c r="AE1813" s="2"/>
      <c r="AF1813" s="2"/>
      <c r="AG1813" s="2"/>
    </row>
    <row r="1814" spans="10:33" ht="14.5" x14ac:dyDescent="0.35">
      <c r="J1814" s="4"/>
      <c r="K1814" s="7"/>
      <c r="L1814" s="7"/>
      <c r="M1814" s="7"/>
      <c r="N1814" s="7"/>
      <c r="O1814" s="7"/>
      <c r="P1814" s="7"/>
      <c r="Q1814" s="7"/>
      <c r="R1814" s="4"/>
      <c r="S1814" s="2"/>
      <c r="T1814" s="2"/>
      <c r="U1814" s="2"/>
      <c r="V1814" s="2"/>
      <c r="W1814" s="2"/>
      <c r="X1814" s="2"/>
      <c r="Z1814" s="4"/>
      <c r="AA1814" s="2"/>
      <c r="AB1814" s="2"/>
      <c r="AC1814" s="2"/>
      <c r="AD1814" s="2"/>
      <c r="AE1814" s="2"/>
      <c r="AF1814" s="2"/>
      <c r="AG1814" s="2"/>
    </row>
    <row r="1815" spans="10:33" ht="14.5" x14ac:dyDescent="0.35">
      <c r="J1815" s="4"/>
      <c r="K1815" s="7"/>
      <c r="L1815" s="7"/>
      <c r="M1815" s="7"/>
      <c r="N1815" s="7"/>
      <c r="O1815" s="7"/>
      <c r="P1815" s="7"/>
      <c r="Q1815" s="7"/>
      <c r="R1815" s="4"/>
      <c r="S1815" s="2"/>
      <c r="T1815" s="2"/>
      <c r="U1815" s="2"/>
      <c r="V1815" s="2"/>
      <c r="W1815" s="2"/>
      <c r="X1815" s="2"/>
      <c r="Z1815" s="4"/>
      <c r="AA1815" s="2"/>
      <c r="AB1815" s="2"/>
      <c r="AC1815" s="2"/>
      <c r="AD1815" s="2"/>
      <c r="AE1815" s="2"/>
      <c r="AF1815" s="2"/>
      <c r="AG1815" s="2"/>
    </row>
    <row r="1816" spans="10:33" ht="14.5" x14ac:dyDescent="0.35">
      <c r="J1816" s="4"/>
      <c r="K1816" s="7"/>
      <c r="L1816" s="7"/>
      <c r="M1816" s="7"/>
      <c r="N1816" s="7"/>
      <c r="O1816" s="7"/>
      <c r="P1816" s="7"/>
      <c r="Q1816" s="7"/>
      <c r="R1816" s="4"/>
      <c r="S1816" s="2"/>
      <c r="T1816" s="2"/>
      <c r="U1816" s="2"/>
      <c r="V1816" s="2"/>
      <c r="W1816" s="2"/>
      <c r="X1816" s="2"/>
      <c r="Z1816" s="4"/>
      <c r="AA1816" s="2"/>
      <c r="AB1816" s="2"/>
      <c r="AC1816" s="2"/>
      <c r="AD1816" s="2"/>
      <c r="AE1816" s="2"/>
      <c r="AF1816" s="2"/>
      <c r="AG1816" s="2"/>
    </row>
    <row r="1817" spans="10:33" ht="14.5" x14ac:dyDescent="0.35">
      <c r="J1817" s="4"/>
      <c r="K1817" s="7"/>
      <c r="L1817" s="7"/>
      <c r="M1817" s="7"/>
      <c r="N1817" s="7"/>
      <c r="O1817" s="7"/>
      <c r="P1817" s="7"/>
      <c r="Q1817" s="7"/>
      <c r="R1817" s="4"/>
      <c r="S1817" s="2"/>
      <c r="T1817" s="2"/>
      <c r="U1817" s="2"/>
      <c r="V1817" s="2"/>
      <c r="W1817" s="2"/>
      <c r="X1817" s="2"/>
      <c r="Z1817" s="4"/>
      <c r="AA1817" s="2"/>
      <c r="AB1817" s="2"/>
      <c r="AC1817" s="2"/>
      <c r="AD1817" s="2"/>
      <c r="AE1817" s="2"/>
      <c r="AF1817" s="2"/>
      <c r="AG1817" s="2"/>
    </row>
    <row r="1818" spans="10:33" ht="14.5" x14ac:dyDescent="0.35">
      <c r="J1818" s="4"/>
      <c r="K1818" s="7"/>
      <c r="L1818" s="7"/>
      <c r="M1818" s="7"/>
      <c r="N1818" s="7"/>
      <c r="O1818" s="7"/>
      <c r="P1818" s="7"/>
      <c r="Q1818" s="7"/>
      <c r="R1818" s="4"/>
      <c r="S1818" s="2"/>
      <c r="T1818" s="2"/>
      <c r="U1818" s="2"/>
      <c r="V1818" s="2"/>
      <c r="W1818" s="2"/>
      <c r="X1818" s="2"/>
      <c r="Z1818" s="4"/>
      <c r="AA1818" s="2"/>
      <c r="AB1818" s="2"/>
      <c r="AC1818" s="2"/>
      <c r="AD1818" s="2"/>
      <c r="AE1818" s="2"/>
      <c r="AF1818" s="2"/>
      <c r="AG1818" s="2"/>
    </row>
    <row r="1819" spans="10:33" ht="14.5" x14ac:dyDescent="0.35">
      <c r="J1819" s="4"/>
      <c r="K1819" s="7"/>
      <c r="L1819" s="7"/>
      <c r="M1819" s="7"/>
      <c r="N1819" s="7"/>
      <c r="O1819" s="7"/>
      <c r="P1819" s="7"/>
      <c r="Q1819" s="7"/>
      <c r="R1819" s="4"/>
      <c r="S1819" s="2"/>
      <c r="T1819" s="2"/>
      <c r="U1819" s="2"/>
      <c r="V1819" s="2"/>
      <c r="W1819" s="2"/>
      <c r="X1819" s="2"/>
      <c r="Z1819" s="4"/>
      <c r="AA1819" s="2"/>
      <c r="AB1819" s="2"/>
      <c r="AC1819" s="2"/>
      <c r="AD1819" s="2"/>
      <c r="AE1819" s="2"/>
      <c r="AF1819" s="2"/>
      <c r="AG1819" s="2"/>
    </row>
    <row r="1820" spans="10:33" ht="14.5" x14ac:dyDescent="0.35">
      <c r="J1820" s="4"/>
      <c r="K1820" s="7"/>
      <c r="L1820" s="7"/>
      <c r="M1820" s="7"/>
      <c r="N1820" s="7"/>
      <c r="O1820" s="7"/>
      <c r="P1820" s="7"/>
      <c r="Q1820" s="7"/>
      <c r="R1820" s="4"/>
      <c r="S1820" s="2"/>
      <c r="T1820" s="2"/>
      <c r="U1820" s="2"/>
      <c r="V1820" s="2"/>
      <c r="W1820" s="2"/>
      <c r="X1820" s="2"/>
      <c r="Z1820" s="4"/>
      <c r="AA1820" s="2"/>
      <c r="AB1820" s="2"/>
      <c r="AC1820" s="2"/>
      <c r="AD1820" s="2"/>
      <c r="AE1820" s="2"/>
      <c r="AF1820" s="2"/>
      <c r="AG1820" s="2"/>
    </row>
    <row r="1821" spans="10:33" ht="14.5" x14ac:dyDescent="0.35">
      <c r="J1821" s="4"/>
      <c r="K1821" s="7"/>
      <c r="L1821" s="7"/>
      <c r="M1821" s="7"/>
      <c r="N1821" s="7"/>
      <c r="O1821" s="7"/>
      <c r="P1821" s="7"/>
      <c r="Q1821" s="7"/>
      <c r="R1821" s="4"/>
      <c r="S1821" s="2"/>
      <c r="T1821" s="2"/>
      <c r="U1821" s="2"/>
      <c r="V1821" s="2"/>
      <c r="W1821" s="2"/>
      <c r="X1821" s="2"/>
      <c r="Z1821" s="4"/>
      <c r="AA1821" s="2"/>
      <c r="AB1821" s="2"/>
      <c r="AC1821" s="2"/>
      <c r="AD1821" s="2"/>
      <c r="AE1821" s="2"/>
      <c r="AF1821" s="2"/>
      <c r="AG1821" s="2"/>
    </row>
    <row r="1822" spans="10:33" ht="14.5" x14ac:dyDescent="0.35">
      <c r="J1822" s="4"/>
      <c r="K1822" s="7"/>
      <c r="L1822" s="7"/>
      <c r="M1822" s="7"/>
      <c r="N1822" s="7"/>
      <c r="O1822" s="7"/>
      <c r="P1822" s="7"/>
      <c r="Q1822" s="7"/>
      <c r="R1822" s="4"/>
      <c r="S1822" s="2"/>
      <c r="T1822" s="2"/>
      <c r="U1822" s="2"/>
      <c r="V1822" s="2"/>
      <c r="W1822" s="2"/>
      <c r="X1822" s="2"/>
      <c r="Z1822" s="4"/>
      <c r="AA1822" s="2"/>
      <c r="AB1822" s="2"/>
      <c r="AC1822" s="2"/>
      <c r="AD1822" s="2"/>
      <c r="AE1822" s="2"/>
      <c r="AF1822" s="2"/>
      <c r="AG1822" s="2"/>
    </row>
    <row r="1823" spans="10:33" ht="14.5" x14ac:dyDescent="0.35">
      <c r="J1823" s="4"/>
      <c r="K1823" s="7"/>
      <c r="L1823" s="7"/>
      <c r="M1823" s="7"/>
      <c r="N1823" s="7"/>
      <c r="O1823" s="7"/>
      <c r="P1823" s="7"/>
      <c r="Q1823" s="7"/>
      <c r="R1823" s="4"/>
      <c r="S1823" s="2"/>
      <c r="T1823" s="2"/>
      <c r="U1823" s="2"/>
      <c r="V1823" s="2"/>
      <c r="W1823" s="2"/>
      <c r="X1823" s="2"/>
      <c r="Z1823" s="4"/>
      <c r="AA1823" s="2"/>
      <c r="AB1823" s="2"/>
      <c r="AC1823" s="2"/>
      <c r="AD1823" s="2"/>
      <c r="AE1823" s="2"/>
      <c r="AF1823" s="2"/>
      <c r="AG1823" s="2"/>
    </row>
    <row r="1824" spans="10:33" ht="14.5" x14ac:dyDescent="0.35">
      <c r="J1824" s="4"/>
      <c r="K1824" s="7"/>
      <c r="L1824" s="7"/>
      <c r="M1824" s="7"/>
      <c r="N1824" s="7"/>
      <c r="O1824" s="7"/>
      <c r="P1824" s="7"/>
      <c r="Q1824" s="7"/>
      <c r="R1824" s="4"/>
      <c r="S1824" s="2"/>
      <c r="T1824" s="2"/>
      <c r="U1824" s="2"/>
      <c r="V1824" s="2"/>
      <c r="W1824" s="2"/>
      <c r="X1824" s="2"/>
      <c r="Z1824" s="4"/>
      <c r="AA1824" s="2"/>
      <c r="AB1824" s="2"/>
      <c r="AC1824" s="2"/>
      <c r="AD1824" s="2"/>
      <c r="AE1824" s="2"/>
      <c r="AF1824" s="2"/>
      <c r="AG1824" s="2"/>
    </row>
    <row r="1825" spans="10:33" ht="14.5" x14ac:dyDescent="0.35">
      <c r="J1825" s="4"/>
      <c r="K1825" s="7"/>
      <c r="L1825" s="7"/>
      <c r="M1825" s="7"/>
      <c r="N1825" s="7"/>
      <c r="O1825" s="7"/>
      <c r="P1825" s="7"/>
      <c r="Q1825" s="7"/>
      <c r="R1825" s="4"/>
      <c r="S1825" s="2"/>
      <c r="T1825" s="2"/>
      <c r="U1825" s="2"/>
      <c r="V1825" s="2"/>
      <c r="W1825" s="2"/>
      <c r="X1825" s="2"/>
      <c r="Z1825" s="4"/>
      <c r="AA1825" s="2"/>
      <c r="AB1825" s="2"/>
      <c r="AC1825" s="2"/>
      <c r="AD1825" s="2"/>
      <c r="AE1825" s="2"/>
      <c r="AF1825" s="2"/>
      <c r="AG1825" s="2"/>
    </row>
    <row r="1826" spans="10:33" ht="14.5" x14ac:dyDescent="0.35">
      <c r="J1826" s="4"/>
      <c r="K1826" s="7"/>
      <c r="L1826" s="7"/>
      <c r="M1826" s="7"/>
      <c r="N1826" s="7"/>
      <c r="O1826" s="7"/>
      <c r="P1826" s="7"/>
      <c r="Q1826" s="7"/>
      <c r="R1826" s="4"/>
      <c r="S1826" s="2"/>
      <c r="T1826" s="2"/>
      <c r="U1826" s="2"/>
      <c r="V1826" s="2"/>
      <c r="W1826" s="2"/>
      <c r="X1826" s="2"/>
      <c r="Z1826" s="4"/>
      <c r="AA1826" s="2"/>
      <c r="AB1826" s="2"/>
      <c r="AC1826" s="2"/>
      <c r="AD1826" s="2"/>
      <c r="AE1826" s="2"/>
      <c r="AF1826" s="2"/>
      <c r="AG1826" s="2"/>
    </row>
    <row r="1827" spans="10:33" ht="14.5" x14ac:dyDescent="0.35">
      <c r="J1827" s="4"/>
      <c r="K1827" s="7"/>
      <c r="L1827" s="7"/>
      <c r="M1827" s="7"/>
      <c r="N1827" s="7"/>
      <c r="O1827" s="7"/>
      <c r="P1827" s="7"/>
      <c r="Q1827" s="7"/>
      <c r="R1827" s="4"/>
      <c r="S1827" s="2"/>
      <c r="T1827" s="2"/>
      <c r="U1827" s="2"/>
      <c r="V1827" s="2"/>
      <c r="W1827" s="2"/>
      <c r="X1827" s="2"/>
      <c r="Z1827" s="4"/>
      <c r="AA1827" s="2"/>
      <c r="AB1827" s="2"/>
      <c r="AC1827" s="2"/>
      <c r="AD1827" s="2"/>
      <c r="AE1827" s="2"/>
      <c r="AF1827" s="2"/>
      <c r="AG1827" s="2"/>
    </row>
    <row r="1828" spans="10:33" ht="14.5" x14ac:dyDescent="0.35">
      <c r="J1828" s="4"/>
      <c r="K1828" s="7"/>
      <c r="L1828" s="7"/>
      <c r="M1828" s="7"/>
      <c r="N1828" s="7"/>
      <c r="O1828" s="7"/>
      <c r="P1828" s="7"/>
      <c r="Q1828" s="7"/>
      <c r="R1828" s="4"/>
      <c r="S1828" s="2"/>
      <c r="T1828" s="2"/>
      <c r="U1828" s="2"/>
      <c r="V1828" s="2"/>
      <c r="W1828" s="2"/>
      <c r="X1828" s="2"/>
      <c r="Z1828" s="4"/>
      <c r="AA1828" s="2"/>
      <c r="AB1828" s="2"/>
      <c r="AC1828" s="2"/>
      <c r="AD1828" s="2"/>
      <c r="AE1828" s="2"/>
      <c r="AF1828" s="2"/>
      <c r="AG1828" s="2"/>
    </row>
    <row r="1829" spans="10:33" ht="14.5" x14ac:dyDescent="0.35">
      <c r="J1829" s="4"/>
      <c r="K1829" s="7"/>
      <c r="L1829" s="7"/>
      <c r="M1829" s="7"/>
      <c r="N1829" s="7"/>
      <c r="O1829" s="7"/>
      <c r="P1829" s="7"/>
      <c r="Q1829" s="7"/>
      <c r="R1829" s="4"/>
      <c r="S1829" s="2"/>
      <c r="T1829" s="2"/>
      <c r="U1829" s="2"/>
      <c r="V1829" s="2"/>
      <c r="W1829" s="2"/>
      <c r="X1829" s="2"/>
      <c r="Z1829" s="4"/>
      <c r="AA1829" s="2"/>
      <c r="AB1829" s="2"/>
      <c r="AC1829" s="2"/>
      <c r="AD1829" s="2"/>
      <c r="AE1829" s="2"/>
      <c r="AF1829" s="2"/>
      <c r="AG1829" s="2"/>
    </row>
    <row r="1830" spans="10:33" ht="14.5" x14ac:dyDescent="0.35">
      <c r="J1830" s="4"/>
      <c r="K1830" s="7"/>
      <c r="L1830" s="7"/>
      <c r="M1830" s="7"/>
      <c r="N1830" s="7"/>
      <c r="O1830" s="7"/>
      <c r="P1830" s="7"/>
      <c r="Q1830" s="7"/>
      <c r="R1830" s="4"/>
      <c r="S1830" s="2"/>
      <c r="T1830" s="2"/>
      <c r="U1830" s="2"/>
      <c r="V1830" s="2"/>
      <c r="W1830" s="2"/>
      <c r="X1830" s="2"/>
      <c r="Z1830" s="4"/>
      <c r="AA1830" s="2"/>
      <c r="AB1830" s="2"/>
      <c r="AC1830" s="2"/>
      <c r="AD1830" s="2"/>
      <c r="AE1830" s="2"/>
      <c r="AF1830" s="2"/>
      <c r="AG1830" s="2"/>
    </row>
    <row r="1831" spans="10:33" ht="14.5" x14ac:dyDescent="0.35">
      <c r="J1831" s="4"/>
      <c r="K1831" s="7"/>
      <c r="L1831" s="7"/>
      <c r="M1831" s="7"/>
      <c r="N1831" s="7"/>
      <c r="O1831" s="7"/>
      <c r="P1831" s="7"/>
      <c r="Q1831" s="7"/>
      <c r="R1831" s="4"/>
      <c r="S1831" s="2"/>
      <c r="T1831" s="2"/>
      <c r="U1831" s="2"/>
      <c r="V1831" s="2"/>
      <c r="W1831" s="2"/>
      <c r="X1831" s="2"/>
      <c r="Z1831" s="4"/>
      <c r="AA1831" s="2"/>
      <c r="AB1831" s="2"/>
      <c r="AC1831" s="2"/>
      <c r="AD1831" s="2"/>
      <c r="AE1831" s="2"/>
      <c r="AF1831" s="2"/>
      <c r="AG1831" s="2"/>
    </row>
    <row r="1832" spans="10:33" ht="14.5" x14ac:dyDescent="0.35">
      <c r="J1832" s="4"/>
      <c r="K1832" s="7"/>
      <c r="L1832" s="7"/>
      <c r="M1832" s="7"/>
      <c r="N1832" s="7"/>
      <c r="O1832" s="7"/>
      <c r="P1832" s="7"/>
      <c r="Q1832" s="7"/>
      <c r="R1832" s="4"/>
      <c r="S1832" s="2"/>
      <c r="T1832" s="2"/>
      <c r="U1832" s="2"/>
      <c r="V1832" s="2"/>
      <c r="W1832" s="2"/>
      <c r="X1832" s="2"/>
      <c r="Z1832" s="4"/>
      <c r="AA1832" s="2"/>
      <c r="AB1832" s="2"/>
      <c r="AC1832" s="2"/>
      <c r="AD1832" s="2"/>
      <c r="AE1832" s="2"/>
      <c r="AF1832" s="2"/>
      <c r="AG1832" s="2"/>
    </row>
    <row r="1833" spans="10:33" ht="14.5" x14ac:dyDescent="0.35">
      <c r="J1833" s="4"/>
      <c r="K1833" s="7"/>
      <c r="L1833" s="7"/>
      <c r="M1833" s="7"/>
      <c r="N1833" s="7"/>
      <c r="O1833" s="7"/>
      <c r="P1833" s="7"/>
      <c r="Q1833" s="7"/>
      <c r="R1833" s="4"/>
      <c r="S1833" s="2"/>
      <c r="T1833" s="2"/>
      <c r="U1833" s="2"/>
      <c r="V1833" s="2"/>
      <c r="W1833" s="2"/>
      <c r="X1833" s="2"/>
      <c r="Z1833" s="4"/>
      <c r="AA1833" s="2"/>
      <c r="AB1833" s="2"/>
      <c r="AC1833" s="2"/>
      <c r="AD1833" s="2"/>
      <c r="AE1833" s="2"/>
      <c r="AF1833" s="2"/>
      <c r="AG1833" s="2"/>
    </row>
    <row r="1834" spans="10:33" ht="14.5" x14ac:dyDescent="0.35">
      <c r="J1834" s="4"/>
      <c r="K1834" s="7"/>
      <c r="L1834" s="7"/>
      <c r="M1834" s="7"/>
      <c r="N1834" s="7"/>
      <c r="O1834" s="7"/>
      <c r="P1834" s="7"/>
      <c r="Q1834" s="7"/>
      <c r="R1834" s="4"/>
      <c r="S1834" s="2"/>
      <c r="T1834" s="2"/>
      <c r="U1834" s="2"/>
      <c r="V1834" s="2"/>
      <c r="W1834" s="2"/>
      <c r="X1834" s="2"/>
      <c r="Z1834" s="4"/>
      <c r="AA1834" s="2"/>
      <c r="AB1834" s="2"/>
      <c r="AC1834" s="2"/>
      <c r="AD1834" s="2"/>
      <c r="AE1834" s="2"/>
      <c r="AF1834" s="2"/>
      <c r="AG1834" s="2"/>
    </row>
    <row r="1835" spans="10:33" ht="14.5" x14ac:dyDescent="0.35">
      <c r="J1835" s="4"/>
      <c r="K1835" s="7"/>
      <c r="L1835" s="7"/>
      <c r="M1835" s="7"/>
      <c r="N1835" s="7"/>
      <c r="O1835" s="7"/>
      <c r="P1835" s="7"/>
      <c r="Q1835" s="7"/>
      <c r="R1835" s="4"/>
      <c r="S1835" s="2"/>
      <c r="T1835" s="2"/>
      <c r="U1835" s="2"/>
      <c r="V1835" s="2"/>
      <c r="W1835" s="2"/>
      <c r="X1835" s="2"/>
      <c r="Z1835" s="4"/>
      <c r="AA1835" s="2"/>
      <c r="AB1835" s="2"/>
      <c r="AC1835" s="2"/>
      <c r="AD1835" s="2"/>
      <c r="AE1835" s="2"/>
      <c r="AF1835" s="2"/>
      <c r="AG1835" s="2"/>
    </row>
    <row r="1836" spans="10:33" ht="14.5" x14ac:dyDescent="0.35">
      <c r="J1836" s="4"/>
      <c r="K1836" s="7"/>
      <c r="L1836" s="7"/>
      <c r="M1836" s="7"/>
      <c r="N1836" s="7"/>
      <c r="O1836" s="7"/>
      <c r="P1836" s="7"/>
      <c r="Q1836" s="7"/>
      <c r="R1836" s="4"/>
      <c r="S1836" s="2"/>
      <c r="T1836" s="2"/>
      <c r="U1836" s="2"/>
      <c r="V1836" s="2"/>
      <c r="W1836" s="2"/>
      <c r="X1836" s="2"/>
      <c r="Z1836" s="4"/>
      <c r="AA1836" s="2"/>
      <c r="AB1836" s="2"/>
      <c r="AC1836" s="2"/>
      <c r="AD1836" s="2"/>
      <c r="AE1836" s="2"/>
      <c r="AF1836" s="2"/>
      <c r="AG1836" s="2"/>
    </row>
    <row r="1837" spans="10:33" ht="14.5" x14ac:dyDescent="0.35">
      <c r="J1837" s="4"/>
      <c r="K1837" s="7"/>
      <c r="L1837" s="7"/>
      <c r="M1837" s="7"/>
      <c r="N1837" s="7"/>
      <c r="O1837" s="7"/>
      <c r="P1837" s="7"/>
      <c r="Q1837" s="7"/>
      <c r="R1837" s="4"/>
      <c r="S1837" s="2"/>
      <c r="T1837" s="2"/>
      <c r="U1837" s="2"/>
      <c r="V1837" s="2"/>
      <c r="W1837" s="2"/>
      <c r="X1837" s="2"/>
      <c r="Z1837" s="4"/>
      <c r="AA1837" s="2"/>
      <c r="AB1837" s="2"/>
      <c r="AC1837" s="2"/>
      <c r="AD1837" s="2"/>
      <c r="AE1837" s="2"/>
      <c r="AF1837" s="2"/>
      <c r="AG1837" s="2"/>
    </row>
    <row r="1838" spans="10:33" ht="14.5" x14ac:dyDescent="0.35">
      <c r="J1838" s="4"/>
      <c r="K1838" s="7"/>
      <c r="L1838" s="7"/>
      <c r="M1838" s="7"/>
      <c r="N1838" s="7"/>
      <c r="O1838" s="7"/>
      <c r="P1838" s="7"/>
      <c r="Q1838" s="7"/>
      <c r="R1838" s="4"/>
      <c r="S1838" s="2"/>
      <c r="T1838" s="2"/>
      <c r="U1838" s="2"/>
      <c r="V1838" s="2"/>
      <c r="W1838" s="2"/>
      <c r="X1838" s="2"/>
      <c r="Z1838" s="4"/>
      <c r="AA1838" s="2"/>
      <c r="AB1838" s="2"/>
      <c r="AC1838" s="2"/>
      <c r="AD1838" s="2"/>
      <c r="AE1838" s="2"/>
      <c r="AF1838" s="2"/>
      <c r="AG1838" s="2"/>
    </row>
    <row r="1839" spans="10:33" ht="14.5" x14ac:dyDescent="0.35">
      <c r="J1839" s="4"/>
      <c r="K1839" s="7"/>
      <c r="L1839" s="7"/>
      <c r="M1839" s="7"/>
      <c r="N1839" s="7"/>
      <c r="O1839" s="7"/>
      <c r="P1839" s="7"/>
      <c r="Q1839" s="7"/>
      <c r="R1839" s="4"/>
      <c r="S1839" s="2"/>
      <c r="T1839" s="2"/>
      <c r="U1839" s="2"/>
      <c r="V1839" s="2"/>
      <c r="W1839" s="2"/>
      <c r="X1839" s="2"/>
      <c r="Z1839" s="4"/>
      <c r="AA1839" s="2"/>
      <c r="AB1839" s="2"/>
      <c r="AC1839" s="2"/>
      <c r="AD1839" s="2"/>
      <c r="AE1839" s="2"/>
      <c r="AF1839" s="2"/>
      <c r="AG1839" s="2"/>
    </row>
    <row r="1840" spans="10:33" ht="14.5" x14ac:dyDescent="0.35">
      <c r="J1840" s="4"/>
      <c r="K1840" s="7"/>
      <c r="L1840" s="7"/>
      <c r="M1840" s="7"/>
      <c r="N1840" s="7"/>
      <c r="O1840" s="7"/>
      <c r="P1840" s="7"/>
      <c r="Q1840" s="7"/>
      <c r="R1840" s="4"/>
      <c r="S1840" s="2"/>
      <c r="T1840" s="2"/>
      <c r="U1840" s="2"/>
      <c r="V1840" s="2"/>
      <c r="W1840" s="2"/>
      <c r="X1840" s="2"/>
      <c r="Z1840" s="4"/>
      <c r="AA1840" s="2"/>
      <c r="AB1840" s="2"/>
      <c r="AC1840" s="2"/>
      <c r="AD1840" s="2"/>
      <c r="AE1840" s="2"/>
      <c r="AF1840" s="2"/>
      <c r="AG1840" s="2"/>
    </row>
    <row r="1841" spans="10:33" ht="14.5" x14ac:dyDescent="0.35">
      <c r="J1841" s="4"/>
      <c r="K1841" s="7"/>
      <c r="L1841" s="7"/>
      <c r="M1841" s="7"/>
      <c r="N1841" s="7"/>
      <c r="O1841" s="7"/>
      <c r="P1841" s="7"/>
      <c r="Q1841" s="7"/>
      <c r="R1841" s="4"/>
      <c r="S1841" s="2"/>
      <c r="T1841" s="2"/>
      <c r="U1841" s="2"/>
      <c r="V1841" s="2"/>
      <c r="W1841" s="2"/>
      <c r="X1841" s="2"/>
      <c r="Z1841" s="4"/>
      <c r="AA1841" s="2"/>
      <c r="AB1841" s="2"/>
      <c r="AC1841" s="2"/>
      <c r="AD1841" s="2"/>
      <c r="AE1841" s="2"/>
      <c r="AF1841" s="2"/>
      <c r="AG1841" s="2"/>
    </row>
    <row r="1842" spans="10:33" ht="14.5" x14ac:dyDescent="0.35">
      <c r="J1842" s="4"/>
      <c r="K1842" s="7"/>
      <c r="L1842" s="7"/>
      <c r="M1842" s="7"/>
      <c r="N1842" s="7"/>
      <c r="O1842" s="7"/>
      <c r="P1842" s="7"/>
      <c r="Q1842" s="7"/>
      <c r="R1842" s="4"/>
      <c r="S1842" s="2"/>
      <c r="T1842" s="2"/>
      <c r="U1842" s="2"/>
      <c r="V1842" s="2"/>
      <c r="W1842" s="2"/>
      <c r="X1842" s="2"/>
      <c r="Z1842" s="4"/>
      <c r="AA1842" s="2"/>
      <c r="AB1842" s="2"/>
      <c r="AC1842" s="2"/>
      <c r="AD1842" s="2"/>
      <c r="AE1842" s="2"/>
      <c r="AF1842" s="2"/>
      <c r="AG1842" s="2"/>
    </row>
    <row r="1843" spans="10:33" ht="14.5" x14ac:dyDescent="0.35">
      <c r="J1843" s="4"/>
      <c r="K1843" s="7"/>
      <c r="L1843" s="7"/>
      <c r="M1843" s="7"/>
      <c r="N1843" s="7"/>
      <c r="O1843" s="7"/>
      <c r="P1843" s="7"/>
      <c r="Q1843" s="7"/>
      <c r="R1843" s="4"/>
      <c r="S1843" s="2"/>
      <c r="T1843" s="2"/>
      <c r="U1843" s="2"/>
      <c r="V1843" s="2"/>
      <c r="W1843" s="2"/>
      <c r="X1843" s="2"/>
      <c r="Z1843" s="4"/>
      <c r="AA1843" s="2"/>
      <c r="AB1843" s="2"/>
      <c r="AC1843" s="2"/>
      <c r="AD1843" s="2"/>
      <c r="AE1843" s="2"/>
      <c r="AF1843" s="2"/>
      <c r="AG1843" s="2"/>
    </row>
    <row r="1844" spans="10:33" ht="14.5" x14ac:dyDescent="0.35">
      <c r="J1844" s="4"/>
      <c r="K1844" s="7"/>
      <c r="L1844" s="7"/>
      <c r="M1844" s="7"/>
      <c r="N1844" s="7"/>
      <c r="O1844" s="7"/>
      <c r="P1844" s="7"/>
      <c r="Q1844" s="7"/>
      <c r="R1844" s="4"/>
      <c r="S1844" s="2"/>
      <c r="T1844" s="2"/>
      <c r="U1844" s="2"/>
      <c r="V1844" s="2"/>
      <c r="W1844" s="2"/>
      <c r="X1844" s="2"/>
      <c r="Z1844" s="4"/>
      <c r="AA1844" s="2"/>
      <c r="AB1844" s="2"/>
      <c r="AC1844" s="2"/>
      <c r="AD1844" s="2"/>
      <c r="AE1844" s="2"/>
      <c r="AF1844" s="2"/>
      <c r="AG1844" s="2"/>
    </row>
    <row r="1845" spans="10:33" ht="14.5" x14ac:dyDescent="0.35">
      <c r="J1845" s="4"/>
      <c r="K1845" s="7"/>
      <c r="L1845" s="7"/>
      <c r="M1845" s="7"/>
      <c r="N1845" s="7"/>
      <c r="O1845" s="7"/>
      <c r="P1845" s="7"/>
      <c r="Q1845" s="7"/>
      <c r="R1845" s="4"/>
      <c r="S1845" s="2"/>
      <c r="T1845" s="2"/>
      <c r="U1845" s="2"/>
      <c r="V1845" s="2"/>
      <c r="W1845" s="2"/>
      <c r="X1845" s="2"/>
      <c r="Z1845" s="4"/>
      <c r="AA1845" s="2"/>
      <c r="AB1845" s="2"/>
      <c r="AC1845" s="2"/>
      <c r="AD1845" s="2"/>
      <c r="AE1845" s="2"/>
      <c r="AF1845" s="2"/>
      <c r="AG1845" s="2"/>
    </row>
    <row r="1846" spans="10:33" ht="14.5" x14ac:dyDescent="0.35">
      <c r="J1846" s="4"/>
      <c r="K1846" s="7"/>
      <c r="L1846" s="7"/>
      <c r="M1846" s="7"/>
      <c r="N1846" s="7"/>
      <c r="O1846" s="7"/>
      <c r="P1846" s="7"/>
      <c r="Q1846" s="7"/>
      <c r="R1846" s="4"/>
      <c r="S1846" s="2"/>
      <c r="T1846" s="2"/>
      <c r="U1846" s="2"/>
      <c r="V1846" s="2"/>
      <c r="W1846" s="2"/>
      <c r="X1846" s="2"/>
      <c r="Z1846" s="4"/>
      <c r="AA1846" s="2"/>
      <c r="AB1846" s="2"/>
      <c r="AC1846" s="2"/>
      <c r="AD1846" s="2"/>
      <c r="AE1846" s="2"/>
      <c r="AF1846" s="2"/>
      <c r="AG1846" s="2"/>
    </row>
    <row r="1847" spans="10:33" ht="14.5" x14ac:dyDescent="0.35">
      <c r="J1847" s="4"/>
      <c r="K1847" s="7"/>
      <c r="L1847" s="7"/>
      <c r="M1847" s="7"/>
      <c r="N1847" s="7"/>
      <c r="O1847" s="7"/>
      <c r="P1847" s="7"/>
      <c r="Q1847" s="7"/>
      <c r="R1847" s="4"/>
      <c r="S1847" s="2"/>
      <c r="T1847" s="2"/>
      <c r="U1847" s="2"/>
      <c r="V1847" s="2"/>
      <c r="W1847" s="2"/>
      <c r="X1847" s="2"/>
      <c r="Z1847" s="4"/>
      <c r="AA1847" s="2"/>
      <c r="AB1847" s="2"/>
      <c r="AC1847" s="2"/>
      <c r="AD1847" s="2"/>
      <c r="AE1847" s="2"/>
      <c r="AF1847" s="2"/>
      <c r="AG1847" s="2"/>
    </row>
    <row r="1848" spans="10:33" ht="14.5" x14ac:dyDescent="0.35">
      <c r="J1848" s="4"/>
      <c r="K1848" s="7"/>
      <c r="L1848" s="7"/>
      <c r="M1848" s="7"/>
      <c r="N1848" s="7"/>
      <c r="O1848" s="7"/>
      <c r="P1848" s="7"/>
      <c r="Q1848" s="7"/>
      <c r="R1848" s="4"/>
      <c r="S1848" s="2"/>
      <c r="T1848" s="2"/>
      <c r="U1848" s="2"/>
      <c r="V1848" s="2"/>
      <c r="W1848" s="2"/>
      <c r="X1848" s="2"/>
      <c r="Z1848" s="4"/>
      <c r="AA1848" s="2"/>
      <c r="AB1848" s="2"/>
      <c r="AC1848" s="2"/>
      <c r="AD1848" s="2"/>
      <c r="AE1848" s="2"/>
      <c r="AF1848" s="2"/>
      <c r="AG1848" s="2"/>
    </row>
    <row r="1849" spans="10:33" ht="14.5" x14ac:dyDescent="0.35">
      <c r="J1849" s="4"/>
      <c r="K1849" s="7"/>
      <c r="L1849" s="7"/>
      <c r="M1849" s="7"/>
      <c r="N1849" s="7"/>
      <c r="O1849" s="7"/>
      <c r="P1849" s="7"/>
      <c r="Q1849" s="7"/>
      <c r="R1849" s="4"/>
      <c r="S1849" s="2"/>
      <c r="T1849" s="2"/>
      <c r="U1849" s="2"/>
      <c r="V1849" s="2"/>
      <c r="W1849" s="2"/>
      <c r="X1849" s="2"/>
      <c r="Z1849" s="4"/>
      <c r="AA1849" s="2"/>
      <c r="AB1849" s="2"/>
      <c r="AC1849" s="2"/>
      <c r="AD1849" s="2"/>
      <c r="AE1849" s="2"/>
      <c r="AF1849" s="2"/>
      <c r="AG1849" s="2"/>
    </row>
    <row r="1850" spans="10:33" ht="14.5" x14ac:dyDescent="0.35">
      <c r="J1850" s="4"/>
      <c r="K1850" s="7"/>
      <c r="L1850" s="7"/>
      <c r="M1850" s="7"/>
      <c r="N1850" s="7"/>
      <c r="O1850" s="7"/>
      <c r="P1850" s="7"/>
      <c r="Q1850" s="7"/>
      <c r="R1850" s="4"/>
      <c r="S1850" s="2"/>
      <c r="T1850" s="2"/>
      <c r="U1850" s="2"/>
      <c r="V1850" s="2"/>
      <c r="W1850" s="2"/>
      <c r="X1850" s="2"/>
      <c r="Z1850" s="4"/>
      <c r="AA1850" s="2"/>
      <c r="AB1850" s="2"/>
      <c r="AC1850" s="2"/>
      <c r="AD1850" s="2"/>
      <c r="AE1850" s="2"/>
      <c r="AF1850" s="2"/>
      <c r="AG1850" s="2"/>
    </row>
    <row r="1851" spans="10:33" ht="14.5" x14ac:dyDescent="0.35">
      <c r="J1851" s="4"/>
      <c r="K1851" s="7"/>
      <c r="L1851" s="7"/>
      <c r="M1851" s="7"/>
      <c r="N1851" s="7"/>
      <c r="O1851" s="7"/>
      <c r="P1851" s="7"/>
      <c r="Q1851" s="7"/>
      <c r="R1851" s="4"/>
      <c r="S1851" s="2"/>
      <c r="T1851" s="2"/>
      <c r="U1851" s="2"/>
      <c r="V1851" s="2"/>
      <c r="W1851" s="2"/>
      <c r="X1851" s="2"/>
      <c r="Z1851" s="4"/>
      <c r="AA1851" s="2"/>
      <c r="AB1851" s="2"/>
      <c r="AC1851" s="2"/>
      <c r="AD1851" s="2"/>
      <c r="AE1851" s="2"/>
      <c r="AF1851" s="2"/>
      <c r="AG1851" s="2"/>
    </row>
    <row r="1852" spans="10:33" ht="14.5" x14ac:dyDescent="0.35">
      <c r="J1852" s="4"/>
      <c r="K1852" s="7"/>
      <c r="L1852" s="7"/>
      <c r="M1852" s="7"/>
      <c r="N1852" s="7"/>
      <c r="O1852" s="7"/>
      <c r="P1852" s="7"/>
      <c r="Q1852" s="7"/>
      <c r="R1852" s="4"/>
      <c r="S1852" s="2"/>
      <c r="T1852" s="2"/>
      <c r="U1852" s="2"/>
      <c r="V1852" s="2"/>
      <c r="W1852" s="2"/>
      <c r="X1852" s="2"/>
      <c r="Z1852" s="4"/>
      <c r="AA1852" s="2"/>
      <c r="AB1852" s="2"/>
      <c r="AC1852" s="2"/>
      <c r="AD1852" s="2"/>
      <c r="AE1852" s="2"/>
      <c r="AF1852" s="2"/>
      <c r="AG1852" s="2"/>
    </row>
    <row r="1853" spans="10:33" ht="14.5" x14ac:dyDescent="0.35">
      <c r="J1853" s="4"/>
      <c r="K1853" s="7"/>
      <c r="L1853" s="7"/>
      <c r="M1853" s="7"/>
      <c r="N1853" s="7"/>
      <c r="O1853" s="7"/>
      <c r="P1853" s="7"/>
      <c r="Q1853" s="7"/>
      <c r="R1853" s="4"/>
      <c r="S1853" s="2"/>
      <c r="T1853" s="2"/>
      <c r="U1853" s="2"/>
      <c r="V1853" s="2"/>
      <c r="W1853" s="2"/>
      <c r="X1853" s="2"/>
      <c r="Z1853" s="4"/>
      <c r="AA1853" s="2"/>
      <c r="AB1853" s="2"/>
      <c r="AC1853" s="2"/>
      <c r="AD1853" s="2"/>
      <c r="AE1853" s="2"/>
      <c r="AF1853" s="2"/>
      <c r="AG1853" s="2"/>
    </row>
    <row r="1854" spans="10:33" ht="14.5" x14ac:dyDescent="0.35">
      <c r="J1854" s="4"/>
      <c r="K1854" s="7"/>
      <c r="L1854" s="7"/>
      <c r="M1854" s="7"/>
      <c r="N1854" s="7"/>
      <c r="O1854" s="7"/>
      <c r="P1854" s="7"/>
      <c r="Q1854" s="7"/>
      <c r="R1854" s="4"/>
      <c r="S1854" s="2"/>
      <c r="T1854" s="2"/>
      <c r="U1854" s="2"/>
      <c r="V1854" s="2"/>
      <c r="W1854" s="2"/>
      <c r="X1854" s="2"/>
      <c r="Z1854" s="4"/>
      <c r="AA1854" s="2"/>
      <c r="AB1854" s="2"/>
      <c r="AC1854" s="2"/>
      <c r="AD1854" s="2"/>
      <c r="AE1854" s="2"/>
      <c r="AF1854" s="2"/>
      <c r="AG1854" s="2"/>
    </row>
    <row r="1855" spans="10:33" ht="14.5" x14ac:dyDescent="0.35">
      <c r="J1855" s="4"/>
      <c r="K1855" s="7"/>
      <c r="L1855" s="7"/>
      <c r="M1855" s="7"/>
      <c r="N1855" s="7"/>
      <c r="O1855" s="7"/>
      <c r="P1855" s="7"/>
      <c r="Q1855" s="7"/>
      <c r="R1855" s="4"/>
      <c r="S1855" s="2"/>
      <c r="T1855" s="2"/>
      <c r="U1855" s="2"/>
      <c r="V1855" s="2"/>
      <c r="W1855" s="2"/>
      <c r="X1855" s="2"/>
      <c r="Z1855" s="4"/>
      <c r="AA1855" s="2"/>
      <c r="AB1855" s="2"/>
      <c r="AC1855" s="2"/>
      <c r="AD1855" s="2"/>
      <c r="AE1855" s="2"/>
      <c r="AF1855" s="2"/>
      <c r="AG1855" s="2"/>
    </row>
    <row r="1856" spans="10:33" ht="14.5" x14ac:dyDescent="0.35">
      <c r="J1856" s="4"/>
      <c r="K1856" s="7"/>
      <c r="L1856" s="7"/>
      <c r="M1856" s="7"/>
      <c r="N1856" s="7"/>
      <c r="O1856" s="7"/>
      <c r="P1856" s="7"/>
      <c r="Q1856" s="7"/>
      <c r="R1856" s="4"/>
      <c r="S1856" s="2"/>
      <c r="T1856" s="2"/>
      <c r="U1856" s="2"/>
      <c r="V1856" s="2"/>
      <c r="W1856" s="2"/>
      <c r="X1856" s="2"/>
      <c r="Z1856" s="4"/>
      <c r="AA1856" s="2"/>
      <c r="AB1856" s="2"/>
      <c r="AC1856" s="2"/>
      <c r="AD1856" s="2"/>
      <c r="AE1856" s="2"/>
      <c r="AF1856" s="2"/>
      <c r="AG1856" s="2"/>
    </row>
    <row r="1857" spans="10:33" ht="14.5" x14ac:dyDescent="0.35">
      <c r="J1857" s="4"/>
      <c r="K1857" s="7"/>
      <c r="L1857" s="7"/>
      <c r="M1857" s="7"/>
      <c r="N1857" s="7"/>
      <c r="O1857" s="7"/>
      <c r="P1857" s="7"/>
      <c r="Q1857" s="7"/>
      <c r="R1857" s="4"/>
      <c r="S1857" s="2"/>
      <c r="T1857" s="2"/>
      <c r="U1857" s="2"/>
      <c r="V1857" s="2"/>
      <c r="W1857" s="2"/>
      <c r="X1857" s="2"/>
      <c r="Z1857" s="4"/>
      <c r="AA1857" s="2"/>
      <c r="AB1857" s="2"/>
      <c r="AC1857" s="2"/>
      <c r="AD1857" s="2"/>
      <c r="AE1857" s="2"/>
      <c r="AF1857" s="2"/>
      <c r="AG1857" s="2"/>
    </row>
    <row r="1858" spans="10:33" ht="14.5" x14ac:dyDescent="0.35">
      <c r="J1858" s="4"/>
      <c r="K1858" s="7"/>
      <c r="L1858" s="7"/>
      <c r="M1858" s="7"/>
      <c r="N1858" s="7"/>
      <c r="O1858" s="7"/>
      <c r="P1858" s="7"/>
      <c r="Q1858" s="7"/>
      <c r="R1858" s="4"/>
      <c r="S1858" s="2"/>
      <c r="T1858" s="2"/>
      <c r="U1858" s="2"/>
      <c r="V1858" s="2"/>
      <c r="W1858" s="2"/>
      <c r="X1858" s="2"/>
      <c r="Z1858" s="4"/>
      <c r="AA1858" s="2"/>
      <c r="AB1858" s="2"/>
      <c r="AC1858" s="2"/>
      <c r="AD1858" s="2"/>
      <c r="AE1858" s="2"/>
      <c r="AF1858" s="2"/>
      <c r="AG1858" s="2"/>
    </row>
    <row r="1859" spans="10:33" ht="14.5" x14ac:dyDescent="0.35">
      <c r="J1859" s="4"/>
      <c r="K1859" s="7"/>
      <c r="L1859" s="7"/>
      <c r="M1859" s="7"/>
      <c r="N1859" s="7"/>
      <c r="O1859" s="7"/>
      <c r="P1859" s="7"/>
      <c r="Q1859" s="7"/>
      <c r="R1859" s="4"/>
      <c r="S1859" s="2"/>
      <c r="T1859" s="2"/>
      <c r="U1859" s="2"/>
      <c r="V1859" s="2"/>
      <c r="W1859" s="2"/>
      <c r="X1859" s="2"/>
      <c r="Z1859" s="4"/>
      <c r="AA1859" s="2"/>
      <c r="AB1859" s="2"/>
      <c r="AC1859" s="2"/>
      <c r="AD1859" s="2"/>
      <c r="AE1859" s="2"/>
      <c r="AF1859" s="2"/>
      <c r="AG1859" s="2"/>
    </row>
    <row r="1860" spans="10:33" ht="14.5" x14ac:dyDescent="0.35">
      <c r="J1860" s="4"/>
      <c r="K1860" s="7"/>
      <c r="L1860" s="7"/>
      <c r="M1860" s="7"/>
      <c r="N1860" s="7"/>
      <c r="O1860" s="7"/>
      <c r="P1860" s="7"/>
      <c r="Q1860" s="7"/>
      <c r="R1860" s="4"/>
      <c r="S1860" s="2"/>
      <c r="T1860" s="2"/>
      <c r="U1860" s="2"/>
      <c r="V1860" s="2"/>
      <c r="W1860" s="2"/>
      <c r="X1860" s="2"/>
      <c r="Z1860" s="4"/>
      <c r="AA1860" s="2"/>
      <c r="AB1860" s="2"/>
      <c r="AC1860" s="2"/>
      <c r="AD1860" s="2"/>
      <c r="AE1860" s="2"/>
      <c r="AF1860" s="2"/>
      <c r="AG1860" s="2"/>
    </row>
    <row r="1861" spans="10:33" ht="14.5" x14ac:dyDescent="0.35">
      <c r="J1861" s="4"/>
      <c r="K1861" s="7"/>
      <c r="L1861" s="7"/>
      <c r="M1861" s="7"/>
      <c r="N1861" s="7"/>
      <c r="O1861" s="7"/>
      <c r="P1861" s="7"/>
      <c r="Q1861" s="7"/>
      <c r="R1861" s="4"/>
      <c r="S1861" s="2"/>
      <c r="T1861" s="2"/>
      <c r="U1861" s="2"/>
      <c r="V1861" s="2"/>
      <c r="W1861" s="2"/>
      <c r="X1861" s="2"/>
      <c r="Z1861" s="4"/>
      <c r="AA1861" s="2"/>
      <c r="AB1861" s="2"/>
      <c r="AC1861" s="2"/>
      <c r="AD1861" s="2"/>
      <c r="AE1861" s="2"/>
      <c r="AF1861" s="2"/>
      <c r="AG1861" s="2"/>
    </row>
    <row r="1862" spans="10:33" ht="14.5" x14ac:dyDescent="0.35">
      <c r="J1862" s="4"/>
      <c r="K1862" s="7"/>
      <c r="L1862" s="7"/>
      <c r="M1862" s="7"/>
      <c r="N1862" s="7"/>
      <c r="O1862" s="7"/>
      <c r="P1862" s="7"/>
      <c r="Q1862" s="7"/>
      <c r="R1862" s="4"/>
      <c r="S1862" s="2"/>
      <c r="T1862" s="2"/>
      <c r="U1862" s="2"/>
      <c r="V1862" s="2"/>
      <c r="W1862" s="2"/>
      <c r="X1862" s="2"/>
      <c r="Z1862" s="4"/>
      <c r="AA1862" s="2"/>
      <c r="AB1862" s="2"/>
      <c r="AC1862" s="2"/>
      <c r="AD1862" s="2"/>
      <c r="AE1862" s="2"/>
      <c r="AF1862" s="2"/>
      <c r="AG1862" s="2"/>
    </row>
    <row r="1863" spans="10:33" ht="14.5" x14ac:dyDescent="0.35">
      <c r="J1863" s="4"/>
      <c r="K1863" s="7"/>
      <c r="L1863" s="7"/>
      <c r="M1863" s="7"/>
      <c r="N1863" s="7"/>
      <c r="O1863" s="7"/>
      <c r="P1863" s="7"/>
      <c r="Q1863" s="7"/>
      <c r="R1863" s="4"/>
      <c r="S1863" s="2"/>
      <c r="T1863" s="2"/>
      <c r="U1863" s="2"/>
      <c r="V1863" s="2"/>
      <c r="W1863" s="2"/>
      <c r="X1863" s="2"/>
      <c r="Z1863" s="4"/>
      <c r="AA1863" s="2"/>
      <c r="AB1863" s="2"/>
      <c r="AC1863" s="2"/>
      <c r="AD1863" s="2"/>
      <c r="AE1863" s="2"/>
      <c r="AF1863" s="2"/>
      <c r="AG1863" s="2"/>
    </row>
    <row r="1864" spans="10:33" ht="14.5" x14ac:dyDescent="0.35">
      <c r="J1864" s="4"/>
      <c r="K1864" s="7"/>
      <c r="L1864" s="7"/>
      <c r="M1864" s="7"/>
      <c r="N1864" s="7"/>
      <c r="O1864" s="7"/>
      <c r="P1864" s="7"/>
      <c r="Q1864" s="7"/>
      <c r="R1864" s="4"/>
      <c r="S1864" s="2"/>
      <c r="T1864" s="2"/>
      <c r="U1864" s="2"/>
      <c r="V1864" s="2"/>
      <c r="W1864" s="2"/>
      <c r="X1864" s="2"/>
      <c r="Z1864" s="4"/>
      <c r="AA1864" s="2"/>
      <c r="AB1864" s="2"/>
      <c r="AC1864" s="2"/>
      <c r="AD1864" s="2"/>
      <c r="AE1864" s="2"/>
      <c r="AF1864" s="2"/>
      <c r="AG1864" s="2"/>
    </row>
    <row r="1865" spans="10:33" ht="14.5" x14ac:dyDescent="0.35">
      <c r="J1865" s="4"/>
      <c r="K1865" s="7"/>
      <c r="L1865" s="7"/>
      <c r="M1865" s="7"/>
      <c r="N1865" s="7"/>
      <c r="O1865" s="7"/>
      <c r="P1865" s="7"/>
      <c r="Q1865" s="7"/>
      <c r="R1865" s="4"/>
      <c r="S1865" s="2"/>
      <c r="T1865" s="2"/>
      <c r="U1865" s="2"/>
      <c r="V1865" s="2"/>
      <c r="W1865" s="2"/>
      <c r="X1865" s="2"/>
      <c r="Z1865" s="4"/>
      <c r="AA1865" s="2"/>
      <c r="AB1865" s="2"/>
      <c r="AC1865" s="2"/>
      <c r="AD1865" s="2"/>
      <c r="AE1865" s="2"/>
      <c r="AF1865" s="2"/>
      <c r="AG1865" s="2"/>
    </row>
    <row r="1866" spans="10:33" ht="14.5" x14ac:dyDescent="0.35">
      <c r="J1866" s="4"/>
      <c r="K1866" s="7"/>
      <c r="L1866" s="7"/>
      <c r="M1866" s="7"/>
      <c r="N1866" s="7"/>
      <c r="O1866" s="7"/>
      <c r="P1866" s="7"/>
      <c r="Q1866" s="7"/>
      <c r="R1866" s="4"/>
      <c r="S1866" s="2"/>
      <c r="T1866" s="2"/>
      <c r="U1866" s="2"/>
      <c r="V1866" s="2"/>
      <c r="W1866" s="2"/>
      <c r="X1866" s="2"/>
      <c r="Z1866" s="4"/>
      <c r="AA1866" s="2"/>
      <c r="AB1866" s="2"/>
      <c r="AC1866" s="2"/>
      <c r="AD1866" s="2"/>
      <c r="AE1866" s="2"/>
      <c r="AF1866" s="2"/>
      <c r="AG1866" s="2"/>
    </row>
    <row r="1867" spans="10:33" ht="14.5" x14ac:dyDescent="0.35">
      <c r="J1867" s="4"/>
      <c r="K1867" s="7"/>
      <c r="L1867" s="7"/>
      <c r="M1867" s="7"/>
      <c r="N1867" s="7"/>
      <c r="O1867" s="7"/>
      <c r="P1867" s="7"/>
      <c r="Q1867" s="7"/>
      <c r="R1867" s="4"/>
      <c r="S1867" s="2"/>
      <c r="T1867" s="2"/>
      <c r="U1867" s="2"/>
      <c r="V1867" s="2"/>
      <c r="W1867" s="2"/>
      <c r="X1867" s="2"/>
      <c r="Z1867" s="4"/>
      <c r="AA1867" s="2"/>
      <c r="AB1867" s="2"/>
      <c r="AC1867" s="2"/>
      <c r="AD1867" s="2"/>
      <c r="AE1867" s="2"/>
      <c r="AF1867" s="2"/>
      <c r="AG1867" s="2"/>
    </row>
    <row r="1868" spans="10:33" ht="14.5" x14ac:dyDescent="0.35">
      <c r="J1868" s="4"/>
      <c r="K1868" s="7"/>
      <c r="L1868" s="7"/>
      <c r="M1868" s="7"/>
      <c r="N1868" s="7"/>
      <c r="O1868" s="7"/>
      <c r="P1868" s="7"/>
      <c r="Q1868" s="7"/>
      <c r="R1868" s="4"/>
      <c r="S1868" s="2"/>
      <c r="T1868" s="2"/>
      <c r="U1868" s="2"/>
      <c r="V1868" s="2"/>
      <c r="W1868" s="2"/>
      <c r="X1868" s="2"/>
      <c r="Z1868" s="4"/>
      <c r="AA1868" s="2"/>
      <c r="AB1868" s="2"/>
      <c r="AC1868" s="2"/>
      <c r="AD1868" s="2"/>
      <c r="AE1868" s="2"/>
      <c r="AF1868" s="2"/>
      <c r="AG1868" s="2"/>
    </row>
    <row r="1869" spans="10:33" ht="14.5" x14ac:dyDescent="0.35">
      <c r="J1869" s="4"/>
      <c r="K1869" s="7"/>
      <c r="L1869" s="7"/>
      <c r="M1869" s="7"/>
      <c r="N1869" s="7"/>
      <c r="O1869" s="7"/>
      <c r="P1869" s="7"/>
      <c r="Q1869" s="7"/>
      <c r="R1869" s="4"/>
      <c r="S1869" s="2"/>
      <c r="T1869" s="2"/>
      <c r="U1869" s="2"/>
      <c r="V1869" s="2"/>
      <c r="W1869" s="2"/>
      <c r="X1869" s="2"/>
      <c r="Z1869" s="4"/>
      <c r="AA1869" s="2"/>
      <c r="AB1869" s="2"/>
      <c r="AC1869" s="2"/>
      <c r="AD1869" s="2"/>
      <c r="AE1869" s="2"/>
      <c r="AF1869" s="2"/>
      <c r="AG1869" s="2"/>
    </row>
    <row r="1870" spans="10:33" ht="14.5" x14ac:dyDescent="0.35">
      <c r="J1870" s="4"/>
      <c r="K1870" s="7"/>
      <c r="L1870" s="7"/>
      <c r="M1870" s="7"/>
      <c r="N1870" s="7"/>
      <c r="O1870" s="7"/>
      <c r="P1870" s="7"/>
      <c r="Q1870" s="7"/>
      <c r="R1870" s="4"/>
      <c r="S1870" s="2"/>
      <c r="T1870" s="2"/>
      <c r="U1870" s="2"/>
      <c r="V1870" s="2"/>
      <c r="W1870" s="2"/>
      <c r="X1870" s="2"/>
      <c r="Z1870" s="4"/>
      <c r="AA1870" s="2"/>
      <c r="AB1870" s="2"/>
      <c r="AC1870" s="2"/>
      <c r="AD1870" s="2"/>
      <c r="AE1870" s="2"/>
      <c r="AF1870" s="2"/>
      <c r="AG1870" s="2"/>
    </row>
    <row r="1871" spans="10:33" ht="14.5" x14ac:dyDescent="0.35">
      <c r="J1871" s="4"/>
      <c r="K1871" s="7"/>
      <c r="L1871" s="7"/>
      <c r="M1871" s="7"/>
      <c r="N1871" s="7"/>
      <c r="O1871" s="7"/>
      <c r="P1871" s="7"/>
      <c r="Q1871" s="7"/>
      <c r="R1871" s="4"/>
      <c r="S1871" s="2"/>
      <c r="T1871" s="2"/>
      <c r="U1871" s="2"/>
      <c r="V1871" s="2"/>
      <c r="W1871" s="2"/>
      <c r="X1871" s="2"/>
      <c r="Z1871" s="4"/>
      <c r="AA1871" s="2"/>
      <c r="AB1871" s="2"/>
      <c r="AC1871" s="2"/>
      <c r="AD1871" s="2"/>
      <c r="AE1871" s="2"/>
      <c r="AF1871" s="2"/>
      <c r="AG1871" s="2"/>
    </row>
    <row r="1872" spans="10:33" ht="14.5" x14ac:dyDescent="0.35">
      <c r="J1872" s="4"/>
      <c r="K1872" s="7"/>
      <c r="L1872" s="7"/>
      <c r="M1872" s="7"/>
      <c r="N1872" s="7"/>
      <c r="O1872" s="7"/>
      <c r="P1872" s="7"/>
      <c r="Q1872" s="7"/>
      <c r="R1872" s="4"/>
      <c r="S1872" s="2"/>
      <c r="T1872" s="2"/>
      <c r="U1872" s="2"/>
      <c r="V1872" s="2"/>
      <c r="W1872" s="2"/>
      <c r="X1872" s="2"/>
      <c r="Z1872" s="4"/>
      <c r="AA1872" s="2"/>
      <c r="AB1872" s="2"/>
      <c r="AC1872" s="2"/>
      <c r="AD1872" s="2"/>
      <c r="AE1872" s="2"/>
      <c r="AF1872" s="2"/>
      <c r="AG1872" s="2"/>
    </row>
    <row r="1873" spans="10:33" ht="14.5" x14ac:dyDescent="0.35">
      <c r="J1873" s="4"/>
      <c r="K1873" s="7"/>
      <c r="L1873" s="7"/>
      <c r="M1873" s="7"/>
      <c r="N1873" s="7"/>
      <c r="O1873" s="7"/>
      <c r="P1873" s="7"/>
      <c r="Q1873" s="7"/>
      <c r="R1873" s="4"/>
      <c r="S1873" s="2"/>
      <c r="T1873" s="2"/>
      <c r="U1873" s="2"/>
      <c r="V1873" s="2"/>
      <c r="W1873" s="2"/>
      <c r="X1873" s="2"/>
      <c r="Z1873" s="4"/>
      <c r="AA1873" s="2"/>
      <c r="AB1873" s="2"/>
      <c r="AC1873" s="2"/>
      <c r="AD1873" s="2"/>
      <c r="AE1873" s="2"/>
      <c r="AF1873" s="2"/>
      <c r="AG1873" s="2"/>
    </row>
    <row r="1874" spans="10:33" ht="14.5" x14ac:dyDescent="0.35">
      <c r="J1874" s="4"/>
      <c r="K1874" s="7"/>
      <c r="L1874" s="7"/>
      <c r="M1874" s="7"/>
      <c r="N1874" s="7"/>
      <c r="O1874" s="7"/>
      <c r="P1874" s="7"/>
      <c r="Q1874" s="7"/>
      <c r="R1874" s="4"/>
      <c r="S1874" s="2"/>
      <c r="T1874" s="2"/>
      <c r="U1874" s="2"/>
      <c r="V1874" s="2"/>
      <c r="W1874" s="2"/>
      <c r="X1874" s="2"/>
      <c r="Z1874" s="4"/>
      <c r="AA1874" s="2"/>
      <c r="AB1874" s="2"/>
      <c r="AC1874" s="2"/>
      <c r="AD1874" s="2"/>
      <c r="AE1874" s="2"/>
      <c r="AF1874" s="2"/>
      <c r="AG1874" s="2"/>
    </row>
    <row r="1875" spans="10:33" ht="14.5" x14ac:dyDescent="0.35">
      <c r="J1875" s="4"/>
      <c r="K1875" s="7"/>
      <c r="L1875" s="7"/>
      <c r="M1875" s="7"/>
      <c r="N1875" s="7"/>
      <c r="O1875" s="7"/>
      <c r="P1875" s="7"/>
      <c r="Q1875" s="7"/>
      <c r="R1875" s="4"/>
      <c r="S1875" s="2"/>
      <c r="T1875" s="2"/>
      <c r="U1875" s="2"/>
      <c r="V1875" s="2"/>
      <c r="W1875" s="2"/>
      <c r="X1875" s="2"/>
      <c r="Z1875" s="4"/>
      <c r="AA1875" s="2"/>
      <c r="AB1875" s="2"/>
      <c r="AC1875" s="2"/>
      <c r="AD1875" s="2"/>
      <c r="AE1875" s="2"/>
      <c r="AF1875" s="2"/>
      <c r="AG1875" s="2"/>
    </row>
    <row r="1876" spans="10:33" ht="14.5" x14ac:dyDescent="0.35">
      <c r="J1876" s="4"/>
      <c r="K1876" s="7"/>
      <c r="L1876" s="7"/>
      <c r="M1876" s="7"/>
      <c r="N1876" s="7"/>
      <c r="O1876" s="7"/>
      <c r="P1876" s="7"/>
      <c r="Q1876" s="7"/>
      <c r="R1876" s="4"/>
      <c r="S1876" s="2"/>
      <c r="T1876" s="2"/>
      <c r="U1876" s="2"/>
      <c r="V1876" s="2"/>
      <c r="W1876" s="2"/>
      <c r="X1876" s="2"/>
      <c r="Z1876" s="4"/>
      <c r="AA1876" s="2"/>
      <c r="AB1876" s="2"/>
      <c r="AC1876" s="2"/>
      <c r="AD1876" s="2"/>
      <c r="AE1876" s="2"/>
      <c r="AF1876" s="2"/>
      <c r="AG1876" s="2"/>
    </row>
    <row r="1877" spans="10:33" ht="14.5" x14ac:dyDescent="0.35">
      <c r="J1877" s="4"/>
      <c r="K1877" s="7"/>
      <c r="L1877" s="7"/>
      <c r="M1877" s="7"/>
      <c r="N1877" s="7"/>
      <c r="O1877" s="7"/>
      <c r="P1877" s="7"/>
      <c r="Q1877" s="7"/>
      <c r="R1877" s="4"/>
      <c r="S1877" s="2"/>
      <c r="T1877" s="2"/>
      <c r="U1877" s="2"/>
      <c r="V1877" s="2"/>
      <c r="W1877" s="2"/>
      <c r="X1877" s="2"/>
      <c r="Z1877" s="4"/>
      <c r="AA1877" s="2"/>
      <c r="AB1877" s="2"/>
      <c r="AC1877" s="2"/>
      <c r="AD1877" s="2"/>
      <c r="AE1877" s="2"/>
      <c r="AF1877" s="2"/>
      <c r="AG1877" s="2"/>
    </row>
    <row r="1878" spans="10:33" ht="14.5" x14ac:dyDescent="0.35">
      <c r="J1878" s="4"/>
      <c r="K1878" s="7"/>
      <c r="L1878" s="7"/>
      <c r="M1878" s="7"/>
      <c r="N1878" s="7"/>
      <c r="O1878" s="7"/>
      <c r="P1878" s="7"/>
      <c r="Q1878" s="7"/>
      <c r="R1878" s="4"/>
      <c r="S1878" s="2"/>
      <c r="T1878" s="2"/>
      <c r="U1878" s="2"/>
      <c r="V1878" s="2"/>
      <c r="W1878" s="2"/>
      <c r="X1878" s="2"/>
      <c r="Z1878" s="4"/>
      <c r="AA1878" s="2"/>
      <c r="AB1878" s="2"/>
      <c r="AC1878" s="2"/>
      <c r="AD1878" s="2"/>
      <c r="AE1878" s="2"/>
      <c r="AF1878" s="2"/>
      <c r="AG1878" s="2"/>
    </row>
    <row r="1879" spans="10:33" ht="14.5" x14ac:dyDescent="0.35">
      <c r="J1879" s="4"/>
      <c r="K1879" s="7"/>
      <c r="L1879" s="7"/>
      <c r="M1879" s="7"/>
      <c r="N1879" s="7"/>
      <c r="O1879" s="7"/>
      <c r="P1879" s="7"/>
      <c r="Q1879" s="7"/>
      <c r="R1879" s="4"/>
      <c r="S1879" s="2"/>
      <c r="T1879" s="2"/>
      <c r="U1879" s="2"/>
      <c r="V1879" s="2"/>
      <c r="W1879" s="2"/>
      <c r="X1879" s="2"/>
      <c r="Z1879" s="4"/>
      <c r="AA1879" s="2"/>
      <c r="AB1879" s="2"/>
      <c r="AC1879" s="2"/>
      <c r="AD1879" s="2"/>
      <c r="AE1879" s="2"/>
      <c r="AF1879" s="2"/>
      <c r="AG1879" s="2"/>
    </row>
    <row r="1880" spans="10:33" ht="14.5" x14ac:dyDescent="0.35">
      <c r="J1880" s="4"/>
      <c r="K1880" s="7"/>
      <c r="L1880" s="7"/>
      <c r="M1880" s="7"/>
      <c r="N1880" s="7"/>
      <c r="O1880" s="7"/>
      <c r="P1880" s="7"/>
      <c r="Q1880" s="7"/>
      <c r="R1880" s="4"/>
      <c r="S1880" s="2"/>
      <c r="T1880" s="2"/>
      <c r="U1880" s="2"/>
      <c r="V1880" s="2"/>
      <c r="W1880" s="2"/>
      <c r="X1880" s="2"/>
      <c r="Z1880" s="4"/>
      <c r="AA1880" s="2"/>
      <c r="AB1880" s="2"/>
      <c r="AC1880" s="2"/>
      <c r="AD1880" s="2"/>
      <c r="AE1880" s="2"/>
      <c r="AF1880" s="2"/>
      <c r="AG1880" s="2"/>
    </row>
    <row r="1881" spans="10:33" ht="14.5" x14ac:dyDescent="0.35">
      <c r="J1881" s="4"/>
      <c r="K1881" s="7"/>
      <c r="L1881" s="7"/>
      <c r="M1881" s="7"/>
      <c r="N1881" s="7"/>
      <c r="O1881" s="7"/>
      <c r="P1881" s="7"/>
      <c r="Q1881" s="7"/>
      <c r="R1881" s="4"/>
      <c r="S1881" s="2"/>
      <c r="T1881" s="2"/>
      <c r="U1881" s="2"/>
      <c r="V1881" s="2"/>
      <c r="W1881" s="2"/>
      <c r="X1881" s="2"/>
      <c r="Z1881" s="4"/>
      <c r="AA1881" s="2"/>
      <c r="AB1881" s="2"/>
      <c r="AC1881" s="2"/>
      <c r="AD1881" s="2"/>
      <c r="AE1881" s="2"/>
      <c r="AF1881" s="2"/>
      <c r="AG1881" s="2"/>
    </row>
    <row r="1882" spans="10:33" ht="14.5" x14ac:dyDescent="0.35">
      <c r="J1882" s="4"/>
      <c r="K1882" s="7"/>
      <c r="L1882" s="7"/>
      <c r="M1882" s="7"/>
      <c r="N1882" s="7"/>
      <c r="O1882" s="7"/>
      <c r="P1882" s="7"/>
      <c r="Q1882" s="7"/>
      <c r="R1882" s="4"/>
      <c r="S1882" s="2"/>
      <c r="T1882" s="2"/>
      <c r="U1882" s="2"/>
      <c r="V1882" s="2"/>
      <c r="W1882" s="2"/>
      <c r="X1882" s="2"/>
      <c r="Z1882" s="4"/>
      <c r="AA1882" s="2"/>
      <c r="AB1882" s="2"/>
      <c r="AC1882" s="2"/>
      <c r="AD1882" s="2"/>
      <c r="AE1882" s="2"/>
      <c r="AF1882" s="2"/>
      <c r="AG1882" s="2"/>
    </row>
    <row r="1883" spans="10:33" ht="14.5" x14ac:dyDescent="0.35">
      <c r="J1883" s="4"/>
      <c r="K1883" s="7"/>
      <c r="L1883" s="7"/>
      <c r="M1883" s="7"/>
      <c r="N1883" s="7"/>
      <c r="O1883" s="7"/>
      <c r="P1883" s="7"/>
      <c r="Q1883" s="7"/>
      <c r="R1883" s="4"/>
      <c r="S1883" s="2"/>
      <c r="T1883" s="2"/>
      <c r="U1883" s="2"/>
      <c r="V1883" s="2"/>
      <c r="W1883" s="2"/>
      <c r="X1883" s="2"/>
      <c r="Z1883" s="4"/>
      <c r="AA1883" s="2"/>
      <c r="AB1883" s="2"/>
      <c r="AC1883" s="2"/>
      <c r="AD1883" s="2"/>
      <c r="AE1883" s="2"/>
      <c r="AF1883" s="2"/>
      <c r="AG1883" s="2"/>
    </row>
    <row r="1884" spans="10:33" ht="14.5" x14ac:dyDescent="0.35">
      <c r="J1884" s="4"/>
      <c r="K1884" s="7"/>
      <c r="L1884" s="7"/>
      <c r="M1884" s="7"/>
      <c r="N1884" s="7"/>
      <c r="O1884" s="7"/>
      <c r="P1884" s="7"/>
      <c r="Q1884" s="7"/>
      <c r="R1884" s="4"/>
      <c r="S1884" s="2"/>
      <c r="T1884" s="2"/>
      <c r="U1884" s="2"/>
      <c r="V1884" s="2"/>
      <c r="W1884" s="2"/>
      <c r="X1884" s="2"/>
      <c r="Z1884" s="4"/>
      <c r="AA1884" s="2"/>
      <c r="AB1884" s="2"/>
      <c r="AC1884" s="2"/>
      <c r="AD1884" s="2"/>
      <c r="AE1884" s="2"/>
      <c r="AF1884" s="2"/>
      <c r="AG1884" s="2"/>
    </row>
    <row r="1885" spans="10:33" ht="14.5" x14ac:dyDescent="0.35">
      <c r="J1885" s="4"/>
      <c r="K1885" s="7"/>
      <c r="L1885" s="7"/>
      <c r="M1885" s="7"/>
      <c r="N1885" s="7"/>
      <c r="O1885" s="7"/>
      <c r="P1885" s="7"/>
      <c r="Q1885" s="7"/>
      <c r="R1885" s="4"/>
      <c r="S1885" s="2"/>
      <c r="T1885" s="2"/>
      <c r="U1885" s="2"/>
      <c r="V1885" s="2"/>
      <c r="W1885" s="2"/>
      <c r="X1885" s="2"/>
      <c r="Z1885" s="4"/>
      <c r="AA1885" s="2"/>
      <c r="AB1885" s="2"/>
      <c r="AC1885" s="2"/>
      <c r="AD1885" s="2"/>
      <c r="AE1885" s="2"/>
      <c r="AF1885" s="2"/>
      <c r="AG1885" s="2"/>
    </row>
    <row r="1886" spans="10:33" ht="14.5" x14ac:dyDescent="0.35">
      <c r="J1886" s="4"/>
      <c r="K1886" s="7"/>
      <c r="L1886" s="7"/>
      <c r="M1886" s="7"/>
      <c r="N1886" s="7"/>
      <c r="O1886" s="7"/>
      <c r="P1886" s="7"/>
      <c r="Q1886" s="7"/>
      <c r="R1886" s="4"/>
      <c r="S1886" s="2"/>
      <c r="T1886" s="2"/>
      <c r="U1886" s="2"/>
      <c r="V1886" s="2"/>
      <c r="W1886" s="2"/>
      <c r="X1886" s="2"/>
      <c r="Z1886" s="4"/>
      <c r="AA1886" s="2"/>
      <c r="AB1886" s="2"/>
      <c r="AC1886" s="2"/>
      <c r="AD1886" s="2"/>
      <c r="AE1886" s="2"/>
      <c r="AF1886" s="2"/>
      <c r="AG1886" s="2"/>
    </row>
    <row r="1887" spans="10:33" ht="14.5" x14ac:dyDescent="0.35">
      <c r="J1887" s="4"/>
      <c r="K1887" s="7"/>
      <c r="L1887" s="7"/>
      <c r="M1887" s="7"/>
      <c r="N1887" s="7"/>
      <c r="O1887" s="7"/>
      <c r="P1887" s="7"/>
      <c r="Q1887" s="7"/>
      <c r="R1887" s="4"/>
      <c r="S1887" s="2"/>
      <c r="T1887" s="2"/>
      <c r="U1887" s="2"/>
      <c r="V1887" s="2"/>
      <c r="W1887" s="2"/>
      <c r="X1887" s="2"/>
      <c r="Z1887" s="4"/>
      <c r="AA1887" s="2"/>
      <c r="AB1887" s="2"/>
      <c r="AC1887" s="2"/>
      <c r="AD1887" s="2"/>
      <c r="AE1887" s="2"/>
      <c r="AF1887" s="2"/>
      <c r="AG1887" s="2"/>
    </row>
    <row r="1888" spans="10:33" ht="14.5" x14ac:dyDescent="0.35">
      <c r="J1888" s="4"/>
      <c r="K1888" s="7"/>
      <c r="L1888" s="7"/>
      <c r="M1888" s="7"/>
      <c r="N1888" s="7"/>
      <c r="O1888" s="7"/>
      <c r="P1888" s="7"/>
      <c r="Q1888" s="7"/>
      <c r="R1888" s="4"/>
      <c r="S1888" s="2"/>
      <c r="T1888" s="2"/>
      <c r="U1888" s="2"/>
      <c r="V1888" s="2"/>
      <c r="W1888" s="2"/>
      <c r="X1888" s="2"/>
      <c r="Z1888" s="4"/>
      <c r="AA1888" s="2"/>
      <c r="AB1888" s="2"/>
      <c r="AC1888" s="2"/>
      <c r="AD1888" s="2"/>
      <c r="AE1888" s="2"/>
      <c r="AF1888" s="2"/>
      <c r="AG1888" s="2"/>
    </row>
    <row r="1889" spans="10:33" ht="14.5" x14ac:dyDescent="0.35">
      <c r="J1889" s="4"/>
      <c r="K1889" s="7"/>
      <c r="L1889" s="7"/>
      <c r="M1889" s="7"/>
      <c r="N1889" s="7"/>
      <c r="O1889" s="7"/>
      <c r="P1889" s="7"/>
      <c r="Q1889" s="7"/>
      <c r="R1889" s="4"/>
      <c r="S1889" s="2"/>
      <c r="T1889" s="2"/>
      <c r="U1889" s="2"/>
      <c r="V1889" s="2"/>
      <c r="W1889" s="2"/>
      <c r="X1889" s="2"/>
      <c r="Z1889" s="4"/>
      <c r="AA1889" s="2"/>
      <c r="AB1889" s="2"/>
      <c r="AC1889" s="2"/>
      <c r="AD1889" s="2"/>
      <c r="AE1889" s="2"/>
      <c r="AF1889" s="2"/>
      <c r="AG1889" s="2"/>
    </row>
    <row r="1890" spans="10:33" ht="14.5" x14ac:dyDescent="0.35">
      <c r="J1890" s="4"/>
      <c r="K1890" s="7"/>
      <c r="L1890" s="7"/>
      <c r="M1890" s="7"/>
      <c r="N1890" s="7"/>
      <c r="O1890" s="7"/>
      <c r="P1890" s="7"/>
      <c r="Q1890" s="7"/>
      <c r="R1890" s="4"/>
      <c r="S1890" s="2"/>
      <c r="T1890" s="2"/>
      <c r="U1890" s="2"/>
      <c r="V1890" s="2"/>
      <c r="W1890" s="2"/>
      <c r="X1890" s="2"/>
      <c r="Z1890" s="4"/>
      <c r="AA1890" s="2"/>
      <c r="AB1890" s="2"/>
      <c r="AC1890" s="2"/>
      <c r="AD1890" s="2"/>
      <c r="AE1890" s="2"/>
      <c r="AF1890" s="2"/>
      <c r="AG1890" s="2"/>
    </row>
    <row r="1891" spans="10:33" ht="14.5" x14ac:dyDescent="0.35">
      <c r="J1891" s="4"/>
      <c r="K1891" s="7"/>
      <c r="L1891" s="7"/>
      <c r="M1891" s="7"/>
      <c r="N1891" s="7"/>
      <c r="O1891" s="7"/>
      <c r="P1891" s="7"/>
      <c r="Q1891" s="7"/>
      <c r="R1891" s="4"/>
      <c r="S1891" s="2"/>
      <c r="T1891" s="2"/>
      <c r="U1891" s="2"/>
      <c r="V1891" s="2"/>
      <c r="W1891" s="2"/>
      <c r="X1891" s="2"/>
      <c r="Z1891" s="4"/>
      <c r="AA1891" s="2"/>
      <c r="AB1891" s="2"/>
      <c r="AC1891" s="2"/>
      <c r="AD1891" s="2"/>
      <c r="AE1891" s="2"/>
      <c r="AF1891" s="2"/>
      <c r="AG1891" s="2"/>
    </row>
    <row r="1892" spans="10:33" ht="14.5" x14ac:dyDescent="0.35">
      <c r="J1892" s="4"/>
      <c r="K1892" s="7"/>
      <c r="L1892" s="7"/>
      <c r="M1892" s="7"/>
      <c r="N1892" s="7"/>
      <c r="O1892" s="7"/>
      <c r="P1892" s="7"/>
      <c r="Q1892" s="7"/>
      <c r="R1892" s="4"/>
      <c r="S1892" s="2"/>
      <c r="T1892" s="2"/>
      <c r="U1892" s="2"/>
      <c r="V1892" s="2"/>
      <c r="W1892" s="2"/>
      <c r="X1892" s="2"/>
      <c r="Z1892" s="4"/>
      <c r="AA1892" s="2"/>
      <c r="AB1892" s="2"/>
      <c r="AC1892" s="2"/>
      <c r="AD1892" s="2"/>
      <c r="AE1892" s="2"/>
      <c r="AF1892" s="2"/>
      <c r="AG1892" s="2"/>
    </row>
    <row r="1893" spans="10:33" ht="14.5" x14ac:dyDescent="0.35">
      <c r="J1893" s="4"/>
      <c r="K1893" s="7"/>
      <c r="L1893" s="7"/>
      <c r="M1893" s="7"/>
      <c r="N1893" s="7"/>
      <c r="O1893" s="7"/>
      <c r="P1893" s="7"/>
      <c r="Q1893" s="7"/>
      <c r="R1893" s="4"/>
      <c r="S1893" s="2"/>
      <c r="T1893" s="2"/>
      <c r="U1893" s="2"/>
      <c r="V1893" s="2"/>
      <c r="W1893" s="2"/>
      <c r="X1893" s="2"/>
      <c r="Z1893" s="4"/>
      <c r="AA1893" s="2"/>
      <c r="AB1893" s="2"/>
      <c r="AC1893" s="2"/>
      <c r="AD1893" s="2"/>
      <c r="AE1893" s="2"/>
      <c r="AF1893" s="2"/>
      <c r="AG1893" s="2"/>
    </row>
    <row r="1894" spans="10:33" ht="14.5" x14ac:dyDescent="0.35">
      <c r="J1894" s="4"/>
      <c r="K1894" s="7"/>
      <c r="L1894" s="7"/>
      <c r="M1894" s="7"/>
      <c r="N1894" s="7"/>
      <c r="O1894" s="7"/>
      <c r="P1894" s="7"/>
      <c r="Q1894" s="7"/>
      <c r="R1894" s="4"/>
      <c r="S1894" s="2"/>
      <c r="T1894" s="2"/>
      <c r="U1894" s="2"/>
      <c r="V1894" s="2"/>
      <c r="W1894" s="2"/>
      <c r="X1894" s="2"/>
      <c r="Z1894" s="4"/>
      <c r="AA1894" s="2"/>
      <c r="AB1894" s="2"/>
      <c r="AC1894" s="2"/>
      <c r="AD1894" s="2"/>
      <c r="AE1894" s="2"/>
      <c r="AF1894" s="2"/>
      <c r="AG1894" s="2"/>
    </row>
    <row r="1895" spans="10:33" ht="14.5" x14ac:dyDescent="0.35">
      <c r="J1895" s="4"/>
      <c r="K1895" s="7"/>
      <c r="L1895" s="7"/>
      <c r="M1895" s="7"/>
      <c r="N1895" s="7"/>
      <c r="O1895" s="7"/>
      <c r="P1895" s="7"/>
      <c r="Q1895" s="7"/>
      <c r="R1895" s="4"/>
      <c r="S1895" s="2"/>
      <c r="T1895" s="2"/>
      <c r="U1895" s="2"/>
      <c r="V1895" s="2"/>
      <c r="W1895" s="2"/>
      <c r="X1895" s="2"/>
      <c r="Z1895" s="4"/>
      <c r="AA1895" s="2"/>
      <c r="AB1895" s="2"/>
      <c r="AC1895" s="2"/>
      <c r="AD1895" s="2"/>
      <c r="AE1895" s="2"/>
      <c r="AF1895" s="2"/>
      <c r="AG1895" s="2"/>
    </row>
    <row r="1896" spans="10:33" ht="14.5" x14ac:dyDescent="0.35">
      <c r="J1896" s="4"/>
      <c r="K1896" s="7"/>
      <c r="L1896" s="7"/>
      <c r="M1896" s="7"/>
      <c r="N1896" s="7"/>
      <c r="O1896" s="7"/>
      <c r="P1896" s="7"/>
      <c r="Q1896" s="7"/>
      <c r="R1896" s="4"/>
      <c r="S1896" s="2"/>
      <c r="T1896" s="2"/>
      <c r="U1896" s="2"/>
      <c r="V1896" s="2"/>
      <c r="W1896" s="2"/>
      <c r="X1896" s="2"/>
      <c r="Z1896" s="4"/>
      <c r="AA1896" s="2"/>
      <c r="AB1896" s="2"/>
      <c r="AC1896" s="2"/>
      <c r="AD1896" s="2"/>
      <c r="AE1896" s="2"/>
      <c r="AF1896" s="2"/>
      <c r="AG1896" s="2"/>
    </row>
    <row r="1897" spans="10:33" ht="14.5" x14ac:dyDescent="0.35">
      <c r="J1897" s="4"/>
      <c r="K1897" s="7"/>
      <c r="L1897" s="7"/>
      <c r="M1897" s="7"/>
      <c r="N1897" s="7"/>
      <c r="O1897" s="7"/>
      <c r="P1897" s="7"/>
      <c r="Q1897" s="7"/>
      <c r="R1897" s="4"/>
      <c r="S1897" s="2"/>
      <c r="T1897" s="2"/>
      <c r="U1897" s="2"/>
      <c r="V1897" s="2"/>
      <c r="W1897" s="2"/>
      <c r="X1897" s="2"/>
      <c r="Z1897" s="4"/>
      <c r="AA1897" s="2"/>
      <c r="AB1897" s="2"/>
      <c r="AC1897" s="2"/>
      <c r="AD1897" s="2"/>
      <c r="AE1897" s="2"/>
      <c r="AF1897" s="2"/>
      <c r="AG1897" s="2"/>
    </row>
    <row r="1898" spans="10:33" ht="14.5" x14ac:dyDescent="0.35">
      <c r="J1898" s="4"/>
      <c r="K1898" s="7"/>
      <c r="L1898" s="7"/>
      <c r="M1898" s="7"/>
      <c r="N1898" s="7"/>
      <c r="O1898" s="7"/>
      <c r="P1898" s="7"/>
      <c r="Q1898" s="7"/>
      <c r="R1898" s="4"/>
      <c r="S1898" s="2"/>
      <c r="T1898" s="2"/>
      <c r="U1898" s="2"/>
      <c r="V1898" s="2"/>
      <c r="W1898" s="2"/>
      <c r="X1898" s="2"/>
      <c r="Z1898" s="4"/>
      <c r="AA1898" s="2"/>
      <c r="AB1898" s="2"/>
      <c r="AC1898" s="2"/>
      <c r="AD1898" s="2"/>
      <c r="AE1898" s="2"/>
      <c r="AF1898" s="2"/>
      <c r="AG1898" s="2"/>
    </row>
    <row r="1899" spans="10:33" ht="14.5" x14ac:dyDescent="0.35">
      <c r="J1899" s="4"/>
      <c r="K1899" s="7"/>
      <c r="L1899" s="7"/>
      <c r="M1899" s="7"/>
      <c r="N1899" s="7"/>
      <c r="O1899" s="7"/>
      <c r="P1899" s="7"/>
      <c r="Q1899" s="7"/>
      <c r="R1899" s="4"/>
      <c r="S1899" s="2"/>
      <c r="T1899" s="2"/>
      <c r="U1899" s="2"/>
      <c r="V1899" s="2"/>
      <c r="W1899" s="2"/>
      <c r="X1899" s="2"/>
      <c r="Z1899" s="4"/>
      <c r="AA1899" s="2"/>
      <c r="AB1899" s="2"/>
      <c r="AC1899" s="2"/>
      <c r="AD1899" s="2"/>
      <c r="AE1899" s="2"/>
      <c r="AF1899" s="2"/>
      <c r="AG1899" s="2"/>
    </row>
    <row r="1900" spans="10:33" ht="14.5" x14ac:dyDescent="0.35">
      <c r="J1900" s="4"/>
      <c r="K1900" s="7"/>
      <c r="L1900" s="7"/>
      <c r="M1900" s="7"/>
      <c r="N1900" s="7"/>
      <c r="O1900" s="7"/>
      <c r="P1900" s="7"/>
      <c r="Q1900" s="7"/>
      <c r="R1900" s="4"/>
      <c r="S1900" s="2"/>
      <c r="T1900" s="2"/>
      <c r="U1900" s="2"/>
      <c r="V1900" s="2"/>
      <c r="W1900" s="2"/>
      <c r="X1900" s="2"/>
      <c r="Z1900" s="4"/>
      <c r="AA1900" s="2"/>
      <c r="AB1900" s="2"/>
      <c r="AC1900" s="2"/>
      <c r="AD1900" s="2"/>
      <c r="AE1900" s="2"/>
      <c r="AF1900" s="2"/>
      <c r="AG1900" s="2"/>
    </row>
    <row r="1901" spans="10:33" ht="14.5" x14ac:dyDescent="0.35">
      <c r="J1901" s="4"/>
      <c r="K1901" s="7"/>
      <c r="L1901" s="7"/>
      <c r="M1901" s="7"/>
      <c r="N1901" s="7"/>
      <c r="O1901" s="7"/>
      <c r="P1901" s="7"/>
      <c r="Q1901" s="7"/>
      <c r="R1901" s="4"/>
      <c r="S1901" s="2"/>
      <c r="T1901" s="2"/>
      <c r="U1901" s="2"/>
      <c r="V1901" s="2"/>
      <c r="W1901" s="2"/>
      <c r="X1901" s="2"/>
      <c r="Z1901" s="4"/>
      <c r="AA1901" s="2"/>
      <c r="AB1901" s="2"/>
      <c r="AC1901" s="2"/>
      <c r="AD1901" s="2"/>
      <c r="AE1901" s="2"/>
      <c r="AF1901" s="2"/>
      <c r="AG1901" s="2"/>
    </row>
    <row r="1902" spans="10:33" ht="14.5" x14ac:dyDescent="0.35">
      <c r="J1902" s="4"/>
      <c r="K1902" s="7"/>
      <c r="L1902" s="7"/>
      <c r="M1902" s="7"/>
      <c r="N1902" s="7"/>
      <c r="O1902" s="7"/>
      <c r="P1902" s="7"/>
      <c r="Q1902" s="7"/>
      <c r="R1902" s="4"/>
      <c r="S1902" s="2"/>
      <c r="T1902" s="2"/>
      <c r="U1902" s="2"/>
      <c r="V1902" s="2"/>
      <c r="W1902" s="2"/>
      <c r="X1902" s="2"/>
      <c r="Z1902" s="4"/>
      <c r="AA1902" s="2"/>
      <c r="AB1902" s="2"/>
      <c r="AC1902" s="2"/>
      <c r="AD1902" s="2"/>
      <c r="AE1902" s="2"/>
      <c r="AF1902" s="2"/>
      <c r="AG1902" s="2"/>
    </row>
    <row r="1903" spans="10:33" ht="14.5" x14ac:dyDescent="0.35">
      <c r="J1903" s="4"/>
      <c r="K1903" s="7"/>
      <c r="L1903" s="7"/>
      <c r="M1903" s="7"/>
      <c r="N1903" s="7"/>
      <c r="O1903" s="7"/>
      <c r="P1903" s="7"/>
      <c r="Q1903" s="7"/>
      <c r="R1903" s="4"/>
      <c r="S1903" s="2"/>
      <c r="T1903" s="2"/>
      <c r="U1903" s="2"/>
      <c r="V1903" s="2"/>
      <c r="W1903" s="2"/>
      <c r="X1903" s="2"/>
      <c r="Z1903" s="4"/>
      <c r="AA1903" s="2"/>
      <c r="AB1903" s="2"/>
      <c r="AC1903" s="2"/>
      <c r="AD1903" s="2"/>
      <c r="AE1903" s="2"/>
      <c r="AF1903" s="2"/>
      <c r="AG1903" s="2"/>
    </row>
    <row r="1904" spans="10:33" ht="14.5" x14ac:dyDescent="0.35">
      <c r="J1904" s="4"/>
      <c r="K1904" s="7"/>
      <c r="L1904" s="7"/>
      <c r="M1904" s="7"/>
      <c r="N1904" s="7"/>
      <c r="O1904" s="7"/>
      <c r="P1904" s="7"/>
      <c r="Q1904" s="7"/>
      <c r="R1904" s="4"/>
      <c r="S1904" s="2"/>
      <c r="T1904" s="2"/>
      <c r="U1904" s="2"/>
      <c r="V1904" s="2"/>
      <c r="W1904" s="2"/>
      <c r="X1904" s="2"/>
      <c r="Z1904" s="4"/>
      <c r="AA1904" s="2"/>
      <c r="AB1904" s="2"/>
      <c r="AC1904" s="2"/>
      <c r="AD1904" s="2"/>
      <c r="AE1904" s="2"/>
      <c r="AF1904" s="2"/>
      <c r="AG1904" s="2"/>
    </row>
    <row r="1905" spans="10:33" ht="14.5" x14ac:dyDescent="0.35">
      <c r="J1905" s="4"/>
      <c r="K1905" s="7"/>
      <c r="L1905" s="7"/>
      <c r="M1905" s="7"/>
      <c r="N1905" s="7"/>
      <c r="O1905" s="7"/>
      <c r="P1905" s="7"/>
      <c r="Q1905" s="7"/>
      <c r="R1905" s="4"/>
      <c r="S1905" s="2"/>
      <c r="T1905" s="2"/>
      <c r="U1905" s="2"/>
      <c r="V1905" s="2"/>
      <c r="W1905" s="2"/>
      <c r="X1905" s="2"/>
      <c r="Z1905" s="4"/>
      <c r="AA1905" s="2"/>
      <c r="AB1905" s="2"/>
      <c r="AC1905" s="2"/>
      <c r="AD1905" s="2"/>
      <c r="AE1905" s="2"/>
      <c r="AF1905" s="2"/>
      <c r="AG1905" s="2"/>
    </row>
    <row r="1906" spans="10:33" ht="14.5" x14ac:dyDescent="0.35">
      <c r="J1906" s="4"/>
      <c r="K1906" s="7"/>
      <c r="L1906" s="7"/>
      <c r="M1906" s="7"/>
      <c r="N1906" s="7"/>
      <c r="O1906" s="7"/>
      <c r="P1906" s="7"/>
      <c r="Q1906" s="7"/>
      <c r="R1906" s="4"/>
      <c r="S1906" s="2"/>
      <c r="T1906" s="2"/>
      <c r="U1906" s="2"/>
      <c r="V1906" s="2"/>
      <c r="W1906" s="2"/>
      <c r="X1906" s="2"/>
      <c r="Z1906" s="4"/>
      <c r="AA1906" s="2"/>
      <c r="AB1906" s="2"/>
      <c r="AC1906" s="2"/>
      <c r="AD1906" s="2"/>
      <c r="AE1906" s="2"/>
      <c r="AF1906" s="2"/>
      <c r="AG1906" s="2"/>
    </row>
    <row r="1907" spans="10:33" ht="14.5" x14ac:dyDescent="0.35">
      <c r="J1907" s="4"/>
      <c r="K1907" s="7"/>
      <c r="L1907" s="7"/>
      <c r="M1907" s="7"/>
      <c r="N1907" s="7"/>
      <c r="O1907" s="7"/>
      <c r="P1907" s="7"/>
      <c r="Q1907" s="7"/>
      <c r="R1907" s="4"/>
      <c r="S1907" s="2"/>
      <c r="T1907" s="2"/>
      <c r="U1907" s="2"/>
      <c r="V1907" s="2"/>
      <c r="W1907" s="2"/>
      <c r="X1907" s="2"/>
      <c r="Z1907" s="4"/>
      <c r="AA1907" s="2"/>
      <c r="AB1907" s="2"/>
      <c r="AC1907" s="2"/>
      <c r="AD1907" s="2"/>
      <c r="AE1907" s="2"/>
      <c r="AF1907" s="2"/>
      <c r="AG1907" s="2"/>
    </row>
    <row r="1908" spans="10:33" ht="14.5" x14ac:dyDescent="0.35">
      <c r="J1908" s="4"/>
      <c r="K1908" s="7"/>
      <c r="L1908" s="7"/>
      <c r="M1908" s="7"/>
      <c r="N1908" s="7"/>
      <c r="O1908" s="7"/>
      <c r="P1908" s="7"/>
      <c r="Q1908" s="7"/>
      <c r="R1908" s="4"/>
      <c r="S1908" s="2"/>
      <c r="T1908" s="2"/>
      <c r="U1908" s="2"/>
      <c r="V1908" s="2"/>
      <c r="W1908" s="2"/>
      <c r="X1908" s="2"/>
      <c r="Z1908" s="4"/>
      <c r="AA1908" s="2"/>
      <c r="AB1908" s="2"/>
      <c r="AC1908" s="2"/>
      <c r="AD1908" s="2"/>
      <c r="AE1908" s="2"/>
      <c r="AF1908" s="2"/>
      <c r="AG1908" s="2"/>
    </row>
    <row r="1909" spans="10:33" ht="14.5" x14ac:dyDescent="0.35">
      <c r="J1909" s="4"/>
      <c r="K1909" s="7"/>
      <c r="L1909" s="7"/>
      <c r="M1909" s="7"/>
      <c r="N1909" s="7"/>
      <c r="O1909" s="7"/>
      <c r="P1909" s="7"/>
      <c r="Q1909" s="7"/>
      <c r="R1909" s="4"/>
      <c r="S1909" s="2"/>
      <c r="T1909" s="2"/>
      <c r="U1909" s="2"/>
      <c r="V1909" s="2"/>
      <c r="W1909" s="2"/>
      <c r="X1909" s="2"/>
      <c r="Z1909" s="4"/>
      <c r="AA1909" s="2"/>
      <c r="AB1909" s="2"/>
      <c r="AC1909" s="2"/>
      <c r="AD1909" s="2"/>
      <c r="AE1909" s="2"/>
      <c r="AF1909" s="2"/>
      <c r="AG1909" s="2"/>
    </row>
    <row r="1910" spans="10:33" ht="14.5" x14ac:dyDescent="0.35">
      <c r="J1910" s="4"/>
      <c r="K1910" s="7"/>
      <c r="L1910" s="7"/>
      <c r="M1910" s="7"/>
      <c r="N1910" s="7"/>
      <c r="O1910" s="7"/>
      <c r="P1910" s="7"/>
      <c r="Q1910" s="7"/>
      <c r="R1910" s="4"/>
      <c r="S1910" s="2"/>
      <c r="T1910" s="2"/>
      <c r="U1910" s="2"/>
      <c r="V1910" s="2"/>
      <c r="W1910" s="2"/>
      <c r="X1910" s="2"/>
      <c r="Z1910" s="4"/>
      <c r="AA1910" s="2"/>
      <c r="AB1910" s="2"/>
      <c r="AC1910" s="2"/>
      <c r="AD1910" s="2"/>
      <c r="AE1910" s="2"/>
      <c r="AF1910" s="2"/>
      <c r="AG1910" s="2"/>
    </row>
    <row r="1911" spans="10:33" ht="14.5" x14ac:dyDescent="0.35">
      <c r="J1911" s="4"/>
      <c r="K1911" s="7"/>
      <c r="L1911" s="7"/>
      <c r="M1911" s="7"/>
      <c r="N1911" s="7"/>
      <c r="O1911" s="7"/>
      <c r="P1911" s="7"/>
      <c r="Q1911" s="7"/>
      <c r="R1911" s="4"/>
      <c r="S1911" s="2"/>
      <c r="T1911" s="2"/>
      <c r="U1911" s="2"/>
      <c r="V1911" s="2"/>
      <c r="W1911" s="2"/>
      <c r="X1911" s="2"/>
      <c r="Z1911" s="4"/>
      <c r="AA1911" s="2"/>
      <c r="AB1911" s="2"/>
      <c r="AC1911" s="2"/>
      <c r="AD1911" s="2"/>
      <c r="AE1911" s="2"/>
      <c r="AF1911" s="2"/>
      <c r="AG1911" s="2"/>
    </row>
    <row r="1912" spans="10:33" ht="14.5" x14ac:dyDescent="0.35">
      <c r="J1912" s="4"/>
      <c r="K1912" s="7"/>
      <c r="L1912" s="7"/>
      <c r="M1912" s="7"/>
      <c r="N1912" s="7"/>
      <c r="O1912" s="7"/>
      <c r="P1912" s="7"/>
      <c r="Q1912" s="7"/>
      <c r="R1912" s="4"/>
      <c r="S1912" s="2"/>
      <c r="T1912" s="2"/>
      <c r="U1912" s="2"/>
      <c r="V1912" s="2"/>
      <c r="W1912" s="2"/>
      <c r="X1912" s="2"/>
      <c r="Z1912" s="4"/>
      <c r="AA1912" s="2"/>
      <c r="AB1912" s="2"/>
      <c r="AC1912" s="2"/>
      <c r="AD1912" s="2"/>
      <c r="AE1912" s="2"/>
      <c r="AF1912" s="2"/>
      <c r="AG1912" s="2"/>
    </row>
    <row r="1913" spans="10:33" ht="14.5" x14ac:dyDescent="0.35">
      <c r="J1913" s="4"/>
      <c r="K1913" s="7"/>
      <c r="L1913" s="7"/>
      <c r="M1913" s="7"/>
      <c r="N1913" s="7"/>
      <c r="O1913" s="7"/>
      <c r="P1913" s="7"/>
      <c r="Q1913" s="7"/>
      <c r="R1913" s="4"/>
      <c r="S1913" s="2"/>
      <c r="T1913" s="2"/>
      <c r="U1913" s="2"/>
      <c r="V1913" s="2"/>
      <c r="W1913" s="2"/>
      <c r="X1913" s="2"/>
      <c r="Z1913" s="4"/>
      <c r="AA1913" s="2"/>
      <c r="AB1913" s="2"/>
      <c r="AC1913" s="2"/>
      <c r="AD1913" s="2"/>
      <c r="AE1913" s="2"/>
      <c r="AF1913" s="2"/>
      <c r="AG1913" s="2"/>
    </row>
    <row r="1914" spans="10:33" ht="14.5" x14ac:dyDescent="0.35">
      <c r="J1914" s="4"/>
      <c r="K1914" s="7"/>
      <c r="L1914" s="7"/>
      <c r="M1914" s="7"/>
      <c r="N1914" s="7"/>
      <c r="O1914" s="7"/>
      <c r="P1914" s="7"/>
      <c r="Q1914" s="7"/>
      <c r="R1914" s="4"/>
      <c r="S1914" s="2"/>
      <c r="T1914" s="2"/>
      <c r="U1914" s="2"/>
      <c r="V1914" s="2"/>
      <c r="W1914" s="2"/>
      <c r="X1914" s="2"/>
      <c r="Z1914" s="4"/>
      <c r="AA1914" s="2"/>
      <c r="AB1914" s="2"/>
      <c r="AC1914" s="2"/>
      <c r="AD1914" s="2"/>
      <c r="AE1914" s="2"/>
      <c r="AF1914" s="2"/>
      <c r="AG1914" s="2"/>
    </row>
    <row r="1915" spans="10:33" ht="14.5" x14ac:dyDescent="0.35">
      <c r="J1915" s="4"/>
      <c r="K1915" s="7"/>
      <c r="L1915" s="7"/>
      <c r="M1915" s="7"/>
      <c r="N1915" s="7"/>
      <c r="O1915" s="7"/>
      <c r="P1915" s="7"/>
      <c r="Q1915" s="7"/>
      <c r="R1915" s="4"/>
      <c r="S1915" s="2"/>
      <c r="T1915" s="2"/>
      <c r="U1915" s="2"/>
      <c r="V1915" s="2"/>
      <c r="W1915" s="2"/>
      <c r="X1915" s="2"/>
      <c r="Z1915" s="4"/>
      <c r="AA1915" s="2"/>
      <c r="AB1915" s="2"/>
      <c r="AC1915" s="2"/>
      <c r="AD1915" s="2"/>
      <c r="AE1915" s="2"/>
      <c r="AF1915" s="2"/>
      <c r="AG1915" s="2"/>
    </row>
    <row r="1916" spans="10:33" ht="14.5" x14ac:dyDescent="0.35">
      <c r="J1916" s="4"/>
      <c r="K1916" s="7"/>
      <c r="L1916" s="7"/>
      <c r="M1916" s="7"/>
      <c r="N1916" s="7"/>
      <c r="O1916" s="7"/>
      <c r="P1916" s="7"/>
      <c r="Q1916" s="7"/>
      <c r="R1916" s="4"/>
      <c r="S1916" s="2"/>
      <c r="T1916" s="2"/>
      <c r="U1916" s="2"/>
      <c r="V1916" s="2"/>
      <c r="W1916" s="2"/>
      <c r="X1916" s="2"/>
      <c r="Z1916" s="4"/>
      <c r="AA1916" s="2"/>
      <c r="AB1916" s="2"/>
      <c r="AC1916" s="2"/>
      <c r="AD1916" s="2"/>
      <c r="AE1916" s="2"/>
      <c r="AF1916" s="2"/>
      <c r="AG1916" s="2"/>
    </row>
    <row r="1917" spans="10:33" ht="14.5" x14ac:dyDescent="0.35">
      <c r="J1917" s="4"/>
      <c r="K1917" s="7"/>
      <c r="L1917" s="7"/>
      <c r="M1917" s="7"/>
      <c r="N1917" s="7"/>
      <c r="O1917" s="7"/>
      <c r="P1917" s="7"/>
      <c r="Q1917" s="7"/>
      <c r="R1917" s="4"/>
      <c r="S1917" s="2"/>
      <c r="T1917" s="2"/>
      <c r="U1917" s="2"/>
      <c r="V1917" s="2"/>
      <c r="W1917" s="2"/>
      <c r="X1917" s="2"/>
      <c r="Z1917" s="4"/>
      <c r="AA1917" s="2"/>
      <c r="AB1917" s="2"/>
      <c r="AC1917" s="2"/>
      <c r="AD1917" s="2"/>
      <c r="AE1917" s="2"/>
      <c r="AF1917" s="2"/>
      <c r="AG1917" s="2"/>
    </row>
    <row r="1918" spans="10:33" ht="14.5" x14ac:dyDescent="0.35">
      <c r="J1918" s="4"/>
      <c r="K1918" s="7"/>
      <c r="L1918" s="7"/>
      <c r="M1918" s="7"/>
      <c r="N1918" s="7"/>
      <c r="O1918" s="7"/>
      <c r="P1918" s="7"/>
      <c r="Q1918" s="7"/>
      <c r="R1918" s="4"/>
      <c r="S1918" s="2"/>
      <c r="T1918" s="2"/>
      <c r="U1918" s="2"/>
      <c r="V1918" s="2"/>
      <c r="W1918" s="2"/>
      <c r="X1918" s="2"/>
      <c r="Z1918" s="4"/>
      <c r="AA1918" s="2"/>
      <c r="AB1918" s="2"/>
      <c r="AC1918" s="2"/>
      <c r="AD1918" s="2"/>
      <c r="AE1918" s="2"/>
      <c r="AF1918" s="2"/>
      <c r="AG1918" s="2"/>
    </row>
    <row r="1919" spans="10:33" ht="14.5" x14ac:dyDescent="0.35">
      <c r="J1919" s="4"/>
      <c r="K1919" s="7"/>
      <c r="L1919" s="7"/>
      <c r="M1919" s="7"/>
      <c r="N1919" s="7"/>
      <c r="O1919" s="7"/>
      <c r="P1919" s="7"/>
      <c r="Q1919" s="7"/>
      <c r="R1919" s="4"/>
      <c r="S1919" s="2"/>
      <c r="T1919" s="2"/>
      <c r="U1919" s="2"/>
      <c r="V1919" s="2"/>
      <c r="W1919" s="2"/>
      <c r="X1919" s="2"/>
      <c r="Z1919" s="4"/>
      <c r="AA1919" s="2"/>
      <c r="AB1919" s="2"/>
      <c r="AC1919" s="2"/>
      <c r="AD1919" s="2"/>
      <c r="AE1919" s="2"/>
      <c r="AF1919" s="2"/>
      <c r="AG1919" s="2"/>
    </row>
    <row r="1920" spans="10:33" ht="14.5" x14ac:dyDescent="0.35">
      <c r="J1920" s="4"/>
      <c r="K1920" s="7"/>
      <c r="L1920" s="7"/>
      <c r="M1920" s="7"/>
      <c r="N1920" s="7"/>
      <c r="O1920" s="7"/>
      <c r="P1920" s="7"/>
      <c r="Q1920" s="7"/>
      <c r="R1920" s="4"/>
      <c r="S1920" s="2"/>
      <c r="T1920" s="2"/>
      <c r="U1920" s="2"/>
      <c r="V1920" s="2"/>
      <c r="W1920" s="2"/>
      <c r="X1920" s="2"/>
      <c r="Z1920" s="4"/>
      <c r="AA1920" s="2"/>
      <c r="AB1920" s="2"/>
      <c r="AC1920" s="2"/>
      <c r="AD1920" s="2"/>
      <c r="AE1920" s="2"/>
      <c r="AF1920" s="2"/>
      <c r="AG1920" s="2"/>
    </row>
    <row r="1921" spans="10:33" ht="14.5" x14ac:dyDescent="0.35">
      <c r="J1921" s="4"/>
      <c r="K1921" s="7"/>
      <c r="L1921" s="7"/>
      <c r="M1921" s="7"/>
      <c r="N1921" s="7"/>
      <c r="O1921" s="7"/>
      <c r="P1921" s="7"/>
      <c r="Q1921" s="7"/>
      <c r="R1921" s="4"/>
      <c r="S1921" s="2"/>
      <c r="T1921" s="2"/>
      <c r="U1921" s="2"/>
      <c r="V1921" s="2"/>
      <c r="W1921" s="2"/>
      <c r="X1921" s="2"/>
      <c r="Z1921" s="4"/>
      <c r="AA1921" s="2"/>
      <c r="AB1921" s="2"/>
      <c r="AC1921" s="2"/>
      <c r="AD1921" s="2"/>
      <c r="AE1921" s="2"/>
      <c r="AF1921" s="2"/>
      <c r="AG1921" s="2"/>
    </row>
    <row r="1922" spans="10:33" ht="14.5" x14ac:dyDescent="0.35">
      <c r="J1922" s="4"/>
      <c r="K1922" s="7"/>
      <c r="L1922" s="7"/>
      <c r="M1922" s="7"/>
      <c r="N1922" s="7"/>
      <c r="O1922" s="7"/>
      <c r="P1922" s="7"/>
      <c r="Q1922" s="7"/>
      <c r="R1922" s="4"/>
      <c r="S1922" s="2"/>
      <c r="T1922" s="2"/>
      <c r="U1922" s="2"/>
      <c r="V1922" s="2"/>
      <c r="W1922" s="2"/>
      <c r="X1922" s="2"/>
      <c r="Z1922" s="4"/>
      <c r="AA1922" s="2"/>
      <c r="AB1922" s="2"/>
      <c r="AC1922" s="2"/>
      <c r="AD1922" s="2"/>
      <c r="AE1922" s="2"/>
      <c r="AF1922" s="2"/>
      <c r="AG1922" s="2"/>
    </row>
    <row r="1923" spans="10:33" ht="14.5" x14ac:dyDescent="0.35">
      <c r="J1923" s="4"/>
      <c r="K1923" s="7"/>
      <c r="L1923" s="7"/>
      <c r="M1923" s="7"/>
      <c r="N1923" s="7"/>
      <c r="O1923" s="7"/>
      <c r="P1923" s="7"/>
      <c r="Q1923" s="7"/>
      <c r="R1923" s="4"/>
      <c r="S1923" s="2"/>
      <c r="T1923" s="2"/>
      <c r="U1923" s="2"/>
      <c r="V1923" s="2"/>
      <c r="W1923" s="2"/>
      <c r="X1923" s="2"/>
      <c r="Z1923" s="4"/>
      <c r="AA1923" s="2"/>
      <c r="AB1923" s="2"/>
      <c r="AC1923" s="2"/>
      <c r="AD1923" s="2"/>
      <c r="AE1923" s="2"/>
      <c r="AF1923" s="2"/>
      <c r="AG1923" s="2"/>
    </row>
    <row r="1924" spans="10:33" ht="14.5" x14ac:dyDescent="0.35">
      <c r="J1924" s="4"/>
      <c r="K1924" s="7"/>
      <c r="L1924" s="7"/>
      <c r="M1924" s="7"/>
      <c r="N1924" s="7"/>
      <c r="O1924" s="7"/>
      <c r="P1924" s="7"/>
      <c r="Q1924" s="7"/>
      <c r="R1924" s="4"/>
      <c r="S1924" s="2"/>
      <c r="T1924" s="2"/>
      <c r="U1924" s="2"/>
      <c r="V1924" s="2"/>
      <c r="W1924" s="2"/>
      <c r="X1924" s="2"/>
      <c r="Z1924" s="4"/>
      <c r="AA1924" s="2"/>
      <c r="AB1924" s="2"/>
      <c r="AC1924" s="2"/>
      <c r="AD1924" s="2"/>
      <c r="AE1924" s="2"/>
      <c r="AF1924" s="2"/>
      <c r="AG1924" s="2"/>
    </row>
    <row r="1925" spans="10:33" ht="14.5" x14ac:dyDescent="0.35">
      <c r="J1925" s="4"/>
      <c r="K1925" s="7"/>
      <c r="L1925" s="7"/>
      <c r="M1925" s="7"/>
      <c r="N1925" s="7"/>
      <c r="O1925" s="7"/>
      <c r="P1925" s="7"/>
      <c r="Q1925" s="7"/>
      <c r="R1925" s="4"/>
      <c r="S1925" s="2"/>
      <c r="T1925" s="2"/>
      <c r="U1925" s="2"/>
      <c r="V1925" s="2"/>
      <c r="W1925" s="2"/>
      <c r="X1925" s="2"/>
      <c r="Z1925" s="4"/>
      <c r="AA1925" s="2"/>
      <c r="AB1925" s="2"/>
      <c r="AC1925" s="2"/>
      <c r="AD1925" s="2"/>
      <c r="AE1925" s="2"/>
      <c r="AF1925" s="2"/>
      <c r="AG1925" s="2"/>
    </row>
    <row r="1926" spans="10:33" ht="14.5" x14ac:dyDescent="0.35">
      <c r="J1926" s="4"/>
      <c r="K1926" s="7"/>
      <c r="L1926" s="7"/>
      <c r="M1926" s="7"/>
      <c r="N1926" s="7"/>
      <c r="O1926" s="7"/>
      <c r="P1926" s="7"/>
      <c r="Q1926" s="7"/>
      <c r="R1926" s="4"/>
      <c r="S1926" s="2"/>
      <c r="T1926" s="2"/>
      <c r="U1926" s="2"/>
      <c r="V1926" s="2"/>
      <c r="W1926" s="2"/>
      <c r="X1926" s="2"/>
      <c r="Z1926" s="4"/>
      <c r="AA1926" s="2"/>
      <c r="AB1926" s="2"/>
      <c r="AC1926" s="2"/>
      <c r="AD1926" s="2"/>
      <c r="AE1926" s="2"/>
      <c r="AF1926" s="2"/>
      <c r="AG1926" s="2"/>
    </row>
    <row r="1927" spans="10:33" ht="14.5" x14ac:dyDescent="0.35">
      <c r="J1927" s="4"/>
      <c r="K1927" s="7"/>
      <c r="L1927" s="7"/>
      <c r="M1927" s="7"/>
      <c r="N1927" s="7"/>
      <c r="O1927" s="7"/>
      <c r="P1927" s="7"/>
      <c r="Q1927" s="7"/>
      <c r="R1927" s="4"/>
      <c r="S1927" s="2"/>
      <c r="T1927" s="2"/>
      <c r="U1927" s="2"/>
      <c r="V1927" s="2"/>
      <c r="W1927" s="2"/>
      <c r="X1927" s="2"/>
      <c r="Z1927" s="4"/>
      <c r="AA1927" s="2"/>
      <c r="AB1927" s="2"/>
      <c r="AC1927" s="2"/>
      <c r="AD1927" s="2"/>
      <c r="AE1927" s="2"/>
      <c r="AF1927" s="2"/>
      <c r="AG1927" s="2"/>
    </row>
    <row r="1928" spans="10:33" ht="14.5" x14ac:dyDescent="0.35">
      <c r="J1928" s="4"/>
      <c r="K1928" s="7"/>
      <c r="L1928" s="7"/>
      <c r="M1928" s="7"/>
      <c r="N1928" s="7"/>
      <c r="O1928" s="7"/>
      <c r="P1928" s="7"/>
      <c r="Q1928" s="7"/>
      <c r="R1928" s="4"/>
      <c r="S1928" s="2"/>
      <c r="T1928" s="2"/>
      <c r="U1928" s="2"/>
      <c r="V1928" s="2"/>
      <c r="W1928" s="2"/>
      <c r="X1928" s="2"/>
      <c r="Z1928" s="4"/>
      <c r="AA1928" s="2"/>
      <c r="AB1928" s="2"/>
      <c r="AC1928" s="2"/>
      <c r="AD1928" s="2"/>
      <c r="AE1928" s="2"/>
      <c r="AF1928" s="2"/>
      <c r="AG1928" s="2"/>
    </row>
    <row r="1929" spans="10:33" ht="14.5" x14ac:dyDescent="0.35">
      <c r="J1929" s="4"/>
      <c r="K1929" s="7"/>
      <c r="L1929" s="7"/>
      <c r="M1929" s="7"/>
      <c r="N1929" s="7"/>
      <c r="O1929" s="7"/>
      <c r="P1929" s="7"/>
      <c r="Q1929" s="7"/>
      <c r="R1929" s="4"/>
      <c r="S1929" s="2"/>
      <c r="T1929" s="2"/>
      <c r="U1929" s="2"/>
      <c r="V1929" s="2"/>
      <c r="W1929" s="2"/>
      <c r="X1929" s="2"/>
      <c r="Z1929" s="4"/>
      <c r="AA1929" s="2"/>
      <c r="AB1929" s="2"/>
      <c r="AC1929" s="2"/>
      <c r="AD1929" s="2"/>
      <c r="AE1929" s="2"/>
      <c r="AF1929" s="2"/>
      <c r="AG1929" s="2"/>
    </row>
    <row r="1930" spans="10:33" ht="14.5" x14ac:dyDescent="0.35">
      <c r="J1930" s="4"/>
      <c r="K1930" s="7"/>
      <c r="L1930" s="7"/>
      <c r="M1930" s="7"/>
      <c r="N1930" s="7"/>
      <c r="O1930" s="7"/>
      <c r="P1930" s="7"/>
      <c r="Q1930" s="7"/>
      <c r="R1930" s="4"/>
      <c r="S1930" s="2"/>
      <c r="T1930" s="2"/>
      <c r="U1930" s="2"/>
      <c r="V1930" s="2"/>
      <c r="W1930" s="2"/>
      <c r="X1930" s="2"/>
      <c r="Z1930" s="4"/>
      <c r="AA1930" s="2"/>
      <c r="AB1930" s="2"/>
      <c r="AC1930" s="2"/>
      <c r="AD1930" s="2"/>
      <c r="AE1930" s="2"/>
      <c r="AF1930" s="2"/>
      <c r="AG1930" s="2"/>
    </row>
    <row r="1931" spans="10:33" ht="14.5" x14ac:dyDescent="0.35">
      <c r="J1931" s="4"/>
      <c r="K1931" s="7"/>
      <c r="L1931" s="7"/>
      <c r="M1931" s="7"/>
      <c r="N1931" s="7"/>
      <c r="O1931" s="7"/>
      <c r="P1931" s="7"/>
      <c r="Q1931" s="7"/>
      <c r="R1931" s="4"/>
      <c r="S1931" s="2"/>
      <c r="T1931" s="2"/>
      <c r="U1931" s="2"/>
      <c r="V1931" s="2"/>
      <c r="W1931" s="2"/>
      <c r="X1931" s="2"/>
      <c r="Z1931" s="4"/>
      <c r="AA1931" s="2"/>
      <c r="AB1931" s="2"/>
      <c r="AC1931" s="2"/>
      <c r="AD1931" s="2"/>
      <c r="AE1931" s="2"/>
      <c r="AF1931" s="2"/>
      <c r="AG1931" s="2"/>
    </row>
    <row r="1932" spans="10:33" ht="14.5" x14ac:dyDescent="0.35">
      <c r="J1932" s="4"/>
      <c r="K1932" s="7"/>
      <c r="L1932" s="7"/>
      <c r="M1932" s="7"/>
      <c r="N1932" s="7"/>
      <c r="O1932" s="7"/>
      <c r="P1932" s="7"/>
      <c r="Q1932" s="7"/>
      <c r="R1932" s="4"/>
      <c r="S1932" s="2"/>
      <c r="T1932" s="2"/>
      <c r="U1932" s="2"/>
      <c r="V1932" s="2"/>
      <c r="W1932" s="2"/>
      <c r="X1932" s="2"/>
      <c r="Z1932" s="4"/>
      <c r="AA1932" s="2"/>
      <c r="AB1932" s="2"/>
      <c r="AC1932" s="2"/>
      <c r="AD1932" s="2"/>
      <c r="AE1932" s="2"/>
      <c r="AF1932" s="2"/>
      <c r="AG1932" s="2"/>
    </row>
    <row r="1933" spans="10:33" ht="14.5" x14ac:dyDescent="0.35">
      <c r="J1933" s="4"/>
      <c r="K1933" s="7"/>
      <c r="L1933" s="7"/>
      <c r="M1933" s="7"/>
      <c r="N1933" s="7"/>
      <c r="O1933" s="7"/>
      <c r="P1933" s="7"/>
      <c r="Q1933" s="7"/>
      <c r="R1933" s="4"/>
      <c r="S1933" s="2"/>
      <c r="T1933" s="2"/>
      <c r="U1933" s="2"/>
      <c r="V1933" s="2"/>
      <c r="W1933" s="2"/>
      <c r="X1933" s="2"/>
      <c r="Z1933" s="4"/>
      <c r="AA1933" s="2"/>
      <c r="AB1933" s="2"/>
      <c r="AC1933" s="2"/>
      <c r="AD1933" s="2"/>
      <c r="AE1933" s="2"/>
      <c r="AF1933" s="2"/>
      <c r="AG1933" s="2"/>
    </row>
    <row r="1934" spans="10:33" ht="14.5" x14ac:dyDescent="0.35">
      <c r="J1934" s="4"/>
      <c r="K1934" s="7"/>
      <c r="L1934" s="7"/>
      <c r="M1934" s="7"/>
      <c r="N1934" s="7"/>
      <c r="O1934" s="7"/>
      <c r="P1934" s="7"/>
      <c r="Q1934" s="7"/>
      <c r="R1934" s="4"/>
      <c r="S1934" s="2"/>
      <c r="T1934" s="2"/>
      <c r="U1934" s="2"/>
      <c r="V1934" s="2"/>
      <c r="W1934" s="2"/>
      <c r="X1934" s="2"/>
      <c r="Z1934" s="4"/>
      <c r="AA1934" s="2"/>
      <c r="AB1934" s="2"/>
      <c r="AC1934" s="2"/>
      <c r="AD1934" s="2"/>
      <c r="AE1934" s="2"/>
      <c r="AF1934" s="2"/>
      <c r="AG1934" s="2"/>
    </row>
    <row r="1935" spans="10:33" ht="14.5" x14ac:dyDescent="0.35">
      <c r="J1935" s="4"/>
      <c r="K1935" s="7"/>
      <c r="L1935" s="7"/>
      <c r="M1935" s="7"/>
      <c r="N1935" s="7"/>
      <c r="O1935" s="7"/>
      <c r="P1935" s="7"/>
      <c r="Q1935" s="7"/>
      <c r="R1935" s="4"/>
      <c r="S1935" s="2"/>
      <c r="T1935" s="2"/>
      <c r="U1935" s="2"/>
      <c r="V1935" s="2"/>
      <c r="W1935" s="2"/>
      <c r="X1935" s="2"/>
      <c r="Z1935" s="4"/>
      <c r="AA1935" s="2"/>
      <c r="AB1935" s="2"/>
      <c r="AC1935" s="2"/>
      <c r="AD1935" s="2"/>
      <c r="AE1935" s="2"/>
      <c r="AF1935" s="2"/>
      <c r="AG1935" s="2"/>
    </row>
    <row r="1936" spans="10:33" ht="14.5" x14ac:dyDescent="0.35">
      <c r="J1936" s="4"/>
      <c r="K1936" s="7"/>
      <c r="L1936" s="7"/>
      <c r="M1936" s="7"/>
      <c r="N1936" s="7"/>
      <c r="O1936" s="7"/>
      <c r="P1936" s="7"/>
      <c r="Q1936" s="7"/>
      <c r="R1936" s="4"/>
      <c r="S1936" s="2"/>
      <c r="T1936" s="2"/>
      <c r="U1936" s="2"/>
      <c r="V1936" s="2"/>
      <c r="W1936" s="2"/>
      <c r="X1936" s="2"/>
      <c r="Z1936" s="4"/>
      <c r="AA1936" s="2"/>
      <c r="AB1936" s="2"/>
      <c r="AC1936" s="2"/>
      <c r="AD1936" s="2"/>
      <c r="AE1936" s="2"/>
      <c r="AF1936" s="2"/>
      <c r="AG1936" s="2"/>
    </row>
    <row r="1937" spans="10:33" ht="14.5" x14ac:dyDescent="0.35">
      <c r="J1937" s="4"/>
      <c r="K1937" s="7"/>
      <c r="L1937" s="7"/>
      <c r="M1937" s="7"/>
      <c r="N1937" s="7"/>
      <c r="O1937" s="7"/>
      <c r="P1937" s="7"/>
      <c r="Q1937" s="7"/>
      <c r="R1937" s="4"/>
      <c r="S1937" s="2"/>
      <c r="T1937" s="2"/>
      <c r="U1937" s="2"/>
      <c r="V1937" s="2"/>
      <c r="W1937" s="2"/>
      <c r="X1937" s="2"/>
      <c r="Z1937" s="4"/>
      <c r="AA1937" s="2"/>
      <c r="AB1937" s="2"/>
      <c r="AC1937" s="2"/>
      <c r="AD1937" s="2"/>
      <c r="AE1937" s="2"/>
      <c r="AF1937" s="2"/>
      <c r="AG1937" s="2"/>
    </row>
    <row r="1938" spans="10:33" ht="14.5" x14ac:dyDescent="0.35">
      <c r="J1938" s="4"/>
      <c r="K1938" s="7"/>
      <c r="L1938" s="7"/>
      <c r="M1938" s="7"/>
      <c r="N1938" s="7"/>
      <c r="O1938" s="7"/>
      <c r="P1938" s="7"/>
      <c r="Q1938" s="7"/>
      <c r="R1938" s="4"/>
      <c r="S1938" s="2"/>
      <c r="T1938" s="2"/>
      <c r="U1938" s="2"/>
      <c r="V1938" s="2"/>
      <c r="W1938" s="2"/>
      <c r="X1938" s="2"/>
      <c r="Z1938" s="4"/>
      <c r="AA1938" s="2"/>
      <c r="AB1938" s="2"/>
      <c r="AC1938" s="2"/>
      <c r="AD1938" s="2"/>
      <c r="AE1938" s="2"/>
      <c r="AF1938" s="2"/>
      <c r="AG1938" s="2"/>
    </row>
    <row r="1939" spans="10:33" ht="14.5" x14ac:dyDescent="0.35">
      <c r="J1939" s="4"/>
      <c r="K1939" s="7"/>
      <c r="L1939" s="7"/>
      <c r="M1939" s="7"/>
      <c r="N1939" s="7"/>
      <c r="O1939" s="7"/>
      <c r="P1939" s="7"/>
      <c r="Q1939" s="7"/>
      <c r="R1939" s="4"/>
      <c r="S1939" s="2"/>
      <c r="T1939" s="2"/>
      <c r="U1939" s="2"/>
      <c r="V1939" s="2"/>
      <c r="W1939" s="2"/>
      <c r="X1939" s="2"/>
      <c r="Z1939" s="4"/>
      <c r="AA1939" s="2"/>
      <c r="AB1939" s="2"/>
      <c r="AC1939" s="2"/>
      <c r="AD1939" s="2"/>
      <c r="AE1939" s="2"/>
      <c r="AF1939" s="2"/>
      <c r="AG1939" s="2"/>
    </row>
    <row r="1940" spans="10:33" ht="14.5" x14ac:dyDescent="0.35">
      <c r="J1940" s="4"/>
      <c r="K1940" s="7"/>
      <c r="L1940" s="7"/>
      <c r="M1940" s="7"/>
      <c r="N1940" s="7"/>
      <c r="O1940" s="7"/>
      <c r="P1940" s="7"/>
      <c r="Q1940" s="7"/>
      <c r="R1940" s="4"/>
      <c r="S1940" s="2"/>
      <c r="T1940" s="2"/>
      <c r="U1940" s="2"/>
      <c r="V1940" s="2"/>
      <c r="W1940" s="2"/>
      <c r="X1940" s="2"/>
      <c r="Z1940" s="4"/>
      <c r="AA1940" s="2"/>
      <c r="AB1940" s="2"/>
      <c r="AC1940" s="2"/>
      <c r="AD1940" s="2"/>
      <c r="AE1940" s="2"/>
      <c r="AF1940" s="2"/>
      <c r="AG1940" s="2"/>
    </row>
    <row r="1941" spans="10:33" ht="14.5" x14ac:dyDescent="0.35">
      <c r="J1941" s="4"/>
      <c r="K1941" s="7"/>
      <c r="L1941" s="7"/>
      <c r="M1941" s="7"/>
      <c r="N1941" s="7"/>
      <c r="O1941" s="7"/>
      <c r="P1941" s="7"/>
      <c r="Q1941" s="7"/>
      <c r="R1941" s="4"/>
      <c r="S1941" s="2"/>
      <c r="T1941" s="2"/>
      <c r="U1941" s="2"/>
      <c r="V1941" s="2"/>
      <c r="W1941" s="2"/>
      <c r="X1941" s="2"/>
      <c r="Z1941" s="4"/>
      <c r="AA1941" s="2"/>
      <c r="AB1941" s="2"/>
      <c r="AC1941" s="2"/>
      <c r="AD1941" s="2"/>
      <c r="AE1941" s="2"/>
      <c r="AF1941" s="2"/>
      <c r="AG1941" s="2"/>
    </row>
    <row r="1942" spans="10:33" ht="14.5" x14ac:dyDescent="0.35">
      <c r="J1942" s="4"/>
      <c r="K1942" s="7"/>
      <c r="L1942" s="7"/>
      <c r="M1942" s="7"/>
      <c r="N1942" s="7"/>
      <c r="O1942" s="7"/>
      <c r="P1942" s="7"/>
      <c r="Q1942" s="7"/>
      <c r="R1942" s="4"/>
      <c r="S1942" s="2"/>
      <c r="T1942" s="2"/>
      <c r="U1942" s="2"/>
      <c r="V1942" s="2"/>
      <c r="W1942" s="2"/>
      <c r="X1942" s="2"/>
      <c r="Z1942" s="4"/>
      <c r="AA1942" s="2"/>
      <c r="AB1942" s="2"/>
      <c r="AC1942" s="2"/>
      <c r="AD1942" s="2"/>
      <c r="AE1942" s="2"/>
      <c r="AF1942" s="2"/>
      <c r="AG1942" s="2"/>
    </row>
    <row r="1943" spans="10:33" ht="14.5" x14ac:dyDescent="0.35">
      <c r="J1943" s="4"/>
      <c r="K1943" s="7"/>
      <c r="L1943" s="7"/>
      <c r="M1943" s="7"/>
      <c r="N1943" s="7"/>
      <c r="O1943" s="7"/>
      <c r="P1943" s="7"/>
      <c r="Q1943" s="7"/>
      <c r="R1943" s="4"/>
      <c r="S1943" s="2"/>
      <c r="T1943" s="2"/>
      <c r="U1943" s="2"/>
      <c r="V1943" s="2"/>
      <c r="W1943" s="2"/>
      <c r="X1943" s="2"/>
      <c r="Z1943" s="4"/>
      <c r="AA1943" s="2"/>
      <c r="AB1943" s="2"/>
      <c r="AC1943" s="2"/>
      <c r="AD1943" s="2"/>
      <c r="AE1943" s="2"/>
      <c r="AF1943" s="2"/>
      <c r="AG1943" s="2"/>
    </row>
    <row r="1944" spans="10:33" ht="14.5" x14ac:dyDescent="0.35">
      <c r="J1944" s="4"/>
      <c r="K1944" s="7"/>
      <c r="L1944" s="7"/>
      <c r="M1944" s="7"/>
      <c r="N1944" s="7"/>
      <c r="O1944" s="7"/>
      <c r="P1944" s="7"/>
      <c r="Q1944" s="7"/>
      <c r="R1944" s="4"/>
      <c r="S1944" s="2"/>
      <c r="T1944" s="2"/>
      <c r="U1944" s="2"/>
      <c r="V1944" s="2"/>
      <c r="W1944" s="2"/>
      <c r="X1944" s="2"/>
      <c r="Z1944" s="4"/>
      <c r="AA1944" s="2"/>
      <c r="AB1944" s="2"/>
      <c r="AC1944" s="2"/>
      <c r="AD1944" s="2"/>
      <c r="AE1944" s="2"/>
      <c r="AF1944" s="2"/>
      <c r="AG1944" s="2"/>
    </row>
    <row r="1945" spans="10:33" ht="14.5" x14ac:dyDescent="0.35">
      <c r="J1945" s="4"/>
      <c r="K1945" s="7"/>
      <c r="L1945" s="7"/>
      <c r="M1945" s="7"/>
      <c r="N1945" s="7"/>
      <c r="O1945" s="7"/>
      <c r="P1945" s="7"/>
      <c r="Q1945" s="7"/>
      <c r="R1945" s="4"/>
      <c r="S1945" s="2"/>
      <c r="T1945" s="2"/>
      <c r="U1945" s="2"/>
      <c r="V1945" s="2"/>
      <c r="W1945" s="2"/>
      <c r="X1945" s="2"/>
      <c r="Z1945" s="4"/>
      <c r="AA1945" s="2"/>
      <c r="AB1945" s="2"/>
      <c r="AC1945" s="2"/>
      <c r="AD1945" s="2"/>
      <c r="AE1945" s="2"/>
      <c r="AF1945" s="2"/>
      <c r="AG1945" s="2"/>
    </row>
    <row r="1946" spans="10:33" ht="14.5" x14ac:dyDescent="0.35">
      <c r="J1946" s="4"/>
      <c r="K1946" s="7"/>
      <c r="L1946" s="7"/>
      <c r="M1946" s="7"/>
      <c r="N1946" s="7"/>
      <c r="O1946" s="7"/>
      <c r="P1946" s="7"/>
      <c r="Q1946" s="7"/>
      <c r="R1946" s="4"/>
      <c r="S1946" s="2"/>
      <c r="T1946" s="2"/>
      <c r="U1946" s="2"/>
      <c r="V1946" s="2"/>
      <c r="W1946" s="2"/>
      <c r="X1946" s="2"/>
      <c r="Z1946" s="4"/>
      <c r="AA1946" s="2"/>
      <c r="AB1946" s="2"/>
      <c r="AC1946" s="2"/>
      <c r="AD1946" s="2"/>
      <c r="AE1946" s="2"/>
      <c r="AF1946" s="2"/>
      <c r="AG1946" s="2"/>
    </row>
    <row r="1947" spans="10:33" ht="14.5" x14ac:dyDescent="0.35">
      <c r="J1947" s="4"/>
      <c r="K1947" s="7"/>
      <c r="L1947" s="7"/>
      <c r="M1947" s="7"/>
      <c r="N1947" s="7"/>
      <c r="O1947" s="7"/>
      <c r="P1947" s="7"/>
      <c r="Q1947" s="7"/>
      <c r="R1947" s="4"/>
      <c r="S1947" s="2"/>
      <c r="T1947" s="2"/>
      <c r="U1947" s="2"/>
      <c r="V1947" s="2"/>
      <c r="W1947" s="2"/>
      <c r="X1947" s="2"/>
      <c r="Z1947" s="4"/>
      <c r="AA1947" s="2"/>
      <c r="AB1947" s="2"/>
      <c r="AC1947" s="2"/>
      <c r="AD1947" s="2"/>
      <c r="AE1947" s="2"/>
      <c r="AF1947" s="2"/>
      <c r="AG1947" s="2"/>
    </row>
    <row r="1948" spans="10:33" ht="14.5" x14ac:dyDescent="0.35">
      <c r="J1948" s="4"/>
      <c r="K1948" s="7"/>
      <c r="L1948" s="7"/>
      <c r="M1948" s="7"/>
      <c r="N1948" s="7"/>
      <c r="O1948" s="7"/>
      <c r="P1948" s="7"/>
      <c r="Q1948" s="7"/>
      <c r="R1948" s="4"/>
      <c r="S1948" s="2"/>
      <c r="T1948" s="2"/>
      <c r="U1948" s="2"/>
      <c r="V1948" s="2"/>
      <c r="W1948" s="2"/>
      <c r="X1948" s="2"/>
      <c r="Z1948" s="4"/>
      <c r="AA1948" s="2"/>
      <c r="AB1948" s="2"/>
      <c r="AC1948" s="2"/>
      <c r="AD1948" s="2"/>
      <c r="AE1948" s="2"/>
      <c r="AF1948" s="2"/>
      <c r="AG1948" s="2"/>
    </row>
    <row r="1949" spans="10:33" ht="14.5" x14ac:dyDescent="0.35">
      <c r="J1949" s="4"/>
      <c r="K1949" s="7"/>
      <c r="L1949" s="7"/>
      <c r="M1949" s="7"/>
      <c r="N1949" s="7"/>
      <c r="O1949" s="7"/>
      <c r="P1949" s="7"/>
      <c r="Q1949" s="7"/>
      <c r="R1949" s="4"/>
      <c r="S1949" s="2"/>
      <c r="T1949" s="2"/>
      <c r="U1949" s="2"/>
      <c r="V1949" s="2"/>
      <c r="W1949" s="2"/>
      <c r="X1949" s="2"/>
      <c r="Z1949" s="4"/>
      <c r="AA1949" s="2"/>
      <c r="AB1949" s="2"/>
      <c r="AC1949" s="2"/>
      <c r="AD1949" s="2"/>
      <c r="AE1949" s="2"/>
      <c r="AF1949" s="2"/>
      <c r="AG1949" s="2"/>
    </row>
    <row r="1950" spans="10:33" ht="14.5" x14ac:dyDescent="0.35">
      <c r="J1950" s="4"/>
      <c r="K1950" s="7"/>
      <c r="L1950" s="7"/>
      <c r="M1950" s="7"/>
      <c r="N1950" s="7"/>
      <c r="O1950" s="7"/>
      <c r="P1950" s="7"/>
      <c r="Q1950" s="7"/>
      <c r="R1950" s="4"/>
      <c r="S1950" s="2"/>
      <c r="T1950" s="2"/>
      <c r="U1950" s="2"/>
      <c r="V1950" s="2"/>
      <c r="W1950" s="2"/>
      <c r="X1950" s="2"/>
      <c r="Z1950" s="4"/>
      <c r="AA1950" s="2"/>
      <c r="AB1950" s="2"/>
      <c r="AC1950" s="2"/>
      <c r="AD1950" s="2"/>
      <c r="AE1950" s="2"/>
      <c r="AF1950" s="2"/>
      <c r="AG1950" s="2"/>
    </row>
    <row r="1951" spans="10:33" ht="14.5" x14ac:dyDescent="0.35">
      <c r="J1951" s="4"/>
      <c r="K1951" s="7"/>
      <c r="L1951" s="7"/>
      <c r="M1951" s="7"/>
      <c r="N1951" s="7"/>
      <c r="O1951" s="7"/>
      <c r="P1951" s="7"/>
      <c r="Q1951" s="7"/>
      <c r="R1951" s="4"/>
      <c r="S1951" s="2"/>
      <c r="T1951" s="2"/>
      <c r="U1951" s="2"/>
      <c r="V1951" s="2"/>
      <c r="W1951" s="2"/>
      <c r="X1951" s="2"/>
      <c r="Z1951" s="4"/>
      <c r="AA1951" s="2"/>
      <c r="AB1951" s="2"/>
      <c r="AC1951" s="2"/>
      <c r="AD1951" s="2"/>
      <c r="AE1951" s="2"/>
      <c r="AF1951" s="2"/>
      <c r="AG1951" s="2"/>
    </row>
    <row r="1952" spans="10:33" ht="14.5" x14ac:dyDescent="0.35">
      <c r="J1952" s="4"/>
      <c r="K1952" s="7"/>
      <c r="L1952" s="7"/>
      <c r="M1952" s="7"/>
      <c r="N1952" s="7"/>
      <c r="O1952" s="7"/>
      <c r="P1952" s="7"/>
      <c r="Q1952" s="7"/>
      <c r="R1952" s="4"/>
      <c r="S1952" s="2"/>
      <c r="T1952" s="2"/>
      <c r="U1952" s="2"/>
      <c r="V1952" s="2"/>
      <c r="W1952" s="2"/>
      <c r="X1952" s="2"/>
      <c r="Z1952" s="4"/>
      <c r="AA1952" s="2"/>
      <c r="AB1952" s="2"/>
      <c r="AC1952" s="2"/>
      <c r="AD1952" s="2"/>
      <c r="AE1952" s="2"/>
      <c r="AF1952" s="2"/>
      <c r="AG1952" s="2"/>
    </row>
    <row r="1953" spans="10:33" ht="14.5" x14ac:dyDescent="0.35">
      <c r="J1953" s="4"/>
      <c r="K1953" s="7"/>
      <c r="L1953" s="7"/>
      <c r="M1953" s="7"/>
      <c r="N1953" s="7"/>
      <c r="O1953" s="7"/>
      <c r="P1953" s="7"/>
      <c r="Q1953" s="7"/>
      <c r="R1953" s="4"/>
      <c r="S1953" s="2"/>
      <c r="T1953" s="2"/>
      <c r="U1953" s="2"/>
      <c r="V1953" s="2"/>
      <c r="W1953" s="2"/>
      <c r="X1953" s="2"/>
      <c r="Z1953" s="4"/>
      <c r="AA1953" s="2"/>
      <c r="AB1953" s="2"/>
      <c r="AC1953" s="2"/>
      <c r="AD1953" s="2"/>
      <c r="AE1953" s="2"/>
      <c r="AF1953" s="2"/>
      <c r="AG1953" s="2"/>
    </row>
    <row r="1954" spans="10:33" ht="14.5" x14ac:dyDescent="0.35">
      <c r="J1954" s="4"/>
      <c r="K1954" s="7"/>
      <c r="L1954" s="7"/>
      <c r="M1954" s="7"/>
      <c r="N1954" s="7"/>
      <c r="O1954" s="7"/>
      <c r="P1954" s="7"/>
      <c r="Q1954" s="7"/>
      <c r="R1954" s="4"/>
      <c r="S1954" s="2"/>
      <c r="T1954" s="2"/>
      <c r="U1954" s="2"/>
      <c r="V1954" s="2"/>
      <c r="W1954" s="2"/>
      <c r="X1954" s="2"/>
      <c r="Z1954" s="4"/>
      <c r="AA1954" s="2"/>
      <c r="AB1954" s="2"/>
      <c r="AC1954" s="2"/>
      <c r="AD1954" s="2"/>
      <c r="AE1954" s="2"/>
      <c r="AF1954" s="2"/>
      <c r="AG1954" s="2"/>
    </row>
    <row r="1955" spans="10:33" ht="14.5" x14ac:dyDescent="0.35">
      <c r="J1955" s="4"/>
      <c r="K1955" s="7"/>
      <c r="L1955" s="7"/>
      <c r="M1955" s="7"/>
      <c r="N1955" s="7"/>
      <c r="O1955" s="7"/>
      <c r="P1955" s="7"/>
      <c r="Q1955" s="7"/>
      <c r="R1955" s="4"/>
      <c r="S1955" s="2"/>
      <c r="T1955" s="2"/>
      <c r="U1955" s="2"/>
      <c r="V1955" s="2"/>
      <c r="W1955" s="2"/>
      <c r="X1955" s="2"/>
      <c r="Z1955" s="4"/>
      <c r="AA1955" s="2"/>
      <c r="AB1955" s="2"/>
      <c r="AC1955" s="2"/>
      <c r="AD1955" s="2"/>
      <c r="AE1955" s="2"/>
      <c r="AF1955" s="2"/>
      <c r="AG1955" s="2"/>
    </row>
    <row r="1956" spans="10:33" ht="14.5" x14ac:dyDescent="0.35">
      <c r="J1956" s="4"/>
      <c r="K1956" s="7"/>
      <c r="L1956" s="7"/>
      <c r="M1956" s="7"/>
      <c r="N1956" s="7"/>
      <c r="O1956" s="7"/>
      <c r="P1956" s="7"/>
      <c r="Q1956" s="7"/>
      <c r="R1956" s="4"/>
      <c r="S1956" s="2"/>
      <c r="T1956" s="2"/>
      <c r="U1956" s="2"/>
      <c r="V1956" s="2"/>
      <c r="W1956" s="2"/>
      <c r="X1956" s="2"/>
      <c r="Z1956" s="4"/>
      <c r="AA1956" s="2"/>
      <c r="AB1956" s="2"/>
      <c r="AC1956" s="2"/>
      <c r="AD1956" s="2"/>
      <c r="AE1956" s="2"/>
      <c r="AF1956" s="2"/>
      <c r="AG1956" s="2"/>
    </row>
    <row r="1957" spans="10:33" ht="14.5" x14ac:dyDescent="0.35">
      <c r="J1957" s="4"/>
      <c r="K1957" s="7"/>
      <c r="L1957" s="7"/>
      <c r="M1957" s="7"/>
      <c r="N1957" s="7"/>
      <c r="O1957" s="7"/>
      <c r="P1957" s="7"/>
      <c r="Q1957" s="7"/>
      <c r="R1957" s="4"/>
      <c r="S1957" s="2"/>
      <c r="T1957" s="2"/>
      <c r="U1957" s="2"/>
      <c r="V1957" s="2"/>
      <c r="W1957" s="2"/>
      <c r="X1957" s="2"/>
      <c r="Z1957" s="4"/>
      <c r="AA1957" s="2"/>
      <c r="AB1957" s="2"/>
      <c r="AC1957" s="2"/>
      <c r="AD1957" s="2"/>
      <c r="AE1957" s="2"/>
      <c r="AF1957" s="2"/>
      <c r="AG1957" s="2"/>
    </row>
    <row r="1958" spans="10:33" ht="14.5" x14ac:dyDescent="0.35">
      <c r="J1958" s="4"/>
      <c r="K1958" s="7"/>
      <c r="L1958" s="7"/>
      <c r="M1958" s="7"/>
      <c r="N1958" s="7"/>
      <c r="O1958" s="7"/>
      <c r="P1958" s="7"/>
      <c r="Q1958" s="7"/>
      <c r="R1958" s="4"/>
      <c r="S1958" s="2"/>
      <c r="T1958" s="2"/>
      <c r="U1958" s="2"/>
      <c r="V1958" s="2"/>
      <c r="W1958" s="2"/>
      <c r="X1958" s="2"/>
      <c r="Z1958" s="4"/>
      <c r="AA1958" s="2"/>
      <c r="AB1958" s="2"/>
      <c r="AC1958" s="2"/>
      <c r="AD1958" s="2"/>
      <c r="AE1958" s="2"/>
      <c r="AF1958" s="2"/>
      <c r="AG1958" s="2"/>
    </row>
    <row r="1959" spans="10:33" ht="14.5" x14ac:dyDescent="0.35">
      <c r="J1959" s="4"/>
      <c r="K1959" s="7"/>
      <c r="L1959" s="7"/>
      <c r="M1959" s="7"/>
      <c r="N1959" s="7"/>
      <c r="O1959" s="7"/>
      <c r="P1959" s="7"/>
      <c r="Q1959" s="7"/>
      <c r="R1959" s="4"/>
      <c r="S1959" s="2"/>
      <c r="T1959" s="2"/>
      <c r="U1959" s="2"/>
      <c r="V1959" s="2"/>
      <c r="W1959" s="2"/>
      <c r="X1959" s="2"/>
      <c r="Z1959" s="4"/>
      <c r="AA1959" s="2"/>
      <c r="AB1959" s="2"/>
      <c r="AC1959" s="2"/>
      <c r="AD1959" s="2"/>
      <c r="AE1959" s="2"/>
      <c r="AF1959" s="2"/>
      <c r="AG1959" s="2"/>
    </row>
    <row r="1960" spans="10:33" ht="14.5" x14ac:dyDescent="0.35">
      <c r="J1960" s="4"/>
      <c r="K1960" s="7"/>
      <c r="L1960" s="7"/>
      <c r="M1960" s="7"/>
      <c r="N1960" s="7"/>
      <c r="O1960" s="7"/>
      <c r="P1960" s="7"/>
      <c r="Q1960" s="7"/>
      <c r="R1960" s="4"/>
      <c r="S1960" s="2"/>
      <c r="T1960" s="2"/>
      <c r="U1960" s="2"/>
      <c r="V1960" s="2"/>
      <c r="W1960" s="2"/>
      <c r="X1960" s="2"/>
      <c r="Z1960" s="4"/>
      <c r="AA1960" s="2"/>
      <c r="AB1960" s="2"/>
      <c r="AC1960" s="2"/>
      <c r="AD1960" s="2"/>
      <c r="AE1960" s="2"/>
      <c r="AF1960" s="2"/>
      <c r="AG1960" s="2"/>
    </row>
    <row r="1961" spans="10:33" ht="14.5" x14ac:dyDescent="0.35">
      <c r="J1961" s="4"/>
      <c r="K1961" s="7"/>
      <c r="L1961" s="7"/>
      <c r="M1961" s="7"/>
      <c r="N1961" s="7"/>
      <c r="O1961" s="7"/>
      <c r="P1961" s="7"/>
      <c r="Q1961" s="7"/>
      <c r="R1961" s="4"/>
      <c r="S1961" s="2"/>
      <c r="T1961" s="2"/>
      <c r="U1961" s="2"/>
      <c r="V1961" s="2"/>
      <c r="W1961" s="2"/>
      <c r="X1961" s="2"/>
      <c r="Z1961" s="4"/>
      <c r="AA1961" s="2"/>
      <c r="AB1961" s="2"/>
      <c r="AC1961" s="2"/>
      <c r="AD1961" s="2"/>
      <c r="AE1961" s="2"/>
      <c r="AF1961" s="2"/>
      <c r="AG1961" s="2"/>
    </row>
    <row r="1962" spans="10:33" ht="14.5" x14ac:dyDescent="0.35">
      <c r="J1962" s="4"/>
      <c r="K1962" s="7"/>
      <c r="L1962" s="7"/>
      <c r="M1962" s="7"/>
      <c r="N1962" s="7"/>
      <c r="O1962" s="7"/>
      <c r="P1962" s="7"/>
      <c r="Q1962" s="7"/>
      <c r="R1962" s="4"/>
      <c r="S1962" s="2"/>
      <c r="T1962" s="2"/>
      <c r="U1962" s="2"/>
      <c r="V1962" s="2"/>
      <c r="W1962" s="2"/>
      <c r="X1962" s="2"/>
      <c r="Z1962" s="4"/>
      <c r="AA1962" s="2"/>
      <c r="AB1962" s="2"/>
      <c r="AC1962" s="2"/>
      <c r="AD1962" s="2"/>
      <c r="AE1962" s="2"/>
      <c r="AF1962" s="2"/>
      <c r="AG1962" s="2"/>
    </row>
    <row r="1963" spans="10:33" ht="14.5" x14ac:dyDescent="0.35">
      <c r="J1963" s="4"/>
      <c r="K1963" s="7"/>
      <c r="L1963" s="7"/>
      <c r="M1963" s="7"/>
      <c r="N1963" s="7"/>
      <c r="O1963" s="7"/>
      <c r="P1963" s="7"/>
      <c r="Q1963" s="7"/>
      <c r="R1963" s="4"/>
      <c r="S1963" s="2"/>
      <c r="T1963" s="2"/>
      <c r="U1963" s="2"/>
      <c r="V1963" s="2"/>
      <c r="W1963" s="2"/>
      <c r="X1963" s="2"/>
      <c r="Z1963" s="4"/>
      <c r="AA1963" s="2"/>
      <c r="AB1963" s="2"/>
      <c r="AC1963" s="2"/>
      <c r="AD1963" s="2"/>
      <c r="AE1963" s="2"/>
      <c r="AF1963" s="2"/>
      <c r="AG1963" s="2"/>
    </row>
    <row r="1964" spans="10:33" ht="14.5" x14ac:dyDescent="0.35">
      <c r="J1964" s="4"/>
      <c r="K1964" s="7"/>
      <c r="L1964" s="7"/>
      <c r="M1964" s="7"/>
      <c r="N1964" s="7"/>
      <c r="O1964" s="7"/>
      <c r="P1964" s="7"/>
      <c r="Q1964" s="7"/>
      <c r="R1964" s="4"/>
      <c r="S1964" s="2"/>
      <c r="T1964" s="2"/>
      <c r="U1964" s="2"/>
      <c r="V1964" s="2"/>
      <c r="W1964" s="2"/>
      <c r="X1964" s="2"/>
      <c r="Z1964" s="4"/>
      <c r="AA1964" s="2"/>
      <c r="AB1964" s="2"/>
      <c r="AC1964" s="2"/>
      <c r="AD1964" s="2"/>
      <c r="AE1964" s="2"/>
      <c r="AF1964" s="2"/>
      <c r="AG1964" s="2"/>
    </row>
    <row r="1965" spans="10:33" ht="14.5" x14ac:dyDescent="0.35">
      <c r="J1965" s="4"/>
      <c r="K1965" s="7"/>
      <c r="L1965" s="7"/>
      <c r="M1965" s="7"/>
      <c r="N1965" s="7"/>
      <c r="O1965" s="7"/>
      <c r="P1965" s="7"/>
      <c r="Q1965" s="7"/>
      <c r="R1965" s="4"/>
      <c r="S1965" s="2"/>
      <c r="T1965" s="2"/>
      <c r="U1965" s="2"/>
      <c r="V1965" s="2"/>
      <c r="W1965" s="2"/>
      <c r="X1965" s="2"/>
      <c r="Z1965" s="4"/>
      <c r="AA1965" s="2"/>
      <c r="AB1965" s="2"/>
      <c r="AC1965" s="2"/>
      <c r="AD1965" s="2"/>
      <c r="AE1965" s="2"/>
      <c r="AF1965" s="2"/>
      <c r="AG1965" s="2"/>
    </row>
    <row r="1966" spans="10:33" ht="14.5" x14ac:dyDescent="0.35">
      <c r="J1966" s="4"/>
      <c r="K1966" s="7"/>
      <c r="L1966" s="7"/>
      <c r="M1966" s="7"/>
      <c r="N1966" s="7"/>
      <c r="O1966" s="7"/>
      <c r="P1966" s="7"/>
      <c r="Q1966" s="7"/>
      <c r="R1966" s="4"/>
      <c r="S1966" s="2"/>
      <c r="T1966" s="2"/>
      <c r="U1966" s="2"/>
      <c r="V1966" s="2"/>
      <c r="W1966" s="2"/>
      <c r="X1966" s="2"/>
      <c r="Z1966" s="4"/>
      <c r="AA1966" s="2"/>
      <c r="AB1966" s="2"/>
      <c r="AC1966" s="2"/>
      <c r="AD1966" s="2"/>
      <c r="AE1966" s="2"/>
      <c r="AF1966" s="2"/>
      <c r="AG1966" s="2"/>
    </row>
    <row r="1967" spans="10:33" ht="14.5" x14ac:dyDescent="0.35">
      <c r="J1967" s="4"/>
      <c r="K1967" s="7"/>
      <c r="L1967" s="7"/>
      <c r="M1967" s="7"/>
      <c r="N1967" s="7"/>
      <c r="O1967" s="7"/>
      <c r="P1967" s="7"/>
      <c r="Q1967" s="7"/>
      <c r="R1967" s="4"/>
      <c r="S1967" s="2"/>
      <c r="T1967" s="2"/>
      <c r="U1967" s="2"/>
      <c r="V1967" s="2"/>
      <c r="W1967" s="2"/>
      <c r="X1967" s="2"/>
      <c r="Z1967" s="4"/>
      <c r="AA1967" s="2"/>
      <c r="AB1967" s="2"/>
      <c r="AC1967" s="2"/>
      <c r="AD1967" s="2"/>
      <c r="AE1967" s="2"/>
      <c r="AF1967" s="2"/>
      <c r="AG1967" s="2"/>
    </row>
    <row r="1968" spans="10:33" ht="14.5" x14ac:dyDescent="0.35">
      <c r="J1968" s="4"/>
      <c r="K1968" s="7"/>
      <c r="L1968" s="7"/>
      <c r="M1968" s="7"/>
      <c r="N1968" s="7"/>
      <c r="O1968" s="7"/>
      <c r="P1968" s="7"/>
      <c r="Q1968" s="7"/>
      <c r="R1968" s="4"/>
      <c r="S1968" s="2"/>
      <c r="T1968" s="2"/>
      <c r="U1968" s="2"/>
      <c r="V1968" s="2"/>
      <c r="W1968" s="2"/>
      <c r="X1968" s="2"/>
      <c r="Z1968" s="4"/>
      <c r="AA1968" s="2"/>
      <c r="AB1968" s="2"/>
      <c r="AC1968" s="2"/>
      <c r="AD1968" s="2"/>
      <c r="AE1968" s="2"/>
      <c r="AF1968" s="2"/>
      <c r="AG1968" s="2"/>
    </row>
    <row r="1969" spans="10:33" ht="14.5" x14ac:dyDescent="0.35">
      <c r="J1969" s="4"/>
      <c r="K1969" s="7"/>
      <c r="L1969" s="7"/>
      <c r="M1969" s="7"/>
      <c r="N1969" s="7"/>
      <c r="O1969" s="7"/>
      <c r="P1969" s="7"/>
      <c r="Q1969" s="7"/>
      <c r="R1969" s="4"/>
      <c r="S1969" s="2"/>
      <c r="T1969" s="2"/>
      <c r="U1969" s="2"/>
      <c r="V1969" s="2"/>
      <c r="W1969" s="2"/>
      <c r="X1969" s="2"/>
      <c r="Z1969" s="4"/>
      <c r="AA1969" s="2"/>
      <c r="AB1969" s="2"/>
      <c r="AC1969" s="2"/>
      <c r="AD1969" s="2"/>
      <c r="AE1969" s="2"/>
      <c r="AF1969" s="2"/>
      <c r="AG1969" s="2"/>
    </row>
    <row r="1970" spans="10:33" ht="14.5" x14ac:dyDescent="0.35">
      <c r="J1970" s="4"/>
      <c r="K1970" s="7"/>
      <c r="L1970" s="7"/>
      <c r="M1970" s="7"/>
      <c r="N1970" s="7"/>
      <c r="O1970" s="7"/>
      <c r="P1970" s="7"/>
      <c r="Q1970" s="7"/>
      <c r="R1970" s="4"/>
      <c r="S1970" s="2"/>
      <c r="T1970" s="2"/>
      <c r="U1970" s="2"/>
      <c r="V1970" s="2"/>
      <c r="W1970" s="2"/>
      <c r="X1970" s="2"/>
      <c r="Z1970" s="4"/>
      <c r="AA1970" s="2"/>
      <c r="AB1970" s="2"/>
      <c r="AC1970" s="2"/>
      <c r="AD1970" s="2"/>
      <c r="AE1970" s="2"/>
      <c r="AF1970" s="2"/>
      <c r="AG1970" s="2"/>
    </row>
    <row r="1971" spans="10:33" ht="14.5" x14ac:dyDescent="0.35">
      <c r="J1971" s="4"/>
      <c r="K1971" s="7"/>
      <c r="L1971" s="7"/>
      <c r="M1971" s="7"/>
      <c r="N1971" s="7"/>
      <c r="O1971" s="7"/>
      <c r="P1971" s="7"/>
      <c r="Q1971" s="7"/>
      <c r="R1971" s="4"/>
      <c r="S1971" s="2"/>
      <c r="T1971" s="2"/>
      <c r="U1971" s="2"/>
      <c r="V1971" s="2"/>
      <c r="W1971" s="2"/>
      <c r="X1971" s="2"/>
      <c r="Z1971" s="4"/>
      <c r="AA1971" s="2"/>
      <c r="AB1971" s="2"/>
      <c r="AC1971" s="2"/>
      <c r="AD1971" s="2"/>
      <c r="AE1971" s="2"/>
      <c r="AF1971" s="2"/>
      <c r="AG1971" s="2"/>
    </row>
    <row r="1972" spans="10:33" ht="14.5" x14ac:dyDescent="0.35">
      <c r="J1972" s="4"/>
      <c r="K1972" s="7"/>
      <c r="L1972" s="7"/>
      <c r="M1972" s="7"/>
      <c r="N1972" s="7"/>
      <c r="O1972" s="7"/>
      <c r="P1972" s="7"/>
      <c r="Q1972" s="7"/>
      <c r="R1972" s="4"/>
      <c r="S1972" s="2"/>
      <c r="T1972" s="2"/>
      <c r="U1972" s="2"/>
      <c r="V1972" s="2"/>
      <c r="W1972" s="2"/>
      <c r="X1972" s="2"/>
      <c r="Z1972" s="4"/>
      <c r="AA1972" s="2"/>
      <c r="AB1972" s="2"/>
      <c r="AC1972" s="2"/>
      <c r="AD1972" s="2"/>
      <c r="AE1972" s="2"/>
      <c r="AF1972" s="2"/>
      <c r="AG1972" s="2"/>
    </row>
    <row r="1973" spans="10:33" ht="14.5" x14ac:dyDescent="0.35">
      <c r="J1973" s="4"/>
      <c r="K1973" s="7"/>
      <c r="L1973" s="7"/>
      <c r="M1973" s="7"/>
      <c r="N1973" s="7"/>
      <c r="O1973" s="7"/>
      <c r="P1973" s="7"/>
      <c r="Q1973" s="7"/>
      <c r="R1973" s="4"/>
      <c r="S1973" s="2"/>
      <c r="T1973" s="2"/>
      <c r="U1973" s="2"/>
      <c r="V1973" s="2"/>
      <c r="W1973" s="2"/>
      <c r="X1973" s="2"/>
      <c r="Z1973" s="4"/>
      <c r="AA1973" s="2"/>
      <c r="AB1973" s="2"/>
      <c r="AC1973" s="2"/>
      <c r="AD1973" s="2"/>
      <c r="AE1973" s="2"/>
      <c r="AF1973" s="2"/>
      <c r="AG1973" s="2"/>
    </row>
    <row r="1974" spans="10:33" ht="14.5" x14ac:dyDescent="0.35">
      <c r="J1974" s="4"/>
      <c r="K1974" s="7"/>
      <c r="L1974" s="7"/>
      <c r="M1974" s="7"/>
      <c r="N1974" s="7"/>
      <c r="O1974" s="7"/>
      <c r="P1974" s="7"/>
      <c r="Q1974" s="7"/>
      <c r="R1974" s="4"/>
      <c r="S1974" s="2"/>
      <c r="T1974" s="2"/>
      <c r="U1974" s="2"/>
      <c r="V1974" s="2"/>
      <c r="W1974" s="2"/>
      <c r="X1974" s="2"/>
      <c r="Z1974" s="4"/>
      <c r="AA1974" s="2"/>
      <c r="AB1974" s="2"/>
      <c r="AC1974" s="2"/>
      <c r="AD1974" s="2"/>
      <c r="AE1974" s="2"/>
      <c r="AF1974" s="2"/>
      <c r="AG1974" s="2"/>
    </row>
    <row r="1975" spans="10:33" ht="14.5" x14ac:dyDescent="0.35">
      <c r="J1975" s="4"/>
      <c r="K1975" s="7"/>
      <c r="L1975" s="7"/>
      <c r="M1975" s="7"/>
      <c r="N1975" s="7"/>
      <c r="O1975" s="7"/>
      <c r="P1975" s="7"/>
      <c r="Q1975" s="7"/>
      <c r="R1975" s="4"/>
      <c r="S1975" s="2"/>
      <c r="T1975" s="2"/>
      <c r="U1975" s="2"/>
      <c r="V1975" s="2"/>
      <c r="W1975" s="2"/>
      <c r="X1975" s="2"/>
      <c r="Z1975" s="4"/>
      <c r="AA1975" s="2"/>
      <c r="AB1975" s="2"/>
      <c r="AC1975" s="2"/>
      <c r="AD1975" s="2"/>
      <c r="AE1975" s="2"/>
      <c r="AF1975" s="2"/>
      <c r="AG1975" s="2"/>
    </row>
    <row r="1976" spans="10:33" ht="14.5" x14ac:dyDescent="0.35">
      <c r="J1976" s="4"/>
      <c r="K1976" s="7"/>
      <c r="L1976" s="7"/>
      <c r="M1976" s="7"/>
      <c r="N1976" s="7"/>
      <c r="O1976" s="7"/>
      <c r="P1976" s="7"/>
      <c r="Q1976" s="7"/>
      <c r="R1976" s="4"/>
      <c r="S1976" s="2"/>
      <c r="T1976" s="2"/>
      <c r="U1976" s="2"/>
      <c r="V1976" s="2"/>
      <c r="W1976" s="2"/>
      <c r="X1976" s="2"/>
      <c r="Z1976" s="4"/>
      <c r="AA1976" s="2"/>
      <c r="AB1976" s="2"/>
      <c r="AC1976" s="2"/>
      <c r="AD1976" s="2"/>
      <c r="AE1976" s="2"/>
      <c r="AF1976" s="2"/>
      <c r="AG1976" s="2"/>
    </row>
    <row r="1977" spans="10:33" ht="14.5" x14ac:dyDescent="0.35">
      <c r="J1977" s="4"/>
      <c r="K1977" s="7"/>
      <c r="L1977" s="7"/>
      <c r="M1977" s="7"/>
      <c r="N1977" s="7"/>
      <c r="O1977" s="7"/>
      <c r="P1977" s="7"/>
      <c r="Q1977" s="7"/>
      <c r="R1977" s="4"/>
      <c r="S1977" s="2"/>
      <c r="T1977" s="2"/>
      <c r="U1977" s="2"/>
      <c r="V1977" s="2"/>
      <c r="W1977" s="2"/>
      <c r="X1977" s="2"/>
      <c r="Z1977" s="4"/>
      <c r="AA1977" s="2"/>
      <c r="AB1977" s="2"/>
      <c r="AC1977" s="2"/>
      <c r="AD1977" s="2"/>
      <c r="AE1977" s="2"/>
      <c r="AF1977" s="2"/>
      <c r="AG1977" s="2"/>
    </row>
    <row r="1978" spans="10:33" ht="14.5" x14ac:dyDescent="0.35">
      <c r="J1978" s="4"/>
      <c r="K1978" s="7"/>
      <c r="L1978" s="7"/>
      <c r="M1978" s="7"/>
      <c r="N1978" s="7"/>
      <c r="O1978" s="7"/>
      <c r="P1978" s="7"/>
      <c r="Q1978" s="7"/>
      <c r="R1978" s="4"/>
      <c r="S1978" s="2"/>
      <c r="T1978" s="2"/>
      <c r="U1978" s="2"/>
      <c r="V1978" s="2"/>
      <c r="W1978" s="2"/>
      <c r="X1978" s="2"/>
      <c r="Z1978" s="4"/>
      <c r="AA1978" s="2"/>
      <c r="AB1978" s="2"/>
      <c r="AC1978" s="2"/>
      <c r="AD1978" s="2"/>
      <c r="AE1978" s="2"/>
      <c r="AF1978" s="2"/>
      <c r="AG1978" s="2"/>
    </row>
    <row r="1979" spans="10:33" ht="14.5" x14ac:dyDescent="0.35">
      <c r="J1979" s="4"/>
      <c r="K1979" s="7"/>
      <c r="L1979" s="7"/>
      <c r="M1979" s="7"/>
      <c r="N1979" s="7"/>
      <c r="O1979" s="7"/>
      <c r="P1979" s="7"/>
      <c r="Q1979" s="7"/>
      <c r="R1979" s="4"/>
      <c r="S1979" s="2"/>
      <c r="T1979" s="2"/>
      <c r="U1979" s="2"/>
      <c r="V1979" s="2"/>
      <c r="W1979" s="2"/>
      <c r="X1979" s="2"/>
      <c r="Z1979" s="4"/>
      <c r="AA1979" s="2"/>
      <c r="AB1979" s="2"/>
      <c r="AC1979" s="2"/>
      <c r="AD1979" s="2"/>
      <c r="AE1979" s="2"/>
      <c r="AF1979" s="2"/>
      <c r="AG1979" s="2"/>
    </row>
    <row r="1980" spans="10:33" ht="14.5" x14ac:dyDescent="0.35">
      <c r="J1980" s="4"/>
      <c r="K1980" s="7"/>
      <c r="L1980" s="7"/>
      <c r="M1980" s="7"/>
      <c r="N1980" s="7"/>
      <c r="O1980" s="7"/>
      <c r="P1980" s="7"/>
      <c r="Q1980" s="7"/>
      <c r="R1980" s="4"/>
      <c r="S1980" s="2"/>
      <c r="T1980" s="2"/>
      <c r="U1980" s="2"/>
      <c r="V1980" s="2"/>
      <c r="W1980" s="2"/>
      <c r="X1980" s="2"/>
      <c r="Z1980" s="4"/>
      <c r="AA1980" s="2"/>
      <c r="AB1980" s="2"/>
      <c r="AC1980" s="2"/>
      <c r="AD1980" s="2"/>
      <c r="AE1980" s="2"/>
      <c r="AF1980" s="2"/>
      <c r="AG1980" s="2"/>
    </row>
    <row r="1981" spans="10:33" ht="14.5" x14ac:dyDescent="0.35">
      <c r="J1981" s="4"/>
      <c r="K1981" s="7"/>
      <c r="L1981" s="7"/>
      <c r="M1981" s="7"/>
      <c r="N1981" s="7"/>
      <c r="O1981" s="7"/>
      <c r="P1981" s="7"/>
      <c r="Q1981" s="7"/>
      <c r="R1981" s="4"/>
      <c r="S1981" s="2"/>
      <c r="T1981" s="2"/>
      <c r="U1981" s="2"/>
      <c r="V1981" s="2"/>
      <c r="W1981" s="2"/>
      <c r="X1981" s="2"/>
      <c r="Z1981" s="4"/>
      <c r="AA1981" s="2"/>
      <c r="AB1981" s="2"/>
      <c r="AC1981" s="2"/>
      <c r="AD1981" s="2"/>
      <c r="AE1981" s="2"/>
      <c r="AF1981" s="2"/>
      <c r="AG1981" s="2"/>
    </row>
    <row r="1982" spans="10:33" ht="14.5" x14ac:dyDescent="0.35">
      <c r="J1982" s="4"/>
      <c r="K1982" s="7"/>
      <c r="L1982" s="7"/>
      <c r="M1982" s="7"/>
      <c r="N1982" s="7"/>
      <c r="O1982" s="7"/>
      <c r="P1982" s="7"/>
      <c r="Q1982" s="7"/>
      <c r="R1982" s="4"/>
      <c r="S1982" s="2"/>
      <c r="T1982" s="2"/>
      <c r="U1982" s="2"/>
      <c r="V1982" s="2"/>
      <c r="W1982" s="2"/>
      <c r="X1982" s="2"/>
      <c r="Z1982" s="4"/>
      <c r="AA1982" s="2"/>
      <c r="AB1982" s="2"/>
      <c r="AC1982" s="2"/>
      <c r="AD1982" s="2"/>
      <c r="AE1982" s="2"/>
      <c r="AF1982" s="2"/>
      <c r="AG1982" s="2"/>
    </row>
    <row r="1983" spans="10:33" ht="14.5" x14ac:dyDescent="0.35">
      <c r="J1983" s="4"/>
      <c r="K1983" s="7"/>
      <c r="L1983" s="7"/>
      <c r="M1983" s="7"/>
      <c r="N1983" s="7"/>
      <c r="O1983" s="7"/>
      <c r="P1983" s="7"/>
      <c r="Q1983" s="7"/>
      <c r="R1983" s="4"/>
      <c r="S1983" s="2"/>
      <c r="T1983" s="2"/>
      <c r="U1983" s="2"/>
      <c r="V1983" s="2"/>
      <c r="W1983" s="2"/>
      <c r="X1983" s="2"/>
      <c r="Z1983" s="4"/>
      <c r="AA1983" s="2"/>
      <c r="AB1983" s="2"/>
      <c r="AC1983" s="2"/>
      <c r="AD1983" s="2"/>
      <c r="AE1983" s="2"/>
      <c r="AF1983" s="2"/>
      <c r="AG1983" s="2"/>
    </row>
    <row r="1984" spans="10:33" ht="14.5" x14ac:dyDescent="0.35">
      <c r="J1984" s="4"/>
      <c r="K1984" s="7"/>
      <c r="L1984" s="7"/>
      <c r="M1984" s="7"/>
      <c r="N1984" s="7"/>
      <c r="O1984" s="7"/>
      <c r="P1984" s="7"/>
      <c r="Q1984" s="7"/>
      <c r="R1984" s="4"/>
      <c r="S1984" s="2"/>
      <c r="T1984" s="2"/>
      <c r="U1984" s="2"/>
      <c r="V1984" s="2"/>
      <c r="W1984" s="2"/>
      <c r="X1984" s="2"/>
      <c r="Z1984" s="4"/>
      <c r="AA1984" s="2"/>
      <c r="AB1984" s="2"/>
      <c r="AC1984" s="2"/>
      <c r="AD1984" s="2"/>
      <c r="AE1984" s="2"/>
      <c r="AF1984" s="2"/>
      <c r="AG1984" s="2"/>
    </row>
    <row r="1985" spans="10:33" ht="14.5" x14ac:dyDescent="0.35">
      <c r="J1985" s="4"/>
      <c r="K1985" s="7"/>
      <c r="L1985" s="7"/>
      <c r="M1985" s="7"/>
      <c r="N1985" s="7"/>
      <c r="O1985" s="7"/>
      <c r="P1985" s="7"/>
      <c r="Q1985" s="7"/>
      <c r="R1985" s="4"/>
      <c r="S1985" s="2"/>
      <c r="T1985" s="2"/>
      <c r="U1985" s="2"/>
      <c r="V1985" s="2"/>
      <c r="W1985" s="2"/>
      <c r="X1985" s="2"/>
      <c r="Z1985" s="4"/>
      <c r="AA1985" s="2"/>
      <c r="AB1985" s="2"/>
      <c r="AC1985" s="2"/>
      <c r="AD1985" s="2"/>
      <c r="AE1985" s="2"/>
      <c r="AF1985" s="2"/>
      <c r="AG1985" s="2"/>
    </row>
    <row r="1986" spans="10:33" ht="14.5" x14ac:dyDescent="0.35">
      <c r="J1986" s="4"/>
      <c r="K1986" s="7"/>
      <c r="L1986" s="7"/>
      <c r="M1986" s="7"/>
      <c r="N1986" s="7"/>
      <c r="O1986" s="7"/>
      <c r="P1986" s="7"/>
      <c r="Q1986" s="7"/>
      <c r="R1986" s="4"/>
      <c r="S1986" s="2"/>
      <c r="T1986" s="2"/>
      <c r="U1986" s="2"/>
      <c r="V1986" s="2"/>
      <c r="W1986" s="2"/>
      <c r="X1986" s="2"/>
      <c r="Z1986" s="4"/>
      <c r="AA1986" s="2"/>
      <c r="AB1986" s="2"/>
      <c r="AC1986" s="2"/>
      <c r="AD1986" s="2"/>
      <c r="AE1986" s="2"/>
      <c r="AF1986" s="2"/>
      <c r="AG1986" s="2"/>
    </row>
    <row r="1987" spans="10:33" ht="14.5" x14ac:dyDescent="0.35">
      <c r="J1987" s="4"/>
      <c r="K1987" s="7"/>
      <c r="L1987" s="7"/>
      <c r="M1987" s="7"/>
      <c r="N1987" s="7"/>
      <c r="O1987" s="7"/>
      <c r="P1987" s="7"/>
      <c r="Q1987" s="7"/>
      <c r="R1987" s="4"/>
      <c r="S1987" s="2"/>
      <c r="T1987" s="2"/>
      <c r="U1987" s="2"/>
      <c r="V1987" s="2"/>
      <c r="W1987" s="2"/>
      <c r="X1987" s="2"/>
      <c r="Z1987" s="4"/>
      <c r="AA1987" s="2"/>
      <c r="AB1987" s="2"/>
      <c r="AC1987" s="2"/>
      <c r="AD1987" s="2"/>
      <c r="AE1987" s="2"/>
      <c r="AF1987" s="2"/>
      <c r="AG1987" s="2"/>
    </row>
    <row r="1988" spans="10:33" ht="14.5" x14ac:dyDescent="0.35">
      <c r="J1988" s="4"/>
      <c r="K1988" s="7"/>
      <c r="L1988" s="7"/>
      <c r="M1988" s="7"/>
      <c r="N1988" s="7"/>
      <c r="O1988" s="7"/>
      <c r="P1988" s="7"/>
      <c r="Q1988" s="7"/>
      <c r="R1988" s="4"/>
      <c r="S1988" s="2"/>
      <c r="T1988" s="2"/>
      <c r="U1988" s="2"/>
      <c r="V1988" s="2"/>
      <c r="W1988" s="2"/>
      <c r="X1988" s="2"/>
      <c r="Z1988" s="4"/>
      <c r="AA1988" s="2"/>
      <c r="AB1988" s="2"/>
      <c r="AC1988" s="2"/>
      <c r="AD1988" s="2"/>
      <c r="AE1988" s="2"/>
      <c r="AF1988" s="2"/>
      <c r="AG1988" s="2"/>
    </row>
    <row r="1989" spans="10:33" ht="14.5" x14ac:dyDescent="0.35">
      <c r="J1989" s="4"/>
      <c r="K1989" s="7"/>
      <c r="L1989" s="7"/>
      <c r="M1989" s="7"/>
      <c r="N1989" s="7"/>
      <c r="O1989" s="7"/>
      <c r="P1989" s="7"/>
      <c r="Q1989" s="7"/>
      <c r="R1989" s="4"/>
      <c r="S1989" s="2"/>
      <c r="T1989" s="2"/>
      <c r="U1989" s="2"/>
      <c r="V1989" s="2"/>
      <c r="W1989" s="2"/>
      <c r="X1989" s="2"/>
      <c r="Z1989" s="4"/>
      <c r="AA1989" s="2"/>
      <c r="AB1989" s="2"/>
      <c r="AC1989" s="2"/>
      <c r="AD1989" s="2"/>
      <c r="AE1989" s="2"/>
      <c r="AF1989" s="2"/>
      <c r="AG1989" s="2"/>
    </row>
    <row r="1990" spans="10:33" ht="14.5" x14ac:dyDescent="0.35">
      <c r="J1990" s="4"/>
      <c r="K1990" s="7"/>
      <c r="L1990" s="7"/>
      <c r="M1990" s="7"/>
      <c r="N1990" s="7"/>
      <c r="O1990" s="7"/>
      <c r="P1990" s="7"/>
      <c r="Q1990" s="7"/>
      <c r="R1990" s="4"/>
      <c r="S1990" s="2"/>
      <c r="T1990" s="2"/>
      <c r="U1990" s="2"/>
      <c r="V1990" s="2"/>
      <c r="W1990" s="2"/>
      <c r="X1990" s="2"/>
      <c r="Z1990" s="4"/>
      <c r="AA1990" s="2"/>
      <c r="AB1990" s="2"/>
      <c r="AC1990" s="2"/>
      <c r="AD1990" s="2"/>
      <c r="AE1990" s="2"/>
      <c r="AF1990" s="2"/>
      <c r="AG1990" s="2"/>
    </row>
    <row r="1991" spans="10:33" ht="14.5" x14ac:dyDescent="0.35">
      <c r="J1991" s="4"/>
      <c r="K1991" s="7"/>
      <c r="L1991" s="7"/>
      <c r="M1991" s="7"/>
      <c r="N1991" s="7"/>
      <c r="O1991" s="7"/>
      <c r="P1991" s="7"/>
      <c r="Q1991" s="7"/>
      <c r="R1991" s="4"/>
      <c r="S1991" s="2"/>
      <c r="T1991" s="2"/>
      <c r="U1991" s="2"/>
      <c r="V1991" s="2"/>
      <c r="W1991" s="2"/>
      <c r="X1991" s="2"/>
      <c r="Z1991" s="4"/>
      <c r="AA1991" s="2"/>
      <c r="AB1991" s="2"/>
      <c r="AC1991" s="2"/>
      <c r="AD1991" s="2"/>
      <c r="AE1991" s="2"/>
      <c r="AF1991" s="2"/>
      <c r="AG1991" s="2"/>
    </row>
    <row r="1992" spans="10:33" ht="14.5" x14ac:dyDescent="0.35">
      <c r="J1992" s="4"/>
      <c r="K1992" s="7"/>
      <c r="L1992" s="7"/>
      <c r="M1992" s="7"/>
      <c r="N1992" s="7"/>
      <c r="O1992" s="7"/>
      <c r="P1992" s="7"/>
      <c r="Q1992" s="7"/>
      <c r="R1992" s="4"/>
      <c r="S1992" s="2"/>
      <c r="T1992" s="2"/>
      <c r="U1992" s="2"/>
      <c r="V1992" s="2"/>
      <c r="W1992" s="2"/>
      <c r="X1992" s="2"/>
      <c r="Z1992" s="4"/>
      <c r="AA1992" s="2"/>
      <c r="AB1992" s="2"/>
      <c r="AC1992" s="2"/>
      <c r="AD1992" s="2"/>
      <c r="AE1992" s="2"/>
      <c r="AF1992" s="2"/>
      <c r="AG1992" s="2"/>
    </row>
    <row r="1993" spans="10:33" ht="14.5" x14ac:dyDescent="0.35">
      <c r="J1993" s="4"/>
      <c r="K1993" s="7"/>
      <c r="L1993" s="7"/>
      <c r="M1993" s="7"/>
      <c r="N1993" s="7"/>
      <c r="O1993" s="7"/>
      <c r="P1993" s="7"/>
      <c r="Q1993" s="7"/>
      <c r="R1993" s="4"/>
      <c r="S1993" s="2"/>
      <c r="T1993" s="2"/>
      <c r="U1993" s="2"/>
      <c r="V1993" s="2"/>
      <c r="W1993" s="2"/>
      <c r="X1993" s="2"/>
      <c r="Z1993" s="4"/>
      <c r="AA1993" s="2"/>
      <c r="AB1993" s="2"/>
      <c r="AC1993" s="2"/>
      <c r="AD1993" s="2"/>
      <c r="AE1993" s="2"/>
      <c r="AF1993" s="2"/>
      <c r="AG1993" s="2"/>
    </row>
    <row r="1994" spans="10:33" ht="14.5" x14ac:dyDescent="0.35">
      <c r="J1994" s="4"/>
      <c r="K1994" s="7"/>
      <c r="L1994" s="7"/>
      <c r="M1994" s="7"/>
      <c r="N1994" s="7"/>
      <c r="O1994" s="7"/>
      <c r="P1994" s="7"/>
      <c r="Q1994" s="7"/>
      <c r="R1994" s="4"/>
      <c r="S1994" s="2"/>
      <c r="T1994" s="2"/>
      <c r="U1994" s="2"/>
      <c r="V1994" s="2"/>
      <c r="W1994" s="2"/>
      <c r="X1994" s="2"/>
      <c r="Z1994" s="4"/>
      <c r="AA1994" s="2"/>
      <c r="AB1994" s="2"/>
      <c r="AC1994" s="2"/>
      <c r="AD1994" s="2"/>
      <c r="AE1994" s="2"/>
      <c r="AF1994" s="2"/>
      <c r="AG1994" s="2"/>
    </row>
    <row r="1995" spans="10:33" ht="14.5" x14ac:dyDescent="0.35">
      <c r="J1995" s="4"/>
      <c r="K1995" s="7"/>
      <c r="L1995" s="7"/>
      <c r="M1995" s="7"/>
      <c r="N1995" s="7"/>
      <c r="O1995" s="7"/>
      <c r="P1995" s="7"/>
      <c r="Q1995" s="7"/>
      <c r="R1995" s="4"/>
      <c r="S1995" s="2"/>
      <c r="T1995" s="2"/>
      <c r="U1995" s="2"/>
      <c r="V1995" s="2"/>
      <c r="W1995" s="2"/>
      <c r="X1995" s="2"/>
      <c r="Z1995" s="4"/>
      <c r="AA1995" s="2"/>
      <c r="AB1995" s="2"/>
      <c r="AC1995" s="2"/>
      <c r="AD1995" s="2"/>
      <c r="AE1995" s="2"/>
      <c r="AF1995" s="2"/>
      <c r="AG1995" s="2"/>
    </row>
    <row r="1996" spans="10:33" ht="14.5" x14ac:dyDescent="0.35">
      <c r="J1996" s="4"/>
      <c r="K1996" s="7"/>
      <c r="L1996" s="7"/>
      <c r="M1996" s="7"/>
      <c r="N1996" s="7"/>
      <c r="O1996" s="7"/>
      <c r="P1996" s="7"/>
      <c r="Q1996" s="7"/>
      <c r="R1996" s="4"/>
      <c r="S1996" s="2"/>
      <c r="T1996" s="2"/>
      <c r="U1996" s="2"/>
      <c r="V1996" s="2"/>
      <c r="W1996" s="2"/>
      <c r="X1996" s="2"/>
      <c r="Z1996" s="4"/>
      <c r="AA1996" s="2"/>
      <c r="AB1996" s="2"/>
      <c r="AC1996" s="2"/>
      <c r="AD1996" s="2"/>
      <c r="AE1996" s="2"/>
      <c r="AF1996" s="2"/>
      <c r="AG1996" s="2"/>
    </row>
    <row r="1997" spans="10:33" ht="14.5" x14ac:dyDescent="0.35">
      <c r="J1997" s="4"/>
      <c r="K1997" s="7"/>
      <c r="L1997" s="7"/>
      <c r="M1997" s="7"/>
      <c r="N1997" s="7"/>
      <c r="O1997" s="7"/>
      <c r="P1997" s="7"/>
      <c r="Q1997" s="7"/>
      <c r="R1997" s="4"/>
      <c r="S1997" s="2"/>
      <c r="T1997" s="2"/>
      <c r="U1997" s="2"/>
      <c r="V1997" s="2"/>
      <c r="W1997" s="2"/>
      <c r="X1997" s="2"/>
      <c r="Z1997" s="4"/>
      <c r="AA1997" s="2"/>
      <c r="AB1997" s="2"/>
      <c r="AC1997" s="2"/>
      <c r="AD1997" s="2"/>
      <c r="AE1997" s="2"/>
      <c r="AF1997" s="2"/>
      <c r="AG1997" s="2"/>
    </row>
    <row r="1998" spans="10:33" ht="14.5" x14ac:dyDescent="0.35">
      <c r="J1998" s="4"/>
      <c r="K1998" s="7"/>
      <c r="L1998" s="7"/>
      <c r="M1998" s="7"/>
      <c r="N1998" s="7"/>
      <c r="O1998" s="7"/>
      <c r="P1998" s="7"/>
      <c r="Q1998" s="7"/>
      <c r="R1998" s="4"/>
      <c r="S1998" s="2"/>
      <c r="T1998" s="2"/>
      <c r="U1998" s="2"/>
      <c r="V1998" s="2"/>
      <c r="W1998" s="2"/>
      <c r="X1998" s="2"/>
      <c r="Z1998" s="4"/>
      <c r="AA1998" s="2"/>
      <c r="AB1998" s="2"/>
      <c r="AC1998" s="2"/>
      <c r="AD1998" s="2"/>
      <c r="AE1998" s="2"/>
      <c r="AF1998" s="2"/>
      <c r="AG1998" s="2"/>
    </row>
    <row r="1999" spans="10:33" ht="14.5" x14ac:dyDescent="0.35">
      <c r="J1999" s="4"/>
      <c r="K1999" s="7"/>
      <c r="L1999" s="7"/>
      <c r="M1999" s="7"/>
      <c r="N1999" s="7"/>
      <c r="O1999" s="7"/>
      <c r="P1999" s="7"/>
      <c r="Q1999" s="7"/>
      <c r="R1999" s="4"/>
      <c r="S1999" s="2"/>
      <c r="T1999" s="2"/>
      <c r="U1999" s="2"/>
      <c r="V1999" s="2"/>
      <c r="W1999" s="2"/>
      <c r="X1999" s="2"/>
      <c r="Z1999" s="4"/>
      <c r="AA1999" s="2"/>
      <c r="AB1999" s="2"/>
      <c r="AC1999" s="2"/>
      <c r="AD1999" s="2"/>
      <c r="AE1999" s="2"/>
      <c r="AF1999" s="2"/>
      <c r="AG1999" s="2"/>
    </row>
    <row r="2000" spans="10:33" ht="14.5" x14ac:dyDescent="0.35">
      <c r="J2000" s="4"/>
      <c r="K2000" s="7"/>
      <c r="L2000" s="7"/>
      <c r="M2000" s="7"/>
      <c r="N2000" s="7"/>
      <c r="O2000" s="7"/>
      <c r="P2000" s="7"/>
      <c r="Q2000" s="7"/>
      <c r="R2000" s="4"/>
      <c r="S2000" s="2"/>
      <c r="T2000" s="2"/>
      <c r="U2000" s="2"/>
      <c r="V2000" s="2"/>
      <c r="W2000" s="2"/>
      <c r="X2000" s="2"/>
      <c r="Z2000" s="4"/>
      <c r="AA2000" s="2"/>
      <c r="AB2000" s="2"/>
      <c r="AC2000" s="2"/>
      <c r="AD2000" s="2"/>
      <c r="AE2000" s="2"/>
      <c r="AF2000" s="2"/>
      <c r="AG2000" s="2"/>
    </row>
    <row r="2001" spans="10:33" ht="14.5" x14ac:dyDescent="0.35">
      <c r="J2001" s="4"/>
      <c r="K2001" s="7"/>
      <c r="L2001" s="7"/>
      <c r="M2001" s="7"/>
      <c r="N2001" s="7"/>
      <c r="O2001" s="7"/>
      <c r="P2001" s="7"/>
      <c r="Q2001" s="7"/>
      <c r="R2001" s="4"/>
      <c r="S2001" s="2"/>
      <c r="T2001" s="2"/>
      <c r="U2001" s="2"/>
      <c r="V2001" s="2"/>
      <c r="W2001" s="2"/>
      <c r="X2001" s="2"/>
      <c r="Z2001" s="4"/>
      <c r="AA2001" s="2"/>
      <c r="AB2001" s="2"/>
      <c r="AC2001" s="2"/>
      <c r="AD2001" s="2"/>
      <c r="AE2001" s="2"/>
      <c r="AF2001" s="2"/>
      <c r="AG2001" s="2"/>
    </row>
    <row r="2002" spans="10:33" ht="14.5" x14ac:dyDescent="0.35">
      <c r="J2002" s="4"/>
      <c r="K2002" s="7"/>
      <c r="L2002" s="7"/>
      <c r="M2002" s="7"/>
      <c r="N2002" s="7"/>
      <c r="O2002" s="7"/>
      <c r="P2002" s="7"/>
      <c r="Q2002" s="7"/>
      <c r="R2002" s="4"/>
      <c r="S2002" s="2"/>
      <c r="T2002" s="2"/>
      <c r="U2002" s="2"/>
      <c r="V2002" s="2"/>
      <c r="W2002" s="2"/>
      <c r="X2002" s="2"/>
      <c r="Z2002" s="4"/>
      <c r="AA2002" s="2"/>
      <c r="AB2002" s="2"/>
      <c r="AC2002" s="2"/>
      <c r="AD2002" s="2"/>
      <c r="AE2002" s="2"/>
      <c r="AF2002" s="2"/>
      <c r="AG2002" s="2"/>
    </row>
    <row r="2003" spans="10:33" ht="14.5" x14ac:dyDescent="0.35">
      <c r="J2003" s="4"/>
      <c r="K2003" s="7"/>
      <c r="L2003" s="7"/>
      <c r="M2003" s="7"/>
      <c r="N2003" s="7"/>
      <c r="O2003" s="7"/>
      <c r="P2003" s="7"/>
      <c r="Q2003" s="7"/>
      <c r="R2003" s="4"/>
      <c r="S2003" s="2"/>
      <c r="T2003" s="2"/>
      <c r="U2003" s="2"/>
      <c r="V2003" s="2"/>
      <c r="W2003" s="2"/>
      <c r="X2003" s="2"/>
      <c r="Z2003" s="4"/>
      <c r="AA2003" s="2"/>
      <c r="AB2003" s="2"/>
      <c r="AC2003" s="2"/>
      <c r="AD2003" s="2"/>
      <c r="AE2003" s="2"/>
      <c r="AF2003" s="2"/>
      <c r="AG2003" s="2"/>
    </row>
    <row r="2004" spans="10:33" ht="14.5" x14ac:dyDescent="0.35">
      <c r="J2004" s="4"/>
      <c r="K2004" s="7"/>
      <c r="L2004" s="7"/>
      <c r="M2004" s="7"/>
      <c r="N2004" s="7"/>
      <c r="O2004" s="7"/>
      <c r="P2004" s="7"/>
      <c r="Q2004" s="7"/>
      <c r="R2004" s="4"/>
      <c r="S2004" s="2"/>
      <c r="T2004" s="2"/>
      <c r="U2004" s="2"/>
      <c r="V2004" s="2"/>
      <c r="W2004" s="2"/>
      <c r="X2004" s="2"/>
      <c r="Z2004" s="4"/>
      <c r="AA2004" s="2"/>
      <c r="AB2004" s="2"/>
      <c r="AC2004" s="2"/>
      <c r="AD2004" s="2"/>
      <c r="AE2004" s="2"/>
      <c r="AF2004" s="2"/>
      <c r="AG2004" s="2"/>
    </row>
    <row r="2005" spans="10:33" ht="14.5" x14ac:dyDescent="0.35">
      <c r="J2005" s="4"/>
      <c r="K2005" s="7"/>
      <c r="L2005" s="7"/>
      <c r="M2005" s="7"/>
      <c r="N2005" s="7"/>
      <c r="O2005" s="7"/>
      <c r="P2005" s="7"/>
      <c r="Q2005" s="7"/>
      <c r="R2005" s="4"/>
      <c r="S2005" s="2"/>
      <c r="T2005" s="2"/>
      <c r="U2005" s="2"/>
      <c r="V2005" s="2"/>
      <c r="W2005" s="2"/>
      <c r="X2005" s="2"/>
      <c r="Z2005" s="4"/>
      <c r="AA2005" s="2"/>
      <c r="AB2005" s="2"/>
      <c r="AC2005" s="2"/>
      <c r="AD2005" s="2"/>
      <c r="AE2005" s="2"/>
      <c r="AF2005" s="2"/>
      <c r="AG2005" s="2"/>
    </row>
    <row r="2006" spans="10:33" ht="14.5" x14ac:dyDescent="0.35">
      <c r="J2006" s="4"/>
      <c r="K2006" s="7"/>
      <c r="L2006" s="7"/>
      <c r="M2006" s="7"/>
      <c r="N2006" s="7"/>
      <c r="O2006" s="7"/>
      <c r="P2006" s="7"/>
      <c r="Q2006" s="7"/>
      <c r="R2006" s="4"/>
      <c r="S2006" s="2"/>
      <c r="T2006" s="2"/>
      <c r="U2006" s="2"/>
      <c r="V2006" s="2"/>
      <c r="W2006" s="2"/>
      <c r="X2006" s="2"/>
      <c r="Z2006" s="4"/>
      <c r="AA2006" s="2"/>
      <c r="AB2006" s="2"/>
      <c r="AC2006" s="2"/>
      <c r="AD2006" s="2"/>
      <c r="AE2006" s="2"/>
      <c r="AF2006" s="2"/>
      <c r="AG2006" s="2"/>
    </row>
    <row r="2007" spans="10:33" ht="14.5" x14ac:dyDescent="0.35">
      <c r="J2007" s="4"/>
      <c r="K2007" s="7"/>
      <c r="L2007" s="7"/>
      <c r="M2007" s="7"/>
      <c r="N2007" s="7"/>
      <c r="O2007" s="7"/>
      <c r="P2007" s="7"/>
      <c r="Q2007" s="7"/>
      <c r="R2007" s="4"/>
      <c r="S2007" s="2"/>
      <c r="T2007" s="2"/>
      <c r="U2007" s="2"/>
      <c r="V2007" s="2"/>
      <c r="W2007" s="2"/>
      <c r="X2007" s="2"/>
      <c r="Z2007" s="4"/>
      <c r="AA2007" s="2"/>
      <c r="AB2007" s="2"/>
      <c r="AC2007" s="2"/>
      <c r="AD2007" s="2"/>
      <c r="AE2007" s="2"/>
      <c r="AF2007" s="2"/>
      <c r="AG2007" s="2"/>
    </row>
    <row r="2008" spans="10:33" ht="14.5" x14ac:dyDescent="0.35">
      <c r="J2008" s="4"/>
      <c r="K2008" s="7"/>
      <c r="L2008" s="7"/>
      <c r="M2008" s="7"/>
      <c r="N2008" s="7"/>
      <c r="O2008" s="7"/>
      <c r="P2008" s="7"/>
      <c r="Q2008" s="7"/>
      <c r="R2008" s="4"/>
      <c r="S2008" s="2"/>
      <c r="T2008" s="2"/>
      <c r="U2008" s="2"/>
      <c r="V2008" s="2"/>
      <c r="W2008" s="2"/>
      <c r="X2008" s="2"/>
      <c r="Z2008" s="4"/>
      <c r="AA2008" s="2"/>
      <c r="AB2008" s="2"/>
      <c r="AC2008" s="2"/>
      <c r="AD2008" s="2"/>
      <c r="AE2008" s="2"/>
      <c r="AF2008" s="2"/>
      <c r="AG2008" s="2"/>
    </row>
    <row r="2009" spans="10:33" ht="14.5" x14ac:dyDescent="0.35">
      <c r="J2009" s="4"/>
      <c r="K2009" s="7"/>
      <c r="L2009" s="7"/>
      <c r="M2009" s="7"/>
      <c r="N2009" s="7"/>
      <c r="O2009" s="7"/>
      <c r="P2009" s="7"/>
      <c r="Q2009" s="7"/>
      <c r="R2009" s="4"/>
      <c r="S2009" s="2"/>
      <c r="T2009" s="2"/>
      <c r="U2009" s="2"/>
      <c r="V2009" s="2"/>
      <c r="W2009" s="2"/>
      <c r="X2009" s="2"/>
      <c r="Z2009" s="4"/>
      <c r="AA2009" s="2"/>
      <c r="AB2009" s="2"/>
      <c r="AC2009" s="2"/>
      <c r="AD2009" s="2"/>
      <c r="AE2009" s="2"/>
      <c r="AF2009" s="2"/>
      <c r="AG2009" s="2"/>
    </row>
    <row r="2010" spans="10:33" ht="14.5" x14ac:dyDescent="0.35">
      <c r="J2010" s="4"/>
      <c r="K2010" s="7"/>
      <c r="L2010" s="7"/>
      <c r="M2010" s="7"/>
      <c r="N2010" s="7"/>
      <c r="O2010" s="7"/>
      <c r="P2010" s="7"/>
      <c r="Q2010" s="7"/>
      <c r="R2010" s="4"/>
      <c r="S2010" s="2"/>
      <c r="T2010" s="2"/>
      <c r="U2010" s="2"/>
      <c r="V2010" s="2"/>
      <c r="W2010" s="2"/>
      <c r="X2010" s="2"/>
      <c r="Z2010" s="4"/>
      <c r="AA2010" s="2"/>
      <c r="AB2010" s="2"/>
      <c r="AC2010" s="2"/>
      <c r="AD2010" s="2"/>
      <c r="AE2010" s="2"/>
      <c r="AF2010" s="2"/>
      <c r="AG2010" s="2"/>
    </row>
    <row r="2011" spans="10:33" ht="14.5" x14ac:dyDescent="0.35">
      <c r="J2011" s="4"/>
      <c r="K2011" s="7"/>
      <c r="L2011" s="7"/>
      <c r="M2011" s="7"/>
      <c r="N2011" s="7"/>
      <c r="O2011" s="7"/>
      <c r="P2011" s="7"/>
      <c r="Q2011" s="7"/>
      <c r="R2011" s="4"/>
      <c r="S2011" s="2"/>
      <c r="T2011" s="2"/>
      <c r="U2011" s="2"/>
      <c r="V2011" s="2"/>
      <c r="W2011" s="2"/>
      <c r="X2011" s="2"/>
      <c r="Z2011" s="4"/>
      <c r="AA2011" s="2"/>
      <c r="AB2011" s="2"/>
      <c r="AC2011" s="2"/>
      <c r="AD2011" s="2"/>
      <c r="AE2011" s="2"/>
      <c r="AF2011" s="2"/>
      <c r="AG2011" s="2"/>
    </row>
    <row r="2012" spans="10:33" ht="14.5" x14ac:dyDescent="0.35">
      <c r="J2012" s="4"/>
      <c r="K2012" s="7"/>
      <c r="L2012" s="7"/>
      <c r="M2012" s="7"/>
      <c r="N2012" s="7"/>
      <c r="O2012" s="7"/>
      <c r="P2012" s="7"/>
      <c r="Q2012" s="7"/>
      <c r="R2012" s="4"/>
      <c r="S2012" s="2"/>
      <c r="T2012" s="2"/>
      <c r="U2012" s="2"/>
      <c r="V2012" s="2"/>
      <c r="W2012" s="2"/>
      <c r="X2012" s="2"/>
      <c r="Z2012" s="4"/>
      <c r="AA2012" s="2"/>
      <c r="AB2012" s="2"/>
      <c r="AC2012" s="2"/>
      <c r="AD2012" s="2"/>
      <c r="AE2012" s="2"/>
      <c r="AF2012" s="2"/>
      <c r="AG2012" s="2"/>
    </row>
    <row r="2013" spans="10:33" ht="14.5" x14ac:dyDescent="0.35">
      <c r="J2013" s="4"/>
      <c r="K2013" s="7"/>
      <c r="L2013" s="7"/>
      <c r="M2013" s="7"/>
      <c r="N2013" s="7"/>
      <c r="O2013" s="7"/>
      <c r="P2013" s="7"/>
      <c r="Q2013" s="7"/>
      <c r="R2013" s="4"/>
      <c r="S2013" s="2"/>
      <c r="T2013" s="2"/>
      <c r="U2013" s="2"/>
      <c r="V2013" s="2"/>
      <c r="W2013" s="2"/>
      <c r="X2013" s="2"/>
      <c r="Z2013" s="4"/>
      <c r="AA2013" s="2"/>
      <c r="AB2013" s="2"/>
      <c r="AC2013" s="2"/>
      <c r="AD2013" s="2"/>
      <c r="AE2013" s="2"/>
      <c r="AF2013" s="2"/>
      <c r="AG2013" s="2"/>
    </row>
    <row r="2014" spans="10:33" ht="14.5" x14ac:dyDescent="0.35">
      <c r="J2014" s="4"/>
      <c r="K2014" s="7"/>
      <c r="L2014" s="7"/>
      <c r="M2014" s="7"/>
      <c r="N2014" s="7"/>
      <c r="O2014" s="7"/>
      <c r="P2014" s="7"/>
      <c r="Q2014" s="7"/>
      <c r="R2014" s="4"/>
      <c r="S2014" s="2"/>
      <c r="T2014" s="2"/>
      <c r="U2014" s="2"/>
      <c r="V2014" s="2"/>
      <c r="W2014" s="2"/>
      <c r="X2014" s="2"/>
      <c r="Z2014" s="4"/>
      <c r="AA2014" s="2"/>
      <c r="AB2014" s="2"/>
      <c r="AC2014" s="2"/>
      <c r="AD2014" s="2"/>
      <c r="AE2014" s="2"/>
      <c r="AF2014" s="2"/>
      <c r="AG2014" s="2"/>
    </row>
    <row r="2015" spans="10:33" ht="14.5" x14ac:dyDescent="0.35">
      <c r="J2015" s="4"/>
      <c r="K2015" s="7"/>
      <c r="L2015" s="7"/>
      <c r="M2015" s="7"/>
      <c r="N2015" s="7"/>
      <c r="O2015" s="7"/>
      <c r="P2015" s="7"/>
      <c r="Q2015" s="7"/>
      <c r="R2015" s="4"/>
      <c r="S2015" s="2"/>
      <c r="T2015" s="2"/>
      <c r="U2015" s="2"/>
      <c r="V2015" s="2"/>
      <c r="W2015" s="2"/>
      <c r="X2015" s="2"/>
      <c r="Z2015" s="4"/>
      <c r="AA2015" s="2"/>
      <c r="AB2015" s="2"/>
      <c r="AC2015" s="2"/>
      <c r="AD2015" s="2"/>
      <c r="AE2015" s="2"/>
      <c r="AF2015" s="2"/>
      <c r="AG2015" s="2"/>
    </row>
    <row r="2016" spans="10:33" ht="14.5" x14ac:dyDescent="0.35">
      <c r="J2016" s="4"/>
      <c r="K2016" s="7"/>
      <c r="L2016" s="7"/>
      <c r="M2016" s="7"/>
      <c r="N2016" s="7"/>
      <c r="O2016" s="7"/>
      <c r="P2016" s="7"/>
      <c r="Q2016" s="7"/>
      <c r="R2016" s="4"/>
      <c r="S2016" s="2"/>
      <c r="T2016" s="2"/>
      <c r="U2016" s="2"/>
      <c r="V2016" s="2"/>
      <c r="W2016" s="2"/>
      <c r="X2016" s="2"/>
      <c r="Z2016" s="4"/>
      <c r="AA2016" s="2"/>
      <c r="AB2016" s="2"/>
      <c r="AC2016" s="2"/>
      <c r="AD2016" s="2"/>
      <c r="AE2016" s="2"/>
      <c r="AF2016" s="2"/>
      <c r="AG2016" s="2"/>
    </row>
    <row r="2017" spans="10:33" ht="14.5" x14ac:dyDescent="0.35">
      <c r="J2017" s="4"/>
      <c r="K2017" s="7"/>
      <c r="L2017" s="7"/>
      <c r="M2017" s="7"/>
      <c r="N2017" s="7"/>
      <c r="O2017" s="7"/>
      <c r="P2017" s="7"/>
      <c r="Q2017" s="7"/>
      <c r="R2017" s="4"/>
      <c r="S2017" s="2"/>
      <c r="T2017" s="2"/>
      <c r="U2017" s="2"/>
      <c r="V2017" s="2"/>
      <c r="W2017" s="2"/>
      <c r="X2017" s="2"/>
      <c r="Z2017" s="4"/>
      <c r="AA2017" s="2"/>
      <c r="AB2017" s="2"/>
      <c r="AC2017" s="2"/>
      <c r="AD2017" s="2"/>
      <c r="AE2017" s="2"/>
      <c r="AF2017" s="2"/>
      <c r="AG2017" s="2"/>
    </row>
    <row r="2018" spans="10:33" ht="14.5" x14ac:dyDescent="0.35">
      <c r="J2018" s="4"/>
      <c r="K2018" s="7"/>
      <c r="L2018" s="7"/>
      <c r="M2018" s="7"/>
      <c r="N2018" s="7"/>
      <c r="O2018" s="7"/>
      <c r="P2018" s="7"/>
      <c r="Q2018" s="7"/>
      <c r="R2018" s="4"/>
      <c r="S2018" s="2"/>
      <c r="T2018" s="2"/>
      <c r="U2018" s="2"/>
      <c r="V2018" s="2"/>
      <c r="W2018" s="2"/>
      <c r="X2018" s="2"/>
      <c r="Z2018" s="4"/>
      <c r="AA2018" s="2"/>
      <c r="AB2018" s="2"/>
      <c r="AC2018" s="2"/>
      <c r="AD2018" s="2"/>
      <c r="AE2018" s="2"/>
      <c r="AF2018" s="2"/>
      <c r="AG2018" s="2"/>
    </row>
    <row r="2019" spans="10:33" ht="14.5" x14ac:dyDescent="0.35">
      <c r="J2019" s="4"/>
      <c r="K2019" s="7"/>
      <c r="L2019" s="7"/>
      <c r="M2019" s="7"/>
      <c r="N2019" s="7"/>
      <c r="O2019" s="7"/>
      <c r="P2019" s="7"/>
      <c r="Q2019" s="7"/>
      <c r="R2019" s="4"/>
      <c r="S2019" s="2"/>
      <c r="T2019" s="2"/>
      <c r="U2019" s="2"/>
      <c r="V2019" s="2"/>
      <c r="W2019" s="2"/>
      <c r="X2019" s="2"/>
      <c r="Z2019" s="4"/>
      <c r="AA2019" s="2"/>
      <c r="AB2019" s="2"/>
      <c r="AC2019" s="2"/>
      <c r="AD2019" s="2"/>
      <c r="AE2019" s="2"/>
      <c r="AF2019" s="2"/>
      <c r="AG2019" s="2"/>
    </row>
    <row r="2020" spans="10:33" ht="14.5" x14ac:dyDescent="0.35">
      <c r="J2020" s="4"/>
      <c r="K2020" s="7"/>
      <c r="L2020" s="7"/>
      <c r="M2020" s="7"/>
      <c r="N2020" s="7"/>
      <c r="O2020" s="7"/>
      <c r="P2020" s="7"/>
      <c r="Q2020" s="7"/>
      <c r="R2020" s="4"/>
      <c r="S2020" s="2"/>
      <c r="T2020" s="2"/>
      <c r="U2020" s="2"/>
      <c r="V2020" s="2"/>
      <c r="W2020" s="2"/>
      <c r="X2020" s="2"/>
      <c r="Z2020" s="4"/>
      <c r="AA2020" s="2"/>
      <c r="AB2020" s="2"/>
      <c r="AC2020" s="2"/>
      <c r="AD2020" s="2"/>
      <c r="AE2020" s="2"/>
      <c r="AF2020" s="2"/>
      <c r="AG2020" s="2"/>
    </row>
    <row r="2021" spans="10:33" ht="14.5" x14ac:dyDescent="0.35">
      <c r="J2021" s="4"/>
      <c r="K2021" s="7"/>
      <c r="L2021" s="7"/>
      <c r="M2021" s="7"/>
      <c r="N2021" s="7"/>
      <c r="O2021" s="7"/>
      <c r="P2021" s="7"/>
      <c r="Q2021" s="7"/>
      <c r="R2021" s="4"/>
      <c r="S2021" s="2"/>
      <c r="T2021" s="2"/>
      <c r="U2021" s="2"/>
      <c r="V2021" s="2"/>
      <c r="W2021" s="2"/>
      <c r="X2021" s="2"/>
      <c r="Z2021" s="4"/>
      <c r="AA2021" s="2"/>
      <c r="AB2021" s="2"/>
      <c r="AC2021" s="2"/>
      <c r="AD2021" s="2"/>
      <c r="AE2021" s="2"/>
      <c r="AF2021" s="2"/>
      <c r="AG2021" s="2"/>
    </row>
    <row r="2022" spans="10:33" ht="14.5" x14ac:dyDescent="0.35">
      <c r="J2022" s="4"/>
      <c r="K2022" s="7"/>
      <c r="L2022" s="7"/>
      <c r="M2022" s="7"/>
      <c r="N2022" s="7"/>
      <c r="O2022" s="7"/>
      <c r="P2022" s="7"/>
      <c r="Q2022" s="7"/>
      <c r="R2022" s="4"/>
      <c r="S2022" s="2"/>
      <c r="T2022" s="2"/>
      <c r="U2022" s="2"/>
      <c r="V2022" s="2"/>
      <c r="W2022" s="2"/>
      <c r="X2022" s="2"/>
      <c r="Z2022" s="4"/>
      <c r="AA2022" s="2"/>
      <c r="AB2022" s="2"/>
      <c r="AC2022" s="2"/>
      <c r="AD2022" s="2"/>
      <c r="AE2022" s="2"/>
      <c r="AF2022" s="2"/>
      <c r="AG2022" s="2"/>
    </row>
    <row r="2023" spans="10:33" ht="14.5" x14ac:dyDescent="0.35">
      <c r="J2023" s="4"/>
      <c r="K2023" s="7"/>
      <c r="L2023" s="7"/>
      <c r="M2023" s="7"/>
      <c r="N2023" s="7"/>
      <c r="O2023" s="7"/>
      <c r="P2023" s="7"/>
      <c r="Q2023" s="7"/>
      <c r="R2023" s="4"/>
      <c r="S2023" s="2"/>
      <c r="T2023" s="2"/>
      <c r="U2023" s="2"/>
      <c r="V2023" s="2"/>
      <c r="W2023" s="2"/>
      <c r="X2023" s="2"/>
      <c r="Z2023" s="4"/>
      <c r="AA2023" s="2"/>
      <c r="AB2023" s="2"/>
      <c r="AC2023" s="2"/>
      <c r="AD2023" s="2"/>
      <c r="AE2023" s="2"/>
      <c r="AF2023" s="2"/>
      <c r="AG2023" s="2"/>
    </row>
    <row r="2024" spans="10:33" ht="14.5" x14ac:dyDescent="0.35">
      <c r="J2024" s="4"/>
      <c r="K2024" s="7"/>
      <c r="L2024" s="7"/>
      <c r="M2024" s="7"/>
      <c r="N2024" s="7"/>
      <c r="O2024" s="7"/>
      <c r="P2024" s="7"/>
      <c r="Q2024" s="7"/>
      <c r="R2024" s="4"/>
      <c r="S2024" s="2"/>
      <c r="T2024" s="2"/>
      <c r="U2024" s="2"/>
      <c r="V2024" s="2"/>
      <c r="W2024" s="2"/>
      <c r="X2024" s="2"/>
      <c r="Z2024" s="4"/>
      <c r="AA2024" s="2"/>
      <c r="AB2024" s="2"/>
      <c r="AC2024" s="2"/>
      <c r="AD2024" s="2"/>
      <c r="AE2024" s="2"/>
      <c r="AF2024" s="2"/>
      <c r="AG2024" s="2"/>
    </row>
    <row r="2025" spans="10:33" ht="14.5" x14ac:dyDescent="0.35">
      <c r="J2025" s="4"/>
      <c r="K2025" s="7"/>
      <c r="L2025" s="7"/>
      <c r="M2025" s="7"/>
      <c r="N2025" s="7"/>
      <c r="O2025" s="7"/>
      <c r="P2025" s="7"/>
      <c r="Q2025" s="7"/>
      <c r="R2025" s="4"/>
      <c r="S2025" s="2"/>
      <c r="T2025" s="2"/>
      <c r="U2025" s="2"/>
      <c r="V2025" s="2"/>
      <c r="W2025" s="2"/>
      <c r="X2025" s="2"/>
      <c r="Z2025" s="4"/>
      <c r="AA2025" s="2"/>
      <c r="AB2025" s="2"/>
      <c r="AC2025" s="2"/>
      <c r="AD2025" s="2"/>
      <c r="AE2025" s="2"/>
      <c r="AF2025" s="2"/>
      <c r="AG2025" s="2"/>
    </row>
    <row r="2026" spans="10:33" ht="14.5" x14ac:dyDescent="0.35">
      <c r="J2026" s="4"/>
      <c r="K2026" s="7"/>
      <c r="L2026" s="7"/>
      <c r="M2026" s="7"/>
      <c r="N2026" s="7"/>
      <c r="O2026" s="7"/>
      <c r="P2026" s="7"/>
      <c r="Q2026" s="7"/>
      <c r="R2026" s="4"/>
      <c r="S2026" s="2"/>
      <c r="T2026" s="2"/>
      <c r="U2026" s="2"/>
      <c r="V2026" s="2"/>
      <c r="W2026" s="2"/>
      <c r="X2026" s="2"/>
      <c r="Z2026" s="4"/>
      <c r="AA2026" s="2"/>
      <c r="AB2026" s="2"/>
      <c r="AC2026" s="2"/>
      <c r="AD2026" s="2"/>
      <c r="AE2026" s="2"/>
      <c r="AF2026" s="2"/>
      <c r="AG2026" s="2"/>
    </row>
    <row r="2027" spans="10:33" ht="14.5" x14ac:dyDescent="0.35">
      <c r="J2027" s="4"/>
      <c r="K2027" s="7"/>
      <c r="L2027" s="7"/>
      <c r="M2027" s="7"/>
      <c r="N2027" s="7"/>
      <c r="O2027" s="7"/>
      <c r="P2027" s="7"/>
      <c r="Q2027" s="7"/>
      <c r="R2027" s="4"/>
      <c r="S2027" s="2"/>
      <c r="T2027" s="2"/>
      <c r="U2027" s="2"/>
      <c r="V2027" s="2"/>
      <c r="W2027" s="2"/>
      <c r="X2027" s="2"/>
      <c r="Z2027" s="4"/>
      <c r="AA2027" s="2"/>
      <c r="AB2027" s="2"/>
      <c r="AC2027" s="2"/>
      <c r="AD2027" s="2"/>
      <c r="AE2027" s="2"/>
      <c r="AF2027" s="2"/>
      <c r="AG2027" s="2"/>
    </row>
    <row r="2028" spans="10:33" ht="14.5" x14ac:dyDescent="0.35">
      <c r="J2028" s="4"/>
      <c r="K2028" s="7"/>
      <c r="L2028" s="7"/>
      <c r="M2028" s="7"/>
      <c r="N2028" s="7"/>
      <c r="O2028" s="7"/>
      <c r="P2028" s="7"/>
      <c r="Q2028" s="7"/>
      <c r="R2028" s="4"/>
      <c r="S2028" s="2"/>
      <c r="T2028" s="2"/>
      <c r="U2028" s="2"/>
      <c r="V2028" s="2"/>
      <c r="W2028" s="2"/>
      <c r="X2028" s="2"/>
      <c r="Z2028" s="4"/>
      <c r="AA2028" s="2"/>
      <c r="AB2028" s="2"/>
      <c r="AC2028" s="2"/>
      <c r="AD2028" s="2"/>
      <c r="AE2028" s="2"/>
      <c r="AF2028" s="2"/>
      <c r="AG2028" s="2"/>
    </row>
    <row r="2029" spans="10:33" ht="14.5" x14ac:dyDescent="0.35">
      <c r="J2029" s="4"/>
      <c r="K2029" s="7"/>
      <c r="L2029" s="7"/>
      <c r="M2029" s="7"/>
      <c r="N2029" s="7"/>
      <c r="O2029" s="7"/>
      <c r="P2029" s="7"/>
      <c r="Q2029" s="7"/>
      <c r="R2029" s="4"/>
      <c r="S2029" s="2"/>
      <c r="T2029" s="2"/>
      <c r="U2029" s="2"/>
      <c r="V2029" s="2"/>
      <c r="W2029" s="2"/>
      <c r="X2029" s="2"/>
      <c r="Z2029" s="4"/>
      <c r="AA2029" s="2"/>
      <c r="AB2029" s="2"/>
      <c r="AC2029" s="2"/>
      <c r="AD2029" s="2"/>
      <c r="AE2029" s="2"/>
      <c r="AF2029" s="2"/>
      <c r="AG2029" s="2"/>
    </row>
    <row r="2030" spans="10:33" ht="14.5" x14ac:dyDescent="0.35">
      <c r="J2030" s="4"/>
      <c r="K2030" s="7"/>
      <c r="L2030" s="7"/>
      <c r="M2030" s="7"/>
      <c r="N2030" s="7"/>
      <c r="O2030" s="7"/>
      <c r="P2030" s="7"/>
      <c r="Q2030" s="7"/>
      <c r="R2030" s="4"/>
      <c r="S2030" s="2"/>
      <c r="T2030" s="2"/>
      <c r="U2030" s="2"/>
      <c r="V2030" s="2"/>
      <c r="W2030" s="2"/>
      <c r="X2030" s="2"/>
      <c r="Z2030" s="4"/>
      <c r="AA2030" s="2"/>
      <c r="AB2030" s="2"/>
      <c r="AC2030" s="2"/>
      <c r="AD2030" s="2"/>
      <c r="AE2030" s="2"/>
      <c r="AF2030" s="2"/>
      <c r="AG2030" s="2"/>
    </row>
    <row r="2031" spans="10:33" ht="14.5" x14ac:dyDescent="0.35">
      <c r="J2031" s="4"/>
      <c r="K2031" s="7"/>
      <c r="L2031" s="7"/>
      <c r="M2031" s="7"/>
      <c r="N2031" s="7"/>
      <c r="O2031" s="7"/>
      <c r="P2031" s="7"/>
      <c r="Q2031" s="7"/>
      <c r="R2031" s="4"/>
      <c r="S2031" s="2"/>
      <c r="T2031" s="2"/>
      <c r="U2031" s="2"/>
      <c r="V2031" s="2"/>
      <c r="W2031" s="2"/>
      <c r="X2031" s="2"/>
      <c r="Z2031" s="4"/>
      <c r="AA2031" s="2"/>
      <c r="AB2031" s="2"/>
      <c r="AC2031" s="2"/>
      <c r="AD2031" s="2"/>
      <c r="AE2031" s="2"/>
      <c r="AF2031" s="2"/>
      <c r="AG2031" s="2"/>
    </row>
    <row r="2032" spans="10:33" ht="14.5" x14ac:dyDescent="0.35">
      <c r="J2032" s="4"/>
      <c r="K2032" s="7"/>
      <c r="L2032" s="7"/>
      <c r="M2032" s="7"/>
      <c r="N2032" s="7"/>
      <c r="O2032" s="7"/>
      <c r="P2032" s="7"/>
      <c r="Q2032" s="7"/>
      <c r="R2032" s="4"/>
      <c r="S2032" s="2"/>
      <c r="T2032" s="2"/>
      <c r="U2032" s="2"/>
      <c r="V2032" s="2"/>
      <c r="W2032" s="2"/>
      <c r="X2032" s="2"/>
      <c r="Z2032" s="4"/>
      <c r="AA2032" s="2"/>
      <c r="AB2032" s="2"/>
      <c r="AC2032" s="2"/>
      <c r="AD2032" s="2"/>
      <c r="AE2032" s="2"/>
      <c r="AF2032" s="2"/>
      <c r="AG2032" s="2"/>
    </row>
    <row r="2033" spans="10:33" ht="14.5" x14ac:dyDescent="0.35">
      <c r="J2033" s="4"/>
      <c r="K2033" s="7"/>
      <c r="L2033" s="7"/>
      <c r="M2033" s="7"/>
      <c r="N2033" s="7"/>
      <c r="O2033" s="7"/>
      <c r="P2033" s="7"/>
      <c r="Q2033" s="7"/>
      <c r="R2033" s="4"/>
      <c r="S2033" s="2"/>
      <c r="T2033" s="2"/>
      <c r="U2033" s="2"/>
      <c r="V2033" s="2"/>
      <c r="W2033" s="2"/>
      <c r="X2033" s="2"/>
      <c r="Z2033" s="4"/>
      <c r="AA2033" s="2"/>
      <c r="AB2033" s="2"/>
      <c r="AC2033" s="2"/>
      <c r="AD2033" s="2"/>
      <c r="AE2033" s="2"/>
      <c r="AF2033" s="2"/>
      <c r="AG2033" s="2"/>
    </row>
    <row r="2034" spans="10:33" ht="14.5" x14ac:dyDescent="0.35">
      <c r="J2034" s="4"/>
      <c r="K2034" s="7"/>
      <c r="L2034" s="7"/>
      <c r="M2034" s="7"/>
      <c r="N2034" s="7"/>
      <c r="O2034" s="7"/>
      <c r="P2034" s="7"/>
      <c r="Q2034" s="7"/>
      <c r="R2034" s="4"/>
      <c r="S2034" s="2"/>
      <c r="T2034" s="2"/>
      <c r="U2034" s="2"/>
      <c r="V2034" s="2"/>
      <c r="W2034" s="2"/>
      <c r="X2034" s="2"/>
      <c r="Z2034" s="4"/>
      <c r="AA2034" s="2"/>
      <c r="AB2034" s="2"/>
      <c r="AC2034" s="2"/>
      <c r="AD2034" s="2"/>
      <c r="AE2034" s="2"/>
      <c r="AF2034" s="2"/>
      <c r="AG2034" s="2"/>
    </row>
    <row r="2035" spans="10:33" ht="14.5" x14ac:dyDescent="0.35">
      <c r="J2035" s="4"/>
      <c r="K2035" s="7"/>
      <c r="L2035" s="7"/>
      <c r="M2035" s="7"/>
      <c r="N2035" s="7"/>
      <c r="O2035" s="7"/>
      <c r="P2035" s="7"/>
      <c r="Q2035" s="7"/>
      <c r="R2035" s="4"/>
      <c r="S2035" s="2"/>
      <c r="T2035" s="2"/>
      <c r="U2035" s="2"/>
      <c r="V2035" s="2"/>
      <c r="W2035" s="2"/>
      <c r="X2035" s="2"/>
      <c r="Z2035" s="4"/>
      <c r="AA2035" s="2"/>
      <c r="AB2035" s="2"/>
      <c r="AC2035" s="2"/>
      <c r="AD2035" s="2"/>
      <c r="AE2035" s="2"/>
      <c r="AF2035" s="2"/>
      <c r="AG2035" s="2"/>
    </row>
    <row r="2036" spans="10:33" ht="14.5" x14ac:dyDescent="0.35">
      <c r="J2036" s="4"/>
      <c r="K2036" s="7"/>
      <c r="L2036" s="7"/>
      <c r="M2036" s="7"/>
      <c r="N2036" s="7"/>
      <c r="O2036" s="7"/>
      <c r="P2036" s="7"/>
      <c r="Q2036" s="7"/>
      <c r="R2036" s="4"/>
      <c r="S2036" s="2"/>
      <c r="T2036" s="2"/>
      <c r="U2036" s="2"/>
      <c r="V2036" s="2"/>
      <c r="W2036" s="2"/>
      <c r="X2036" s="2"/>
      <c r="Z2036" s="4"/>
      <c r="AA2036" s="2"/>
      <c r="AB2036" s="2"/>
      <c r="AC2036" s="2"/>
      <c r="AD2036" s="2"/>
      <c r="AE2036" s="2"/>
      <c r="AF2036" s="2"/>
      <c r="AG2036" s="2"/>
    </row>
    <row r="2037" spans="10:33" ht="14.5" x14ac:dyDescent="0.35">
      <c r="J2037" s="4"/>
      <c r="K2037" s="7"/>
      <c r="L2037" s="7"/>
      <c r="M2037" s="7"/>
      <c r="N2037" s="7"/>
      <c r="O2037" s="7"/>
      <c r="P2037" s="7"/>
      <c r="Q2037" s="7"/>
      <c r="R2037" s="4"/>
      <c r="S2037" s="2"/>
      <c r="T2037" s="2"/>
      <c r="U2037" s="2"/>
      <c r="V2037" s="2"/>
      <c r="W2037" s="2"/>
      <c r="X2037" s="2"/>
      <c r="Z2037" s="4"/>
      <c r="AA2037" s="2"/>
      <c r="AB2037" s="2"/>
      <c r="AC2037" s="2"/>
      <c r="AD2037" s="2"/>
      <c r="AE2037" s="2"/>
      <c r="AF2037" s="2"/>
      <c r="AG2037" s="2"/>
    </row>
    <row r="2038" spans="10:33" ht="14.5" x14ac:dyDescent="0.35">
      <c r="J2038" s="4"/>
      <c r="K2038" s="7"/>
      <c r="L2038" s="7"/>
      <c r="M2038" s="7"/>
      <c r="N2038" s="7"/>
      <c r="O2038" s="7"/>
      <c r="P2038" s="7"/>
      <c r="Q2038" s="7"/>
      <c r="R2038" s="4"/>
      <c r="S2038" s="2"/>
      <c r="T2038" s="2"/>
      <c r="U2038" s="2"/>
      <c r="V2038" s="2"/>
      <c r="W2038" s="2"/>
      <c r="X2038" s="2"/>
      <c r="Z2038" s="4"/>
      <c r="AA2038" s="2"/>
      <c r="AB2038" s="2"/>
      <c r="AC2038" s="2"/>
      <c r="AD2038" s="2"/>
      <c r="AE2038" s="2"/>
      <c r="AF2038" s="2"/>
      <c r="AG2038" s="2"/>
    </row>
    <row r="2039" spans="10:33" ht="14.5" x14ac:dyDescent="0.35">
      <c r="J2039" s="4"/>
      <c r="K2039" s="7"/>
      <c r="L2039" s="7"/>
      <c r="M2039" s="7"/>
      <c r="N2039" s="7"/>
      <c r="O2039" s="7"/>
      <c r="P2039" s="7"/>
      <c r="Q2039" s="7"/>
      <c r="R2039" s="4"/>
      <c r="S2039" s="2"/>
      <c r="T2039" s="2"/>
      <c r="U2039" s="2"/>
      <c r="V2039" s="2"/>
      <c r="W2039" s="2"/>
      <c r="X2039" s="2"/>
      <c r="Z2039" s="4"/>
      <c r="AA2039" s="2"/>
      <c r="AB2039" s="2"/>
      <c r="AC2039" s="2"/>
      <c r="AD2039" s="2"/>
      <c r="AE2039" s="2"/>
      <c r="AF2039" s="2"/>
      <c r="AG2039" s="2"/>
    </row>
    <row r="2040" spans="10:33" ht="14.5" x14ac:dyDescent="0.35">
      <c r="J2040" s="4"/>
      <c r="K2040" s="7"/>
      <c r="L2040" s="7"/>
      <c r="M2040" s="7"/>
      <c r="N2040" s="7"/>
      <c r="O2040" s="7"/>
      <c r="P2040" s="7"/>
      <c r="Q2040" s="7"/>
      <c r="R2040" s="4"/>
      <c r="S2040" s="2"/>
      <c r="T2040" s="2"/>
      <c r="U2040" s="2"/>
      <c r="V2040" s="2"/>
      <c r="W2040" s="2"/>
      <c r="X2040" s="2"/>
      <c r="Z2040" s="4"/>
      <c r="AA2040" s="2"/>
      <c r="AB2040" s="2"/>
      <c r="AC2040" s="2"/>
      <c r="AD2040" s="2"/>
      <c r="AE2040" s="2"/>
      <c r="AF2040" s="2"/>
      <c r="AG2040" s="2"/>
    </row>
    <row r="2041" spans="10:33" ht="14.5" x14ac:dyDescent="0.35">
      <c r="J2041" s="4"/>
      <c r="K2041" s="7"/>
      <c r="L2041" s="7"/>
      <c r="M2041" s="7"/>
      <c r="N2041" s="7"/>
      <c r="O2041" s="7"/>
      <c r="P2041" s="7"/>
      <c r="Q2041" s="7"/>
      <c r="R2041" s="4"/>
      <c r="S2041" s="2"/>
      <c r="T2041" s="2"/>
      <c r="U2041" s="2"/>
      <c r="V2041" s="2"/>
      <c r="W2041" s="2"/>
      <c r="X2041" s="2"/>
      <c r="Z2041" s="4"/>
      <c r="AA2041" s="2"/>
      <c r="AB2041" s="2"/>
      <c r="AC2041" s="2"/>
      <c r="AD2041" s="2"/>
      <c r="AE2041" s="2"/>
      <c r="AF2041" s="2"/>
      <c r="AG2041" s="2"/>
    </row>
    <row r="2042" spans="10:33" ht="14.5" x14ac:dyDescent="0.35">
      <c r="J2042" s="4"/>
      <c r="K2042" s="7"/>
      <c r="L2042" s="7"/>
      <c r="M2042" s="7"/>
      <c r="N2042" s="7"/>
      <c r="O2042" s="7"/>
      <c r="P2042" s="7"/>
      <c r="Q2042" s="7"/>
      <c r="R2042" s="4"/>
      <c r="S2042" s="2"/>
      <c r="T2042" s="2"/>
      <c r="U2042" s="2"/>
      <c r="V2042" s="2"/>
      <c r="W2042" s="2"/>
      <c r="X2042" s="2"/>
      <c r="Z2042" s="4"/>
      <c r="AA2042" s="2"/>
      <c r="AB2042" s="2"/>
      <c r="AC2042" s="2"/>
      <c r="AD2042" s="2"/>
      <c r="AE2042" s="2"/>
      <c r="AF2042" s="2"/>
      <c r="AG2042" s="2"/>
    </row>
    <row r="2043" spans="10:33" ht="14.5" x14ac:dyDescent="0.35">
      <c r="J2043" s="4"/>
      <c r="K2043" s="7"/>
      <c r="L2043" s="7"/>
      <c r="M2043" s="7"/>
      <c r="N2043" s="7"/>
      <c r="O2043" s="7"/>
      <c r="P2043" s="7"/>
      <c r="Q2043" s="7"/>
      <c r="R2043" s="4"/>
      <c r="S2043" s="2"/>
      <c r="T2043" s="2"/>
      <c r="U2043" s="2"/>
      <c r="V2043" s="2"/>
      <c r="W2043" s="2"/>
      <c r="X2043" s="2"/>
      <c r="Z2043" s="4"/>
      <c r="AA2043" s="2"/>
      <c r="AB2043" s="2"/>
      <c r="AC2043" s="2"/>
      <c r="AD2043" s="2"/>
      <c r="AE2043" s="2"/>
      <c r="AF2043" s="2"/>
      <c r="AG2043" s="2"/>
    </row>
    <row r="2044" spans="10:33" ht="14.5" x14ac:dyDescent="0.35">
      <c r="J2044" s="4"/>
      <c r="K2044" s="7"/>
      <c r="L2044" s="7"/>
      <c r="M2044" s="7"/>
      <c r="N2044" s="7"/>
      <c r="O2044" s="7"/>
      <c r="P2044" s="7"/>
      <c r="Q2044" s="7"/>
      <c r="R2044" s="4"/>
      <c r="S2044" s="2"/>
      <c r="T2044" s="2"/>
      <c r="U2044" s="2"/>
      <c r="V2044" s="2"/>
      <c r="W2044" s="2"/>
      <c r="X2044" s="2"/>
      <c r="Z2044" s="4"/>
      <c r="AA2044" s="2"/>
      <c r="AB2044" s="2"/>
      <c r="AC2044" s="2"/>
      <c r="AD2044" s="2"/>
      <c r="AE2044" s="2"/>
      <c r="AF2044" s="2"/>
      <c r="AG2044" s="2"/>
    </row>
    <row r="2045" spans="10:33" ht="14.5" x14ac:dyDescent="0.35">
      <c r="J2045" s="4"/>
      <c r="K2045" s="7"/>
      <c r="L2045" s="7"/>
      <c r="M2045" s="7"/>
      <c r="N2045" s="7"/>
      <c r="O2045" s="7"/>
      <c r="P2045" s="7"/>
      <c r="Q2045" s="7"/>
      <c r="R2045" s="4"/>
      <c r="S2045" s="2"/>
      <c r="T2045" s="2"/>
      <c r="U2045" s="2"/>
      <c r="V2045" s="2"/>
      <c r="W2045" s="2"/>
      <c r="X2045" s="2"/>
      <c r="Z2045" s="4"/>
      <c r="AA2045" s="2"/>
      <c r="AB2045" s="2"/>
      <c r="AC2045" s="2"/>
      <c r="AD2045" s="2"/>
      <c r="AE2045" s="2"/>
      <c r="AF2045" s="2"/>
      <c r="AG2045" s="2"/>
    </row>
    <row r="2046" spans="10:33" ht="14.5" x14ac:dyDescent="0.35">
      <c r="J2046" s="4"/>
      <c r="K2046" s="7"/>
      <c r="L2046" s="7"/>
      <c r="M2046" s="7"/>
      <c r="N2046" s="7"/>
      <c r="O2046" s="7"/>
      <c r="P2046" s="7"/>
      <c r="Q2046" s="7"/>
      <c r="R2046" s="4"/>
      <c r="S2046" s="2"/>
      <c r="T2046" s="2"/>
      <c r="U2046" s="2"/>
      <c r="V2046" s="2"/>
      <c r="W2046" s="2"/>
      <c r="X2046" s="2"/>
      <c r="Z2046" s="4"/>
      <c r="AA2046" s="2"/>
      <c r="AB2046" s="2"/>
      <c r="AC2046" s="2"/>
      <c r="AD2046" s="2"/>
      <c r="AE2046" s="2"/>
      <c r="AF2046" s="2"/>
      <c r="AG2046" s="2"/>
    </row>
    <row r="2047" spans="10:33" ht="14.5" x14ac:dyDescent="0.35">
      <c r="J2047" s="4"/>
      <c r="K2047" s="7"/>
      <c r="L2047" s="7"/>
      <c r="M2047" s="7"/>
      <c r="N2047" s="7"/>
      <c r="O2047" s="7"/>
      <c r="P2047" s="7"/>
      <c r="Q2047" s="7"/>
      <c r="R2047" s="4"/>
      <c r="S2047" s="2"/>
      <c r="T2047" s="2"/>
      <c r="U2047" s="2"/>
      <c r="V2047" s="2"/>
      <c r="W2047" s="2"/>
      <c r="X2047" s="2"/>
      <c r="Z2047" s="4"/>
      <c r="AA2047" s="2"/>
      <c r="AB2047" s="2"/>
      <c r="AC2047" s="2"/>
      <c r="AD2047" s="2"/>
      <c r="AE2047" s="2"/>
      <c r="AF2047" s="2"/>
      <c r="AG2047" s="2"/>
    </row>
    <row r="2048" spans="10:33" ht="14.5" x14ac:dyDescent="0.35">
      <c r="J2048" s="4"/>
      <c r="K2048" s="7"/>
      <c r="L2048" s="7"/>
      <c r="M2048" s="7"/>
      <c r="N2048" s="7"/>
      <c r="O2048" s="7"/>
      <c r="P2048" s="7"/>
      <c r="Q2048" s="7"/>
      <c r="R2048" s="4"/>
      <c r="S2048" s="2"/>
      <c r="T2048" s="2"/>
      <c r="U2048" s="2"/>
      <c r="V2048" s="2"/>
      <c r="W2048" s="2"/>
      <c r="X2048" s="2"/>
      <c r="Z2048" s="4"/>
      <c r="AA2048" s="2"/>
      <c r="AB2048" s="2"/>
      <c r="AC2048" s="2"/>
      <c r="AD2048" s="2"/>
      <c r="AE2048" s="2"/>
      <c r="AF2048" s="2"/>
      <c r="AG2048" s="2"/>
    </row>
    <row r="2049" spans="10:33" ht="14.5" x14ac:dyDescent="0.35">
      <c r="J2049" s="4"/>
      <c r="K2049" s="7"/>
      <c r="L2049" s="7"/>
      <c r="M2049" s="7"/>
      <c r="N2049" s="7"/>
      <c r="O2049" s="7"/>
      <c r="P2049" s="7"/>
      <c r="Q2049" s="7"/>
      <c r="R2049" s="4"/>
      <c r="S2049" s="2"/>
      <c r="T2049" s="2"/>
      <c r="U2049" s="2"/>
      <c r="V2049" s="2"/>
      <c r="W2049" s="2"/>
      <c r="X2049" s="2"/>
      <c r="Z2049" s="4"/>
      <c r="AA2049" s="2"/>
      <c r="AB2049" s="2"/>
      <c r="AC2049" s="2"/>
      <c r="AD2049" s="2"/>
      <c r="AE2049" s="2"/>
      <c r="AF2049" s="2"/>
      <c r="AG2049" s="2"/>
    </row>
    <row r="2050" spans="10:33" ht="14.5" x14ac:dyDescent="0.35">
      <c r="J2050" s="4"/>
      <c r="K2050" s="7"/>
      <c r="L2050" s="7"/>
      <c r="M2050" s="7"/>
      <c r="N2050" s="7"/>
      <c r="O2050" s="7"/>
      <c r="P2050" s="7"/>
      <c r="Q2050" s="7"/>
      <c r="R2050" s="4"/>
      <c r="S2050" s="2"/>
      <c r="T2050" s="2"/>
      <c r="U2050" s="2"/>
      <c r="V2050" s="2"/>
      <c r="W2050" s="2"/>
      <c r="X2050" s="2"/>
      <c r="Z2050" s="4"/>
      <c r="AA2050" s="2"/>
      <c r="AB2050" s="2"/>
      <c r="AC2050" s="2"/>
      <c r="AD2050" s="2"/>
      <c r="AE2050" s="2"/>
      <c r="AF2050" s="2"/>
      <c r="AG2050" s="2"/>
    </row>
    <row r="2051" spans="10:33" ht="14.5" x14ac:dyDescent="0.35">
      <c r="J2051" s="4"/>
      <c r="K2051" s="7"/>
      <c r="L2051" s="7"/>
      <c r="M2051" s="7"/>
      <c r="N2051" s="7"/>
      <c r="O2051" s="7"/>
      <c r="P2051" s="7"/>
      <c r="Q2051" s="7"/>
      <c r="R2051" s="4"/>
      <c r="S2051" s="2"/>
      <c r="T2051" s="2"/>
      <c r="U2051" s="2"/>
      <c r="V2051" s="2"/>
      <c r="W2051" s="2"/>
      <c r="X2051" s="2"/>
      <c r="Z2051" s="4"/>
      <c r="AA2051" s="2"/>
      <c r="AB2051" s="2"/>
      <c r="AC2051" s="2"/>
      <c r="AD2051" s="2"/>
      <c r="AE2051" s="2"/>
      <c r="AF2051" s="2"/>
      <c r="AG2051" s="2"/>
    </row>
    <row r="2052" spans="10:33" ht="14.5" x14ac:dyDescent="0.35">
      <c r="J2052" s="4"/>
      <c r="K2052" s="7"/>
      <c r="L2052" s="7"/>
      <c r="M2052" s="7"/>
      <c r="N2052" s="7"/>
      <c r="O2052" s="7"/>
      <c r="P2052" s="7"/>
      <c r="Q2052" s="7"/>
      <c r="R2052" s="4"/>
      <c r="S2052" s="2"/>
      <c r="T2052" s="2"/>
      <c r="U2052" s="2"/>
      <c r="V2052" s="2"/>
      <c r="W2052" s="2"/>
      <c r="X2052" s="2"/>
      <c r="Z2052" s="4"/>
      <c r="AA2052" s="2"/>
      <c r="AB2052" s="2"/>
      <c r="AC2052" s="2"/>
      <c r="AD2052" s="2"/>
      <c r="AE2052" s="2"/>
      <c r="AF2052" s="2"/>
      <c r="AG2052" s="2"/>
    </row>
    <row r="2053" spans="10:33" ht="14.5" x14ac:dyDescent="0.35">
      <c r="J2053" s="4"/>
      <c r="K2053" s="7"/>
      <c r="L2053" s="7"/>
      <c r="M2053" s="7"/>
      <c r="N2053" s="7"/>
      <c r="O2053" s="7"/>
      <c r="P2053" s="7"/>
      <c r="Q2053" s="7"/>
      <c r="R2053" s="4"/>
      <c r="S2053" s="2"/>
      <c r="T2053" s="2"/>
      <c r="U2053" s="2"/>
      <c r="V2053" s="2"/>
      <c r="W2053" s="2"/>
      <c r="X2053" s="2"/>
      <c r="Z2053" s="4"/>
      <c r="AA2053" s="2"/>
      <c r="AB2053" s="2"/>
      <c r="AC2053" s="2"/>
      <c r="AD2053" s="2"/>
      <c r="AE2053" s="2"/>
      <c r="AF2053" s="2"/>
      <c r="AG2053" s="2"/>
    </row>
    <row r="2054" spans="10:33" ht="14.5" x14ac:dyDescent="0.35">
      <c r="J2054" s="4"/>
      <c r="K2054" s="7"/>
      <c r="L2054" s="7"/>
      <c r="M2054" s="7"/>
      <c r="N2054" s="7"/>
      <c r="O2054" s="7"/>
      <c r="P2054" s="7"/>
      <c r="Q2054" s="7"/>
      <c r="R2054" s="4"/>
      <c r="S2054" s="2"/>
      <c r="T2054" s="2"/>
      <c r="U2054" s="2"/>
      <c r="V2054" s="2"/>
      <c r="W2054" s="2"/>
      <c r="X2054" s="2"/>
      <c r="Z2054" s="4"/>
      <c r="AA2054" s="2"/>
      <c r="AB2054" s="2"/>
      <c r="AC2054" s="2"/>
      <c r="AD2054" s="2"/>
      <c r="AE2054" s="2"/>
      <c r="AF2054" s="2"/>
      <c r="AG2054" s="2"/>
    </row>
    <row r="2055" spans="10:33" ht="14.5" x14ac:dyDescent="0.35">
      <c r="J2055" s="4"/>
      <c r="K2055" s="7"/>
      <c r="L2055" s="7"/>
      <c r="M2055" s="7"/>
      <c r="N2055" s="7"/>
      <c r="O2055" s="7"/>
      <c r="P2055" s="7"/>
      <c r="Q2055" s="7"/>
      <c r="R2055" s="4"/>
      <c r="S2055" s="2"/>
      <c r="T2055" s="2"/>
      <c r="U2055" s="2"/>
      <c r="V2055" s="2"/>
      <c r="W2055" s="2"/>
      <c r="X2055" s="2"/>
      <c r="Z2055" s="4"/>
      <c r="AA2055" s="2"/>
      <c r="AB2055" s="2"/>
      <c r="AC2055" s="2"/>
      <c r="AD2055" s="2"/>
      <c r="AE2055" s="2"/>
      <c r="AF2055" s="2"/>
      <c r="AG2055" s="2"/>
    </row>
    <row r="2056" spans="10:33" ht="14.5" x14ac:dyDescent="0.35">
      <c r="J2056" s="4"/>
      <c r="K2056" s="7"/>
      <c r="L2056" s="7"/>
      <c r="M2056" s="7"/>
      <c r="N2056" s="7"/>
      <c r="O2056" s="7"/>
      <c r="P2056" s="7"/>
      <c r="Q2056" s="7"/>
      <c r="R2056" s="4"/>
      <c r="S2056" s="2"/>
      <c r="T2056" s="2"/>
      <c r="U2056" s="2"/>
      <c r="V2056" s="2"/>
      <c r="W2056" s="2"/>
      <c r="X2056" s="2"/>
      <c r="Z2056" s="4"/>
      <c r="AA2056" s="2"/>
      <c r="AB2056" s="2"/>
      <c r="AC2056" s="2"/>
      <c r="AD2056" s="2"/>
      <c r="AE2056" s="2"/>
      <c r="AF2056" s="2"/>
      <c r="AG2056" s="2"/>
    </row>
    <row r="2057" spans="10:33" ht="14.5" x14ac:dyDescent="0.35">
      <c r="J2057" s="4"/>
      <c r="K2057" s="7"/>
      <c r="L2057" s="7"/>
      <c r="M2057" s="7"/>
      <c r="N2057" s="7"/>
      <c r="O2057" s="7"/>
      <c r="P2057" s="7"/>
      <c r="Q2057" s="7"/>
      <c r="R2057" s="4"/>
      <c r="S2057" s="2"/>
      <c r="T2057" s="2"/>
      <c r="U2057" s="2"/>
      <c r="V2057" s="2"/>
      <c r="W2057" s="2"/>
      <c r="X2057" s="2"/>
      <c r="Z2057" s="4"/>
      <c r="AA2057" s="2"/>
      <c r="AB2057" s="2"/>
      <c r="AC2057" s="2"/>
      <c r="AD2057" s="2"/>
      <c r="AE2057" s="2"/>
      <c r="AF2057" s="2"/>
      <c r="AG2057" s="2"/>
    </row>
    <row r="2058" spans="10:33" ht="14.5" x14ac:dyDescent="0.35">
      <c r="J2058" s="4"/>
      <c r="K2058" s="7"/>
      <c r="L2058" s="7"/>
      <c r="M2058" s="7"/>
      <c r="N2058" s="7"/>
      <c r="O2058" s="7"/>
      <c r="P2058" s="7"/>
      <c r="Q2058" s="7"/>
      <c r="R2058" s="4"/>
      <c r="S2058" s="2"/>
      <c r="T2058" s="2"/>
      <c r="U2058" s="2"/>
      <c r="V2058" s="2"/>
      <c r="W2058" s="2"/>
      <c r="X2058" s="2"/>
      <c r="Z2058" s="4"/>
      <c r="AA2058" s="2"/>
      <c r="AB2058" s="2"/>
      <c r="AC2058" s="2"/>
      <c r="AD2058" s="2"/>
      <c r="AE2058" s="2"/>
      <c r="AF2058" s="2"/>
      <c r="AG2058" s="2"/>
    </row>
    <row r="2059" spans="10:33" ht="14.5" x14ac:dyDescent="0.35">
      <c r="J2059" s="4"/>
      <c r="K2059" s="7"/>
      <c r="L2059" s="7"/>
      <c r="M2059" s="7"/>
      <c r="N2059" s="7"/>
      <c r="O2059" s="7"/>
      <c r="P2059" s="7"/>
      <c r="Q2059" s="7"/>
      <c r="R2059" s="4"/>
      <c r="S2059" s="2"/>
      <c r="T2059" s="2"/>
      <c r="U2059" s="2"/>
      <c r="V2059" s="2"/>
      <c r="W2059" s="2"/>
      <c r="X2059" s="2"/>
      <c r="Z2059" s="4"/>
      <c r="AA2059" s="2"/>
      <c r="AB2059" s="2"/>
      <c r="AC2059" s="2"/>
      <c r="AD2059" s="2"/>
      <c r="AE2059" s="2"/>
      <c r="AF2059" s="2"/>
      <c r="AG2059" s="2"/>
    </row>
    <row r="2060" spans="10:33" ht="14.5" x14ac:dyDescent="0.35">
      <c r="J2060" s="4"/>
      <c r="K2060" s="7"/>
      <c r="L2060" s="7"/>
      <c r="M2060" s="7"/>
      <c r="N2060" s="7"/>
      <c r="O2060" s="7"/>
      <c r="P2060" s="7"/>
      <c r="Q2060" s="7"/>
      <c r="R2060" s="4"/>
      <c r="S2060" s="2"/>
      <c r="T2060" s="2"/>
      <c r="U2060" s="2"/>
      <c r="V2060" s="2"/>
      <c r="W2060" s="2"/>
      <c r="X2060" s="2"/>
      <c r="Z2060" s="4"/>
      <c r="AA2060" s="2"/>
      <c r="AB2060" s="2"/>
      <c r="AC2060" s="2"/>
      <c r="AD2060" s="2"/>
      <c r="AE2060" s="2"/>
      <c r="AF2060" s="2"/>
      <c r="AG2060" s="2"/>
    </row>
    <row r="2061" spans="10:33" ht="14.5" x14ac:dyDescent="0.35">
      <c r="J2061" s="4"/>
      <c r="K2061" s="7"/>
      <c r="L2061" s="7"/>
      <c r="M2061" s="7"/>
      <c r="N2061" s="7"/>
      <c r="O2061" s="7"/>
      <c r="P2061" s="7"/>
      <c r="Q2061" s="7"/>
      <c r="R2061" s="4"/>
      <c r="S2061" s="2"/>
      <c r="T2061" s="2"/>
      <c r="U2061" s="2"/>
      <c r="V2061" s="2"/>
      <c r="W2061" s="2"/>
      <c r="X2061" s="2"/>
      <c r="Z2061" s="4"/>
      <c r="AA2061" s="2"/>
      <c r="AB2061" s="2"/>
      <c r="AC2061" s="2"/>
      <c r="AD2061" s="2"/>
      <c r="AE2061" s="2"/>
      <c r="AF2061" s="2"/>
      <c r="AG2061" s="2"/>
    </row>
    <row r="2062" spans="10:33" ht="14.5" x14ac:dyDescent="0.35">
      <c r="J2062" s="4"/>
      <c r="K2062" s="7"/>
      <c r="L2062" s="7"/>
      <c r="M2062" s="7"/>
      <c r="N2062" s="7"/>
      <c r="O2062" s="7"/>
      <c r="P2062" s="7"/>
      <c r="Q2062" s="7"/>
      <c r="R2062" s="4"/>
      <c r="S2062" s="2"/>
      <c r="T2062" s="2"/>
      <c r="U2062" s="2"/>
      <c r="V2062" s="2"/>
      <c r="W2062" s="2"/>
      <c r="X2062" s="2"/>
      <c r="Z2062" s="4"/>
      <c r="AA2062" s="2"/>
      <c r="AB2062" s="2"/>
      <c r="AC2062" s="2"/>
      <c r="AD2062" s="2"/>
      <c r="AE2062" s="2"/>
      <c r="AF2062" s="2"/>
      <c r="AG2062" s="2"/>
    </row>
    <row r="2063" spans="10:33" ht="14.5" x14ac:dyDescent="0.35">
      <c r="J2063" s="4"/>
      <c r="K2063" s="7"/>
      <c r="L2063" s="7"/>
      <c r="M2063" s="7"/>
      <c r="N2063" s="7"/>
      <c r="O2063" s="7"/>
      <c r="P2063" s="7"/>
      <c r="Q2063" s="7"/>
      <c r="R2063" s="4"/>
      <c r="S2063" s="2"/>
      <c r="T2063" s="2"/>
      <c r="U2063" s="2"/>
      <c r="V2063" s="2"/>
      <c r="W2063" s="2"/>
      <c r="X2063" s="2"/>
      <c r="Z2063" s="4"/>
      <c r="AA2063" s="2"/>
      <c r="AB2063" s="2"/>
      <c r="AC2063" s="2"/>
      <c r="AD2063" s="2"/>
      <c r="AE2063" s="2"/>
      <c r="AF2063" s="2"/>
      <c r="AG2063" s="2"/>
    </row>
    <row r="2064" spans="10:33" ht="14.5" x14ac:dyDescent="0.35">
      <c r="J2064" s="4"/>
      <c r="K2064" s="7"/>
      <c r="L2064" s="7"/>
      <c r="M2064" s="7"/>
      <c r="N2064" s="7"/>
      <c r="O2064" s="7"/>
      <c r="P2064" s="7"/>
      <c r="Q2064" s="7"/>
      <c r="R2064" s="4"/>
      <c r="S2064" s="2"/>
      <c r="T2064" s="2"/>
      <c r="U2064" s="2"/>
      <c r="V2064" s="2"/>
      <c r="W2064" s="2"/>
      <c r="X2064" s="2"/>
      <c r="Z2064" s="4"/>
      <c r="AA2064" s="2"/>
      <c r="AB2064" s="2"/>
      <c r="AC2064" s="2"/>
      <c r="AD2064" s="2"/>
      <c r="AE2064" s="2"/>
      <c r="AF2064" s="2"/>
      <c r="AG2064" s="2"/>
    </row>
    <row r="2065" spans="10:33" ht="14.5" x14ac:dyDescent="0.35">
      <c r="J2065" s="4"/>
      <c r="K2065" s="7"/>
      <c r="L2065" s="7"/>
      <c r="M2065" s="7"/>
      <c r="N2065" s="7"/>
      <c r="O2065" s="7"/>
      <c r="P2065" s="7"/>
      <c r="Q2065" s="7"/>
      <c r="R2065" s="4"/>
      <c r="S2065" s="2"/>
      <c r="T2065" s="2"/>
      <c r="U2065" s="2"/>
      <c r="V2065" s="2"/>
      <c r="W2065" s="2"/>
      <c r="X2065" s="2"/>
      <c r="Z2065" s="4"/>
      <c r="AA2065" s="2"/>
      <c r="AB2065" s="2"/>
      <c r="AC2065" s="2"/>
      <c r="AD2065" s="2"/>
      <c r="AE2065" s="2"/>
      <c r="AF2065" s="2"/>
      <c r="AG2065" s="2"/>
    </row>
    <row r="2066" spans="10:33" ht="14.5" x14ac:dyDescent="0.35">
      <c r="J2066" s="4"/>
      <c r="K2066" s="7"/>
      <c r="L2066" s="7"/>
      <c r="M2066" s="7"/>
      <c r="N2066" s="7"/>
      <c r="O2066" s="7"/>
      <c r="P2066" s="7"/>
      <c r="Q2066" s="7"/>
      <c r="R2066" s="4"/>
      <c r="S2066" s="2"/>
      <c r="T2066" s="2"/>
      <c r="U2066" s="2"/>
      <c r="V2066" s="2"/>
      <c r="W2066" s="2"/>
      <c r="X2066" s="2"/>
      <c r="Z2066" s="4"/>
      <c r="AA2066" s="2"/>
      <c r="AB2066" s="2"/>
      <c r="AC2066" s="2"/>
      <c r="AD2066" s="2"/>
      <c r="AE2066" s="2"/>
      <c r="AF2066" s="2"/>
      <c r="AG2066" s="2"/>
    </row>
    <row r="2067" spans="10:33" ht="14.5" x14ac:dyDescent="0.35">
      <c r="J2067" s="4"/>
      <c r="K2067" s="7"/>
      <c r="L2067" s="7"/>
      <c r="M2067" s="7"/>
      <c r="N2067" s="7"/>
      <c r="O2067" s="7"/>
      <c r="P2067" s="7"/>
      <c r="Q2067" s="7"/>
      <c r="R2067" s="4"/>
      <c r="S2067" s="2"/>
      <c r="T2067" s="2"/>
      <c r="U2067" s="2"/>
      <c r="V2067" s="2"/>
      <c r="W2067" s="2"/>
      <c r="X2067" s="2"/>
      <c r="Z2067" s="4"/>
      <c r="AA2067" s="2"/>
      <c r="AB2067" s="2"/>
      <c r="AC2067" s="2"/>
      <c r="AD2067" s="2"/>
      <c r="AE2067" s="2"/>
      <c r="AF2067" s="2"/>
      <c r="AG2067" s="2"/>
    </row>
    <row r="2068" spans="10:33" ht="14.5" x14ac:dyDescent="0.35">
      <c r="J2068" s="4"/>
      <c r="K2068" s="7"/>
      <c r="L2068" s="7"/>
      <c r="M2068" s="7"/>
      <c r="N2068" s="7"/>
      <c r="O2068" s="7"/>
      <c r="P2068" s="7"/>
      <c r="Q2068" s="7"/>
      <c r="R2068" s="4"/>
      <c r="S2068" s="2"/>
      <c r="T2068" s="2"/>
      <c r="U2068" s="2"/>
      <c r="V2068" s="2"/>
      <c r="W2068" s="2"/>
      <c r="X2068" s="2"/>
      <c r="Z2068" s="4"/>
      <c r="AA2068" s="2"/>
      <c r="AB2068" s="2"/>
      <c r="AC2068" s="2"/>
      <c r="AD2068" s="2"/>
      <c r="AE2068" s="2"/>
      <c r="AF2068" s="2"/>
      <c r="AG2068" s="2"/>
    </row>
    <row r="2069" spans="10:33" ht="14.5" x14ac:dyDescent="0.35">
      <c r="J2069" s="4"/>
      <c r="K2069" s="7"/>
      <c r="L2069" s="7"/>
      <c r="M2069" s="7"/>
      <c r="N2069" s="7"/>
      <c r="O2069" s="7"/>
      <c r="P2069" s="7"/>
      <c r="Q2069" s="7"/>
      <c r="R2069" s="4"/>
      <c r="S2069" s="2"/>
      <c r="T2069" s="2"/>
      <c r="U2069" s="2"/>
      <c r="V2069" s="2"/>
      <c r="W2069" s="2"/>
      <c r="X2069" s="2"/>
      <c r="Z2069" s="4"/>
      <c r="AA2069" s="2"/>
      <c r="AB2069" s="2"/>
      <c r="AC2069" s="2"/>
      <c r="AD2069" s="2"/>
      <c r="AE2069" s="2"/>
      <c r="AF2069" s="2"/>
      <c r="AG2069" s="2"/>
    </row>
    <row r="2070" spans="10:33" ht="14.5" x14ac:dyDescent="0.35">
      <c r="J2070" s="4"/>
      <c r="K2070" s="7"/>
      <c r="L2070" s="7"/>
      <c r="M2070" s="7"/>
      <c r="N2070" s="7"/>
      <c r="O2070" s="7"/>
      <c r="P2070" s="7"/>
      <c r="Q2070" s="7"/>
      <c r="R2070" s="4"/>
      <c r="S2070" s="2"/>
      <c r="T2070" s="2"/>
      <c r="U2070" s="2"/>
      <c r="V2070" s="2"/>
      <c r="W2070" s="2"/>
      <c r="X2070" s="2"/>
      <c r="Z2070" s="4"/>
      <c r="AA2070" s="2"/>
      <c r="AB2070" s="2"/>
      <c r="AC2070" s="2"/>
      <c r="AD2070" s="2"/>
      <c r="AE2070" s="2"/>
      <c r="AF2070" s="2"/>
      <c r="AG2070" s="2"/>
    </row>
    <row r="2071" spans="10:33" ht="14.5" x14ac:dyDescent="0.35">
      <c r="J2071" s="4"/>
      <c r="K2071" s="7"/>
      <c r="L2071" s="7"/>
      <c r="M2071" s="7"/>
      <c r="N2071" s="7"/>
      <c r="O2071" s="7"/>
      <c r="P2071" s="7"/>
      <c r="Q2071" s="7"/>
      <c r="R2071" s="4"/>
      <c r="S2071" s="2"/>
      <c r="T2071" s="2"/>
      <c r="U2071" s="2"/>
      <c r="V2071" s="2"/>
      <c r="W2071" s="2"/>
      <c r="X2071" s="2"/>
      <c r="Z2071" s="4"/>
      <c r="AA2071" s="2"/>
      <c r="AB2071" s="2"/>
      <c r="AC2071" s="2"/>
      <c r="AD2071" s="2"/>
      <c r="AE2071" s="2"/>
      <c r="AF2071" s="2"/>
      <c r="AG2071" s="2"/>
    </row>
    <row r="2072" spans="10:33" ht="14.5" x14ac:dyDescent="0.35">
      <c r="J2072" s="4"/>
      <c r="K2072" s="7"/>
      <c r="L2072" s="7"/>
      <c r="M2072" s="7"/>
      <c r="N2072" s="7"/>
      <c r="O2072" s="7"/>
      <c r="P2072" s="7"/>
      <c r="Q2072" s="7"/>
      <c r="R2072" s="4"/>
      <c r="S2072" s="2"/>
      <c r="T2072" s="2"/>
      <c r="U2072" s="2"/>
      <c r="V2072" s="2"/>
      <c r="W2072" s="2"/>
      <c r="X2072" s="2"/>
      <c r="Z2072" s="4"/>
      <c r="AA2072" s="2"/>
      <c r="AB2072" s="2"/>
      <c r="AC2072" s="2"/>
      <c r="AD2072" s="2"/>
      <c r="AE2072" s="2"/>
      <c r="AF2072" s="2"/>
      <c r="AG2072" s="2"/>
    </row>
    <row r="2073" spans="10:33" ht="14.5" x14ac:dyDescent="0.35">
      <c r="J2073" s="4"/>
      <c r="K2073" s="7"/>
      <c r="L2073" s="7"/>
      <c r="M2073" s="7"/>
      <c r="N2073" s="7"/>
      <c r="O2073" s="7"/>
      <c r="P2073" s="7"/>
      <c r="Q2073" s="7"/>
      <c r="R2073" s="4"/>
      <c r="S2073" s="2"/>
      <c r="T2073" s="2"/>
      <c r="U2073" s="2"/>
      <c r="V2073" s="2"/>
      <c r="W2073" s="2"/>
      <c r="X2073" s="2"/>
      <c r="Z2073" s="4"/>
      <c r="AA2073" s="2"/>
      <c r="AB2073" s="2"/>
      <c r="AC2073" s="2"/>
      <c r="AD2073" s="2"/>
      <c r="AE2073" s="2"/>
      <c r="AF2073" s="2"/>
      <c r="AG2073" s="2"/>
    </row>
    <row r="2074" spans="10:33" ht="14.5" x14ac:dyDescent="0.35">
      <c r="J2074" s="4"/>
      <c r="K2074" s="7"/>
      <c r="L2074" s="7"/>
      <c r="M2074" s="7"/>
      <c r="N2074" s="7"/>
      <c r="O2074" s="7"/>
      <c r="P2074" s="7"/>
      <c r="Q2074" s="7"/>
      <c r="R2074" s="4"/>
      <c r="S2074" s="2"/>
      <c r="T2074" s="2"/>
      <c r="U2074" s="2"/>
      <c r="V2074" s="2"/>
      <c r="W2074" s="2"/>
      <c r="X2074" s="2"/>
      <c r="Z2074" s="4"/>
      <c r="AA2074" s="2"/>
      <c r="AB2074" s="2"/>
      <c r="AC2074" s="2"/>
      <c r="AD2074" s="2"/>
      <c r="AE2074" s="2"/>
      <c r="AF2074" s="2"/>
      <c r="AG2074" s="2"/>
    </row>
    <row r="2075" spans="10:33" ht="14.5" x14ac:dyDescent="0.35">
      <c r="J2075" s="4"/>
      <c r="K2075" s="7"/>
      <c r="L2075" s="7"/>
      <c r="M2075" s="7"/>
      <c r="N2075" s="7"/>
      <c r="O2075" s="7"/>
      <c r="P2075" s="7"/>
      <c r="Q2075" s="7"/>
      <c r="R2075" s="4"/>
      <c r="S2075" s="2"/>
      <c r="T2075" s="2"/>
      <c r="U2075" s="2"/>
      <c r="V2075" s="2"/>
      <c r="W2075" s="2"/>
      <c r="X2075" s="2"/>
      <c r="Z2075" s="4"/>
      <c r="AA2075" s="2"/>
      <c r="AB2075" s="2"/>
      <c r="AC2075" s="2"/>
      <c r="AD2075" s="2"/>
      <c r="AE2075" s="2"/>
      <c r="AF2075" s="2"/>
      <c r="AG2075" s="2"/>
    </row>
    <row r="2076" spans="10:33" ht="14.5" x14ac:dyDescent="0.35">
      <c r="J2076" s="4"/>
      <c r="K2076" s="7"/>
      <c r="L2076" s="7"/>
      <c r="M2076" s="7"/>
      <c r="N2076" s="7"/>
      <c r="O2076" s="7"/>
      <c r="P2076" s="7"/>
      <c r="Q2076" s="7"/>
      <c r="R2076" s="4"/>
      <c r="S2076" s="2"/>
      <c r="T2076" s="2"/>
      <c r="U2076" s="2"/>
      <c r="V2076" s="2"/>
      <c r="W2076" s="2"/>
      <c r="X2076" s="2"/>
      <c r="Z2076" s="4"/>
      <c r="AA2076" s="2"/>
      <c r="AB2076" s="2"/>
      <c r="AC2076" s="2"/>
      <c r="AD2076" s="2"/>
      <c r="AE2076" s="2"/>
      <c r="AF2076" s="2"/>
      <c r="AG2076" s="2"/>
    </row>
    <row r="2077" spans="10:33" ht="14.5" x14ac:dyDescent="0.35">
      <c r="J2077" s="4"/>
      <c r="K2077" s="7"/>
      <c r="L2077" s="7"/>
      <c r="M2077" s="7"/>
      <c r="N2077" s="7"/>
      <c r="O2077" s="7"/>
      <c r="P2077" s="7"/>
      <c r="Q2077" s="7"/>
      <c r="R2077" s="4"/>
      <c r="S2077" s="2"/>
      <c r="T2077" s="2"/>
      <c r="U2077" s="2"/>
      <c r="V2077" s="2"/>
      <c r="W2077" s="2"/>
      <c r="X2077" s="2"/>
      <c r="Z2077" s="4"/>
      <c r="AA2077" s="2"/>
      <c r="AB2077" s="2"/>
      <c r="AC2077" s="2"/>
      <c r="AD2077" s="2"/>
      <c r="AE2077" s="2"/>
      <c r="AF2077" s="2"/>
      <c r="AG2077" s="2"/>
    </row>
    <row r="2078" spans="10:33" ht="14.5" x14ac:dyDescent="0.35">
      <c r="J2078" s="4"/>
      <c r="K2078" s="7"/>
      <c r="L2078" s="7"/>
      <c r="M2078" s="7"/>
      <c r="N2078" s="7"/>
      <c r="O2078" s="7"/>
      <c r="P2078" s="7"/>
      <c r="Q2078" s="7"/>
      <c r="R2078" s="4"/>
      <c r="S2078" s="2"/>
      <c r="T2078" s="2"/>
      <c r="U2078" s="2"/>
      <c r="V2078" s="2"/>
      <c r="W2078" s="2"/>
      <c r="X2078" s="2"/>
      <c r="Z2078" s="4"/>
      <c r="AA2078" s="2"/>
      <c r="AB2078" s="2"/>
      <c r="AC2078" s="2"/>
      <c r="AD2078" s="2"/>
      <c r="AE2078" s="2"/>
      <c r="AF2078" s="2"/>
      <c r="AG2078" s="2"/>
    </row>
    <row r="2079" spans="10:33" ht="14.5" x14ac:dyDescent="0.35">
      <c r="J2079" s="4"/>
      <c r="K2079" s="7"/>
      <c r="L2079" s="7"/>
      <c r="M2079" s="7"/>
      <c r="N2079" s="7"/>
      <c r="O2079" s="7"/>
      <c r="P2079" s="7"/>
      <c r="Q2079" s="7"/>
      <c r="R2079" s="4"/>
      <c r="S2079" s="2"/>
      <c r="T2079" s="2"/>
      <c r="U2079" s="2"/>
      <c r="V2079" s="2"/>
      <c r="W2079" s="2"/>
      <c r="X2079" s="2"/>
      <c r="Z2079" s="4"/>
      <c r="AA2079" s="2"/>
      <c r="AB2079" s="2"/>
      <c r="AC2079" s="2"/>
      <c r="AD2079" s="2"/>
      <c r="AE2079" s="2"/>
      <c r="AF2079" s="2"/>
      <c r="AG2079" s="2"/>
    </row>
    <row r="2080" spans="10:33" ht="14.5" x14ac:dyDescent="0.35">
      <c r="J2080" s="4"/>
      <c r="K2080" s="7"/>
      <c r="L2080" s="7"/>
      <c r="M2080" s="7"/>
      <c r="N2080" s="7"/>
      <c r="O2080" s="7"/>
      <c r="P2080" s="7"/>
      <c r="Q2080" s="7"/>
      <c r="R2080" s="4"/>
      <c r="S2080" s="2"/>
      <c r="T2080" s="2"/>
      <c r="U2080" s="2"/>
      <c r="V2080" s="2"/>
      <c r="W2080" s="2"/>
      <c r="X2080" s="2"/>
      <c r="Z2080" s="4"/>
      <c r="AA2080" s="2"/>
      <c r="AB2080" s="2"/>
      <c r="AC2080" s="2"/>
      <c r="AD2080" s="2"/>
      <c r="AE2080" s="2"/>
      <c r="AF2080" s="2"/>
      <c r="AG2080" s="2"/>
    </row>
    <row r="2081" spans="10:33" ht="14.5" x14ac:dyDescent="0.35">
      <c r="J2081" s="4"/>
      <c r="K2081" s="7"/>
      <c r="L2081" s="7"/>
      <c r="M2081" s="7"/>
      <c r="N2081" s="7"/>
      <c r="O2081" s="7"/>
      <c r="P2081" s="7"/>
      <c r="Q2081" s="7"/>
      <c r="R2081" s="4"/>
      <c r="S2081" s="2"/>
      <c r="T2081" s="2"/>
      <c r="U2081" s="2"/>
      <c r="V2081" s="2"/>
      <c r="W2081" s="2"/>
      <c r="X2081" s="2"/>
      <c r="Z2081" s="4"/>
      <c r="AA2081" s="2"/>
      <c r="AB2081" s="2"/>
      <c r="AC2081" s="2"/>
      <c r="AD2081" s="2"/>
      <c r="AE2081" s="2"/>
      <c r="AF2081" s="2"/>
      <c r="AG2081" s="2"/>
    </row>
    <row r="2082" spans="10:33" ht="14.5" x14ac:dyDescent="0.35">
      <c r="J2082" s="4"/>
      <c r="K2082" s="7"/>
      <c r="L2082" s="7"/>
      <c r="M2082" s="7"/>
      <c r="N2082" s="7"/>
      <c r="O2082" s="7"/>
      <c r="P2082" s="7"/>
      <c r="Q2082" s="7"/>
      <c r="R2082" s="4"/>
      <c r="S2082" s="2"/>
      <c r="T2082" s="2"/>
      <c r="U2082" s="2"/>
      <c r="V2082" s="2"/>
      <c r="W2082" s="2"/>
      <c r="X2082" s="2"/>
      <c r="Z2082" s="4"/>
      <c r="AA2082" s="2"/>
      <c r="AB2082" s="2"/>
      <c r="AC2082" s="2"/>
      <c r="AD2082" s="2"/>
      <c r="AE2082" s="2"/>
      <c r="AF2082" s="2"/>
      <c r="AG2082" s="2"/>
    </row>
    <row r="2083" spans="10:33" ht="14.5" x14ac:dyDescent="0.35">
      <c r="J2083" s="4"/>
      <c r="K2083" s="7"/>
      <c r="L2083" s="7"/>
      <c r="M2083" s="7"/>
      <c r="N2083" s="7"/>
      <c r="O2083" s="7"/>
      <c r="P2083" s="7"/>
      <c r="Q2083" s="7"/>
      <c r="R2083" s="4"/>
      <c r="S2083" s="2"/>
      <c r="T2083" s="2"/>
      <c r="U2083" s="2"/>
      <c r="V2083" s="2"/>
      <c r="W2083" s="2"/>
      <c r="X2083" s="2"/>
      <c r="Z2083" s="4"/>
      <c r="AA2083" s="2"/>
      <c r="AB2083" s="2"/>
      <c r="AC2083" s="2"/>
      <c r="AD2083" s="2"/>
      <c r="AE2083" s="2"/>
      <c r="AF2083" s="2"/>
      <c r="AG2083" s="2"/>
    </row>
    <row r="2084" spans="10:33" ht="14.5" x14ac:dyDescent="0.35">
      <c r="J2084" s="4"/>
      <c r="K2084" s="7"/>
      <c r="L2084" s="7"/>
      <c r="M2084" s="7"/>
      <c r="N2084" s="7"/>
      <c r="O2084" s="7"/>
      <c r="P2084" s="7"/>
      <c r="Q2084" s="7"/>
      <c r="R2084" s="4"/>
      <c r="S2084" s="2"/>
      <c r="T2084" s="2"/>
      <c r="U2084" s="2"/>
      <c r="V2084" s="2"/>
      <c r="W2084" s="2"/>
      <c r="X2084" s="2"/>
      <c r="Z2084" s="4"/>
      <c r="AA2084" s="2"/>
      <c r="AB2084" s="2"/>
      <c r="AC2084" s="2"/>
      <c r="AD2084" s="2"/>
      <c r="AE2084" s="2"/>
      <c r="AF2084" s="2"/>
      <c r="AG2084" s="2"/>
    </row>
    <row r="2085" spans="10:33" ht="14.5" x14ac:dyDescent="0.35">
      <c r="J2085" s="4"/>
      <c r="K2085" s="7"/>
      <c r="L2085" s="7"/>
      <c r="M2085" s="7"/>
      <c r="N2085" s="7"/>
      <c r="O2085" s="7"/>
      <c r="P2085" s="7"/>
      <c r="Q2085" s="7"/>
      <c r="R2085" s="4"/>
      <c r="S2085" s="2"/>
      <c r="T2085" s="2"/>
      <c r="U2085" s="2"/>
      <c r="V2085" s="2"/>
      <c r="W2085" s="2"/>
      <c r="X2085" s="2"/>
      <c r="Z2085" s="4"/>
      <c r="AA2085" s="2"/>
      <c r="AB2085" s="2"/>
      <c r="AC2085" s="2"/>
      <c r="AD2085" s="2"/>
      <c r="AE2085" s="2"/>
      <c r="AF2085" s="2"/>
      <c r="AG2085" s="2"/>
    </row>
    <row r="2086" spans="10:33" ht="14.5" x14ac:dyDescent="0.35">
      <c r="J2086" s="4"/>
      <c r="K2086" s="7"/>
      <c r="L2086" s="7"/>
      <c r="M2086" s="7"/>
      <c r="N2086" s="7"/>
      <c r="O2086" s="7"/>
      <c r="P2086" s="7"/>
      <c r="Q2086" s="7"/>
      <c r="R2086" s="4"/>
      <c r="S2086" s="2"/>
      <c r="T2086" s="2"/>
      <c r="U2086" s="2"/>
      <c r="V2086" s="2"/>
      <c r="W2086" s="2"/>
      <c r="X2086" s="2"/>
      <c r="Z2086" s="4"/>
      <c r="AA2086" s="2"/>
      <c r="AB2086" s="2"/>
      <c r="AC2086" s="2"/>
      <c r="AD2086" s="2"/>
      <c r="AE2086" s="2"/>
      <c r="AF2086" s="2"/>
      <c r="AG2086" s="2"/>
    </row>
    <row r="2087" spans="10:33" ht="14.5" x14ac:dyDescent="0.35">
      <c r="J2087" s="4"/>
      <c r="K2087" s="7"/>
      <c r="L2087" s="7"/>
      <c r="M2087" s="7"/>
      <c r="N2087" s="7"/>
      <c r="O2087" s="7"/>
      <c r="P2087" s="7"/>
      <c r="Q2087" s="7"/>
      <c r="R2087" s="4"/>
      <c r="S2087" s="2"/>
      <c r="T2087" s="2"/>
      <c r="U2087" s="2"/>
      <c r="V2087" s="2"/>
      <c r="W2087" s="2"/>
      <c r="X2087" s="2"/>
      <c r="Z2087" s="4"/>
      <c r="AA2087" s="2"/>
      <c r="AB2087" s="2"/>
      <c r="AC2087" s="2"/>
      <c r="AD2087" s="2"/>
      <c r="AE2087" s="2"/>
      <c r="AF2087" s="2"/>
      <c r="AG2087" s="2"/>
    </row>
    <row r="2088" spans="10:33" ht="14.5" x14ac:dyDescent="0.35">
      <c r="J2088" s="4"/>
      <c r="K2088" s="7"/>
      <c r="L2088" s="7"/>
      <c r="M2088" s="7"/>
      <c r="N2088" s="7"/>
      <c r="O2088" s="7"/>
      <c r="P2088" s="7"/>
      <c r="Q2088" s="7"/>
      <c r="R2088" s="4"/>
      <c r="S2088" s="2"/>
      <c r="T2088" s="2"/>
      <c r="U2088" s="2"/>
      <c r="V2088" s="2"/>
      <c r="W2088" s="2"/>
      <c r="X2088" s="2"/>
      <c r="Z2088" s="4"/>
      <c r="AA2088" s="2"/>
      <c r="AB2088" s="2"/>
      <c r="AC2088" s="2"/>
      <c r="AD2088" s="2"/>
      <c r="AE2088" s="2"/>
      <c r="AF2088" s="2"/>
      <c r="AG2088" s="2"/>
    </row>
    <row r="2089" spans="10:33" ht="14.5" x14ac:dyDescent="0.35">
      <c r="J2089" s="4"/>
      <c r="K2089" s="7"/>
      <c r="L2089" s="7"/>
      <c r="M2089" s="7"/>
      <c r="N2089" s="7"/>
      <c r="O2089" s="7"/>
      <c r="P2089" s="7"/>
      <c r="Q2089" s="7"/>
      <c r="R2089" s="4"/>
      <c r="S2089" s="2"/>
      <c r="T2089" s="2"/>
      <c r="U2089" s="2"/>
      <c r="V2089" s="2"/>
      <c r="W2089" s="2"/>
      <c r="X2089" s="2"/>
      <c r="Z2089" s="4"/>
      <c r="AA2089" s="2"/>
      <c r="AB2089" s="2"/>
      <c r="AC2089" s="2"/>
      <c r="AD2089" s="2"/>
      <c r="AE2089" s="2"/>
      <c r="AF2089" s="2"/>
      <c r="AG2089" s="2"/>
    </row>
    <row r="2090" spans="10:33" ht="14.5" x14ac:dyDescent="0.35">
      <c r="J2090" s="4"/>
      <c r="K2090" s="7"/>
      <c r="L2090" s="7"/>
      <c r="M2090" s="7"/>
      <c r="N2090" s="7"/>
      <c r="O2090" s="7"/>
      <c r="P2090" s="7"/>
      <c r="Q2090" s="7"/>
      <c r="R2090" s="4"/>
      <c r="S2090" s="2"/>
      <c r="T2090" s="2"/>
      <c r="U2090" s="2"/>
      <c r="V2090" s="2"/>
      <c r="W2090" s="2"/>
      <c r="X2090" s="2"/>
      <c r="Z2090" s="4"/>
      <c r="AA2090" s="2"/>
      <c r="AB2090" s="2"/>
      <c r="AC2090" s="2"/>
      <c r="AD2090" s="2"/>
      <c r="AE2090" s="2"/>
      <c r="AF2090" s="2"/>
      <c r="AG2090" s="2"/>
    </row>
    <row r="2091" spans="10:33" ht="14.5" x14ac:dyDescent="0.35">
      <c r="J2091" s="4"/>
      <c r="K2091" s="7"/>
      <c r="L2091" s="7"/>
      <c r="M2091" s="7"/>
      <c r="N2091" s="7"/>
      <c r="O2091" s="7"/>
      <c r="P2091" s="7"/>
      <c r="Q2091" s="7"/>
      <c r="R2091" s="4"/>
      <c r="S2091" s="2"/>
      <c r="T2091" s="2"/>
      <c r="U2091" s="2"/>
      <c r="V2091" s="2"/>
      <c r="W2091" s="2"/>
      <c r="X2091" s="2"/>
      <c r="Z2091" s="4"/>
      <c r="AA2091" s="2"/>
      <c r="AB2091" s="2"/>
      <c r="AC2091" s="2"/>
      <c r="AD2091" s="2"/>
      <c r="AE2091" s="2"/>
      <c r="AF2091" s="2"/>
      <c r="AG2091" s="2"/>
    </row>
    <row r="2092" spans="10:33" ht="14.5" x14ac:dyDescent="0.35">
      <c r="J2092" s="4"/>
      <c r="K2092" s="7"/>
      <c r="L2092" s="7"/>
      <c r="M2092" s="7"/>
      <c r="N2092" s="7"/>
      <c r="O2092" s="7"/>
      <c r="P2092" s="7"/>
      <c r="Q2092" s="7"/>
      <c r="R2092" s="4"/>
      <c r="S2092" s="2"/>
      <c r="T2092" s="2"/>
      <c r="U2092" s="2"/>
      <c r="V2092" s="2"/>
      <c r="W2092" s="2"/>
      <c r="X2092" s="2"/>
      <c r="Z2092" s="4"/>
      <c r="AA2092" s="2"/>
      <c r="AB2092" s="2"/>
      <c r="AC2092" s="2"/>
      <c r="AD2092" s="2"/>
      <c r="AE2092" s="2"/>
      <c r="AF2092" s="2"/>
      <c r="AG2092" s="2"/>
    </row>
    <row r="2093" spans="10:33" ht="14.5" x14ac:dyDescent="0.35">
      <c r="J2093" s="4"/>
      <c r="K2093" s="7"/>
      <c r="L2093" s="7"/>
      <c r="M2093" s="7"/>
      <c r="N2093" s="7"/>
      <c r="O2093" s="7"/>
      <c r="P2093" s="7"/>
      <c r="Q2093" s="7"/>
      <c r="R2093" s="4"/>
      <c r="S2093" s="2"/>
      <c r="T2093" s="2"/>
      <c r="U2093" s="2"/>
      <c r="V2093" s="2"/>
      <c r="W2093" s="2"/>
      <c r="X2093" s="2"/>
      <c r="Z2093" s="4"/>
      <c r="AA2093" s="2"/>
      <c r="AB2093" s="2"/>
      <c r="AC2093" s="2"/>
      <c r="AD2093" s="2"/>
      <c r="AE2093" s="2"/>
      <c r="AF2093" s="2"/>
      <c r="AG2093" s="2"/>
    </row>
    <row r="2094" spans="10:33" ht="14.5" x14ac:dyDescent="0.35">
      <c r="J2094" s="4"/>
      <c r="K2094" s="7"/>
      <c r="L2094" s="7"/>
      <c r="M2094" s="7"/>
      <c r="N2094" s="7"/>
      <c r="O2094" s="7"/>
      <c r="P2094" s="7"/>
      <c r="Q2094" s="7"/>
      <c r="R2094" s="4"/>
      <c r="S2094" s="2"/>
      <c r="T2094" s="2"/>
      <c r="U2094" s="2"/>
      <c r="V2094" s="2"/>
      <c r="W2094" s="2"/>
      <c r="X2094" s="2"/>
      <c r="Z2094" s="4"/>
      <c r="AA2094" s="2"/>
      <c r="AB2094" s="2"/>
      <c r="AC2094" s="2"/>
      <c r="AD2094" s="2"/>
      <c r="AE2094" s="2"/>
      <c r="AF2094" s="2"/>
      <c r="AG2094" s="2"/>
    </row>
    <row r="2095" spans="10:33" ht="14.5" x14ac:dyDescent="0.35">
      <c r="J2095" s="4"/>
      <c r="K2095" s="7"/>
      <c r="L2095" s="7"/>
      <c r="M2095" s="7"/>
      <c r="N2095" s="7"/>
      <c r="O2095" s="7"/>
      <c r="P2095" s="7"/>
      <c r="Q2095" s="7"/>
      <c r="R2095" s="4"/>
      <c r="S2095" s="2"/>
      <c r="T2095" s="2"/>
      <c r="U2095" s="2"/>
      <c r="V2095" s="2"/>
      <c r="W2095" s="2"/>
      <c r="X2095" s="2"/>
      <c r="Z2095" s="4"/>
      <c r="AA2095" s="2"/>
      <c r="AB2095" s="2"/>
      <c r="AC2095" s="2"/>
      <c r="AD2095" s="2"/>
      <c r="AE2095" s="2"/>
      <c r="AF2095" s="2"/>
      <c r="AG2095" s="2"/>
    </row>
    <row r="2096" spans="10:33" ht="14.5" x14ac:dyDescent="0.35">
      <c r="J2096" s="4"/>
      <c r="K2096" s="7"/>
      <c r="L2096" s="7"/>
      <c r="M2096" s="7"/>
      <c r="N2096" s="7"/>
      <c r="O2096" s="7"/>
      <c r="P2096" s="7"/>
      <c r="Q2096" s="7"/>
      <c r="R2096" s="4"/>
      <c r="S2096" s="2"/>
      <c r="T2096" s="2"/>
      <c r="U2096" s="2"/>
      <c r="V2096" s="2"/>
      <c r="W2096" s="2"/>
      <c r="X2096" s="2"/>
      <c r="Z2096" s="4"/>
      <c r="AA2096" s="2"/>
      <c r="AB2096" s="2"/>
      <c r="AC2096" s="2"/>
      <c r="AD2096" s="2"/>
      <c r="AE2096" s="2"/>
      <c r="AF2096" s="2"/>
      <c r="AG2096" s="2"/>
    </row>
    <row r="2097" spans="10:33" ht="14.5" x14ac:dyDescent="0.35">
      <c r="J2097" s="4"/>
      <c r="K2097" s="7"/>
      <c r="L2097" s="7"/>
      <c r="M2097" s="7"/>
      <c r="N2097" s="7"/>
      <c r="O2097" s="7"/>
      <c r="P2097" s="7"/>
      <c r="Q2097" s="7"/>
      <c r="R2097" s="4"/>
      <c r="S2097" s="2"/>
      <c r="T2097" s="2"/>
      <c r="U2097" s="2"/>
      <c r="V2097" s="2"/>
      <c r="W2097" s="2"/>
      <c r="X2097" s="2"/>
      <c r="Z2097" s="4"/>
      <c r="AA2097" s="2"/>
      <c r="AB2097" s="2"/>
      <c r="AC2097" s="2"/>
      <c r="AD2097" s="2"/>
      <c r="AE2097" s="2"/>
      <c r="AF2097" s="2"/>
      <c r="AG2097" s="2"/>
    </row>
    <row r="2098" spans="10:33" ht="14.5" x14ac:dyDescent="0.35">
      <c r="J2098" s="4"/>
      <c r="K2098" s="7"/>
      <c r="L2098" s="7"/>
      <c r="M2098" s="7"/>
      <c r="N2098" s="7"/>
      <c r="O2098" s="7"/>
      <c r="P2098" s="7"/>
      <c r="Q2098" s="7"/>
      <c r="R2098" s="4"/>
      <c r="S2098" s="2"/>
      <c r="T2098" s="2"/>
      <c r="U2098" s="2"/>
      <c r="V2098" s="2"/>
      <c r="W2098" s="2"/>
      <c r="X2098" s="2"/>
      <c r="Z2098" s="4"/>
      <c r="AA2098" s="2"/>
      <c r="AB2098" s="2"/>
      <c r="AC2098" s="2"/>
      <c r="AD2098" s="2"/>
      <c r="AE2098" s="2"/>
      <c r="AF2098" s="2"/>
      <c r="AG2098" s="2"/>
    </row>
    <row r="2099" spans="10:33" ht="14.5" x14ac:dyDescent="0.35">
      <c r="J2099" s="4"/>
      <c r="K2099" s="7"/>
      <c r="L2099" s="7"/>
      <c r="M2099" s="7"/>
      <c r="N2099" s="7"/>
      <c r="O2099" s="7"/>
      <c r="P2099" s="7"/>
      <c r="Q2099" s="7"/>
      <c r="R2099" s="4"/>
      <c r="S2099" s="2"/>
      <c r="T2099" s="2"/>
      <c r="U2099" s="2"/>
      <c r="V2099" s="2"/>
      <c r="W2099" s="2"/>
      <c r="X2099" s="2"/>
      <c r="Z2099" s="4"/>
      <c r="AA2099" s="2"/>
      <c r="AB2099" s="2"/>
      <c r="AC2099" s="2"/>
      <c r="AD2099" s="2"/>
      <c r="AE2099" s="2"/>
      <c r="AF2099" s="2"/>
      <c r="AG2099" s="2"/>
    </row>
    <row r="2100" spans="10:33" ht="14.5" x14ac:dyDescent="0.35">
      <c r="J2100" s="4"/>
      <c r="K2100" s="7"/>
      <c r="L2100" s="7"/>
      <c r="M2100" s="7"/>
      <c r="N2100" s="7"/>
      <c r="O2100" s="7"/>
      <c r="P2100" s="7"/>
      <c r="Q2100" s="7"/>
      <c r="R2100" s="4"/>
      <c r="S2100" s="2"/>
      <c r="T2100" s="2"/>
      <c r="U2100" s="2"/>
      <c r="V2100" s="2"/>
      <c r="W2100" s="2"/>
      <c r="X2100" s="2"/>
      <c r="Z2100" s="4"/>
      <c r="AA2100" s="2"/>
      <c r="AB2100" s="2"/>
      <c r="AC2100" s="2"/>
      <c r="AD2100" s="2"/>
      <c r="AE2100" s="2"/>
      <c r="AF2100" s="2"/>
      <c r="AG2100" s="2"/>
    </row>
    <row r="2101" spans="10:33" ht="14.5" x14ac:dyDescent="0.35">
      <c r="J2101" s="4"/>
      <c r="K2101" s="7"/>
      <c r="L2101" s="7"/>
      <c r="M2101" s="7"/>
      <c r="N2101" s="7"/>
      <c r="O2101" s="7"/>
      <c r="P2101" s="7"/>
      <c r="Q2101" s="7"/>
      <c r="R2101" s="4"/>
      <c r="S2101" s="2"/>
      <c r="T2101" s="2"/>
      <c r="U2101" s="2"/>
      <c r="V2101" s="2"/>
      <c r="W2101" s="2"/>
      <c r="X2101" s="2"/>
      <c r="Z2101" s="4"/>
      <c r="AA2101" s="2"/>
      <c r="AB2101" s="2"/>
      <c r="AC2101" s="2"/>
      <c r="AD2101" s="2"/>
      <c r="AE2101" s="2"/>
      <c r="AF2101" s="2"/>
      <c r="AG2101" s="2"/>
    </row>
    <row r="2102" spans="10:33" ht="14.5" x14ac:dyDescent="0.35">
      <c r="J2102" s="4"/>
      <c r="K2102" s="7"/>
      <c r="L2102" s="7"/>
      <c r="M2102" s="7"/>
      <c r="N2102" s="7"/>
      <c r="O2102" s="7"/>
      <c r="P2102" s="7"/>
      <c r="Q2102" s="7"/>
      <c r="R2102" s="4"/>
      <c r="S2102" s="2"/>
      <c r="T2102" s="2"/>
      <c r="U2102" s="2"/>
      <c r="V2102" s="2"/>
      <c r="W2102" s="2"/>
      <c r="X2102" s="2"/>
      <c r="Z2102" s="4"/>
      <c r="AA2102" s="2"/>
      <c r="AB2102" s="2"/>
      <c r="AC2102" s="2"/>
      <c r="AD2102" s="2"/>
      <c r="AE2102" s="2"/>
      <c r="AF2102" s="2"/>
      <c r="AG2102" s="2"/>
    </row>
    <row r="2103" spans="10:33" ht="14.5" x14ac:dyDescent="0.35">
      <c r="J2103" s="4"/>
      <c r="K2103" s="7"/>
      <c r="L2103" s="7"/>
      <c r="M2103" s="7"/>
      <c r="N2103" s="7"/>
      <c r="O2103" s="7"/>
      <c r="P2103" s="7"/>
      <c r="Q2103" s="7"/>
      <c r="R2103" s="4"/>
      <c r="S2103" s="2"/>
      <c r="T2103" s="2"/>
      <c r="U2103" s="2"/>
      <c r="V2103" s="2"/>
      <c r="W2103" s="2"/>
      <c r="X2103" s="2"/>
      <c r="Z2103" s="4"/>
      <c r="AA2103" s="2"/>
      <c r="AB2103" s="2"/>
      <c r="AC2103" s="2"/>
      <c r="AD2103" s="2"/>
      <c r="AE2103" s="2"/>
      <c r="AF2103" s="2"/>
      <c r="AG2103" s="2"/>
    </row>
    <row r="2104" spans="10:33" ht="14.5" x14ac:dyDescent="0.35">
      <c r="J2104" s="4"/>
      <c r="K2104" s="7"/>
      <c r="L2104" s="7"/>
      <c r="M2104" s="7"/>
      <c r="N2104" s="7"/>
      <c r="O2104" s="7"/>
      <c r="P2104" s="7"/>
      <c r="Q2104" s="7"/>
      <c r="R2104" s="4"/>
      <c r="S2104" s="2"/>
      <c r="T2104" s="2"/>
      <c r="U2104" s="2"/>
      <c r="V2104" s="2"/>
      <c r="W2104" s="2"/>
      <c r="X2104" s="2"/>
      <c r="Z2104" s="4"/>
      <c r="AA2104" s="2"/>
      <c r="AB2104" s="2"/>
      <c r="AC2104" s="2"/>
      <c r="AD2104" s="2"/>
      <c r="AE2104" s="2"/>
      <c r="AF2104" s="2"/>
      <c r="AG2104" s="2"/>
    </row>
    <row r="2105" spans="10:33" ht="14.5" x14ac:dyDescent="0.35">
      <c r="J2105" s="4"/>
      <c r="K2105" s="7"/>
      <c r="L2105" s="7"/>
      <c r="M2105" s="7"/>
      <c r="N2105" s="7"/>
      <c r="O2105" s="7"/>
      <c r="P2105" s="7"/>
      <c r="Q2105" s="7"/>
      <c r="R2105" s="4"/>
      <c r="S2105" s="2"/>
      <c r="T2105" s="2"/>
      <c r="U2105" s="2"/>
      <c r="V2105" s="2"/>
      <c r="W2105" s="2"/>
      <c r="X2105" s="2"/>
      <c r="Z2105" s="4"/>
      <c r="AA2105" s="2"/>
      <c r="AB2105" s="2"/>
      <c r="AC2105" s="2"/>
      <c r="AD2105" s="2"/>
      <c r="AE2105" s="2"/>
      <c r="AF2105" s="2"/>
      <c r="AG2105" s="2"/>
    </row>
    <row r="2106" spans="10:33" ht="14.5" x14ac:dyDescent="0.35">
      <c r="J2106" s="4"/>
      <c r="K2106" s="7"/>
      <c r="L2106" s="7"/>
      <c r="M2106" s="7"/>
      <c r="N2106" s="7"/>
      <c r="O2106" s="7"/>
      <c r="P2106" s="7"/>
      <c r="Q2106" s="7"/>
      <c r="R2106" s="4"/>
      <c r="S2106" s="2"/>
      <c r="T2106" s="2"/>
      <c r="U2106" s="2"/>
      <c r="V2106" s="2"/>
      <c r="W2106" s="2"/>
      <c r="X2106" s="2"/>
      <c r="Z2106" s="4"/>
      <c r="AA2106" s="2"/>
      <c r="AB2106" s="2"/>
      <c r="AC2106" s="2"/>
      <c r="AD2106" s="2"/>
      <c r="AE2106" s="2"/>
      <c r="AF2106" s="2"/>
      <c r="AG2106" s="2"/>
    </row>
    <row r="2107" spans="10:33" ht="14.5" x14ac:dyDescent="0.35">
      <c r="J2107" s="4"/>
      <c r="K2107" s="7"/>
      <c r="L2107" s="7"/>
      <c r="M2107" s="7"/>
      <c r="N2107" s="7"/>
      <c r="O2107" s="7"/>
      <c r="P2107" s="7"/>
      <c r="Q2107" s="7"/>
      <c r="R2107" s="4"/>
      <c r="S2107" s="2"/>
      <c r="T2107" s="2"/>
      <c r="U2107" s="2"/>
      <c r="V2107" s="2"/>
      <c r="W2107" s="2"/>
      <c r="X2107" s="2"/>
      <c r="Z2107" s="4"/>
      <c r="AA2107" s="2"/>
      <c r="AB2107" s="2"/>
      <c r="AC2107" s="2"/>
      <c r="AD2107" s="2"/>
      <c r="AE2107" s="2"/>
      <c r="AF2107" s="2"/>
      <c r="AG2107" s="2"/>
    </row>
    <row r="2108" spans="10:33" ht="14.5" x14ac:dyDescent="0.35">
      <c r="J2108" s="4"/>
      <c r="K2108" s="7"/>
      <c r="L2108" s="7"/>
      <c r="M2108" s="7"/>
      <c r="N2108" s="7"/>
      <c r="O2108" s="7"/>
      <c r="P2108" s="7"/>
      <c r="Q2108" s="7"/>
      <c r="R2108" s="4"/>
      <c r="S2108" s="2"/>
      <c r="T2108" s="2"/>
      <c r="U2108" s="2"/>
      <c r="V2108" s="2"/>
      <c r="W2108" s="2"/>
      <c r="X2108" s="2"/>
      <c r="Z2108" s="4"/>
      <c r="AA2108" s="2"/>
      <c r="AB2108" s="2"/>
      <c r="AC2108" s="2"/>
      <c r="AD2108" s="2"/>
      <c r="AE2108" s="2"/>
      <c r="AF2108" s="2"/>
      <c r="AG2108" s="2"/>
    </row>
    <row r="2109" spans="10:33" ht="14.5" x14ac:dyDescent="0.35">
      <c r="J2109" s="4"/>
      <c r="K2109" s="7"/>
      <c r="L2109" s="7"/>
      <c r="M2109" s="7"/>
      <c r="N2109" s="7"/>
      <c r="O2109" s="7"/>
      <c r="P2109" s="7"/>
      <c r="Q2109" s="7"/>
      <c r="R2109" s="4"/>
      <c r="S2109" s="2"/>
      <c r="T2109" s="2"/>
      <c r="U2109" s="2"/>
      <c r="V2109" s="2"/>
      <c r="W2109" s="2"/>
      <c r="X2109" s="2"/>
      <c r="Z2109" s="4"/>
      <c r="AA2109" s="2"/>
      <c r="AB2109" s="2"/>
      <c r="AC2109" s="2"/>
      <c r="AD2109" s="2"/>
      <c r="AE2109" s="2"/>
      <c r="AF2109" s="2"/>
      <c r="AG2109" s="2"/>
    </row>
    <row r="2110" spans="10:33" ht="14.5" x14ac:dyDescent="0.35">
      <c r="J2110" s="4"/>
      <c r="K2110" s="7"/>
      <c r="L2110" s="7"/>
      <c r="M2110" s="7"/>
      <c r="N2110" s="7"/>
      <c r="O2110" s="7"/>
      <c r="P2110" s="7"/>
      <c r="Q2110" s="7"/>
      <c r="R2110" s="4"/>
      <c r="S2110" s="2"/>
      <c r="T2110" s="2"/>
      <c r="U2110" s="2"/>
      <c r="V2110" s="2"/>
      <c r="W2110" s="2"/>
      <c r="X2110" s="2"/>
      <c r="Z2110" s="4"/>
      <c r="AA2110" s="2"/>
      <c r="AB2110" s="2"/>
      <c r="AC2110" s="2"/>
      <c r="AD2110" s="2"/>
      <c r="AE2110" s="2"/>
      <c r="AF2110" s="2"/>
      <c r="AG2110" s="2"/>
    </row>
    <row r="2111" spans="10:33" ht="14.5" x14ac:dyDescent="0.35">
      <c r="J2111" s="4"/>
      <c r="K2111" s="7"/>
      <c r="L2111" s="7"/>
      <c r="M2111" s="7"/>
      <c r="N2111" s="7"/>
      <c r="O2111" s="7"/>
      <c r="P2111" s="7"/>
      <c r="Q2111" s="7"/>
      <c r="R2111" s="4"/>
      <c r="S2111" s="2"/>
      <c r="T2111" s="2"/>
      <c r="U2111" s="2"/>
      <c r="V2111" s="2"/>
      <c r="W2111" s="2"/>
      <c r="X2111" s="2"/>
      <c r="Z2111" s="4"/>
      <c r="AA2111" s="2"/>
      <c r="AB2111" s="2"/>
      <c r="AC2111" s="2"/>
      <c r="AD2111" s="2"/>
      <c r="AE2111" s="2"/>
      <c r="AF2111" s="2"/>
      <c r="AG2111" s="2"/>
    </row>
    <row r="2112" spans="10:33" ht="14.5" x14ac:dyDescent="0.35">
      <c r="J2112" s="4"/>
      <c r="K2112" s="7"/>
      <c r="L2112" s="7"/>
      <c r="M2112" s="7"/>
      <c r="N2112" s="7"/>
      <c r="O2112" s="7"/>
      <c r="P2112" s="7"/>
      <c r="Q2112" s="7"/>
      <c r="R2112" s="4"/>
      <c r="S2112" s="2"/>
      <c r="T2112" s="2"/>
      <c r="U2112" s="2"/>
      <c r="V2112" s="2"/>
      <c r="W2112" s="2"/>
      <c r="X2112" s="2"/>
      <c r="Z2112" s="4"/>
      <c r="AA2112" s="2"/>
      <c r="AB2112" s="2"/>
      <c r="AC2112" s="2"/>
      <c r="AD2112" s="2"/>
      <c r="AE2112" s="2"/>
      <c r="AF2112" s="2"/>
      <c r="AG2112" s="2"/>
    </row>
    <row r="2113" spans="10:33" ht="14.5" x14ac:dyDescent="0.35">
      <c r="J2113" s="4"/>
      <c r="K2113" s="7"/>
      <c r="L2113" s="7"/>
      <c r="M2113" s="7"/>
      <c r="N2113" s="7"/>
      <c r="O2113" s="7"/>
      <c r="P2113" s="7"/>
      <c r="Q2113" s="7"/>
      <c r="R2113" s="4"/>
      <c r="S2113" s="2"/>
      <c r="T2113" s="2"/>
      <c r="U2113" s="2"/>
      <c r="V2113" s="2"/>
      <c r="W2113" s="2"/>
      <c r="X2113" s="2"/>
      <c r="Z2113" s="4"/>
      <c r="AA2113" s="2"/>
      <c r="AB2113" s="2"/>
      <c r="AC2113" s="2"/>
      <c r="AD2113" s="2"/>
      <c r="AE2113" s="2"/>
      <c r="AF2113" s="2"/>
      <c r="AG2113" s="2"/>
    </row>
    <row r="2114" spans="10:33" ht="14.5" x14ac:dyDescent="0.35">
      <c r="J2114" s="4"/>
      <c r="K2114" s="7"/>
      <c r="L2114" s="7"/>
      <c r="M2114" s="7"/>
      <c r="N2114" s="7"/>
      <c r="O2114" s="7"/>
      <c r="P2114" s="7"/>
      <c r="Q2114" s="7"/>
      <c r="R2114" s="4"/>
      <c r="S2114" s="2"/>
      <c r="T2114" s="2"/>
      <c r="U2114" s="2"/>
      <c r="V2114" s="2"/>
      <c r="W2114" s="2"/>
      <c r="X2114" s="2"/>
      <c r="Z2114" s="4"/>
      <c r="AA2114" s="2"/>
      <c r="AB2114" s="2"/>
      <c r="AC2114" s="2"/>
      <c r="AD2114" s="2"/>
      <c r="AE2114" s="2"/>
      <c r="AF2114" s="2"/>
      <c r="AG2114" s="2"/>
    </row>
    <row r="2115" spans="10:33" ht="14.5" x14ac:dyDescent="0.35">
      <c r="J2115" s="4"/>
      <c r="K2115" s="7"/>
      <c r="L2115" s="7"/>
      <c r="M2115" s="7"/>
      <c r="N2115" s="7"/>
      <c r="O2115" s="7"/>
      <c r="P2115" s="7"/>
      <c r="Q2115" s="7"/>
      <c r="R2115" s="4"/>
      <c r="S2115" s="2"/>
      <c r="T2115" s="2"/>
      <c r="U2115" s="2"/>
      <c r="V2115" s="2"/>
      <c r="W2115" s="2"/>
      <c r="X2115" s="2"/>
      <c r="Z2115" s="4"/>
      <c r="AA2115" s="2"/>
      <c r="AB2115" s="2"/>
      <c r="AC2115" s="2"/>
      <c r="AD2115" s="2"/>
      <c r="AE2115" s="2"/>
      <c r="AF2115" s="2"/>
      <c r="AG2115" s="2"/>
    </row>
    <row r="2116" spans="10:33" ht="14.5" x14ac:dyDescent="0.35">
      <c r="J2116" s="4"/>
      <c r="K2116" s="7"/>
      <c r="L2116" s="7"/>
      <c r="M2116" s="7"/>
      <c r="N2116" s="7"/>
      <c r="O2116" s="7"/>
      <c r="P2116" s="7"/>
      <c r="Q2116" s="7"/>
      <c r="R2116" s="4"/>
      <c r="S2116" s="2"/>
      <c r="T2116" s="2"/>
      <c r="U2116" s="2"/>
      <c r="V2116" s="2"/>
      <c r="W2116" s="2"/>
      <c r="X2116" s="2"/>
      <c r="Z2116" s="4"/>
      <c r="AA2116" s="2"/>
      <c r="AB2116" s="2"/>
      <c r="AC2116" s="2"/>
      <c r="AD2116" s="2"/>
      <c r="AE2116" s="2"/>
      <c r="AF2116" s="2"/>
      <c r="AG2116" s="2"/>
    </row>
    <row r="2117" spans="10:33" ht="14.5" x14ac:dyDescent="0.35">
      <c r="J2117" s="4"/>
      <c r="K2117" s="7"/>
      <c r="L2117" s="7"/>
      <c r="M2117" s="7"/>
      <c r="N2117" s="7"/>
      <c r="O2117" s="7"/>
      <c r="P2117" s="7"/>
      <c r="Q2117" s="7"/>
      <c r="R2117" s="4"/>
      <c r="S2117" s="2"/>
      <c r="T2117" s="2"/>
      <c r="U2117" s="2"/>
      <c r="V2117" s="2"/>
      <c r="W2117" s="2"/>
      <c r="X2117" s="2"/>
      <c r="Z2117" s="4"/>
      <c r="AA2117" s="2"/>
      <c r="AB2117" s="2"/>
      <c r="AC2117" s="2"/>
      <c r="AD2117" s="2"/>
      <c r="AE2117" s="2"/>
      <c r="AF2117" s="2"/>
      <c r="AG2117" s="2"/>
    </row>
    <row r="2118" spans="10:33" ht="14.5" x14ac:dyDescent="0.35">
      <c r="J2118" s="4"/>
      <c r="K2118" s="7"/>
      <c r="L2118" s="7"/>
      <c r="M2118" s="7"/>
      <c r="N2118" s="7"/>
      <c r="O2118" s="7"/>
      <c r="P2118" s="7"/>
      <c r="Q2118" s="7"/>
      <c r="R2118" s="4"/>
      <c r="S2118" s="2"/>
      <c r="T2118" s="2"/>
      <c r="U2118" s="2"/>
      <c r="V2118" s="2"/>
      <c r="W2118" s="2"/>
      <c r="X2118" s="2"/>
      <c r="Z2118" s="4"/>
      <c r="AA2118" s="2"/>
      <c r="AB2118" s="2"/>
      <c r="AC2118" s="2"/>
      <c r="AD2118" s="2"/>
      <c r="AE2118" s="2"/>
      <c r="AF2118" s="2"/>
      <c r="AG2118" s="2"/>
    </row>
    <row r="2119" spans="10:33" ht="14.5" x14ac:dyDescent="0.35">
      <c r="J2119" s="4"/>
      <c r="K2119" s="7"/>
      <c r="L2119" s="7"/>
      <c r="M2119" s="7"/>
      <c r="N2119" s="7"/>
      <c r="O2119" s="7"/>
      <c r="P2119" s="7"/>
      <c r="Q2119" s="7"/>
      <c r="R2119" s="4"/>
      <c r="S2119" s="2"/>
      <c r="T2119" s="2"/>
      <c r="U2119" s="2"/>
      <c r="V2119" s="2"/>
      <c r="W2119" s="2"/>
      <c r="X2119" s="2"/>
      <c r="Z2119" s="4"/>
      <c r="AA2119" s="2"/>
      <c r="AB2119" s="2"/>
      <c r="AC2119" s="2"/>
      <c r="AD2119" s="2"/>
      <c r="AE2119" s="2"/>
      <c r="AF2119" s="2"/>
      <c r="AG2119" s="2"/>
    </row>
    <row r="2120" spans="10:33" ht="14.5" x14ac:dyDescent="0.35">
      <c r="J2120" s="4"/>
      <c r="K2120" s="7"/>
      <c r="L2120" s="7"/>
      <c r="M2120" s="7"/>
      <c r="N2120" s="7"/>
      <c r="O2120" s="7"/>
      <c r="P2120" s="7"/>
      <c r="Q2120" s="7"/>
      <c r="R2120" s="4"/>
      <c r="S2120" s="2"/>
      <c r="T2120" s="2"/>
      <c r="U2120" s="2"/>
      <c r="V2120" s="2"/>
      <c r="W2120" s="2"/>
      <c r="X2120" s="2"/>
      <c r="Z2120" s="4"/>
      <c r="AA2120" s="2"/>
      <c r="AB2120" s="2"/>
      <c r="AC2120" s="2"/>
      <c r="AD2120" s="2"/>
      <c r="AE2120" s="2"/>
      <c r="AF2120" s="2"/>
      <c r="AG2120" s="2"/>
    </row>
    <row r="2121" spans="10:33" ht="14.5" x14ac:dyDescent="0.35">
      <c r="J2121" s="4"/>
      <c r="K2121" s="7"/>
      <c r="L2121" s="7"/>
      <c r="M2121" s="7"/>
      <c r="N2121" s="7"/>
      <c r="O2121" s="7"/>
      <c r="P2121" s="7"/>
      <c r="Q2121" s="7"/>
      <c r="R2121" s="4"/>
      <c r="S2121" s="2"/>
      <c r="T2121" s="2"/>
      <c r="U2121" s="2"/>
      <c r="V2121" s="2"/>
      <c r="W2121" s="2"/>
      <c r="X2121" s="2"/>
      <c r="Z2121" s="4"/>
      <c r="AA2121" s="2"/>
      <c r="AB2121" s="2"/>
      <c r="AC2121" s="2"/>
      <c r="AD2121" s="2"/>
      <c r="AE2121" s="2"/>
      <c r="AF2121" s="2"/>
      <c r="AG2121" s="2"/>
    </row>
    <row r="2122" spans="10:33" ht="14.5" x14ac:dyDescent="0.35">
      <c r="J2122" s="4"/>
      <c r="K2122" s="7"/>
      <c r="L2122" s="7"/>
      <c r="M2122" s="7"/>
      <c r="N2122" s="7"/>
      <c r="O2122" s="7"/>
      <c r="P2122" s="7"/>
      <c r="Q2122" s="7"/>
      <c r="R2122" s="4"/>
      <c r="S2122" s="2"/>
      <c r="T2122" s="2"/>
      <c r="U2122" s="2"/>
      <c r="V2122" s="2"/>
      <c r="W2122" s="2"/>
      <c r="X2122" s="2"/>
      <c r="Z2122" s="4"/>
      <c r="AA2122" s="2"/>
      <c r="AB2122" s="2"/>
      <c r="AC2122" s="2"/>
      <c r="AD2122" s="2"/>
      <c r="AE2122" s="2"/>
      <c r="AF2122" s="2"/>
      <c r="AG2122" s="2"/>
    </row>
    <row r="2123" spans="10:33" ht="14.5" x14ac:dyDescent="0.35">
      <c r="J2123" s="4"/>
      <c r="K2123" s="7"/>
      <c r="L2123" s="7"/>
      <c r="M2123" s="7"/>
      <c r="N2123" s="7"/>
      <c r="O2123" s="7"/>
      <c r="P2123" s="7"/>
      <c r="Q2123" s="7"/>
      <c r="R2123" s="4"/>
      <c r="S2123" s="2"/>
      <c r="T2123" s="2"/>
      <c r="U2123" s="2"/>
      <c r="V2123" s="2"/>
      <c r="W2123" s="2"/>
      <c r="X2123" s="2"/>
      <c r="Z2123" s="4"/>
      <c r="AA2123" s="2"/>
      <c r="AB2123" s="2"/>
      <c r="AC2123" s="2"/>
      <c r="AD2123" s="2"/>
      <c r="AE2123" s="2"/>
      <c r="AF2123" s="2"/>
      <c r="AG2123" s="2"/>
    </row>
    <row r="2124" spans="10:33" ht="14.5" x14ac:dyDescent="0.35">
      <c r="J2124" s="4"/>
      <c r="K2124" s="7"/>
      <c r="L2124" s="7"/>
      <c r="M2124" s="7"/>
      <c r="N2124" s="7"/>
      <c r="O2124" s="7"/>
      <c r="P2124" s="7"/>
      <c r="Q2124" s="7"/>
      <c r="R2124" s="4"/>
      <c r="S2124" s="2"/>
      <c r="T2124" s="2"/>
      <c r="U2124" s="2"/>
      <c r="V2124" s="2"/>
      <c r="W2124" s="2"/>
      <c r="X2124" s="2"/>
      <c r="Z2124" s="4"/>
      <c r="AA2124" s="2"/>
      <c r="AB2124" s="2"/>
      <c r="AC2124" s="2"/>
      <c r="AD2124" s="2"/>
      <c r="AE2124" s="2"/>
      <c r="AF2124" s="2"/>
      <c r="AG2124" s="2"/>
    </row>
    <row r="2125" spans="10:33" ht="14.5" x14ac:dyDescent="0.35">
      <c r="J2125" s="4"/>
      <c r="K2125" s="7"/>
      <c r="L2125" s="7"/>
      <c r="M2125" s="7"/>
      <c r="N2125" s="7"/>
      <c r="O2125" s="7"/>
      <c r="P2125" s="7"/>
      <c r="Q2125" s="7"/>
      <c r="R2125" s="4"/>
      <c r="S2125" s="2"/>
      <c r="T2125" s="2"/>
      <c r="U2125" s="2"/>
      <c r="V2125" s="2"/>
      <c r="W2125" s="2"/>
      <c r="X2125" s="2"/>
      <c r="Z2125" s="4"/>
      <c r="AA2125" s="2"/>
      <c r="AB2125" s="2"/>
      <c r="AC2125" s="2"/>
      <c r="AD2125" s="2"/>
      <c r="AE2125" s="2"/>
      <c r="AF2125" s="2"/>
      <c r="AG2125" s="2"/>
    </row>
    <row r="2126" spans="10:33" ht="14.5" x14ac:dyDescent="0.35">
      <c r="J2126" s="4"/>
      <c r="K2126" s="7"/>
      <c r="L2126" s="7"/>
      <c r="M2126" s="7"/>
      <c r="N2126" s="7"/>
      <c r="O2126" s="7"/>
      <c r="P2126" s="7"/>
      <c r="Q2126" s="7"/>
      <c r="R2126" s="4"/>
      <c r="S2126" s="2"/>
      <c r="T2126" s="2"/>
      <c r="U2126" s="2"/>
      <c r="V2126" s="2"/>
      <c r="W2126" s="2"/>
      <c r="X2126" s="2"/>
      <c r="Z2126" s="4"/>
      <c r="AA2126" s="2"/>
      <c r="AB2126" s="2"/>
      <c r="AC2126" s="2"/>
      <c r="AD2126" s="2"/>
      <c r="AE2126" s="2"/>
      <c r="AF2126" s="2"/>
      <c r="AG2126" s="2"/>
    </row>
    <row r="2127" spans="10:33" ht="14.5" x14ac:dyDescent="0.35">
      <c r="J2127" s="4"/>
      <c r="K2127" s="7"/>
      <c r="L2127" s="7"/>
      <c r="M2127" s="7"/>
      <c r="N2127" s="7"/>
      <c r="O2127" s="7"/>
      <c r="P2127" s="7"/>
      <c r="Q2127" s="7"/>
      <c r="R2127" s="4"/>
      <c r="S2127" s="2"/>
      <c r="T2127" s="2"/>
      <c r="U2127" s="2"/>
      <c r="V2127" s="2"/>
      <c r="W2127" s="2"/>
      <c r="X2127" s="2"/>
      <c r="Z2127" s="4"/>
      <c r="AA2127" s="2"/>
      <c r="AB2127" s="2"/>
      <c r="AC2127" s="2"/>
      <c r="AD2127" s="2"/>
      <c r="AE2127" s="2"/>
      <c r="AF2127" s="2"/>
      <c r="AG2127" s="2"/>
    </row>
    <row r="2128" spans="10:33" ht="14.5" x14ac:dyDescent="0.35">
      <c r="J2128" s="4"/>
      <c r="K2128" s="7"/>
      <c r="L2128" s="7"/>
      <c r="M2128" s="7"/>
      <c r="N2128" s="7"/>
      <c r="O2128" s="7"/>
      <c r="P2128" s="7"/>
      <c r="Q2128" s="7"/>
      <c r="R2128" s="4"/>
      <c r="S2128" s="2"/>
      <c r="T2128" s="2"/>
      <c r="U2128" s="2"/>
      <c r="V2128" s="2"/>
      <c r="W2128" s="2"/>
      <c r="X2128" s="2"/>
      <c r="Z2128" s="4"/>
      <c r="AA2128" s="2"/>
      <c r="AB2128" s="2"/>
      <c r="AC2128" s="2"/>
      <c r="AD2128" s="2"/>
      <c r="AE2128" s="2"/>
      <c r="AF2128" s="2"/>
      <c r="AG2128" s="2"/>
    </row>
    <row r="2129" spans="10:33" ht="14.5" x14ac:dyDescent="0.35">
      <c r="J2129" s="4"/>
      <c r="K2129" s="7"/>
      <c r="L2129" s="7"/>
      <c r="M2129" s="7"/>
      <c r="N2129" s="7"/>
      <c r="O2129" s="7"/>
      <c r="P2129" s="7"/>
      <c r="Q2129" s="7"/>
      <c r="R2129" s="4"/>
      <c r="S2129" s="2"/>
      <c r="T2129" s="2"/>
      <c r="U2129" s="2"/>
      <c r="V2129" s="2"/>
      <c r="W2129" s="2"/>
      <c r="X2129" s="2"/>
      <c r="Z2129" s="4"/>
      <c r="AA2129" s="2"/>
      <c r="AB2129" s="2"/>
      <c r="AC2129" s="2"/>
      <c r="AD2129" s="2"/>
      <c r="AE2129" s="2"/>
      <c r="AF2129" s="2"/>
      <c r="AG2129" s="2"/>
    </row>
    <row r="2130" spans="10:33" ht="14.5" x14ac:dyDescent="0.35">
      <c r="J2130" s="4"/>
      <c r="K2130" s="7"/>
      <c r="L2130" s="7"/>
      <c r="M2130" s="7"/>
      <c r="N2130" s="7"/>
      <c r="O2130" s="7"/>
      <c r="P2130" s="7"/>
      <c r="Q2130" s="7"/>
      <c r="R2130" s="4"/>
      <c r="S2130" s="2"/>
      <c r="T2130" s="2"/>
      <c r="U2130" s="2"/>
      <c r="V2130" s="2"/>
      <c r="W2130" s="2"/>
      <c r="X2130" s="2"/>
      <c r="Z2130" s="4"/>
      <c r="AA2130" s="2"/>
      <c r="AB2130" s="2"/>
      <c r="AC2130" s="2"/>
      <c r="AD2130" s="2"/>
      <c r="AE2130" s="2"/>
      <c r="AF2130" s="2"/>
      <c r="AG2130" s="2"/>
    </row>
    <row r="2131" spans="10:33" ht="14.5" x14ac:dyDescent="0.35">
      <c r="J2131" s="4"/>
      <c r="K2131" s="7"/>
      <c r="L2131" s="7"/>
      <c r="M2131" s="7"/>
      <c r="N2131" s="7"/>
      <c r="O2131" s="7"/>
      <c r="P2131" s="7"/>
      <c r="Q2131" s="7"/>
      <c r="R2131" s="4"/>
      <c r="S2131" s="2"/>
      <c r="T2131" s="2"/>
      <c r="U2131" s="2"/>
      <c r="V2131" s="2"/>
      <c r="W2131" s="2"/>
      <c r="X2131" s="2"/>
      <c r="Z2131" s="4"/>
      <c r="AA2131" s="2"/>
      <c r="AB2131" s="2"/>
      <c r="AC2131" s="2"/>
      <c r="AD2131" s="2"/>
      <c r="AE2131" s="2"/>
      <c r="AF2131" s="2"/>
      <c r="AG2131" s="2"/>
    </row>
    <row r="2132" spans="10:33" ht="14.5" x14ac:dyDescent="0.35">
      <c r="J2132" s="4"/>
      <c r="K2132" s="7"/>
      <c r="L2132" s="7"/>
      <c r="M2132" s="7"/>
      <c r="N2132" s="7"/>
      <c r="O2132" s="7"/>
      <c r="P2132" s="7"/>
      <c r="Q2132" s="7"/>
      <c r="R2132" s="4"/>
      <c r="S2132" s="2"/>
      <c r="T2132" s="2"/>
      <c r="U2132" s="2"/>
      <c r="V2132" s="2"/>
      <c r="W2132" s="2"/>
      <c r="X2132" s="2"/>
      <c r="Z2132" s="4"/>
      <c r="AA2132" s="2"/>
      <c r="AB2132" s="2"/>
      <c r="AC2132" s="2"/>
      <c r="AD2132" s="2"/>
      <c r="AE2132" s="2"/>
      <c r="AF2132" s="2"/>
      <c r="AG2132" s="2"/>
    </row>
    <row r="2133" spans="10:33" ht="14.5" x14ac:dyDescent="0.35">
      <c r="J2133" s="4"/>
      <c r="K2133" s="7"/>
      <c r="L2133" s="7"/>
      <c r="M2133" s="7"/>
      <c r="N2133" s="7"/>
      <c r="O2133" s="7"/>
      <c r="P2133" s="7"/>
      <c r="Q2133" s="7"/>
      <c r="R2133" s="4"/>
      <c r="S2133" s="2"/>
      <c r="T2133" s="2"/>
      <c r="U2133" s="2"/>
      <c r="V2133" s="2"/>
      <c r="W2133" s="2"/>
      <c r="X2133" s="2"/>
      <c r="Z2133" s="4"/>
      <c r="AA2133" s="2"/>
      <c r="AB2133" s="2"/>
      <c r="AC2133" s="2"/>
      <c r="AD2133" s="2"/>
      <c r="AE2133" s="2"/>
      <c r="AF2133" s="2"/>
      <c r="AG2133" s="2"/>
    </row>
    <row r="2134" spans="10:33" ht="14.5" x14ac:dyDescent="0.35">
      <c r="J2134" s="4"/>
      <c r="K2134" s="7"/>
      <c r="L2134" s="7"/>
      <c r="M2134" s="7"/>
      <c r="N2134" s="7"/>
      <c r="O2134" s="7"/>
      <c r="P2134" s="7"/>
      <c r="Q2134" s="7"/>
      <c r="R2134" s="4"/>
      <c r="S2134" s="2"/>
      <c r="T2134" s="2"/>
      <c r="U2134" s="2"/>
      <c r="V2134" s="2"/>
      <c r="W2134" s="2"/>
      <c r="X2134" s="2"/>
      <c r="Z2134" s="4"/>
      <c r="AA2134" s="2"/>
      <c r="AB2134" s="2"/>
      <c r="AC2134" s="2"/>
      <c r="AD2134" s="2"/>
      <c r="AE2134" s="2"/>
      <c r="AF2134" s="2"/>
      <c r="AG2134" s="2"/>
    </row>
    <row r="2135" spans="10:33" ht="14.5" x14ac:dyDescent="0.35">
      <c r="J2135" s="4"/>
      <c r="K2135" s="7"/>
      <c r="L2135" s="7"/>
      <c r="M2135" s="7"/>
      <c r="N2135" s="7"/>
      <c r="O2135" s="7"/>
      <c r="P2135" s="7"/>
      <c r="Q2135" s="7"/>
      <c r="R2135" s="4"/>
      <c r="S2135" s="2"/>
      <c r="T2135" s="2"/>
      <c r="U2135" s="2"/>
      <c r="V2135" s="2"/>
      <c r="W2135" s="2"/>
      <c r="X2135" s="2"/>
      <c r="Z2135" s="4"/>
      <c r="AA2135" s="2"/>
      <c r="AB2135" s="2"/>
      <c r="AC2135" s="2"/>
      <c r="AD2135" s="2"/>
      <c r="AE2135" s="2"/>
      <c r="AF2135" s="2"/>
      <c r="AG2135" s="2"/>
    </row>
    <row r="2136" spans="10:33" ht="14.5" x14ac:dyDescent="0.35">
      <c r="J2136" s="4"/>
      <c r="K2136" s="7"/>
      <c r="L2136" s="7"/>
      <c r="M2136" s="7"/>
      <c r="N2136" s="7"/>
      <c r="O2136" s="7"/>
      <c r="P2136" s="7"/>
      <c r="Q2136" s="7"/>
      <c r="R2136" s="4"/>
      <c r="S2136" s="2"/>
      <c r="T2136" s="2"/>
      <c r="U2136" s="2"/>
      <c r="V2136" s="2"/>
      <c r="W2136" s="2"/>
      <c r="X2136" s="2"/>
      <c r="Z2136" s="4"/>
      <c r="AA2136" s="2"/>
      <c r="AB2136" s="2"/>
      <c r="AC2136" s="2"/>
      <c r="AD2136" s="2"/>
      <c r="AE2136" s="2"/>
      <c r="AF2136" s="2"/>
      <c r="AG2136" s="2"/>
    </row>
    <row r="2137" spans="10:33" ht="14.5" x14ac:dyDescent="0.35">
      <c r="J2137" s="4"/>
      <c r="K2137" s="7"/>
      <c r="L2137" s="7"/>
      <c r="M2137" s="7"/>
      <c r="N2137" s="7"/>
      <c r="O2137" s="7"/>
      <c r="P2137" s="7"/>
      <c r="Q2137" s="7"/>
      <c r="R2137" s="4"/>
      <c r="S2137" s="2"/>
      <c r="T2137" s="2"/>
      <c r="U2137" s="2"/>
      <c r="V2137" s="2"/>
      <c r="W2137" s="2"/>
      <c r="X2137" s="2"/>
      <c r="Z2137" s="4"/>
      <c r="AA2137" s="2"/>
      <c r="AB2137" s="2"/>
      <c r="AC2137" s="2"/>
      <c r="AD2137" s="2"/>
      <c r="AE2137" s="2"/>
      <c r="AF2137" s="2"/>
      <c r="AG2137" s="2"/>
    </row>
    <row r="2138" spans="10:33" ht="14.5" x14ac:dyDescent="0.35">
      <c r="J2138" s="4"/>
      <c r="K2138" s="7"/>
      <c r="L2138" s="7"/>
      <c r="M2138" s="7"/>
      <c r="N2138" s="7"/>
      <c r="O2138" s="7"/>
      <c r="P2138" s="7"/>
      <c r="Q2138" s="7"/>
      <c r="R2138" s="4"/>
      <c r="S2138" s="2"/>
      <c r="T2138" s="2"/>
      <c r="U2138" s="2"/>
      <c r="V2138" s="2"/>
      <c r="W2138" s="2"/>
      <c r="X2138" s="2"/>
      <c r="Z2138" s="4"/>
      <c r="AA2138" s="2"/>
      <c r="AB2138" s="2"/>
      <c r="AC2138" s="2"/>
      <c r="AD2138" s="2"/>
      <c r="AE2138" s="2"/>
      <c r="AF2138" s="2"/>
      <c r="AG2138" s="2"/>
    </row>
    <row r="2139" spans="10:33" ht="14.5" x14ac:dyDescent="0.35">
      <c r="J2139" s="4"/>
      <c r="K2139" s="7"/>
      <c r="L2139" s="7"/>
      <c r="M2139" s="7"/>
      <c r="N2139" s="7"/>
      <c r="O2139" s="7"/>
      <c r="P2139" s="7"/>
      <c r="Q2139" s="7"/>
      <c r="R2139" s="4"/>
      <c r="S2139" s="2"/>
      <c r="T2139" s="2"/>
      <c r="U2139" s="2"/>
      <c r="V2139" s="2"/>
      <c r="W2139" s="2"/>
      <c r="X2139" s="2"/>
      <c r="Z2139" s="4"/>
      <c r="AA2139" s="2"/>
      <c r="AB2139" s="2"/>
      <c r="AC2139" s="2"/>
      <c r="AD2139" s="2"/>
      <c r="AE2139" s="2"/>
      <c r="AF2139" s="2"/>
      <c r="AG2139" s="2"/>
    </row>
    <row r="2140" spans="10:33" ht="14.5" x14ac:dyDescent="0.35">
      <c r="J2140" s="4"/>
      <c r="K2140" s="7"/>
      <c r="L2140" s="7"/>
      <c r="M2140" s="7"/>
      <c r="N2140" s="7"/>
      <c r="O2140" s="7"/>
      <c r="P2140" s="7"/>
      <c r="Q2140" s="7"/>
      <c r="R2140" s="4"/>
      <c r="S2140" s="2"/>
      <c r="T2140" s="2"/>
      <c r="U2140" s="2"/>
      <c r="V2140" s="2"/>
      <c r="W2140" s="2"/>
      <c r="X2140" s="2"/>
      <c r="Z2140" s="4"/>
      <c r="AA2140" s="2"/>
      <c r="AB2140" s="2"/>
      <c r="AC2140" s="2"/>
      <c r="AD2140" s="2"/>
      <c r="AE2140" s="2"/>
      <c r="AF2140" s="2"/>
      <c r="AG2140" s="2"/>
    </row>
    <row r="2141" spans="10:33" ht="14.5" x14ac:dyDescent="0.35">
      <c r="J2141" s="4"/>
      <c r="K2141" s="7"/>
      <c r="L2141" s="7"/>
      <c r="M2141" s="7"/>
      <c r="N2141" s="7"/>
      <c r="O2141" s="7"/>
      <c r="P2141" s="7"/>
      <c r="Q2141" s="7"/>
      <c r="R2141" s="4"/>
      <c r="S2141" s="2"/>
      <c r="T2141" s="2"/>
      <c r="U2141" s="2"/>
      <c r="V2141" s="2"/>
      <c r="W2141" s="2"/>
      <c r="X2141" s="2"/>
      <c r="Z2141" s="4"/>
      <c r="AA2141" s="2"/>
      <c r="AB2141" s="2"/>
      <c r="AC2141" s="2"/>
      <c r="AD2141" s="2"/>
      <c r="AE2141" s="2"/>
      <c r="AF2141" s="2"/>
      <c r="AG2141" s="2"/>
    </row>
    <row r="2142" spans="10:33" ht="14.5" x14ac:dyDescent="0.35">
      <c r="J2142" s="4"/>
      <c r="K2142" s="7"/>
      <c r="L2142" s="7"/>
      <c r="M2142" s="7"/>
      <c r="N2142" s="7"/>
      <c r="O2142" s="7"/>
      <c r="P2142" s="7"/>
      <c r="Q2142" s="7"/>
      <c r="R2142" s="4"/>
      <c r="S2142" s="2"/>
      <c r="T2142" s="2"/>
      <c r="U2142" s="2"/>
      <c r="V2142" s="2"/>
      <c r="W2142" s="2"/>
      <c r="X2142" s="2"/>
      <c r="Z2142" s="4"/>
      <c r="AA2142" s="2"/>
      <c r="AB2142" s="2"/>
      <c r="AC2142" s="2"/>
      <c r="AD2142" s="2"/>
      <c r="AE2142" s="2"/>
      <c r="AF2142" s="2"/>
      <c r="AG2142" s="2"/>
    </row>
    <row r="2143" spans="10:33" ht="14.5" x14ac:dyDescent="0.35">
      <c r="J2143" s="4"/>
      <c r="K2143" s="7"/>
      <c r="L2143" s="7"/>
      <c r="M2143" s="7"/>
      <c r="N2143" s="7"/>
      <c r="O2143" s="7"/>
      <c r="P2143" s="7"/>
      <c r="Q2143" s="7"/>
      <c r="R2143" s="4"/>
      <c r="S2143" s="2"/>
      <c r="T2143" s="2"/>
      <c r="U2143" s="2"/>
      <c r="V2143" s="2"/>
      <c r="W2143" s="2"/>
      <c r="X2143" s="2"/>
      <c r="Z2143" s="4"/>
      <c r="AA2143" s="2"/>
      <c r="AB2143" s="2"/>
      <c r="AC2143" s="2"/>
      <c r="AD2143" s="2"/>
      <c r="AE2143" s="2"/>
      <c r="AF2143" s="2"/>
      <c r="AG2143" s="2"/>
    </row>
    <row r="2144" spans="10:33" ht="14.5" x14ac:dyDescent="0.35">
      <c r="J2144" s="4"/>
      <c r="K2144" s="7"/>
      <c r="L2144" s="7"/>
      <c r="M2144" s="7"/>
      <c r="N2144" s="7"/>
      <c r="O2144" s="7"/>
      <c r="P2144" s="7"/>
      <c r="Q2144" s="7"/>
      <c r="R2144" s="4"/>
      <c r="S2144" s="2"/>
      <c r="T2144" s="2"/>
      <c r="U2144" s="2"/>
      <c r="V2144" s="2"/>
      <c r="W2144" s="2"/>
      <c r="X2144" s="2"/>
      <c r="Z2144" s="4"/>
      <c r="AA2144" s="2"/>
      <c r="AB2144" s="2"/>
      <c r="AC2144" s="2"/>
      <c r="AD2144" s="2"/>
      <c r="AE2144" s="2"/>
      <c r="AF2144" s="2"/>
      <c r="AG2144" s="2"/>
    </row>
    <row r="2145" spans="10:33" ht="14.5" x14ac:dyDescent="0.35">
      <c r="J2145" s="4"/>
      <c r="K2145" s="7"/>
      <c r="L2145" s="7"/>
      <c r="M2145" s="7"/>
      <c r="N2145" s="7"/>
      <c r="O2145" s="7"/>
      <c r="P2145" s="7"/>
      <c r="Q2145" s="7"/>
      <c r="R2145" s="4"/>
      <c r="S2145" s="2"/>
      <c r="T2145" s="2"/>
      <c r="U2145" s="2"/>
      <c r="V2145" s="2"/>
      <c r="W2145" s="2"/>
      <c r="X2145" s="2"/>
      <c r="Z2145" s="4"/>
      <c r="AA2145" s="2"/>
      <c r="AB2145" s="2"/>
      <c r="AC2145" s="2"/>
      <c r="AD2145" s="2"/>
      <c r="AE2145" s="2"/>
      <c r="AF2145" s="2"/>
      <c r="AG2145" s="2"/>
    </row>
    <row r="2146" spans="10:33" ht="14.5" x14ac:dyDescent="0.35">
      <c r="J2146" s="4"/>
      <c r="K2146" s="7"/>
      <c r="L2146" s="7"/>
      <c r="M2146" s="7"/>
      <c r="N2146" s="7"/>
      <c r="O2146" s="7"/>
      <c r="P2146" s="7"/>
      <c r="Q2146" s="7"/>
      <c r="R2146" s="4"/>
      <c r="S2146" s="2"/>
      <c r="T2146" s="2"/>
      <c r="U2146" s="2"/>
      <c r="V2146" s="2"/>
      <c r="W2146" s="2"/>
      <c r="X2146" s="2"/>
      <c r="Z2146" s="4"/>
      <c r="AA2146" s="2"/>
      <c r="AB2146" s="2"/>
      <c r="AC2146" s="2"/>
      <c r="AD2146" s="2"/>
      <c r="AE2146" s="2"/>
      <c r="AF2146" s="2"/>
      <c r="AG2146" s="2"/>
    </row>
    <row r="2147" spans="10:33" ht="14.5" x14ac:dyDescent="0.35">
      <c r="J2147" s="4"/>
      <c r="K2147" s="7"/>
      <c r="L2147" s="7"/>
      <c r="M2147" s="7"/>
      <c r="N2147" s="7"/>
      <c r="O2147" s="7"/>
      <c r="P2147" s="7"/>
      <c r="Q2147" s="7"/>
      <c r="R2147" s="4"/>
      <c r="S2147" s="2"/>
      <c r="T2147" s="2"/>
      <c r="U2147" s="2"/>
      <c r="V2147" s="2"/>
      <c r="W2147" s="2"/>
      <c r="X2147" s="2"/>
      <c r="Z2147" s="4"/>
      <c r="AA2147" s="2"/>
      <c r="AB2147" s="2"/>
      <c r="AC2147" s="2"/>
      <c r="AD2147" s="2"/>
      <c r="AE2147" s="2"/>
      <c r="AF2147" s="2"/>
      <c r="AG2147" s="2"/>
    </row>
    <row r="2148" spans="10:33" ht="14.5" x14ac:dyDescent="0.35">
      <c r="J2148" s="4"/>
      <c r="K2148" s="7"/>
      <c r="L2148" s="7"/>
      <c r="M2148" s="7"/>
      <c r="N2148" s="7"/>
      <c r="O2148" s="7"/>
      <c r="P2148" s="7"/>
      <c r="Q2148" s="7"/>
      <c r="R2148" s="4"/>
      <c r="S2148" s="2"/>
      <c r="T2148" s="2"/>
      <c r="U2148" s="2"/>
      <c r="V2148" s="2"/>
      <c r="W2148" s="2"/>
      <c r="X2148" s="2"/>
      <c r="Z2148" s="4"/>
      <c r="AA2148" s="2"/>
      <c r="AB2148" s="2"/>
      <c r="AC2148" s="2"/>
      <c r="AD2148" s="2"/>
      <c r="AE2148" s="2"/>
      <c r="AF2148" s="2"/>
      <c r="AG2148" s="2"/>
    </row>
    <row r="2149" spans="10:33" ht="14.5" x14ac:dyDescent="0.35">
      <c r="J2149" s="4"/>
      <c r="K2149" s="7"/>
      <c r="L2149" s="7"/>
      <c r="M2149" s="7"/>
      <c r="N2149" s="7"/>
      <c r="O2149" s="7"/>
      <c r="P2149" s="7"/>
      <c r="Q2149" s="7"/>
      <c r="R2149" s="4"/>
      <c r="S2149" s="2"/>
      <c r="T2149" s="2"/>
      <c r="U2149" s="2"/>
      <c r="V2149" s="2"/>
      <c r="W2149" s="2"/>
      <c r="X2149" s="2"/>
      <c r="Z2149" s="4"/>
      <c r="AA2149" s="2"/>
      <c r="AB2149" s="2"/>
      <c r="AC2149" s="2"/>
      <c r="AD2149" s="2"/>
      <c r="AE2149" s="2"/>
      <c r="AF2149" s="2"/>
      <c r="AG2149" s="2"/>
    </row>
    <row r="2150" spans="10:33" ht="14.5" x14ac:dyDescent="0.35">
      <c r="J2150" s="4"/>
      <c r="K2150" s="7"/>
      <c r="L2150" s="7"/>
      <c r="M2150" s="7"/>
      <c r="N2150" s="7"/>
      <c r="O2150" s="7"/>
      <c r="P2150" s="7"/>
      <c r="Q2150" s="7"/>
      <c r="R2150" s="4"/>
      <c r="S2150" s="2"/>
      <c r="T2150" s="2"/>
      <c r="U2150" s="2"/>
      <c r="V2150" s="2"/>
      <c r="W2150" s="2"/>
      <c r="X2150" s="2"/>
      <c r="Z2150" s="4"/>
      <c r="AA2150" s="2"/>
      <c r="AB2150" s="2"/>
      <c r="AC2150" s="2"/>
      <c r="AD2150" s="2"/>
      <c r="AE2150" s="2"/>
      <c r="AF2150" s="2"/>
      <c r="AG2150" s="2"/>
    </row>
    <row r="2151" spans="10:33" ht="14.5" x14ac:dyDescent="0.35">
      <c r="J2151" s="4"/>
      <c r="K2151" s="7"/>
      <c r="L2151" s="7"/>
      <c r="M2151" s="7"/>
      <c r="N2151" s="7"/>
      <c r="O2151" s="7"/>
      <c r="P2151" s="7"/>
      <c r="Q2151" s="7"/>
      <c r="R2151" s="4"/>
      <c r="S2151" s="2"/>
      <c r="T2151" s="2"/>
      <c r="U2151" s="2"/>
      <c r="V2151" s="2"/>
      <c r="W2151" s="2"/>
      <c r="X2151" s="2"/>
      <c r="Z2151" s="4"/>
      <c r="AA2151" s="2"/>
      <c r="AB2151" s="2"/>
      <c r="AC2151" s="2"/>
      <c r="AD2151" s="2"/>
      <c r="AE2151" s="2"/>
      <c r="AF2151" s="2"/>
      <c r="AG2151" s="2"/>
    </row>
    <row r="2152" spans="10:33" ht="14.5" x14ac:dyDescent="0.35">
      <c r="J2152" s="4"/>
      <c r="K2152" s="7"/>
      <c r="L2152" s="7"/>
      <c r="M2152" s="7"/>
      <c r="N2152" s="7"/>
      <c r="O2152" s="7"/>
      <c r="P2152" s="7"/>
      <c r="Q2152" s="7"/>
      <c r="R2152" s="4"/>
      <c r="S2152" s="2"/>
      <c r="T2152" s="2"/>
      <c r="U2152" s="2"/>
      <c r="V2152" s="2"/>
      <c r="W2152" s="2"/>
      <c r="X2152" s="2"/>
      <c r="Z2152" s="4"/>
      <c r="AA2152" s="2"/>
      <c r="AB2152" s="2"/>
      <c r="AC2152" s="2"/>
      <c r="AD2152" s="2"/>
      <c r="AE2152" s="2"/>
      <c r="AF2152" s="2"/>
      <c r="AG2152" s="2"/>
    </row>
    <row r="2153" spans="10:33" ht="14.5" x14ac:dyDescent="0.35">
      <c r="J2153" s="4"/>
      <c r="K2153" s="7"/>
      <c r="L2153" s="7"/>
      <c r="M2153" s="7"/>
      <c r="N2153" s="7"/>
      <c r="O2153" s="7"/>
      <c r="P2153" s="7"/>
      <c r="Q2153" s="7"/>
      <c r="R2153" s="4"/>
      <c r="S2153" s="2"/>
      <c r="T2153" s="2"/>
      <c r="U2153" s="2"/>
      <c r="V2153" s="2"/>
      <c r="W2153" s="2"/>
      <c r="X2153" s="2"/>
      <c r="Z2153" s="4"/>
      <c r="AA2153" s="2"/>
      <c r="AB2153" s="2"/>
      <c r="AC2153" s="2"/>
      <c r="AD2153" s="2"/>
      <c r="AE2153" s="2"/>
      <c r="AF2153" s="2"/>
      <c r="AG2153" s="2"/>
    </row>
    <row r="2154" spans="10:33" ht="14.5" x14ac:dyDescent="0.35">
      <c r="J2154" s="4"/>
      <c r="K2154" s="7"/>
      <c r="L2154" s="7"/>
      <c r="M2154" s="7"/>
      <c r="N2154" s="7"/>
      <c r="O2154" s="7"/>
      <c r="P2154" s="7"/>
      <c r="Q2154" s="7"/>
      <c r="R2154" s="4"/>
      <c r="S2154" s="2"/>
      <c r="T2154" s="2"/>
      <c r="U2154" s="2"/>
      <c r="V2154" s="2"/>
      <c r="W2154" s="2"/>
      <c r="X2154" s="2"/>
      <c r="Z2154" s="4"/>
      <c r="AA2154" s="2"/>
      <c r="AB2154" s="2"/>
      <c r="AC2154" s="2"/>
      <c r="AD2154" s="2"/>
      <c r="AE2154" s="2"/>
      <c r="AF2154" s="2"/>
      <c r="AG2154" s="2"/>
    </row>
    <row r="2155" spans="10:33" ht="14.5" x14ac:dyDescent="0.35">
      <c r="J2155" s="4"/>
      <c r="K2155" s="7"/>
      <c r="L2155" s="7"/>
      <c r="M2155" s="7"/>
      <c r="N2155" s="7"/>
      <c r="O2155" s="7"/>
      <c r="P2155" s="7"/>
      <c r="Q2155" s="7"/>
      <c r="R2155" s="4"/>
      <c r="S2155" s="2"/>
      <c r="T2155" s="2"/>
      <c r="U2155" s="2"/>
      <c r="V2155" s="2"/>
      <c r="W2155" s="2"/>
      <c r="X2155" s="2"/>
      <c r="Z2155" s="4"/>
      <c r="AA2155" s="2"/>
      <c r="AB2155" s="2"/>
      <c r="AC2155" s="2"/>
      <c r="AD2155" s="2"/>
      <c r="AE2155" s="2"/>
      <c r="AF2155" s="2"/>
      <c r="AG2155" s="2"/>
    </row>
    <row r="2156" spans="10:33" ht="14.5" x14ac:dyDescent="0.35">
      <c r="J2156" s="4"/>
      <c r="K2156" s="7"/>
      <c r="L2156" s="7"/>
      <c r="M2156" s="7"/>
      <c r="N2156" s="7"/>
      <c r="O2156" s="7"/>
      <c r="P2156" s="7"/>
      <c r="Q2156" s="7"/>
      <c r="R2156" s="4"/>
      <c r="S2156" s="2"/>
      <c r="T2156" s="2"/>
      <c r="U2156" s="2"/>
      <c r="V2156" s="2"/>
      <c r="W2156" s="2"/>
      <c r="X2156" s="2"/>
      <c r="Z2156" s="4"/>
      <c r="AA2156" s="2"/>
      <c r="AB2156" s="2"/>
      <c r="AC2156" s="2"/>
      <c r="AD2156" s="2"/>
      <c r="AE2156" s="2"/>
      <c r="AF2156" s="2"/>
      <c r="AG2156" s="2"/>
    </row>
    <row r="2157" spans="10:33" ht="14.5" x14ac:dyDescent="0.35">
      <c r="J2157" s="4"/>
      <c r="K2157" s="7"/>
      <c r="L2157" s="7"/>
      <c r="M2157" s="7"/>
      <c r="N2157" s="7"/>
      <c r="O2157" s="7"/>
      <c r="P2157" s="7"/>
      <c r="Q2157" s="7"/>
      <c r="R2157" s="4"/>
      <c r="S2157" s="2"/>
      <c r="T2157" s="2"/>
      <c r="U2157" s="2"/>
      <c r="V2157" s="2"/>
      <c r="W2157" s="2"/>
      <c r="X2157" s="2"/>
      <c r="Z2157" s="4"/>
      <c r="AA2157" s="2"/>
      <c r="AB2157" s="2"/>
      <c r="AC2157" s="2"/>
      <c r="AD2157" s="2"/>
      <c r="AE2157" s="2"/>
      <c r="AF2157" s="2"/>
      <c r="AG2157" s="2"/>
    </row>
    <row r="2158" spans="10:33" ht="14.5" x14ac:dyDescent="0.35">
      <c r="J2158" s="4"/>
      <c r="K2158" s="7"/>
      <c r="L2158" s="7"/>
      <c r="M2158" s="7"/>
      <c r="N2158" s="7"/>
      <c r="O2158" s="7"/>
      <c r="P2158" s="7"/>
      <c r="Q2158" s="7"/>
      <c r="R2158" s="4"/>
      <c r="S2158" s="2"/>
      <c r="T2158" s="2"/>
      <c r="U2158" s="2"/>
      <c r="V2158" s="2"/>
      <c r="W2158" s="2"/>
      <c r="X2158" s="2"/>
      <c r="Z2158" s="4"/>
      <c r="AA2158" s="2"/>
      <c r="AB2158" s="2"/>
      <c r="AC2158" s="2"/>
      <c r="AD2158" s="2"/>
      <c r="AE2158" s="2"/>
      <c r="AF2158" s="2"/>
      <c r="AG2158" s="2"/>
    </row>
    <row r="2159" spans="10:33" ht="14.5" x14ac:dyDescent="0.35">
      <c r="J2159" s="4"/>
      <c r="K2159" s="7"/>
      <c r="L2159" s="7"/>
      <c r="M2159" s="7"/>
      <c r="N2159" s="7"/>
      <c r="O2159" s="7"/>
      <c r="P2159" s="7"/>
      <c r="Q2159" s="7"/>
      <c r="R2159" s="4"/>
      <c r="S2159" s="2"/>
      <c r="T2159" s="2"/>
      <c r="U2159" s="2"/>
      <c r="V2159" s="2"/>
      <c r="W2159" s="2"/>
      <c r="X2159" s="2"/>
      <c r="Z2159" s="4"/>
      <c r="AA2159" s="2"/>
      <c r="AB2159" s="2"/>
      <c r="AC2159" s="2"/>
      <c r="AD2159" s="2"/>
      <c r="AE2159" s="2"/>
      <c r="AF2159" s="2"/>
      <c r="AG2159" s="2"/>
    </row>
    <row r="2160" spans="10:33" ht="14.5" x14ac:dyDescent="0.35">
      <c r="J2160" s="4"/>
      <c r="K2160" s="7"/>
      <c r="L2160" s="7"/>
      <c r="M2160" s="7"/>
      <c r="N2160" s="7"/>
      <c r="O2160" s="7"/>
      <c r="P2160" s="7"/>
      <c r="Q2160" s="7"/>
      <c r="R2160" s="4"/>
      <c r="S2160" s="2"/>
      <c r="T2160" s="2"/>
      <c r="U2160" s="2"/>
      <c r="V2160" s="2"/>
      <c r="W2160" s="2"/>
      <c r="X2160" s="2"/>
      <c r="Z2160" s="4"/>
      <c r="AA2160" s="2"/>
      <c r="AB2160" s="2"/>
      <c r="AC2160" s="2"/>
      <c r="AD2160" s="2"/>
      <c r="AE2160" s="2"/>
      <c r="AF2160" s="2"/>
      <c r="AG2160" s="2"/>
    </row>
    <row r="2161" spans="10:33" ht="14.5" x14ac:dyDescent="0.35">
      <c r="J2161" s="4"/>
      <c r="K2161" s="7"/>
      <c r="L2161" s="7"/>
      <c r="M2161" s="7"/>
      <c r="N2161" s="7"/>
      <c r="O2161" s="7"/>
      <c r="P2161" s="7"/>
      <c r="Q2161" s="7"/>
      <c r="R2161" s="4"/>
      <c r="S2161" s="2"/>
      <c r="T2161" s="2"/>
      <c r="U2161" s="2"/>
      <c r="V2161" s="2"/>
      <c r="W2161" s="2"/>
      <c r="X2161" s="2"/>
      <c r="Z2161" s="4"/>
      <c r="AA2161" s="2"/>
      <c r="AB2161" s="2"/>
      <c r="AC2161" s="2"/>
      <c r="AD2161" s="2"/>
      <c r="AE2161" s="2"/>
      <c r="AF2161" s="2"/>
      <c r="AG2161" s="2"/>
    </row>
    <row r="2162" spans="10:33" ht="14.5" x14ac:dyDescent="0.35">
      <c r="J2162" s="4"/>
      <c r="K2162" s="7"/>
      <c r="L2162" s="7"/>
      <c r="M2162" s="7"/>
      <c r="N2162" s="7"/>
      <c r="O2162" s="7"/>
      <c r="P2162" s="7"/>
      <c r="Q2162" s="7"/>
      <c r="R2162" s="4"/>
      <c r="S2162" s="2"/>
      <c r="T2162" s="2"/>
      <c r="U2162" s="2"/>
      <c r="V2162" s="2"/>
      <c r="W2162" s="2"/>
      <c r="X2162" s="2"/>
      <c r="Z2162" s="4"/>
      <c r="AA2162" s="2"/>
      <c r="AB2162" s="2"/>
      <c r="AC2162" s="2"/>
      <c r="AD2162" s="2"/>
      <c r="AE2162" s="2"/>
      <c r="AF2162" s="2"/>
      <c r="AG2162" s="2"/>
    </row>
    <row r="2163" spans="10:33" ht="14.5" x14ac:dyDescent="0.35">
      <c r="J2163" s="4"/>
      <c r="K2163" s="7"/>
      <c r="L2163" s="7"/>
      <c r="M2163" s="7"/>
      <c r="N2163" s="7"/>
      <c r="O2163" s="7"/>
      <c r="P2163" s="7"/>
      <c r="Q2163" s="7"/>
      <c r="R2163" s="4"/>
      <c r="S2163" s="2"/>
      <c r="T2163" s="2"/>
      <c r="U2163" s="2"/>
      <c r="V2163" s="2"/>
      <c r="W2163" s="2"/>
      <c r="X2163" s="2"/>
      <c r="Z2163" s="4"/>
      <c r="AA2163" s="2"/>
      <c r="AB2163" s="2"/>
      <c r="AC2163" s="2"/>
      <c r="AD2163" s="2"/>
      <c r="AE2163" s="2"/>
      <c r="AF2163" s="2"/>
      <c r="AG2163" s="2"/>
    </row>
    <row r="2164" spans="10:33" ht="14.5" x14ac:dyDescent="0.35">
      <c r="J2164" s="4"/>
      <c r="K2164" s="7"/>
      <c r="L2164" s="7"/>
      <c r="M2164" s="7"/>
      <c r="N2164" s="7"/>
      <c r="O2164" s="7"/>
      <c r="P2164" s="7"/>
      <c r="Q2164" s="7"/>
      <c r="R2164" s="4"/>
      <c r="S2164" s="2"/>
      <c r="T2164" s="2"/>
      <c r="U2164" s="2"/>
      <c r="V2164" s="2"/>
      <c r="W2164" s="2"/>
      <c r="X2164" s="2"/>
      <c r="Z2164" s="4"/>
      <c r="AA2164" s="2"/>
      <c r="AB2164" s="2"/>
      <c r="AC2164" s="2"/>
      <c r="AD2164" s="2"/>
      <c r="AE2164" s="2"/>
      <c r="AF2164" s="2"/>
      <c r="AG2164" s="2"/>
    </row>
    <row r="2165" spans="10:33" ht="14.5" x14ac:dyDescent="0.35">
      <c r="J2165" s="4"/>
      <c r="K2165" s="7"/>
      <c r="L2165" s="7"/>
      <c r="M2165" s="7"/>
      <c r="N2165" s="7"/>
      <c r="O2165" s="7"/>
      <c r="P2165" s="7"/>
      <c r="Q2165" s="7"/>
      <c r="R2165" s="4"/>
      <c r="S2165" s="2"/>
      <c r="T2165" s="2"/>
      <c r="U2165" s="2"/>
      <c r="V2165" s="2"/>
      <c r="W2165" s="2"/>
      <c r="X2165" s="2"/>
      <c r="Z2165" s="4"/>
      <c r="AA2165" s="2"/>
      <c r="AB2165" s="2"/>
      <c r="AC2165" s="2"/>
      <c r="AD2165" s="2"/>
      <c r="AE2165" s="2"/>
      <c r="AF2165" s="2"/>
      <c r="AG2165" s="2"/>
    </row>
    <row r="2166" spans="10:33" ht="14.5" x14ac:dyDescent="0.35">
      <c r="J2166" s="4"/>
      <c r="K2166" s="7"/>
      <c r="L2166" s="7"/>
      <c r="M2166" s="7"/>
      <c r="N2166" s="7"/>
      <c r="O2166" s="7"/>
      <c r="P2166" s="7"/>
      <c r="Q2166" s="7"/>
      <c r="R2166" s="4"/>
      <c r="S2166" s="2"/>
      <c r="T2166" s="2"/>
      <c r="U2166" s="2"/>
      <c r="V2166" s="2"/>
      <c r="W2166" s="2"/>
      <c r="X2166" s="2"/>
      <c r="Z2166" s="4"/>
      <c r="AA2166" s="2"/>
      <c r="AB2166" s="2"/>
      <c r="AC2166" s="2"/>
      <c r="AD2166" s="2"/>
      <c r="AE2166" s="2"/>
      <c r="AF2166" s="2"/>
      <c r="AG2166" s="2"/>
    </row>
    <row r="2167" spans="10:33" ht="14.5" x14ac:dyDescent="0.35">
      <c r="J2167" s="4"/>
      <c r="K2167" s="7"/>
      <c r="L2167" s="7"/>
      <c r="M2167" s="7"/>
      <c r="N2167" s="7"/>
      <c r="O2167" s="7"/>
      <c r="P2167" s="7"/>
      <c r="Q2167" s="7"/>
      <c r="R2167" s="4"/>
      <c r="S2167" s="2"/>
      <c r="T2167" s="2"/>
      <c r="U2167" s="2"/>
      <c r="V2167" s="2"/>
      <c r="W2167" s="2"/>
      <c r="X2167" s="2"/>
      <c r="Z2167" s="4"/>
      <c r="AA2167" s="2"/>
      <c r="AB2167" s="2"/>
      <c r="AC2167" s="2"/>
      <c r="AD2167" s="2"/>
      <c r="AE2167" s="2"/>
      <c r="AF2167" s="2"/>
      <c r="AG2167" s="2"/>
    </row>
    <row r="2168" spans="10:33" ht="14.5" x14ac:dyDescent="0.35">
      <c r="J2168" s="4"/>
      <c r="K2168" s="7"/>
      <c r="L2168" s="7"/>
      <c r="M2168" s="7"/>
      <c r="N2168" s="7"/>
      <c r="O2168" s="7"/>
      <c r="P2168" s="7"/>
      <c r="Q2168" s="7"/>
      <c r="R2168" s="4"/>
      <c r="S2168" s="2"/>
      <c r="T2168" s="2"/>
      <c r="U2168" s="2"/>
      <c r="V2168" s="2"/>
      <c r="W2168" s="2"/>
      <c r="X2168" s="2"/>
      <c r="Z2168" s="4"/>
      <c r="AA2168" s="2"/>
      <c r="AB2168" s="2"/>
      <c r="AC2168" s="2"/>
      <c r="AD2168" s="2"/>
      <c r="AE2168" s="2"/>
      <c r="AF2168" s="2"/>
      <c r="AG2168" s="2"/>
    </row>
    <row r="2169" spans="10:33" ht="14.5" x14ac:dyDescent="0.35">
      <c r="J2169" s="4"/>
      <c r="K2169" s="7"/>
      <c r="L2169" s="7"/>
      <c r="M2169" s="7"/>
      <c r="N2169" s="7"/>
      <c r="O2169" s="7"/>
      <c r="P2169" s="7"/>
      <c r="Q2169" s="7"/>
      <c r="R2169" s="4"/>
      <c r="S2169" s="2"/>
      <c r="T2169" s="2"/>
      <c r="U2169" s="2"/>
      <c r="V2169" s="2"/>
      <c r="W2169" s="2"/>
      <c r="X2169" s="2"/>
      <c r="Z2169" s="4"/>
      <c r="AA2169" s="2"/>
      <c r="AB2169" s="2"/>
      <c r="AC2169" s="2"/>
      <c r="AD2169" s="2"/>
      <c r="AE2169" s="2"/>
      <c r="AF2169" s="2"/>
      <c r="AG2169" s="2"/>
    </row>
    <row r="2170" spans="10:33" ht="14.5" x14ac:dyDescent="0.35">
      <c r="J2170" s="4"/>
      <c r="K2170" s="7"/>
      <c r="L2170" s="7"/>
      <c r="M2170" s="7"/>
      <c r="N2170" s="7"/>
      <c r="O2170" s="7"/>
      <c r="P2170" s="7"/>
      <c r="Q2170" s="7"/>
      <c r="R2170" s="4"/>
      <c r="S2170" s="2"/>
      <c r="T2170" s="2"/>
      <c r="U2170" s="2"/>
      <c r="V2170" s="2"/>
      <c r="W2170" s="2"/>
      <c r="X2170" s="2"/>
      <c r="Z2170" s="4"/>
      <c r="AA2170" s="2"/>
      <c r="AB2170" s="2"/>
      <c r="AC2170" s="2"/>
      <c r="AD2170" s="2"/>
      <c r="AE2170" s="2"/>
      <c r="AF2170" s="2"/>
      <c r="AG2170" s="2"/>
    </row>
    <row r="2171" spans="10:33" ht="14.5" x14ac:dyDescent="0.35">
      <c r="J2171" s="4"/>
      <c r="K2171" s="7"/>
      <c r="L2171" s="7"/>
      <c r="M2171" s="7"/>
      <c r="N2171" s="7"/>
      <c r="O2171" s="7"/>
      <c r="P2171" s="7"/>
      <c r="Q2171" s="7"/>
      <c r="R2171" s="4"/>
      <c r="S2171" s="2"/>
      <c r="T2171" s="2"/>
      <c r="U2171" s="2"/>
      <c r="V2171" s="2"/>
      <c r="W2171" s="2"/>
      <c r="X2171" s="2"/>
      <c r="Z2171" s="4"/>
      <c r="AA2171" s="2"/>
      <c r="AB2171" s="2"/>
      <c r="AC2171" s="2"/>
      <c r="AD2171" s="2"/>
      <c r="AE2171" s="2"/>
      <c r="AF2171" s="2"/>
      <c r="AG2171" s="2"/>
    </row>
    <row r="2172" spans="10:33" ht="14.5" x14ac:dyDescent="0.35">
      <c r="J2172" s="4"/>
      <c r="K2172" s="7"/>
      <c r="L2172" s="7"/>
      <c r="M2172" s="7"/>
      <c r="N2172" s="7"/>
      <c r="O2172" s="7"/>
      <c r="P2172" s="7"/>
      <c r="Q2172" s="7"/>
      <c r="R2172" s="4"/>
      <c r="S2172" s="2"/>
      <c r="T2172" s="2"/>
      <c r="U2172" s="2"/>
      <c r="V2172" s="2"/>
      <c r="W2172" s="2"/>
      <c r="X2172" s="2"/>
      <c r="Z2172" s="4"/>
      <c r="AA2172" s="2"/>
      <c r="AB2172" s="2"/>
      <c r="AC2172" s="2"/>
      <c r="AD2172" s="2"/>
      <c r="AE2172" s="2"/>
      <c r="AF2172" s="2"/>
      <c r="AG2172" s="2"/>
    </row>
    <row r="2173" spans="10:33" ht="14.5" x14ac:dyDescent="0.35">
      <c r="J2173" s="4"/>
      <c r="K2173" s="7"/>
      <c r="L2173" s="7"/>
      <c r="M2173" s="7"/>
      <c r="N2173" s="7"/>
      <c r="O2173" s="7"/>
      <c r="P2173" s="7"/>
      <c r="Q2173" s="7"/>
      <c r="R2173" s="4"/>
      <c r="S2173" s="2"/>
      <c r="T2173" s="2"/>
      <c r="U2173" s="2"/>
      <c r="V2173" s="2"/>
      <c r="W2173" s="2"/>
      <c r="X2173" s="2"/>
      <c r="Z2173" s="4"/>
      <c r="AA2173" s="2"/>
      <c r="AB2173" s="2"/>
      <c r="AC2173" s="2"/>
      <c r="AD2173" s="2"/>
      <c r="AE2173" s="2"/>
      <c r="AF2173" s="2"/>
      <c r="AG2173" s="2"/>
    </row>
    <row r="2174" spans="10:33" ht="14.5" x14ac:dyDescent="0.35">
      <c r="J2174" s="4"/>
      <c r="K2174" s="7"/>
      <c r="L2174" s="7"/>
      <c r="M2174" s="7"/>
      <c r="N2174" s="7"/>
      <c r="O2174" s="7"/>
      <c r="P2174" s="7"/>
      <c r="Q2174" s="7"/>
      <c r="R2174" s="4"/>
      <c r="S2174" s="2"/>
      <c r="T2174" s="2"/>
      <c r="U2174" s="2"/>
      <c r="V2174" s="2"/>
      <c r="W2174" s="2"/>
      <c r="X2174" s="2"/>
      <c r="Z2174" s="4"/>
      <c r="AA2174" s="2"/>
      <c r="AB2174" s="2"/>
      <c r="AC2174" s="2"/>
      <c r="AD2174" s="2"/>
      <c r="AE2174" s="2"/>
      <c r="AF2174" s="2"/>
      <c r="AG2174" s="2"/>
    </row>
    <row r="2175" spans="10:33" ht="14.5" x14ac:dyDescent="0.35">
      <c r="J2175" s="4"/>
      <c r="K2175" s="7"/>
      <c r="L2175" s="7"/>
      <c r="M2175" s="7"/>
      <c r="N2175" s="7"/>
      <c r="O2175" s="7"/>
      <c r="P2175" s="7"/>
      <c r="Q2175" s="7"/>
      <c r="R2175" s="4"/>
      <c r="S2175" s="2"/>
      <c r="T2175" s="2"/>
      <c r="U2175" s="2"/>
      <c r="V2175" s="2"/>
      <c r="W2175" s="2"/>
      <c r="X2175" s="2"/>
      <c r="Z2175" s="4"/>
      <c r="AA2175" s="2"/>
      <c r="AB2175" s="2"/>
      <c r="AC2175" s="2"/>
      <c r="AD2175" s="2"/>
      <c r="AE2175" s="2"/>
      <c r="AF2175" s="2"/>
      <c r="AG2175" s="2"/>
    </row>
    <row r="2176" spans="10:33" ht="14.5" x14ac:dyDescent="0.35">
      <c r="J2176" s="4"/>
      <c r="K2176" s="7"/>
      <c r="L2176" s="7"/>
      <c r="M2176" s="7"/>
      <c r="N2176" s="7"/>
      <c r="O2176" s="7"/>
      <c r="P2176" s="7"/>
      <c r="Q2176" s="7"/>
      <c r="R2176" s="4"/>
      <c r="S2176" s="2"/>
      <c r="T2176" s="2"/>
      <c r="U2176" s="2"/>
      <c r="V2176" s="2"/>
      <c r="W2176" s="2"/>
      <c r="X2176" s="2"/>
      <c r="Z2176" s="4"/>
      <c r="AA2176" s="2"/>
      <c r="AB2176" s="2"/>
      <c r="AC2176" s="2"/>
      <c r="AD2176" s="2"/>
      <c r="AE2176" s="2"/>
      <c r="AF2176" s="2"/>
      <c r="AG2176" s="2"/>
    </row>
    <row r="2177" spans="10:33" ht="14.5" x14ac:dyDescent="0.35">
      <c r="J2177" s="4"/>
      <c r="K2177" s="7"/>
      <c r="L2177" s="7"/>
      <c r="M2177" s="7"/>
      <c r="N2177" s="7"/>
      <c r="O2177" s="7"/>
      <c r="P2177" s="7"/>
      <c r="Q2177" s="7"/>
      <c r="R2177" s="4"/>
      <c r="S2177" s="2"/>
      <c r="T2177" s="2"/>
      <c r="U2177" s="2"/>
      <c r="V2177" s="2"/>
      <c r="W2177" s="2"/>
      <c r="X2177" s="2"/>
      <c r="Z2177" s="4"/>
      <c r="AA2177" s="2"/>
      <c r="AB2177" s="2"/>
      <c r="AC2177" s="2"/>
      <c r="AD2177" s="2"/>
      <c r="AE2177" s="2"/>
      <c r="AF2177" s="2"/>
      <c r="AG2177" s="2"/>
    </row>
    <row r="2178" spans="10:33" ht="14.5" x14ac:dyDescent="0.35">
      <c r="J2178" s="4"/>
      <c r="K2178" s="7"/>
      <c r="L2178" s="7"/>
      <c r="M2178" s="7"/>
      <c r="N2178" s="7"/>
      <c r="O2178" s="7"/>
      <c r="P2178" s="7"/>
      <c r="Q2178" s="7"/>
      <c r="R2178" s="4"/>
      <c r="S2178" s="2"/>
      <c r="T2178" s="2"/>
      <c r="U2178" s="2"/>
      <c r="V2178" s="2"/>
      <c r="W2178" s="2"/>
      <c r="X2178" s="2"/>
      <c r="Z2178" s="4"/>
      <c r="AA2178" s="2"/>
      <c r="AB2178" s="2"/>
      <c r="AC2178" s="2"/>
      <c r="AD2178" s="2"/>
      <c r="AE2178" s="2"/>
      <c r="AF2178" s="2"/>
      <c r="AG2178" s="2"/>
    </row>
    <row r="2179" spans="10:33" ht="14.5" x14ac:dyDescent="0.35">
      <c r="J2179" s="4"/>
      <c r="K2179" s="7"/>
      <c r="L2179" s="7"/>
      <c r="M2179" s="7"/>
      <c r="N2179" s="7"/>
      <c r="O2179" s="7"/>
      <c r="P2179" s="7"/>
      <c r="Q2179" s="7"/>
      <c r="R2179" s="4"/>
      <c r="S2179" s="2"/>
      <c r="T2179" s="2"/>
      <c r="U2179" s="2"/>
      <c r="V2179" s="2"/>
      <c r="W2179" s="2"/>
      <c r="X2179" s="2"/>
      <c r="Z2179" s="4"/>
      <c r="AA2179" s="2"/>
      <c r="AB2179" s="2"/>
      <c r="AC2179" s="2"/>
      <c r="AD2179" s="2"/>
      <c r="AE2179" s="2"/>
      <c r="AF2179" s="2"/>
      <c r="AG2179" s="2"/>
    </row>
    <row r="2180" spans="10:33" ht="14.5" x14ac:dyDescent="0.35">
      <c r="J2180" s="4"/>
      <c r="K2180" s="7"/>
      <c r="L2180" s="7"/>
      <c r="M2180" s="7"/>
      <c r="N2180" s="7"/>
      <c r="O2180" s="7"/>
      <c r="P2180" s="7"/>
      <c r="Q2180" s="7"/>
      <c r="R2180" s="4"/>
      <c r="S2180" s="2"/>
      <c r="T2180" s="2"/>
      <c r="U2180" s="2"/>
      <c r="V2180" s="2"/>
      <c r="W2180" s="2"/>
      <c r="X2180" s="2"/>
      <c r="Z2180" s="4"/>
      <c r="AA2180" s="2"/>
      <c r="AB2180" s="2"/>
      <c r="AC2180" s="2"/>
      <c r="AD2180" s="2"/>
      <c r="AE2180" s="2"/>
      <c r="AF2180" s="2"/>
      <c r="AG2180" s="2"/>
    </row>
    <row r="2181" spans="10:33" ht="14.5" x14ac:dyDescent="0.35">
      <c r="J2181" s="4"/>
      <c r="K2181" s="7"/>
      <c r="L2181" s="7"/>
      <c r="M2181" s="7"/>
      <c r="N2181" s="7"/>
      <c r="O2181" s="7"/>
      <c r="P2181" s="7"/>
      <c r="Q2181" s="7"/>
      <c r="R2181" s="4"/>
      <c r="S2181" s="2"/>
      <c r="T2181" s="2"/>
      <c r="U2181" s="2"/>
      <c r="V2181" s="2"/>
      <c r="W2181" s="2"/>
      <c r="X2181" s="2"/>
      <c r="Z2181" s="4"/>
      <c r="AA2181" s="2"/>
      <c r="AB2181" s="2"/>
      <c r="AC2181" s="2"/>
      <c r="AD2181" s="2"/>
      <c r="AE2181" s="2"/>
      <c r="AF2181" s="2"/>
      <c r="AG2181" s="2"/>
    </row>
    <row r="2182" spans="10:33" ht="14.5" x14ac:dyDescent="0.35">
      <c r="J2182" s="4"/>
      <c r="K2182" s="7"/>
      <c r="L2182" s="7"/>
      <c r="M2182" s="7"/>
      <c r="N2182" s="7"/>
      <c r="O2182" s="7"/>
      <c r="P2182" s="7"/>
      <c r="Q2182" s="7"/>
      <c r="R2182" s="4"/>
      <c r="S2182" s="2"/>
      <c r="T2182" s="2"/>
      <c r="U2182" s="2"/>
      <c r="V2182" s="2"/>
      <c r="W2182" s="2"/>
      <c r="X2182" s="2"/>
      <c r="Z2182" s="4"/>
      <c r="AA2182" s="2"/>
      <c r="AB2182" s="2"/>
      <c r="AC2182" s="2"/>
      <c r="AD2182" s="2"/>
      <c r="AE2182" s="2"/>
      <c r="AF2182" s="2"/>
      <c r="AG2182" s="2"/>
    </row>
    <row r="2183" spans="10:33" ht="14.5" x14ac:dyDescent="0.35">
      <c r="J2183" s="4"/>
      <c r="K2183" s="7"/>
      <c r="L2183" s="7"/>
      <c r="M2183" s="7"/>
      <c r="N2183" s="7"/>
      <c r="O2183" s="7"/>
      <c r="P2183" s="7"/>
      <c r="Q2183" s="7"/>
      <c r="R2183" s="4"/>
      <c r="S2183" s="2"/>
      <c r="T2183" s="2"/>
      <c r="U2183" s="2"/>
      <c r="V2183" s="2"/>
      <c r="W2183" s="2"/>
      <c r="X2183" s="2"/>
      <c r="Z2183" s="4"/>
      <c r="AA2183" s="2"/>
      <c r="AB2183" s="2"/>
      <c r="AC2183" s="2"/>
      <c r="AD2183" s="2"/>
      <c r="AE2183" s="2"/>
      <c r="AF2183" s="2"/>
      <c r="AG2183" s="2"/>
    </row>
    <row r="2184" spans="10:33" ht="14.5" x14ac:dyDescent="0.35">
      <c r="J2184" s="4"/>
      <c r="K2184" s="7"/>
      <c r="L2184" s="7"/>
      <c r="M2184" s="7"/>
      <c r="N2184" s="7"/>
      <c r="O2184" s="7"/>
      <c r="P2184" s="7"/>
      <c r="Q2184" s="7"/>
      <c r="R2184" s="4"/>
      <c r="S2184" s="2"/>
      <c r="T2184" s="2"/>
      <c r="U2184" s="2"/>
      <c r="V2184" s="2"/>
      <c r="W2184" s="2"/>
      <c r="X2184" s="2"/>
      <c r="Z2184" s="4"/>
      <c r="AA2184" s="2"/>
      <c r="AB2184" s="2"/>
      <c r="AC2184" s="2"/>
      <c r="AD2184" s="2"/>
      <c r="AE2184" s="2"/>
      <c r="AF2184" s="2"/>
      <c r="AG2184" s="2"/>
    </row>
    <row r="2185" spans="10:33" ht="14.5" x14ac:dyDescent="0.35">
      <c r="J2185" s="4"/>
      <c r="K2185" s="7"/>
      <c r="L2185" s="7"/>
      <c r="M2185" s="7"/>
      <c r="N2185" s="7"/>
      <c r="O2185" s="7"/>
      <c r="P2185" s="7"/>
      <c r="Q2185" s="7"/>
      <c r="R2185" s="4"/>
      <c r="S2185" s="2"/>
      <c r="T2185" s="2"/>
      <c r="U2185" s="2"/>
      <c r="V2185" s="2"/>
      <c r="W2185" s="2"/>
      <c r="X2185" s="2"/>
      <c r="Z2185" s="4"/>
      <c r="AA2185" s="2"/>
      <c r="AB2185" s="2"/>
      <c r="AC2185" s="2"/>
      <c r="AD2185" s="2"/>
      <c r="AE2185" s="2"/>
      <c r="AF2185" s="2"/>
      <c r="AG2185" s="2"/>
    </row>
    <row r="2186" spans="10:33" ht="14.5" x14ac:dyDescent="0.35">
      <c r="J2186" s="4"/>
      <c r="K2186" s="7"/>
      <c r="L2186" s="7"/>
      <c r="M2186" s="7"/>
      <c r="N2186" s="7"/>
      <c r="O2186" s="7"/>
      <c r="P2186" s="7"/>
      <c r="Q2186" s="7"/>
      <c r="R2186" s="4"/>
      <c r="S2186" s="2"/>
      <c r="T2186" s="2"/>
      <c r="U2186" s="2"/>
      <c r="V2186" s="2"/>
      <c r="W2186" s="2"/>
      <c r="X2186" s="2"/>
      <c r="Z2186" s="4"/>
      <c r="AA2186" s="2"/>
      <c r="AB2186" s="2"/>
      <c r="AC2186" s="2"/>
      <c r="AD2186" s="2"/>
      <c r="AE2186" s="2"/>
      <c r="AF2186" s="2"/>
      <c r="AG2186" s="2"/>
    </row>
    <row r="2187" spans="10:33" ht="14.5" x14ac:dyDescent="0.35">
      <c r="J2187" s="4"/>
      <c r="K2187" s="7"/>
      <c r="L2187" s="7"/>
      <c r="M2187" s="7"/>
      <c r="N2187" s="7"/>
      <c r="O2187" s="7"/>
      <c r="P2187" s="7"/>
      <c r="Q2187" s="7"/>
      <c r="R2187" s="4"/>
      <c r="S2187" s="2"/>
      <c r="T2187" s="2"/>
      <c r="U2187" s="2"/>
      <c r="V2187" s="2"/>
      <c r="W2187" s="2"/>
      <c r="X2187" s="2"/>
      <c r="Z2187" s="4"/>
      <c r="AA2187" s="2"/>
      <c r="AB2187" s="2"/>
      <c r="AC2187" s="2"/>
      <c r="AD2187" s="2"/>
      <c r="AE2187" s="2"/>
      <c r="AF2187" s="2"/>
      <c r="AG2187" s="2"/>
    </row>
    <row r="2188" spans="10:33" ht="14.5" x14ac:dyDescent="0.35">
      <c r="J2188" s="4"/>
      <c r="K2188" s="7"/>
      <c r="L2188" s="7"/>
      <c r="M2188" s="7"/>
      <c r="N2188" s="7"/>
      <c r="O2188" s="7"/>
      <c r="P2188" s="7"/>
      <c r="Q2188" s="7"/>
      <c r="R2188" s="4"/>
      <c r="S2188" s="2"/>
      <c r="T2188" s="2"/>
      <c r="U2188" s="2"/>
      <c r="V2188" s="2"/>
      <c r="W2188" s="2"/>
      <c r="X2188" s="2"/>
      <c r="Z2188" s="4"/>
      <c r="AA2188" s="2"/>
      <c r="AB2188" s="2"/>
      <c r="AC2188" s="2"/>
      <c r="AD2188" s="2"/>
      <c r="AE2188" s="2"/>
      <c r="AF2188" s="2"/>
      <c r="AG2188" s="2"/>
    </row>
    <row r="2189" spans="10:33" ht="14.5" x14ac:dyDescent="0.35">
      <c r="J2189" s="4"/>
      <c r="K2189" s="7"/>
      <c r="L2189" s="7"/>
      <c r="M2189" s="7"/>
      <c r="N2189" s="7"/>
      <c r="O2189" s="7"/>
      <c r="P2189" s="7"/>
      <c r="Q2189" s="7"/>
      <c r="R2189" s="4"/>
      <c r="S2189" s="2"/>
      <c r="T2189" s="2"/>
      <c r="U2189" s="2"/>
      <c r="V2189" s="2"/>
      <c r="W2189" s="2"/>
      <c r="X2189" s="2"/>
      <c r="Z2189" s="4"/>
      <c r="AA2189" s="2"/>
      <c r="AB2189" s="2"/>
      <c r="AC2189" s="2"/>
      <c r="AD2189" s="2"/>
      <c r="AE2189" s="2"/>
      <c r="AF2189" s="2"/>
      <c r="AG2189" s="2"/>
    </row>
    <row r="2190" spans="10:33" ht="14.5" x14ac:dyDescent="0.35">
      <c r="J2190" s="4"/>
      <c r="K2190" s="7"/>
      <c r="L2190" s="7"/>
      <c r="M2190" s="7"/>
      <c r="N2190" s="7"/>
      <c r="O2190" s="7"/>
      <c r="P2190" s="7"/>
      <c r="Q2190" s="7"/>
      <c r="R2190" s="4"/>
      <c r="S2190" s="2"/>
      <c r="T2190" s="2"/>
      <c r="U2190" s="2"/>
      <c r="V2190" s="2"/>
      <c r="W2190" s="2"/>
      <c r="X2190" s="2"/>
      <c r="Z2190" s="4"/>
      <c r="AA2190" s="2"/>
      <c r="AB2190" s="2"/>
      <c r="AC2190" s="2"/>
      <c r="AD2190" s="2"/>
      <c r="AE2190" s="2"/>
      <c r="AF2190" s="2"/>
      <c r="AG2190" s="2"/>
    </row>
    <row r="2191" spans="10:33" ht="14.5" x14ac:dyDescent="0.35">
      <c r="J2191" s="4"/>
      <c r="K2191" s="7"/>
      <c r="L2191" s="7"/>
      <c r="M2191" s="7"/>
      <c r="N2191" s="7"/>
      <c r="O2191" s="7"/>
      <c r="P2191" s="7"/>
      <c r="Q2191" s="7"/>
      <c r="R2191" s="4"/>
      <c r="S2191" s="2"/>
      <c r="T2191" s="2"/>
      <c r="U2191" s="2"/>
      <c r="V2191" s="2"/>
      <c r="W2191" s="2"/>
      <c r="X2191" s="2"/>
      <c r="Z2191" s="4"/>
      <c r="AA2191" s="2"/>
      <c r="AB2191" s="2"/>
      <c r="AC2191" s="2"/>
      <c r="AD2191" s="2"/>
      <c r="AE2191" s="2"/>
      <c r="AF2191" s="2"/>
      <c r="AG2191" s="2"/>
    </row>
    <row r="2192" spans="10:33" ht="14.5" x14ac:dyDescent="0.35">
      <c r="J2192" s="4"/>
      <c r="K2192" s="7"/>
      <c r="L2192" s="7"/>
      <c r="M2192" s="7"/>
      <c r="N2192" s="7"/>
      <c r="O2192" s="7"/>
      <c r="P2192" s="7"/>
      <c r="Q2192" s="7"/>
      <c r="R2192" s="4"/>
      <c r="S2192" s="2"/>
      <c r="T2192" s="2"/>
      <c r="U2192" s="2"/>
      <c r="V2192" s="2"/>
      <c r="W2192" s="2"/>
      <c r="X2192" s="2"/>
      <c r="Z2192" s="4"/>
      <c r="AA2192" s="2"/>
      <c r="AB2192" s="2"/>
      <c r="AC2192" s="2"/>
      <c r="AD2192" s="2"/>
      <c r="AE2192" s="2"/>
      <c r="AF2192" s="2"/>
      <c r="AG2192" s="2"/>
    </row>
    <row r="2193" spans="10:33" ht="14.5" x14ac:dyDescent="0.35">
      <c r="J2193" s="4"/>
      <c r="K2193" s="7"/>
      <c r="L2193" s="7"/>
      <c r="M2193" s="7"/>
      <c r="N2193" s="7"/>
      <c r="O2193" s="7"/>
      <c r="P2193" s="7"/>
      <c r="Q2193" s="7"/>
      <c r="R2193" s="4"/>
      <c r="S2193" s="2"/>
      <c r="T2193" s="2"/>
      <c r="U2193" s="2"/>
      <c r="V2193" s="2"/>
      <c r="W2193" s="2"/>
      <c r="X2193" s="2"/>
      <c r="Z2193" s="4"/>
      <c r="AA2193" s="2"/>
      <c r="AB2193" s="2"/>
      <c r="AC2193" s="2"/>
      <c r="AD2193" s="2"/>
      <c r="AE2193" s="2"/>
      <c r="AF2193" s="2"/>
      <c r="AG2193" s="2"/>
    </row>
    <row r="2194" spans="10:33" ht="14.5" x14ac:dyDescent="0.35">
      <c r="J2194" s="4"/>
      <c r="K2194" s="7"/>
      <c r="L2194" s="7"/>
      <c r="M2194" s="7"/>
      <c r="N2194" s="7"/>
      <c r="O2194" s="7"/>
      <c r="P2194" s="7"/>
      <c r="Q2194" s="7"/>
      <c r="R2194" s="4"/>
      <c r="S2194" s="2"/>
      <c r="T2194" s="2"/>
      <c r="U2194" s="2"/>
      <c r="V2194" s="2"/>
      <c r="W2194" s="2"/>
      <c r="X2194" s="2"/>
      <c r="Z2194" s="4"/>
      <c r="AA2194" s="2"/>
      <c r="AB2194" s="2"/>
      <c r="AC2194" s="2"/>
      <c r="AD2194" s="2"/>
      <c r="AE2194" s="2"/>
      <c r="AF2194" s="2"/>
      <c r="AG2194" s="2"/>
    </row>
    <row r="2195" spans="10:33" ht="14.5" x14ac:dyDescent="0.35">
      <c r="J2195" s="4"/>
      <c r="K2195" s="7"/>
      <c r="L2195" s="7"/>
      <c r="M2195" s="7"/>
      <c r="N2195" s="7"/>
      <c r="O2195" s="7"/>
      <c r="P2195" s="7"/>
      <c r="Q2195" s="7"/>
      <c r="R2195" s="4"/>
      <c r="S2195" s="2"/>
      <c r="T2195" s="2"/>
      <c r="U2195" s="2"/>
      <c r="V2195" s="2"/>
      <c r="W2195" s="2"/>
      <c r="X2195" s="2"/>
      <c r="Z2195" s="4"/>
      <c r="AA2195" s="2"/>
      <c r="AB2195" s="2"/>
      <c r="AC2195" s="2"/>
      <c r="AD2195" s="2"/>
      <c r="AE2195" s="2"/>
      <c r="AF2195" s="2"/>
      <c r="AG2195" s="2"/>
    </row>
    <row r="2196" spans="10:33" ht="14.5" x14ac:dyDescent="0.35">
      <c r="J2196" s="4"/>
      <c r="K2196" s="7"/>
      <c r="L2196" s="7"/>
      <c r="M2196" s="7"/>
      <c r="N2196" s="7"/>
      <c r="O2196" s="7"/>
      <c r="P2196" s="7"/>
      <c r="Q2196" s="7"/>
      <c r="R2196" s="4"/>
      <c r="S2196" s="2"/>
      <c r="T2196" s="2"/>
      <c r="U2196" s="2"/>
      <c r="V2196" s="2"/>
      <c r="W2196" s="2"/>
      <c r="X2196" s="2"/>
      <c r="Z2196" s="4"/>
      <c r="AA2196" s="2"/>
      <c r="AB2196" s="2"/>
      <c r="AC2196" s="2"/>
      <c r="AD2196" s="2"/>
      <c r="AE2196" s="2"/>
      <c r="AF2196" s="2"/>
      <c r="AG2196" s="2"/>
    </row>
    <row r="2197" spans="10:33" ht="14.5" x14ac:dyDescent="0.35">
      <c r="J2197" s="4"/>
      <c r="K2197" s="7"/>
      <c r="L2197" s="7"/>
      <c r="M2197" s="7"/>
      <c r="N2197" s="7"/>
      <c r="O2197" s="7"/>
      <c r="P2197" s="7"/>
      <c r="Q2197" s="7"/>
      <c r="R2197" s="4"/>
      <c r="S2197" s="2"/>
      <c r="T2197" s="2"/>
      <c r="U2197" s="2"/>
      <c r="V2197" s="2"/>
      <c r="W2197" s="2"/>
      <c r="X2197" s="2"/>
      <c r="Z2197" s="4"/>
      <c r="AA2197" s="2"/>
      <c r="AB2197" s="2"/>
      <c r="AC2197" s="2"/>
      <c r="AD2197" s="2"/>
      <c r="AE2197" s="2"/>
      <c r="AF2197" s="2"/>
      <c r="AG2197" s="2"/>
    </row>
    <row r="2198" spans="10:33" ht="14.5" x14ac:dyDescent="0.35">
      <c r="J2198" s="4"/>
      <c r="K2198" s="7"/>
      <c r="L2198" s="7"/>
      <c r="M2198" s="7"/>
      <c r="N2198" s="7"/>
      <c r="O2198" s="7"/>
      <c r="P2198" s="7"/>
      <c r="Q2198" s="7"/>
      <c r="R2198" s="4"/>
      <c r="S2198" s="2"/>
      <c r="T2198" s="2"/>
      <c r="U2198" s="2"/>
      <c r="V2198" s="2"/>
      <c r="W2198" s="2"/>
      <c r="X2198" s="2"/>
      <c r="Z2198" s="4"/>
      <c r="AA2198" s="2"/>
      <c r="AB2198" s="2"/>
      <c r="AC2198" s="2"/>
      <c r="AD2198" s="2"/>
      <c r="AE2198" s="2"/>
      <c r="AF2198" s="2"/>
      <c r="AG2198" s="2"/>
    </row>
    <row r="2199" spans="10:33" ht="14.5" x14ac:dyDescent="0.35">
      <c r="J2199" s="4"/>
      <c r="K2199" s="7"/>
      <c r="L2199" s="7"/>
      <c r="M2199" s="7"/>
      <c r="N2199" s="7"/>
      <c r="O2199" s="7"/>
      <c r="P2199" s="7"/>
      <c r="Q2199" s="7"/>
      <c r="R2199" s="4"/>
      <c r="S2199" s="2"/>
      <c r="T2199" s="2"/>
      <c r="U2199" s="2"/>
      <c r="V2199" s="2"/>
      <c r="W2199" s="2"/>
      <c r="X2199" s="2"/>
      <c r="Z2199" s="4"/>
      <c r="AA2199" s="2"/>
      <c r="AB2199" s="2"/>
      <c r="AC2199" s="2"/>
      <c r="AD2199" s="2"/>
      <c r="AE2199" s="2"/>
      <c r="AF2199" s="2"/>
      <c r="AG2199" s="2"/>
    </row>
    <row r="2200" spans="10:33" ht="14.5" x14ac:dyDescent="0.35">
      <c r="J2200" s="4"/>
      <c r="K2200" s="7"/>
      <c r="L2200" s="7"/>
      <c r="M2200" s="7"/>
      <c r="N2200" s="7"/>
      <c r="O2200" s="7"/>
      <c r="P2200" s="7"/>
      <c r="Q2200" s="7"/>
      <c r="R2200" s="4"/>
      <c r="S2200" s="2"/>
      <c r="T2200" s="2"/>
      <c r="U2200" s="2"/>
      <c r="V2200" s="2"/>
      <c r="W2200" s="2"/>
      <c r="X2200" s="2"/>
      <c r="Z2200" s="4"/>
      <c r="AA2200" s="2"/>
      <c r="AB2200" s="2"/>
      <c r="AC2200" s="2"/>
      <c r="AD2200" s="2"/>
      <c r="AE2200" s="2"/>
      <c r="AF2200" s="2"/>
      <c r="AG2200" s="2"/>
    </row>
    <row r="2201" spans="10:33" ht="14.5" x14ac:dyDescent="0.35">
      <c r="J2201" s="4"/>
      <c r="K2201" s="7"/>
      <c r="L2201" s="7"/>
      <c r="M2201" s="7"/>
      <c r="N2201" s="7"/>
      <c r="O2201" s="7"/>
      <c r="P2201" s="7"/>
      <c r="Q2201" s="7"/>
      <c r="R2201" s="4"/>
      <c r="S2201" s="2"/>
      <c r="T2201" s="2"/>
      <c r="U2201" s="2"/>
      <c r="V2201" s="2"/>
      <c r="W2201" s="2"/>
      <c r="X2201" s="2"/>
      <c r="Z2201" s="4"/>
      <c r="AA2201" s="2"/>
      <c r="AB2201" s="2"/>
      <c r="AC2201" s="2"/>
      <c r="AD2201" s="2"/>
      <c r="AE2201" s="2"/>
      <c r="AF2201" s="2"/>
      <c r="AG2201" s="2"/>
    </row>
    <row r="2202" spans="10:33" ht="14.5" x14ac:dyDescent="0.35">
      <c r="J2202" s="4"/>
      <c r="K2202" s="7"/>
      <c r="L2202" s="7"/>
      <c r="M2202" s="7"/>
      <c r="N2202" s="7"/>
      <c r="O2202" s="7"/>
      <c r="P2202" s="7"/>
      <c r="Q2202" s="7"/>
      <c r="R2202" s="4"/>
      <c r="S2202" s="2"/>
      <c r="T2202" s="2"/>
      <c r="U2202" s="2"/>
      <c r="V2202" s="2"/>
      <c r="W2202" s="2"/>
      <c r="X2202" s="2"/>
      <c r="Z2202" s="4"/>
      <c r="AA2202" s="2"/>
      <c r="AB2202" s="2"/>
      <c r="AC2202" s="2"/>
      <c r="AD2202" s="2"/>
      <c r="AE2202" s="2"/>
      <c r="AF2202" s="2"/>
      <c r="AG22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2023-06-04T12:37:07Z</dcterms:created>
  <dcterms:modified xsi:type="dcterms:W3CDTF">2023-09-12T07:36:49Z</dcterms:modified>
</cp:coreProperties>
</file>