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ab6991fbbe8e76/Área de Trabalho/Research/Persistent Homology/Results/Robustness test/Smaller sample/RUT/"/>
    </mc:Choice>
  </mc:AlternateContent>
  <xr:revisionPtr revIDLastSave="55" documentId="13_ncr:1_{BC04E8C0-F8A1-4A13-B3D8-6F124B7B2E6C}" xr6:coauthVersionLast="47" xr6:coauthVersionMax="47" xr10:uidLastSave="{AFB4DC4F-14F4-4D60-B7E9-95F372DD6C53}"/>
  <bookViews>
    <workbookView xWindow="28680" yWindow="-120" windowWidth="29040" windowHeight="15840" xr2:uid="{00000000-000D-0000-FFFF-FFFF00000000}"/>
  </bookViews>
  <sheets>
    <sheet name="Forecast without PH (NBEATSx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101" i="1" l="1"/>
  <c r="AE1101" i="1"/>
  <c r="AD1101" i="1"/>
  <c r="AC1101" i="1"/>
  <c r="AB1101" i="1"/>
  <c r="AA1101" i="1"/>
  <c r="X1101" i="1"/>
  <c r="W1101" i="1"/>
  <c r="V1101" i="1"/>
  <c r="U1101" i="1"/>
  <c r="T1101" i="1"/>
  <c r="S1101" i="1"/>
  <c r="P1101" i="1"/>
  <c r="O1101" i="1"/>
  <c r="N1101" i="1"/>
  <c r="M1101" i="1"/>
  <c r="L1101" i="1"/>
  <c r="K1101" i="1"/>
  <c r="AF1100" i="1"/>
  <c r="AE1100" i="1"/>
  <c r="AD1100" i="1"/>
  <c r="AC1100" i="1"/>
  <c r="AB1100" i="1"/>
  <c r="AA1100" i="1"/>
  <c r="X1100" i="1"/>
  <c r="W1100" i="1"/>
  <c r="V1100" i="1"/>
  <c r="U1100" i="1"/>
  <c r="T1100" i="1"/>
  <c r="S1100" i="1"/>
  <c r="P1100" i="1"/>
  <c r="O1100" i="1"/>
  <c r="N1100" i="1"/>
  <c r="M1100" i="1"/>
  <c r="L1100" i="1"/>
  <c r="K1100" i="1"/>
  <c r="AF1099" i="1"/>
  <c r="AE1099" i="1"/>
  <c r="AD1099" i="1"/>
  <c r="AC1099" i="1"/>
  <c r="AB1099" i="1"/>
  <c r="AA1099" i="1"/>
  <c r="X1099" i="1"/>
  <c r="W1099" i="1"/>
  <c r="V1099" i="1"/>
  <c r="U1099" i="1"/>
  <c r="T1099" i="1"/>
  <c r="S1099" i="1"/>
  <c r="P1099" i="1"/>
  <c r="O1099" i="1"/>
  <c r="N1099" i="1"/>
  <c r="M1099" i="1"/>
  <c r="L1099" i="1"/>
  <c r="K1099" i="1"/>
  <c r="AF1098" i="1"/>
  <c r="AE1098" i="1"/>
  <c r="AD1098" i="1"/>
  <c r="AC1098" i="1"/>
  <c r="AB1098" i="1"/>
  <c r="AA1098" i="1"/>
  <c r="X1098" i="1"/>
  <c r="W1098" i="1"/>
  <c r="V1098" i="1"/>
  <c r="U1098" i="1"/>
  <c r="T1098" i="1"/>
  <c r="S1098" i="1"/>
  <c r="P1098" i="1"/>
  <c r="O1098" i="1"/>
  <c r="N1098" i="1"/>
  <c r="M1098" i="1"/>
  <c r="L1098" i="1"/>
  <c r="K1098" i="1"/>
  <c r="AF1097" i="1"/>
  <c r="AE1097" i="1"/>
  <c r="AD1097" i="1"/>
  <c r="AC1097" i="1"/>
  <c r="AB1097" i="1"/>
  <c r="AA1097" i="1"/>
  <c r="X1097" i="1"/>
  <c r="W1097" i="1"/>
  <c r="V1097" i="1"/>
  <c r="U1097" i="1"/>
  <c r="T1097" i="1"/>
  <c r="S1097" i="1"/>
  <c r="P1097" i="1"/>
  <c r="O1097" i="1"/>
  <c r="N1097" i="1"/>
  <c r="M1097" i="1"/>
  <c r="L1097" i="1"/>
  <c r="K1097" i="1"/>
  <c r="AF1096" i="1"/>
  <c r="AE1096" i="1"/>
  <c r="AD1096" i="1"/>
  <c r="AC1096" i="1"/>
  <c r="AB1096" i="1"/>
  <c r="AA1096" i="1"/>
  <c r="X1096" i="1"/>
  <c r="W1096" i="1"/>
  <c r="V1096" i="1"/>
  <c r="U1096" i="1"/>
  <c r="T1096" i="1"/>
  <c r="S1096" i="1"/>
  <c r="P1096" i="1"/>
  <c r="O1096" i="1"/>
  <c r="N1096" i="1"/>
  <c r="M1096" i="1"/>
  <c r="L1096" i="1"/>
  <c r="K1096" i="1"/>
  <c r="AF1095" i="1"/>
  <c r="AE1095" i="1"/>
  <c r="AD1095" i="1"/>
  <c r="AC1095" i="1"/>
  <c r="AB1095" i="1"/>
  <c r="AA1095" i="1"/>
  <c r="X1095" i="1"/>
  <c r="W1095" i="1"/>
  <c r="V1095" i="1"/>
  <c r="U1095" i="1"/>
  <c r="T1095" i="1"/>
  <c r="S1095" i="1"/>
  <c r="P1095" i="1"/>
  <c r="O1095" i="1"/>
  <c r="N1095" i="1"/>
  <c r="M1095" i="1"/>
  <c r="L1095" i="1"/>
  <c r="K1095" i="1"/>
  <c r="AF1094" i="1"/>
  <c r="AE1094" i="1"/>
  <c r="AD1094" i="1"/>
  <c r="AC1094" i="1"/>
  <c r="AB1094" i="1"/>
  <c r="AA1094" i="1"/>
  <c r="X1094" i="1"/>
  <c r="W1094" i="1"/>
  <c r="V1094" i="1"/>
  <c r="U1094" i="1"/>
  <c r="T1094" i="1"/>
  <c r="S1094" i="1"/>
  <c r="P1094" i="1"/>
  <c r="O1094" i="1"/>
  <c r="N1094" i="1"/>
  <c r="M1094" i="1"/>
  <c r="L1094" i="1"/>
  <c r="K1094" i="1"/>
  <c r="AF1093" i="1"/>
  <c r="AE1093" i="1"/>
  <c r="AD1093" i="1"/>
  <c r="AC1093" i="1"/>
  <c r="AB1093" i="1"/>
  <c r="AA1093" i="1"/>
  <c r="X1093" i="1"/>
  <c r="W1093" i="1"/>
  <c r="V1093" i="1"/>
  <c r="U1093" i="1"/>
  <c r="T1093" i="1"/>
  <c r="S1093" i="1"/>
  <c r="P1093" i="1"/>
  <c r="O1093" i="1"/>
  <c r="N1093" i="1"/>
  <c r="M1093" i="1"/>
  <c r="L1093" i="1"/>
  <c r="K1093" i="1"/>
  <c r="AF1092" i="1"/>
  <c r="AE1092" i="1"/>
  <c r="AD1092" i="1"/>
  <c r="AC1092" i="1"/>
  <c r="AB1092" i="1"/>
  <c r="AA1092" i="1"/>
  <c r="X1092" i="1"/>
  <c r="W1092" i="1"/>
  <c r="V1092" i="1"/>
  <c r="U1092" i="1"/>
  <c r="T1092" i="1"/>
  <c r="S1092" i="1"/>
  <c r="P1092" i="1"/>
  <c r="O1092" i="1"/>
  <c r="N1092" i="1"/>
  <c r="M1092" i="1"/>
  <c r="L1092" i="1"/>
  <c r="K1092" i="1"/>
  <c r="AF1091" i="1"/>
  <c r="AE1091" i="1"/>
  <c r="AD1091" i="1"/>
  <c r="AC1091" i="1"/>
  <c r="AB1091" i="1"/>
  <c r="AA1091" i="1"/>
  <c r="X1091" i="1"/>
  <c r="W1091" i="1"/>
  <c r="V1091" i="1"/>
  <c r="U1091" i="1"/>
  <c r="T1091" i="1"/>
  <c r="S1091" i="1"/>
  <c r="P1091" i="1"/>
  <c r="O1091" i="1"/>
  <c r="N1091" i="1"/>
  <c r="M1091" i="1"/>
  <c r="L1091" i="1"/>
  <c r="K1091" i="1"/>
  <c r="AF1090" i="1"/>
  <c r="AE1090" i="1"/>
  <c r="AD1090" i="1"/>
  <c r="AC1090" i="1"/>
  <c r="AB1090" i="1"/>
  <c r="AA1090" i="1"/>
  <c r="X1090" i="1"/>
  <c r="W1090" i="1"/>
  <c r="V1090" i="1"/>
  <c r="U1090" i="1"/>
  <c r="T1090" i="1"/>
  <c r="S1090" i="1"/>
  <c r="P1090" i="1"/>
  <c r="O1090" i="1"/>
  <c r="N1090" i="1"/>
  <c r="M1090" i="1"/>
  <c r="L1090" i="1"/>
  <c r="K1090" i="1"/>
  <c r="AF1089" i="1"/>
  <c r="AE1089" i="1"/>
  <c r="AD1089" i="1"/>
  <c r="AC1089" i="1"/>
  <c r="AB1089" i="1"/>
  <c r="AA1089" i="1"/>
  <c r="X1089" i="1"/>
  <c r="W1089" i="1"/>
  <c r="V1089" i="1"/>
  <c r="U1089" i="1"/>
  <c r="T1089" i="1"/>
  <c r="S1089" i="1"/>
  <c r="P1089" i="1"/>
  <c r="O1089" i="1"/>
  <c r="N1089" i="1"/>
  <c r="M1089" i="1"/>
  <c r="L1089" i="1"/>
  <c r="K1089" i="1"/>
  <c r="AF1088" i="1"/>
  <c r="AE1088" i="1"/>
  <c r="AD1088" i="1"/>
  <c r="AC1088" i="1"/>
  <c r="AB1088" i="1"/>
  <c r="AA1088" i="1"/>
  <c r="X1088" i="1"/>
  <c r="W1088" i="1"/>
  <c r="V1088" i="1"/>
  <c r="U1088" i="1"/>
  <c r="T1088" i="1"/>
  <c r="S1088" i="1"/>
  <c r="P1088" i="1"/>
  <c r="O1088" i="1"/>
  <c r="N1088" i="1"/>
  <c r="M1088" i="1"/>
  <c r="L1088" i="1"/>
  <c r="K1088" i="1"/>
  <c r="AF1087" i="1"/>
  <c r="AE1087" i="1"/>
  <c r="AD1087" i="1"/>
  <c r="AC1087" i="1"/>
  <c r="AB1087" i="1"/>
  <c r="AA1087" i="1"/>
  <c r="X1087" i="1"/>
  <c r="W1087" i="1"/>
  <c r="V1087" i="1"/>
  <c r="U1087" i="1"/>
  <c r="T1087" i="1"/>
  <c r="S1087" i="1"/>
  <c r="P1087" i="1"/>
  <c r="O1087" i="1"/>
  <c r="N1087" i="1"/>
  <c r="M1087" i="1"/>
  <c r="L1087" i="1"/>
  <c r="K1087" i="1"/>
  <c r="AF1086" i="1"/>
  <c r="AE1086" i="1"/>
  <c r="AD1086" i="1"/>
  <c r="AC1086" i="1"/>
  <c r="AB1086" i="1"/>
  <c r="AA1086" i="1"/>
  <c r="X1086" i="1"/>
  <c r="W1086" i="1"/>
  <c r="V1086" i="1"/>
  <c r="U1086" i="1"/>
  <c r="T1086" i="1"/>
  <c r="S1086" i="1"/>
  <c r="P1086" i="1"/>
  <c r="O1086" i="1"/>
  <c r="N1086" i="1"/>
  <c r="M1086" i="1"/>
  <c r="L1086" i="1"/>
  <c r="K1086" i="1"/>
  <c r="AF1085" i="1"/>
  <c r="AE1085" i="1"/>
  <c r="AD1085" i="1"/>
  <c r="AC1085" i="1"/>
  <c r="AB1085" i="1"/>
  <c r="AA1085" i="1"/>
  <c r="X1085" i="1"/>
  <c r="W1085" i="1"/>
  <c r="V1085" i="1"/>
  <c r="U1085" i="1"/>
  <c r="T1085" i="1"/>
  <c r="S1085" i="1"/>
  <c r="P1085" i="1"/>
  <c r="O1085" i="1"/>
  <c r="N1085" i="1"/>
  <c r="M1085" i="1"/>
  <c r="L1085" i="1"/>
  <c r="K1085" i="1"/>
  <c r="AF1084" i="1"/>
  <c r="AE1084" i="1"/>
  <c r="AD1084" i="1"/>
  <c r="AC1084" i="1"/>
  <c r="AB1084" i="1"/>
  <c r="AA1084" i="1"/>
  <c r="X1084" i="1"/>
  <c r="W1084" i="1"/>
  <c r="V1084" i="1"/>
  <c r="U1084" i="1"/>
  <c r="T1084" i="1"/>
  <c r="S1084" i="1"/>
  <c r="P1084" i="1"/>
  <c r="O1084" i="1"/>
  <c r="N1084" i="1"/>
  <c r="M1084" i="1"/>
  <c r="L1084" i="1"/>
  <c r="K1084" i="1"/>
  <c r="AF1083" i="1"/>
  <c r="AE1083" i="1"/>
  <c r="AD1083" i="1"/>
  <c r="AC1083" i="1"/>
  <c r="AB1083" i="1"/>
  <c r="AA1083" i="1"/>
  <c r="X1083" i="1"/>
  <c r="W1083" i="1"/>
  <c r="V1083" i="1"/>
  <c r="U1083" i="1"/>
  <c r="T1083" i="1"/>
  <c r="S1083" i="1"/>
  <c r="P1083" i="1"/>
  <c r="O1083" i="1"/>
  <c r="N1083" i="1"/>
  <c r="M1083" i="1"/>
  <c r="L1083" i="1"/>
  <c r="K1083" i="1"/>
  <c r="AF1082" i="1"/>
  <c r="AE1082" i="1"/>
  <c r="AD1082" i="1"/>
  <c r="AC1082" i="1"/>
  <c r="AB1082" i="1"/>
  <c r="AA1082" i="1"/>
  <c r="X1082" i="1"/>
  <c r="W1082" i="1"/>
  <c r="V1082" i="1"/>
  <c r="U1082" i="1"/>
  <c r="T1082" i="1"/>
  <c r="S1082" i="1"/>
  <c r="P1082" i="1"/>
  <c r="O1082" i="1"/>
  <c r="N1082" i="1"/>
  <c r="M1082" i="1"/>
  <c r="L1082" i="1"/>
  <c r="K1082" i="1"/>
  <c r="AF1081" i="1"/>
  <c r="AE1081" i="1"/>
  <c r="AD1081" i="1"/>
  <c r="AC1081" i="1"/>
  <c r="AB1081" i="1"/>
  <c r="AA1081" i="1"/>
  <c r="X1081" i="1"/>
  <c r="W1081" i="1"/>
  <c r="V1081" i="1"/>
  <c r="U1081" i="1"/>
  <c r="T1081" i="1"/>
  <c r="S1081" i="1"/>
  <c r="P1081" i="1"/>
  <c r="O1081" i="1"/>
  <c r="N1081" i="1"/>
  <c r="M1081" i="1"/>
  <c r="L1081" i="1"/>
  <c r="K1081" i="1"/>
  <c r="AF1080" i="1"/>
  <c r="AE1080" i="1"/>
  <c r="AD1080" i="1"/>
  <c r="AC1080" i="1"/>
  <c r="AB1080" i="1"/>
  <c r="AA1080" i="1"/>
  <c r="X1080" i="1"/>
  <c r="W1080" i="1"/>
  <c r="V1080" i="1"/>
  <c r="U1080" i="1"/>
  <c r="T1080" i="1"/>
  <c r="S1080" i="1"/>
  <c r="P1080" i="1"/>
  <c r="O1080" i="1"/>
  <c r="N1080" i="1"/>
  <c r="M1080" i="1"/>
  <c r="L1080" i="1"/>
  <c r="K1080" i="1"/>
  <c r="AF1079" i="1"/>
  <c r="AE1079" i="1"/>
  <c r="AD1079" i="1"/>
  <c r="AC1079" i="1"/>
  <c r="AB1079" i="1"/>
  <c r="AA1079" i="1"/>
  <c r="X1079" i="1"/>
  <c r="W1079" i="1"/>
  <c r="V1079" i="1"/>
  <c r="U1079" i="1"/>
  <c r="T1079" i="1"/>
  <c r="S1079" i="1"/>
  <c r="P1079" i="1"/>
  <c r="O1079" i="1"/>
  <c r="N1079" i="1"/>
  <c r="M1079" i="1"/>
  <c r="L1079" i="1"/>
  <c r="K1079" i="1"/>
  <c r="AF1078" i="1"/>
  <c r="AE1078" i="1"/>
  <c r="AD1078" i="1"/>
  <c r="AC1078" i="1"/>
  <c r="AB1078" i="1"/>
  <c r="AA1078" i="1"/>
  <c r="X1078" i="1"/>
  <c r="W1078" i="1"/>
  <c r="V1078" i="1"/>
  <c r="U1078" i="1"/>
  <c r="T1078" i="1"/>
  <c r="S1078" i="1"/>
  <c r="P1078" i="1"/>
  <c r="O1078" i="1"/>
  <c r="N1078" i="1"/>
  <c r="M1078" i="1"/>
  <c r="L1078" i="1"/>
  <c r="K1078" i="1"/>
  <c r="AF1077" i="1"/>
  <c r="AE1077" i="1"/>
  <c r="AD1077" i="1"/>
  <c r="AC1077" i="1"/>
  <c r="AB1077" i="1"/>
  <c r="AA1077" i="1"/>
  <c r="X1077" i="1"/>
  <c r="W1077" i="1"/>
  <c r="V1077" i="1"/>
  <c r="U1077" i="1"/>
  <c r="T1077" i="1"/>
  <c r="S1077" i="1"/>
  <c r="P1077" i="1"/>
  <c r="O1077" i="1"/>
  <c r="N1077" i="1"/>
  <c r="M1077" i="1"/>
  <c r="L1077" i="1"/>
  <c r="K1077" i="1"/>
  <c r="AF1076" i="1"/>
  <c r="AE1076" i="1"/>
  <c r="AD1076" i="1"/>
  <c r="AC1076" i="1"/>
  <c r="AB1076" i="1"/>
  <c r="AA1076" i="1"/>
  <c r="X1076" i="1"/>
  <c r="W1076" i="1"/>
  <c r="V1076" i="1"/>
  <c r="U1076" i="1"/>
  <c r="T1076" i="1"/>
  <c r="S1076" i="1"/>
  <c r="P1076" i="1"/>
  <c r="O1076" i="1"/>
  <c r="N1076" i="1"/>
  <c r="M1076" i="1"/>
  <c r="L1076" i="1"/>
  <c r="K1076" i="1"/>
  <c r="AF1075" i="1"/>
  <c r="AE1075" i="1"/>
  <c r="AD1075" i="1"/>
  <c r="AC1075" i="1"/>
  <c r="AB1075" i="1"/>
  <c r="AA1075" i="1"/>
  <c r="X1075" i="1"/>
  <c r="W1075" i="1"/>
  <c r="V1075" i="1"/>
  <c r="U1075" i="1"/>
  <c r="T1075" i="1"/>
  <c r="S1075" i="1"/>
  <c r="P1075" i="1"/>
  <c r="O1075" i="1"/>
  <c r="N1075" i="1"/>
  <c r="M1075" i="1"/>
  <c r="L1075" i="1"/>
  <c r="K1075" i="1"/>
  <c r="AF1074" i="1"/>
  <c r="AE1074" i="1"/>
  <c r="AD1074" i="1"/>
  <c r="AC1074" i="1"/>
  <c r="AB1074" i="1"/>
  <c r="AA1074" i="1"/>
  <c r="X1074" i="1"/>
  <c r="W1074" i="1"/>
  <c r="V1074" i="1"/>
  <c r="U1074" i="1"/>
  <c r="T1074" i="1"/>
  <c r="S1074" i="1"/>
  <c r="P1074" i="1"/>
  <c r="O1074" i="1"/>
  <c r="N1074" i="1"/>
  <c r="M1074" i="1"/>
  <c r="L1074" i="1"/>
  <c r="K1074" i="1"/>
  <c r="AF1073" i="1"/>
  <c r="AE1073" i="1"/>
  <c r="AD1073" i="1"/>
  <c r="AC1073" i="1"/>
  <c r="AB1073" i="1"/>
  <c r="AA1073" i="1"/>
  <c r="X1073" i="1"/>
  <c r="W1073" i="1"/>
  <c r="V1073" i="1"/>
  <c r="U1073" i="1"/>
  <c r="T1073" i="1"/>
  <c r="S1073" i="1"/>
  <c r="P1073" i="1"/>
  <c r="O1073" i="1"/>
  <c r="N1073" i="1"/>
  <c r="M1073" i="1"/>
  <c r="L1073" i="1"/>
  <c r="K1073" i="1"/>
  <c r="AF1072" i="1"/>
  <c r="AE1072" i="1"/>
  <c r="AD1072" i="1"/>
  <c r="AC1072" i="1"/>
  <c r="AB1072" i="1"/>
  <c r="AA1072" i="1"/>
  <c r="X1072" i="1"/>
  <c r="W1072" i="1"/>
  <c r="V1072" i="1"/>
  <c r="U1072" i="1"/>
  <c r="T1072" i="1"/>
  <c r="S1072" i="1"/>
  <c r="P1072" i="1"/>
  <c r="O1072" i="1"/>
  <c r="N1072" i="1"/>
  <c r="M1072" i="1"/>
  <c r="L1072" i="1"/>
  <c r="K1072" i="1"/>
  <c r="AF1071" i="1"/>
  <c r="AE1071" i="1"/>
  <c r="AD1071" i="1"/>
  <c r="AC1071" i="1"/>
  <c r="AB1071" i="1"/>
  <c r="AA1071" i="1"/>
  <c r="X1071" i="1"/>
  <c r="W1071" i="1"/>
  <c r="V1071" i="1"/>
  <c r="U1071" i="1"/>
  <c r="T1071" i="1"/>
  <c r="S1071" i="1"/>
  <c r="P1071" i="1"/>
  <c r="O1071" i="1"/>
  <c r="N1071" i="1"/>
  <c r="M1071" i="1"/>
  <c r="L1071" i="1"/>
  <c r="K1071" i="1"/>
  <c r="AF1070" i="1"/>
  <c r="AE1070" i="1"/>
  <c r="AD1070" i="1"/>
  <c r="AC1070" i="1"/>
  <c r="AB1070" i="1"/>
  <c r="AA1070" i="1"/>
  <c r="X1070" i="1"/>
  <c r="W1070" i="1"/>
  <c r="V1070" i="1"/>
  <c r="U1070" i="1"/>
  <c r="T1070" i="1"/>
  <c r="S1070" i="1"/>
  <c r="P1070" i="1"/>
  <c r="O1070" i="1"/>
  <c r="N1070" i="1"/>
  <c r="M1070" i="1"/>
  <c r="L1070" i="1"/>
  <c r="K1070" i="1"/>
  <c r="AF1069" i="1"/>
  <c r="AE1069" i="1"/>
  <c r="AD1069" i="1"/>
  <c r="AC1069" i="1"/>
  <c r="AB1069" i="1"/>
  <c r="AA1069" i="1"/>
  <c r="X1069" i="1"/>
  <c r="W1069" i="1"/>
  <c r="V1069" i="1"/>
  <c r="U1069" i="1"/>
  <c r="T1069" i="1"/>
  <c r="S1069" i="1"/>
  <c r="P1069" i="1"/>
  <c r="O1069" i="1"/>
  <c r="N1069" i="1"/>
  <c r="M1069" i="1"/>
  <c r="L1069" i="1"/>
  <c r="K1069" i="1"/>
  <c r="AF1068" i="1"/>
  <c r="AE1068" i="1"/>
  <c r="AD1068" i="1"/>
  <c r="AC1068" i="1"/>
  <c r="AB1068" i="1"/>
  <c r="AA1068" i="1"/>
  <c r="X1068" i="1"/>
  <c r="W1068" i="1"/>
  <c r="V1068" i="1"/>
  <c r="U1068" i="1"/>
  <c r="T1068" i="1"/>
  <c r="S1068" i="1"/>
  <c r="P1068" i="1"/>
  <c r="O1068" i="1"/>
  <c r="N1068" i="1"/>
  <c r="M1068" i="1"/>
  <c r="L1068" i="1"/>
  <c r="K1068" i="1"/>
  <c r="AF1067" i="1"/>
  <c r="AE1067" i="1"/>
  <c r="AD1067" i="1"/>
  <c r="AC1067" i="1"/>
  <c r="AB1067" i="1"/>
  <c r="AA1067" i="1"/>
  <c r="X1067" i="1"/>
  <c r="W1067" i="1"/>
  <c r="V1067" i="1"/>
  <c r="U1067" i="1"/>
  <c r="T1067" i="1"/>
  <c r="S1067" i="1"/>
  <c r="P1067" i="1"/>
  <c r="O1067" i="1"/>
  <c r="N1067" i="1"/>
  <c r="M1067" i="1"/>
  <c r="L1067" i="1"/>
  <c r="K1067" i="1"/>
  <c r="AF1066" i="1"/>
  <c r="AE1066" i="1"/>
  <c r="AD1066" i="1"/>
  <c r="AC1066" i="1"/>
  <c r="AB1066" i="1"/>
  <c r="AA1066" i="1"/>
  <c r="X1066" i="1"/>
  <c r="W1066" i="1"/>
  <c r="V1066" i="1"/>
  <c r="U1066" i="1"/>
  <c r="T1066" i="1"/>
  <c r="S1066" i="1"/>
  <c r="P1066" i="1"/>
  <c r="O1066" i="1"/>
  <c r="N1066" i="1"/>
  <c r="M1066" i="1"/>
  <c r="L1066" i="1"/>
  <c r="K1066" i="1"/>
  <c r="AF1065" i="1"/>
  <c r="AE1065" i="1"/>
  <c r="AD1065" i="1"/>
  <c r="AC1065" i="1"/>
  <c r="AB1065" i="1"/>
  <c r="AA1065" i="1"/>
  <c r="X1065" i="1"/>
  <c r="W1065" i="1"/>
  <c r="V1065" i="1"/>
  <c r="U1065" i="1"/>
  <c r="T1065" i="1"/>
  <c r="S1065" i="1"/>
  <c r="P1065" i="1"/>
  <c r="O1065" i="1"/>
  <c r="N1065" i="1"/>
  <c r="M1065" i="1"/>
  <c r="L1065" i="1"/>
  <c r="K1065" i="1"/>
  <c r="AF1064" i="1"/>
  <c r="AE1064" i="1"/>
  <c r="AD1064" i="1"/>
  <c r="AC1064" i="1"/>
  <c r="AB1064" i="1"/>
  <c r="AA1064" i="1"/>
  <c r="X1064" i="1"/>
  <c r="W1064" i="1"/>
  <c r="V1064" i="1"/>
  <c r="U1064" i="1"/>
  <c r="T1064" i="1"/>
  <c r="S1064" i="1"/>
  <c r="P1064" i="1"/>
  <c r="O1064" i="1"/>
  <c r="N1064" i="1"/>
  <c r="M1064" i="1"/>
  <c r="L1064" i="1"/>
  <c r="K1064" i="1"/>
  <c r="AF1063" i="1"/>
  <c r="AE1063" i="1"/>
  <c r="AD1063" i="1"/>
  <c r="AC1063" i="1"/>
  <c r="AB1063" i="1"/>
  <c r="AA1063" i="1"/>
  <c r="X1063" i="1"/>
  <c r="W1063" i="1"/>
  <c r="V1063" i="1"/>
  <c r="U1063" i="1"/>
  <c r="T1063" i="1"/>
  <c r="S1063" i="1"/>
  <c r="P1063" i="1"/>
  <c r="O1063" i="1"/>
  <c r="N1063" i="1"/>
  <c r="M1063" i="1"/>
  <c r="L1063" i="1"/>
  <c r="K1063" i="1"/>
  <c r="AF1062" i="1"/>
  <c r="AE1062" i="1"/>
  <c r="AD1062" i="1"/>
  <c r="AC1062" i="1"/>
  <c r="AB1062" i="1"/>
  <c r="AA1062" i="1"/>
  <c r="X1062" i="1"/>
  <c r="W1062" i="1"/>
  <c r="V1062" i="1"/>
  <c r="U1062" i="1"/>
  <c r="T1062" i="1"/>
  <c r="S1062" i="1"/>
  <c r="P1062" i="1"/>
  <c r="O1062" i="1"/>
  <c r="N1062" i="1"/>
  <c r="M1062" i="1"/>
  <c r="L1062" i="1"/>
  <c r="K1062" i="1"/>
  <c r="AF1061" i="1"/>
  <c r="AE1061" i="1"/>
  <c r="AD1061" i="1"/>
  <c r="AC1061" i="1"/>
  <c r="AB1061" i="1"/>
  <c r="AA1061" i="1"/>
  <c r="X1061" i="1"/>
  <c r="W1061" i="1"/>
  <c r="V1061" i="1"/>
  <c r="U1061" i="1"/>
  <c r="T1061" i="1"/>
  <c r="S1061" i="1"/>
  <c r="P1061" i="1"/>
  <c r="O1061" i="1"/>
  <c r="N1061" i="1"/>
  <c r="M1061" i="1"/>
  <c r="L1061" i="1"/>
  <c r="K1061" i="1"/>
  <c r="AF1060" i="1"/>
  <c r="AE1060" i="1"/>
  <c r="AD1060" i="1"/>
  <c r="AC1060" i="1"/>
  <c r="AB1060" i="1"/>
  <c r="AA1060" i="1"/>
  <c r="X1060" i="1"/>
  <c r="W1060" i="1"/>
  <c r="V1060" i="1"/>
  <c r="U1060" i="1"/>
  <c r="T1060" i="1"/>
  <c r="S1060" i="1"/>
  <c r="P1060" i="1"/>
  <c r="O1060" i="1"/>
  <c r="N1060" i="1"/>
  <c r="M1060" i="1"/>
  <c r="L1060" i="1"/>
  <c r="K1060" i="1"/>
  <c r="AF1059" i="1"/>
  <c r="AE1059" i="1"/>
  <c r="AD1059" i="1"/>
  <c r="AC1059" i="1"/>
  <c r="AB1059" i="1"/>
  <c r="AA1059" i="1"/>
  <c r="X1059" i="1"/>
  <c r="W1059" i="1"/>
  <c r="V1059" i="1"/>
  <c r="U1059" i="1"/>
  <c r="T1059" i="1"/>
  <c r="S1059" i="1"/>
  <c r="P1059" i="1"/>
  <c r="O1059" i="1"/>
  <c r="N1059" i="1"/>
  <c r="M1059" i="1"/>
  <c r="L1059" i="1"/>
  <c r="K1059" i="1"/>
  <c r="AF1058" i="1"/>
  <c r="AE1058" i="1"/>
  <c r="AD1058" i="1"/>
  <c r="AC1058" i="1"/>
  <c r="AB1058" i="1"/>
  <c r="AA1058" i="1"/>
  <c r="X1058" i="1"/>
  <c r="W1058" i="1"/>
  <c r="V1058" i="1"/>
  <c r="U1058" i="1"/>
  <c r="T1058" i="1"/>
  <c r="S1058" i="1"/>
  <c r="P1058" i="1"/>
  <c r="O1058" i="1"/>
  <c r="N1058" i="1"/>
  <c r="M1058" i="1"/>
  <c r="L1058" i="1"/>
  <c r="K1058" i="1"/>
  <c r="AF1057" i="1"/>
  <c r="AE1057" i="1"/>
  <c r="AD1057" i="1"/>
  <c r="AC1057" i="1"/>
  <c r="AB1057" i="1"/>
  <c r="AA1057" i="1"/>
  <c r="X1057" i="1"/>
  <c r="W1057" i="1"/>
  <c r="V1057" i="1"/>
  <c r="U1057" i="1"/>
  <c r="T1057" i="1"/>
  <c r="S1057" i="1"/>
  <c r="P1057" i="1"/>
  <c r="O1057" i="1"/>
  <c r="N1057" i="1"/>
  <c r="M1057" i="1"/>
  <c r="L1057" i="1"/>
  <c r="K1057" i="1"/>
  <c r="AF1056" i="1"/>
  <c r="AE1056" i="1"/>
  <c r="AD1056" i="1"/>
  <c r="AC1056" i="1"/>
  <c r="AB1056" i="1"/>
  <c r="AA1056" i="1"/>
  <c r="X1056" i="1"/>
  <c r="W1056" i="1"/>
  <c r="V1056" i="1"/>
  <c r="U1056" i="1"/>
  <c r="T1056" i="1"/>
  <c r="S1056" i="1"/>
  <c r="P1056" i="1"/>
  <c r="O1056" i="1"/>
  <c r="N1056" i="1"/>
  <c r="M1056" i="1"/>
  <c r="L1056" i="1"/>
  <c r="K1056" i="1"/>
  <c r="AF1055" i="1"/>
  <c r="AE1055" i="1"/>
  <c r="AD1055" i="1"/>
  <c r="AC1055" i="1"/>
  <c r="AB1055" i="1"/>
  <c r="AA1055" i="1"/>
  <c r="X1055" i="1"/>
  <c r="W1055" i="1"/>
  <c r="V1055" i="1"/>
  <c r="U1055" i="1"/>
  <c r="T1055" i="1"/>
  <c r="S1055" i="1"/>
  <c r="P1055" i="1"/>
  <c r="O1055" i="1"/>
  <c r="N1055" i="1"/>
  <c r="M1055" i="1"/>
  <c r="L1055" i="1"/>
  <c r="K1055" i="1"/>
  <c r="AF1054" i="1"/>
  <c r="AE1054" i="1"/>
  <c r="AD1054" i="1"/>
  <c r="AC1054" i="1"/>
  <c r="AB1054" i="1"/>
  <c r="AA1054" i="1"/>
  <c r="X1054" i="1"/>
  <c r="W1054" i="1"/>
  <c r="V1054" i="1"/>
  <c r="U1054" i="1"/>
  <c r="T1054" i="1"/>
  <c r="S1054" i="1"/>
  <c r="P1054" i="1"/>
  <c r="O1054" i="1"/>
  <c r="N1054" i="1"/>
  <c r="M1054" i="1"/>
  <c r="L1054" i="1"/>
  <c r="K1054" i="1"/>
  <c r="AF1053" i="1"/>
  <c r="AE1053" i="1"/>
  <c r="AD1053" i="1"/>
  <c r="AC1053" i="1"/>
  <c r="AB1053" i="1"/>
  <c r="AA1053" i="1"/>
  <c r="X1053" i="1"/>
  <c r="W1053" i="1"/>
  <c r="V1053" i="1"/>
  <c r="U1053" i="1"/>
  <c r="T1053" i="1"/>
  <c r="S1053" i="1"/>
  <c r="P1053" i="1"/>
  <c r="O1053" i="1"/>
  <c r="N1053" i="1"/>
  <c r="M1053" i="1"/>
  <c r="L1053" i="1"/>
  <c r="K1053" i="1"/>
  <c r="AF1052" i="1"/>
  <c r="AE1052" i="1"/>
  <c r="AD1052" i="1"/>
  <c r="AC1052" i="1"/>
  <c r="AB1052" i="1"/>
  <c r="AA1052" i="1"/>
  <c r="X1052" i="1"/>
  <c r="W1052" i="1"/>
  <c r="V1052" i="1"/>
  <c r="U1052" i="1"/>
  <c r="T1052" i="1"/>
  <c r="S1052" i="1"/>
  <c r="P1052" i="1"/>
  <c r="O1052" i="1"/>
  <c r="N1052" i="1"/>
  <c r="M1052" i="1"/>
  <c r="L1052" i="1"/>
  <c r="K1052" i="1"/>
  <c r="AF1051" i="1"/>
  <c r="AE1051" i="1"/>
  <c r="AD1051" i="1"/>
  <c r="AC1051" i="1"/>
  <c r="AB1051" i="1"/>
  <c r="AA1051" i="1"/>
  <c r="X1051" i="1"/>
  <c r="W1051" i="1"/>
  <c r="V1051" i="1"/>
  <c r="U1051" i="1"/>
  <c r="T1051" i="1"/>
  <c r="S1051" i="1"/>
  <c r="P1051" i="1"/>
  <c r="O1051" i="1"/>
  <c r="N1051" i="1"/>
  <c r="M1051" i="1"/>
  <c r="L1051" i="1"/>
  <c r="K1051" i="1"/>
  <c r="AF1050" i="1"/>
  <c r="AE1050" i="1"/>
  <c r="AD1050" i="1"/>
  <c r="AC1050" i="1"/>
  <c r="AB1050" i="1"/>
  <c r="AA1050" i="1"/>
  <c r="X1050" i="1"/>
  <c r="W1050" i="1"/>
  <c r="V1050" i="1"/>
  <c r="U1050" i="1"/>
  <c r="T1050" i="1"/>
  <c r="S1050" i="1"/>
  <c r="P1050" i="1"/>
  <c r="O1050" i="1"/>
  <c r="N1050" i="1"/>
  <c r="M1050" i="1"/>
  <c r="L1050" i="1"/>
  <c r="K1050" i="1"/>
  <c r="AF1049" i="1"/>
  <c r="AE1049" i="1"/>
  <c r="AD1049" i="1"/>
  <c r="AC1049" i="1"/>
  <c r="AB1049" i="1"/>
  <c r="AA1049" i="1"/>
  <c r="X1049" i="1"/>
  <c r="W1049" i="1"/>
  <c r="V1049" i="1"/>
  <c r="U1049" i="1"/>
  <c r="T1049" i="1"/>
  <c r="S1049" i="1"/>
  <c r="P1049" i="1"/>
  <c r="O1049" i="1"/>
  <c r="N1049" i="1"/>
  <c r="M1049" i="1"/>
  <c r="L1049" i="1"/>
  <c r="K1049" i="1"/>
  <c r="AF1048" i="1"/>
  <c r="AE1048" i="1"/>
  <c r="AD1048" i="1"/>
  <c r="AC1048" i="1"/>
  <c r="AB1048" i="1"/>
  <c r="AA1048" i="1"/>
  <c r="X1048" i="1"/>
  <c r="W1048" i="1"/>
  <c r="V1048" i="1"/>
  <c r="U1048" i="1"/>
  <c r="T1048" i="1"/>
  <c r="S1048" i="1"/>
  <c r="P1048" i="1"/>
  <c r="O1048" i="1"/>
  <c r="N1048" i="1"/>
  <c r="M1048" i="1"/>
  <c r="L1048" i="1"/>
  <c r="K1048" i="1"/>
  <c r="AF1047" i="1"/>
  <c r="AE1047" i="1"/>
  <c r="AD1047" i="1"/>
  <c r="AC1047" i="1"/>
  <c r="AB1047" i="1"/>
  <c r="AA1047" i="1"/>
  <c r="X1047" i="1"/>
  <c r="W1047" i="1"/>
  <c r="V1047" i="1"/>
  <c r="U1047" i="1"/>
  <c r="T1047" i="1"/>
  <c r="S1047" i="1"/>
  <c r="P1047" i="1"/>
  <c r="O1047" i="1"/>
  <c r="N1047" i="1"/>
  <c r="M1047" i="1"/>
  <c r="L1047" i="1"/>
  <c r="K1047" i="1"/>
  <c r="AF1046" i="1"/>
  <c r="AE1046" i="1"/>
  <c r="AD1046" i="1"/>
  <c r="AC1046" i="1"/>
  <c r="AB1046" i="1"/>
  <c r="AA1046" i="1"/>
  <c r="X1046" i="1"/>
  <c r="W1046" i="1"/>
  <c r="V1046" i="1"/>
  <c r="U1046" i="1"/>
  <c r="T1046" i="1"/>
  <c r="S1046" i="1"/>
  <c r="P1046" i="1"/>
  <c r="O1046" i="1"/>
  <c r="N1046" i="1"/>
  <c r="M1046" i="1"/>
  <c r="L1046" i="1"/>
  <c r="K1046" i="1"/>
  <c r="AF1045" i="1"/>
  <c r="AE1045" i="1"/>
  <c r="AD1045" i="1"/>
  <c r="AC1045" i="1"/>
  <c r="AB1045" i="1"/>
  <c r="AA1045" i="1"/>
  <c r="X1045" i="1"/>
  <c r="W1045" i="1"/>
  <c r="V1045" i="1"/>
  <c r="U1045" i="1"/>
  <c r="T1045" i="1"/>
  <c r="S1045" i="1"/>
  <c r="P1045" i="1"/>
  <c r="O1045" i="1"/>
  <c r="N1045" i="1"/>
  <c r="M1045" i="1"/>
  <c r="L1045" i="1"/>
  <c r="K1045" i="1"/>
  <c r="AF1044" i="1"/>
  <c r="AE1044" i="1"/>
  <c r="AD1044" i="1"/>
  <c r="AC1044" i="1"/>
  <c r="AB1044" i="1"/>
  <c r="AA1044" i="1"/>
  <c r="X1044" i="1"/>
  <c r="W1044" i="1"/>
  <c r="V1044" i="1"/>
  <c r="U1044" i="1"/>
  <c r="T1044" i="1"/>
  <c r="S1044" i="1"/>
  <c r="P1044" i="1"/>
  <c r="O1044" i="1"/>
  <c r="N1044" i="1"/>
  <c r="M1044" i="1"/>
  <c r="L1044" i="1"/>
  <c r="K1044" i="1"/>
  <c r="AF1043" i="1"/>
  <c r="AE1043" i="1"/>
  <c r="AD1043" i="1"/>
  <c r="AC1043" i="1"/>
  <c r="AB1043" i="1"/>
  <c r="AA1043" i="1"/>
  <c r="X1043" i="1"/>
  <c r="W1043" i="1"/>
  <c r="V1043" i="1"/>
  <c r="U1043" i="1"/>
  <c r="T1043" i="1"/>
  <c r="S1043" i="1"/>
  <c r="P1043" i="1"/>
  <c r="O1043" i="1"/>
  <c r="N1043" i="1"/>
  <c r="M1043" i="1"/>
  <c r="L1043" i="1"/>
  <c r="K1043" i="1"/>
  <c r="AF1042" i="1"/>
  <c r="AE1042" i="1"/>
  <c r="AD1042" i="1"/>
  <c r="AC1042" i="1"/>
  <c r="AB1042" i="1"/>
  <c r="AA1042" i="1"/>
  <c r="X1042" i="1"/>
  <c r="W1042" i="1"/>
  <c r="V1042" i="1"/>
  <c r="U1042" i="1"/>
  <c r="T1042" i="1"/>
  <c r="S1042" i="1"/>
  <c r="P1042" i="1"/>
  <c r="O1042" i="1"/>
  <c r="N1042" i="1"/>
  <c r="M1042" i="1"/>
  <c r="L1042" i="1"/>
  <c r="K1042" i="1"/>
  <c r="AF1041" i="1"/>
  <c r="AE1041" i="1"/>
  <c r="AD1041" i="1"/>
  <c r="AC1041" i="1"/>
  <c r="AB1041" i="1"/>
  <c r="AA1041" i="1"/>
  <c r="X1041" i="1"/>
  <c r="W1041" i="1"/>
  <c r="V1041" i="1"/>
  <c r="U1041" i="1"/>
  <c r="T1041" i="1"/>
  <c r="S1041" i="1"/>
  <c r="P1041" i="1"/>
  <c r="O1041" i="1"/>
  <c r="N1041" i="1"/>
  <c r="M1041" i="1"/>
  <c r="L1041" i="1"/>
  <c r="K1041" i="1"/>
  <c r="AF1040" i="1"/>
  <c r="AE1040" i="1"/>
  <c r="AD1040" i="1"/>
  <c r="AC1040" i="1"/>
  <c r="AB1040" i="1"/>
  <c r="AA1040" i="1"/>
  <c r="X1040" i="1"/>
  <c r="W1040" i="1"/>
  <c r="V1040" i="1"/>
  <c r="U1040" i="1"/>
  <c r="T1040" i="1"/>
  <c r="S1040" i="1"/>
  <c r="P1040" i="1"/>
  <c r="O1040" i="1"/>
  <c r="N1040" i="1"/>
  <c r="M1040" i="1"/>
  <c r="L1040" i="1"/>
  <c r="K1040" i="1"/>
  <c r="AF1039" i="1"/>
  <c r="AE1039" i="1"/>
  <c r="AD1039" i="1"/>
  <c r="AC1039" i="1"/>
  <c r="AB1039" i="1"/>
  <c r="AA1039" i="1"/>
  <c r="X1039" i="1"/>
  <c r="W1039" i="1"/>
  <c r="V1039" i="1"/>
  <c r="U1039" i="1"/>
  <c r="T1039" i="1"/>
  <c r="S1039" i="1"/>
  <c r="P1039" i="1"/>
  <c r="O1039" i="1"/>
  <c r="N1039" i="1"/>
  <c r="M1039" i="1"/>
  <c r="L1039" i="1"/>
  <c r="K1039" i="1"/>
  <c r="AF1038" i="1"/>
  <c r="AE1038" i="1"/>
  <c r="AD1038" i="1"/>
  <c r="AC1038" i="1"/>
  <c r="AB1038" i="1"/>
  <c r="AA1038" i="1"/>
  <c r="X1038" i="1"/>
  <c r="W1038" i="1"/>
  <c r="V1038" i="1"/>
  <c r="U1038" i="1"/>
  <c r="T1038" i="1"/>
  <c r="S1038" i="1"/>
  <c r="P1038" i="1"/>
  <c r="O1038" i="1"/>
  <c r="N1038" i="1"/>
  <c r="M1038" i="1"/>
  <c r="L1038" i="1"/>
  <c r="K1038" i="1"/>
  <c r="AF1037" i="1"/>
  <c r="AE1037" i="1"/>
  <c r="AD1037" i="1"/>
  <c r="AC1037" i="1"/>
  <c r="AB1037" i="1"/>
  <c r="AA1037" i="1"/>
  <c r="X1037" i="1"/>
  <c r="W1037" i="1"/>
  <c r="V1037" i="1"/>
  <c r="U1037" i="1"/>
  <c r="T1037" i="1"/>
  <c r="S1037" i="1"/>
  <c r="P1037" i="1"/>
  <c r="O1037" i="1"/>
  <c r="N1037" i="1"/>
  <c r="M1037" i="1"/>
  <c r="L1037" i="1"/>
  <c r="K1037" i="1"/>
  <c r="AF1036" i="1"/>
  <c r="AE1036" i="1"/>
  <c r="AD1036" i="1"/>
  <c r="AC1036" i="1"/>
  <c r="AB1036" i="1"/>
  <c r="AA1036" i="1"/>
  <c r="X1036" i="1"/>
  <c r="W1036" i="1"/>
  <c r="V1036" i="1"/>
  <c r="U1036" i="1"/>
  <c r="T1036" i="1"/>
  <c r="S1036" i="1"/>
  <c r="P1036" i="1"/>
  <c r="O1036" i="1"/>
  <c r="N1036" i="1"/>
  <c r="M1036" i="1"/>
  <c r="L1036" i="1"/>
  <c r="K1036" i="1"/>
  <c r="AF1035" i="1"/>
  <c r="AE1035" i="1"/>
  <c r="AD1035" i="1"/>
  <c r="AC1035" i="1"/>
  <c r="AB1035" i="1"/>
  <c r="AA1035" i="1"/>
  <c r="X1035" i="1"/>
  <c r="W1035" i="1"/>
  <c r="V1035" i="1"/>
  <c r="U1035" i="1"/>
  <c r="T1035" i="1"/>
  <c r="S1035" i="1"/>
  <c r="P1035" i="1"/>
  <c r="O1035" i="1"/>
  <c r="N1035" i="1"/>
  <c r="M1035" i="1"/>
  <c r="L1035" i="1"/>
  <c r="K1035" i="1"/>
  <c r="AF1034" i="1"/>
  <c r="AE1034" i="1"/>
  <c r="AD1034" i="1"/>
  <c r="AC1034" i="1"/>
  <c r="AB1034" i="1"/>
  <c r="AA1034" i="1"/>
  <c r="X1034" i="1"/>
  <c r="W1034" i="1"/>
  <c r="V1034" i="1"/>
  <c r="U1034" i="1"/>
  <c r="T1034" i="1"/>
  <c r="S1034" i="1"/>
  <c r="P1034" i="1"/>
  <c r="O1034" i="1"/>
  <c r="N1034" i="1"/>
  <c r="M1034" i="1"/>
  <c r="L1034" i="1"/>
  <c r="K1034" i="1"/>
  <c r="AF1033" i="1"/>
  <c r="AE1033" i="1"/>
  <c r="AD1033" i="1"/>
  <c r="AC1033" i="1"/>
  <c r="AB1033" i="1"/>
  <c r="AA1033" i="1"/>
  <c r="X1033" i="1"/>
  <c r="W1033" i="1"/>
  <c r="V1033" i="1"/>
  <c r="U1033" i="1"/>
  <c r="T1033" i="1"/>
  <c r="S1033" i="1"/>
  <c r="P1033" i="1"/>
  <c r="O1033" i="1"/>
  <c r="N1033" i="1"/>
  <c r="M1033" i="1"/>
  <c r="L1033" i="1"/>
  <c r="K1033" i="1"/>
  <c r="AF1032" i="1"/>
  <c r="AE1032" i="1"/>
  <c r="AD1032" i="1"/>
  <c r="AC1032" i="1"/>
  <c r="AB1032" i="1"/>
  <c r="AA1032" i="1"/>
  <c r="X1032" i="1"/>
  <c r="W1032" i="1"/>
  <c r="V1032" i="1"/>
  <c r="U1032" i="1"/>
  <c r="T1032" i="1"/>
  <c r="S1032" i="1"/>
  <c r="P1032" i="1"/>
  <c r="O1032" i="1"/>
  <c r="N1032" i="1"/>
  <c r="M1032" i="1"/>
  <c r="L1032" i="1"/>
  <c r="K1032" i="1"/>
  <c r="AF1031" i="1"/>
  <c r="AE1031" i="1"/>
  <c r="AD1031" i="1"/>
  <c r="AC1031" i="1"/>
  <c r="AB1031" i="1"/>
  <c r="AA1031" i="1"/>
  <c r="X1031" i="1"/>
  <c r="W1031" i="1"/>
  <c r="V1031" i="1"/>
  <c r="U1031" i="1"/>
  <c r="T1031" i="1"/>
  <c r="S1031" i="1"/>
  <c r="P1031" i="1"/>
  <c r="O1031" i="1"/>
  <c r="N1031" i="1"/>
  <c r="M1031" i="1"/>
  <c r="L1031" i="1"/>
  <c r="K1031" i="1"/>
  <c r="AF1030" i="1"/>
  <c r="AE1030" i="1"/>
  <c r="AD1030" i="1"/>
  <c r="AC1030" i="1"/>
  <c r="AB1030" i="1"/>
  <c r="AA1030" i="1"/>
  <c r="X1030" i="1"/>
  <c r="W1030" i="1"/>
  <c r="V1030" i="1"/>
  <c r="U1030" i="1"/>
  <c r="T1030" i="1"/>
  <c r="S1030" i="1"/>
  <c r="P1030" i="1"/>
  <c r="O1030" i="1"/>
  <c r="N1030" i="1"/>
  <c r="M1030" i="1"/>
  <c r="L1030" i="1"/>
  <c r="K1030" i="1"/>
  <c r="AF1029" i="1"/>
  <c r="AE1029" i="1"/>
  <c r="AD1029" i="1"/>
  <c r="AC1029" i="1"/>
  <c r="AB1029" i="1"/>
  <c r="AA1029" i="1"/>
  <c r="X1029" i="1"/>
  <c r="W1029" i="1"/>
  <c r="V1029" i="1"/>
  <c r="U1029" i="1"/>
  <c r="T1029" i="1"/>
  <c r="S1029" i="1"/>
  <c r="P1029" i="1"/>
  <c r="O1029" i="1"/>
  <c r="N1029" i="1"/>
  <c r="M1029" i="1"/>
  <c r="L1029" i="1"/>
  <c r="K1029" i="1"/>
  <c r="AF1028" i="1"/>
  <c r="AE1028" i="1"/>
  <c r="AD1028" i="1"/>
  <c r="AC1028" i="1"/>
  <c r="AB1028" i="1"/>
  <c r="AA1028" i="1"/>
  <c r="X1028" i="1"/>
  <c r="W1028" i="1"/>
  <c r="V1028" i="1"/>
  <c r="U1028" i="1"/>
  <c r="T1028" i="1"/>
  <c r="S1028" i="1"/>
  <c r="P1028" i="1"/>
  <c r="O1028" i="1"/>
  <c r="N1028" i="1"/>
  <c r="M1028" i="1"/>
  <c r="L1028" i="1"/>
  <c r="K1028" i="1"/>
  <c r="AF1027" i="1"/>
  <c r="AE1027" i="1"/>
  <c r="AD1027" i="1"/>
  <c r="AC1027" i="1"/>
  <c r="AB1027" i="1"/>
  <c r="AA1027" i="1"/>
  <c r="X1027" i="1"/>
  <c r="W1027" i="1"/>
  <c r="V1027" i="1"/>
  <c r="U1027" i="1"/>
  <c r="T1027" i="1"/>
  <c r="S1027" i="1"/>
  <c r="P1027" i="1"/>
  <c r="O1027" i="1"/>
  <c r="N1027" i="1"/>
  <c r="M1027" i="1"/>
  <c r="L1027" i="1"/>
  <c r="K1027" i="1"/>
  <c r="AF1026" i="1"/>
  <c r="AE1026" i="1"/>
  <c r="AD1026" i="1"/>
  <c r="AC1026" i="1"/>
  <c r="AB1026" i="1"/>
  <c r="AA1026" i="1"/>
  <c r="X1026" i="1"/>
  <c r="W1026" i="1"/>
  <c r="V1026" i="1"/>
  <c r="U1026" i="1"/>
  <c r="T1026" i="1"/>
  <c r="S1026" i="1"/>
  <c r="P1026" i="1"/>
  <c r="O1026" i="1"/>
  <c r="N1026" i="1"/>
  <c r="M1026" i="1"/>
  <c r="L1026" i="1"/>
  <c r="K1026" i="1"/>
  <c r="AF1025" i="1"/>
  <c r="AE1025" i="1"/>
  <c r="AD1025" i="1"/>
  <c r="AC1025" i="1"/>
  <c r="AB1025" i="1"/>
  <c r="AA1025" i="1"/>
  <c r="X1025" i="1"/>
  <c r="W1025" i="1"/>
  <c r="V1025" i="1"/>
  <c r="U1025" i="1"/>
  <c r="T1025" i="1"/>
  <c r="S1025" i="1"/>
  <c r="P1025" i="1"/>
  <c r="O1025" i="1"/>
  <c r="N1025" i="1"/>
  <c r="M1025" i="1"/>
  <c r="L1025" i="1"/>
  <c r="K1025" i="1"/>
  <c r="AF1024" i="1"/>
  <c r="AE1024" i="1"/>
  <c r="AD1024" i="1"/>
  <c r="AC1024" i="1"/>
  <c r="AB1024" i="1"/>
  <c r="AA1024" i="1"/>
  <c r="X1024" i="1"/>
  <c r="W1024" i="1"/>
  <c r="V1024" i="1"/>
  <c r="U1024" i="1"/>
  <c r="T1024" i="1"/>
  <c r="S1024" i="1"/>
  <c r="P1024" i="1"/>
  <c r="O1024" i="1"/>
  <c r="N1024" i="1"/>
  <c r="M1024" i="1"/>
  <c r="L1024" i="1"/>
  <c r="K1024" i="1"/>
  <c r="AF1023" i="1"/>
  <c r="AE1023" i="1"/>
  <c r="AD1023" i="1"/>
  <c r="AC1023" i="1"/>
  <c r="AB1023" i="1"/>
  <c r="AA1023" i="1"/>
  <c r="X1023" i="1"/>
  <c r="W1023" i="1"/>
  <c r="V1023" i="1"/>
  <c r="U1023" i="1"/>
  <c r="T1023" i="1"/>
  <c r="S1023" i="1"/>
  <c r="P1023" i="1"/>
  <c r="O1023" i="1"/>
  <c r="N1023" i="1"/>
  <c r="M1023" i="1"/>
  <c r="L1023" i="1"/>
  <c r="K1023" i="1"/>
  <c r="AF1022" i="1"/>
  <c r="AE1022" i="1"/>
  <c r="AD1022" i="1"/>
  <c r="AC1022" i="1"/>
  <c r="AB1022" i="1"/>
  <c r="AA1022" i="1"/>
  <c r="X1022" i="1"/>
  <c r="W1022" i="1"/>
  <c r="V1022" i="1"/>
  <c r="U1022" i="1"/>
  <c r="T1022" i="1"/>
  <c r="S1022" i="1"/>
  <c r="P1022" i="1"/>
  <c r="O1022" i="1"/>
  <c r="N1022" i="1"/>
  <c r="M1022" i="1"/>
  <c r="L1022" i="1"/>
  <c r="K1022" i="1"/>
  <c r="AF1021" i="1"/>
  <c r="AE1021" i="1"/>
  <c r="AD1021" i="1"/>
  <c r="AC1021" i="1"/>
  <c r="AB1021" i="1"/>
  <c r="AA1021" i="1"/>
  <c r="X1021" i="1"/>
  <c r="W1021" i="1"/>
  <c r="V1021" i="1"/>
  <c r="U1021" i="1"/>
  <c r="T1021" i="1"/>
  <c r="S1021" i="1"/>
  <c r="P1021" i="1"/>
  <c r="O1021" i="1"/>
  <c r="N1021" i="1"/>
  <c r="M1021" i="1"/>
  <c r="L1021" i="1"/>
  <c r="K1021" i="1"/>
  <c r="AF1020" i="1"/>
  <c r="AE1020" i="1"/>
  <c r="AD1020" i="1"/>
  <c r="AC1020" i="1"/>
  <c r="AB1020" i="1"/>
  <c r="AA1020" i="1"/>
  <c r="X1020" i="1"/>
  <c r="W1020" i="1"/>
  <c r="V1020" i="1"/>
  <c r="U1020" i="1"/>
  <c r="T1020" i="1"/>
  <c r="S1020" i="1"/>
  <c r="P1020" i="1"/>
  <c r="O1020" i="1"/>
  <c r="N1020" i="1"/>
  <c r="M1020" i="1"/>
  <c r="L1020" i="1"/>
  <c r="K1020" i="1"/>
  <c r="AF1019" i="1"/>
  <c r="AE1019" i="1"/>
  <c r="AD1019" i="1"/>
  <c r="AC1019" i="1"/>
  <c r="AB1019" i="1"/>
  <c r="AA1019" i="1"/>
  <c r="X1019" i="1"/>
  <c r="W1019" i="1"/>
  <c r="V1019" i="1"/>
  <c r="U1019" i="1"/>
  <c r="T1019" i="1"/>
  <c r="S1019" i="1"/>
  <c r="P1019" i="1"/>
  <c r="O1019" i="1"/>
  <c r="N1019" i="1"/>
  <c r="M1019" i="1"/>
  <c r="L1019" i="1"/>
  <c r="K1019" i="1"/>
  <c r="AF1018" i="1"/>
  <c r="AE1018" i="1"/>
  <c r="AD1018" i="1"/>
  <c r="AC1018" i="1"/>
  <c r="AB1018" i="1"/>
  <c r="AA1018" i="1"/>
  <c r="X1018" i="1"/>
  <c r="W1018" i="1"/>
  <c r="V1018" i="1"/>
  <c r="U1018" i="1"/>
  <c r="T1018" i="1"/>
  <c r="S1018" i="1"/>
  <c r="P1018" i="1"/>
  <c r="O1018" i="1"/>
  <c r="N1018" i="1"/>
  <c r="M1018" i="1"/>
  <c r="L1018" i="1"/>
  <c r="K1018" i="1"/>
  <c r="AF1017" i="1"/>
  <c r="AE1017" i="1"/>
  <c r="AD1017" i="1"/>
  <c r="AC1017" i="1"/>
  <c r="AB1017" i="1"/>
  <c r="AA1017" i="1"/>
  <c r="X1017" i="1"/>
  <c r="W1017" i="1"/>
  <c r="V1017" i="1"/>
  <c r="U1017" i="1"/>
  <c r="T1017" i="1"/>
  <c r="S1017" i="1"/>
  <c r="P1017" i="1"/>
  <c r="O1017" i="1"/>
  <c r="N1017" i="1"/>
  <c r="M1017" i="1"/>
  <c r="L1017" i="1"/>
  <c r="K1017" i="1"/>
  <c r="AF1016" i="1"/>
  <c r="AE1016" i="1"/>
  <c r="AD1016" i="1"/>
  <c r="AC1016" i="1"/>
  <c r="AB1016" i="1"/>
  <c r="AA1016" i="1"/>
  <c r="X1016" i="1"/>
  <c r="W1016" i="1"/>
  <c r="V1016" i="1"/>
  <c r="U1016" i="1"/>
  <c r="T1016" i="1"/>
  <c r="S1016" i="1"/>
  <c r="P1016" i="1"/>
  <c r="O1016" i="1"/>
  <c r="N1016" i="1"/>
  <c r="M1016" i="1"/>
  <c r="L1016" i="1"/>
  <c r="K1016" i="1"/>
  <c r="AF1015" i="1"/>
  <c r="AE1015" i="1"/>
  <c r="AD1015" i="1"/>
  <c r="AC1015" i="1"/>
  <c r="AB1015" i="1"/>
  <c r="AA1015" i="1"/>
  <c r="X1015" i="1"/>
  <c r="W1015" i="1"/>
  <c r="V1015" i="1"/>
  <c r="U1015" i="1"/>
  <c r="T1015" i="1"/>
  <c r="S1015" i="1"/>
  <c r="P1015" i="1"/>
  <c r="O1015" i="1"/>
  <c r="N1015" i="1"/>
  <c r="M1015" i="1"/>
  <c r="L1015" i="1"/>
  <c r="K1015" i="1"/>
  <c r="AF1014" i="1"/>
  <c r="AE1014" i="1"/>
  <c r="AD1014" i="1"/>
  <c r="AC1014" i="1"/>
  <c r="AB1014" i="1"/>
  <c r="AA1014" i="1"/>
  <c r="X1014" i="1"/>
  <c r="W1014" i="1"/>
  <c r="V1014" i="1"/>
  <c r="U1014" i="1"/>
  <c r="T1014" i="1"/>
  <c r="S1014" i="1"/>
  <c r="P1014" i="1"/>
  <c r="O1014" i="1"/>
  <c r="N1014" i="1"/>
  <c r="M1014" i="1"/>
  <c r="L1014" i="1"/>
  <c r="K1014" i="1"/>
  <c r="AF1013" i="1"/>
  <c r="AE1013" i="1"/>
  <c r="AD1013" i="1"/>
  <c r="AC1013" i="1"/>
  <c r="AB1013" i="1"/>
  <c r="AA1013" i="1"/>
  <c r="X1013" i="1"/>
  <c r="W1013" i="1"/>
  <c r="V1013" i="1"/>
  <c r="U1013" i="1"/>
  <c r="T1013" i="1"/>
  <c r="S1013" i="1"/>
  <c r="P1013" i="1"/>
  <c r="O1013" i="1"/>
  <c r="N1013" i="1"/>
  <c r="M1013" i="1"/>
  <c r="L1013" i="1"/>
  <c r="K1013" i="1"/>
  <c r="AF1012" i="1"/>
  <c r="AE1012" i="1"/>
  <c r="AD1012" i="1"/>
  <c r="AC1012" i="1"/>
  <c r="AB1012" i="1"/>
  <c r="AA1012" i="1"/>
  <c r="X1012" i="1"/>
  <c r="W1012" i="1"/>
  <c r="V1012" i="1"/>
  <c r="U1012" i="1"/>
  <c r="T1012" i="1"/>
  <c r="S1012" i="1"/>
  <c r="P1012" i="1"/>
  <c r="O1012" i="1"/>
  <c r="N1012" i="1"/>
  <c r="M1012" i="1"/>
  <c r="L1012" i="1"/>
  <c r="K1012" i="1"/>
  <c r="AF1011" i="1"/>
  <c r="AE1011" i="1"/>
  <c r="AD1011" i="1"/>
  <c r="AC1011" i="1"/>
  <c r="AB1011" i="1"/>
  <c r="AA1011" i="1"/>
  <c r="X1011" i="1"/>
  <c r="W1011" i="1"/>
  <c r="V1011" i="1"/>
  <c r="U1011" i="1"/>
  <c r="T1011" i="1"/>
  <c r="S1011" i="1"/>
  <c r="P1011" i="1"/>
  <c r="O1011" i="1"/>
  <c r="N1011" i="1"/>
  <c r="M1011" i="1"/>
  <c r="L1011" i="1"/>
  <c r="K1011" i="1"/>
  <c r="AF1010" i="1"/>
  <c r="AE1010" i="1"/>
  <c r="AD1010" i="1"/>
  <c r="AC1010" i="1"/>
  <c r="AB1010" i="1"/>
  <c r="AA1010" i="1"/>
  <c r="X1010" i="1"/>
  <c r="W1010" i="1"/>
  <c r="V1010" i="1"/>
  <c r="U1010" i="1"/>
  <c r="T1010" i="1"/>
  <c r="S1010" i="1"/>
  <c r="P1010" i="1"/>
  <c r="O1010" i="1"/>
  <c r="N1010" i="1"/>
  <c r="M1010" i="1"/>
  <c r="L1010" i="1"/>
  <c r="K1010" i="1"/>
  <c r="AF1009" i="1"/>
  <c r="AE1009" i="1"/>
  <c r="AD1009" i="1"/>
  <c r="AC1009" i="1"/>
  <c r="AB1009" i="1"/>
  <c r="AA1009" i="1"/>
  <c r="X1009" i="1"/>
  <c r="W1009" i="1"/>
  <c r="V1009" i="1"/>
  <c r="U1009" i="1"/>
  <c r="T1009" i="1"/>
  <c r="S1009" i="1"/>
  <c r="P1009" i="1"/>
  <c r="O1009" i="1"/>
  <c r="N1009" i="1"/>
  <c r="M1009" i="1"/>
  <c r="L1009" i="1"/>
  <c r="K1009" i="1"/>
  <c r="AF1008" i="1"/>
  <c r="AE1008" i="1"/>
  <c r="AD1008" i="1"/>
  <c r="AC1008" i="1"/>
  <c r="AB1008" i="1"/>
  <c r="AA1008" i="1"/>
  <c r="X1008" i="1"/>
  <c r="W1008" i="1"/>
  <c r="V1008" i="1"/>
  <c r="U1008" i="1"/>
  <c r="T1008" i="1"/>
  <c r="S1008" i="1"/>
  <c r="P1008" i="1"/>
  <c r="O1008" i="1"/>
  <c r="N1008" i="1"/>
  <c r="M1008" i="1"/>
  <c r="L1008" i="1"/>
  <c r="K1008" i="1"/>
  <c r="AF1007" i="1"/>
  <c r="AE1007" i="1"/>
  <c r="AD1007" i="1"/>
  <c r="AC1007" i="1"/>
  <c r="AB1007" i="1"/>
  <c r="AA1007" i="1"/>
  <c r="X1007" i="1"/>
  <c r="W1007" i="1"/>
  <c r="V1007" i="1"/>
  <c r="U1007" i="1"/>
  <c r="T1007" i="1"/>
  <c r="S1007" i="1"/>
  <c r="P1007" i="1"/>
  <c r="O1007" i="1"/>
  <c r="N1007" i="1"/>
  <c r="M1007" i="1"/>
  <c r="L1007" i="1"/>
  <c r="K1007" i="1"/>
  <c r="AF1006" i="1"/>
  <c r="AE1006" i="1"/>
  <c r="AD1006" i="1"/>
  <c r="AC1006" i="1"/>
  <c r="AB1006" i="1"/>
  <c r="AA1006" i="1"/>
  <c r="X1006" i="1"/>
  <c r="W1006" i="1"/>
  <c r="V1006" i="1"/>
  <c r="U1006" i="1"/>
  <c r="T1006" i="1"/>
  <c r="S1006" i="1"/>
  <c r="P1006" i="1"/>
  <c r="O1006" i="1"/>
  <c r="N1006" i="1"/>
  <c r="M1006" i="1"/>
  <c r="L1006" i="1"/>
  <c r="K1006" i="1"/>
  <c r="AF1005" i="1"/>
  <c r="AE1005" i="1"/>
  <c r="AD1005" i="1"/>
  <c r="AC1005" i="1"/>
  <c r="AB1005" i="1"/>
  <c r="AA1005" i="1"/>
  <c r="X1005" i="1"/>
  <c r="W1005" i="1"/>
  <c r="V1005" i="1"/>
  <c r="U1005" i="1"/>
  <c r="T1005" i="1"/>
  <c r="S1005" i="1"/>
  <c r="P1005" i="1"/>
  <c r="O1005" i="1"/>
  <c r="N1005" i="1"/>
  <c r="M1005" i="1"/>
  <c r="L1005" i="1"/>
  <c r="K1005" i="1"/>
  <c r="AF1004" i="1"/>
  <c r="AE1004" i="1"/>
  <c r="AD1004" i="1"/>
  <c r="AC1004" i="1"/>
  <c r="AB1004" i="1"/>
  <c r="AA1004" i="1"/>
  <c r="X1004" i="1"/>
  <c r="W1004" i="1"/>
  <c r="V1004" i="1"/>
  <c r="U1004" i="1"/>
  <c r="T1004" i="1"/>
  <c r="S1004" i="1"/>
  <c r="P1004" i="1"/>
  <c r="O1004" i="1"/>
  <c r="N1004" i="1"/>
  <c r="M1004" i="1"/>
  <c r="L1004" i="1"/>
  <c r="K1004" i="1"/>
  <c r="AF1003" i="1"/>
  <c r="AE1003" i="1"/>
  <c r="AD1003" i="1"/>
  <c r="AC1003" i="1"/>
  <c r="AB1003" i="1"/>
  <c r="AA1003" i="1"/>
  <c r="X1003" i="1"/>
  <c r="W1003" i="1"/>
  <c r="V1003" i="1"/>
  <c r="U1003" i="1"/>
  <c r="T1003" i="1"/>
  <c r="S1003" i="1"/>
  <c r="P1003" i="1"/>
  <c r="O1003" i="1"/>
  <c r="N1003" i="1"/>
  <c r="M1003" i="1"/>
  <c r="L1003" i="1"/>
  <c r="K1003" i="1"/>
  <c r="AF1002" i="1"/>
  <c r="AE1002" i="1"/>
  <c r="AD1002" i="1"/>
  <c r="AC1002" i="1"/>
  <c r="AB1002" i="1"/>
  <c r="AA1002" i="1"/>
  <c r="X1002" i="1"/>
  <c r="W1002" i="1"/>
  <c r="V1002" i="1"/>
  <c r="U1002" i="1"/>
  <c r="T1002" i="1"/>
  <c r="S1002" i="1"/>
  <c r="P1002" i="1"/>
  <c r="O1002" i="1"/>
  <c r="N1002" i="1"/>
  <c r="M1002" i="1"/>
  <c r="L1002" i="1"/>
  <c r="K1002" i="1"/>
  <c r="AF1001" i="1"/>
  <c r="AE1001" i="1"/>
  <c r="AD1001" i="1"/>
  <c r="AC1001" i="1"/>
  <c r="AB1001" i="1"/>
  <c r="AA1001" i="1"/>
  <c r="X1001" i="1"/>
  <c r="W1001" i="1"/>
  <c r="V1001" i="1"/>
  <c r="U1001" i="1"/>
  <c r="T1001" i="1"/>
  <c r="S1001" i="1"/>
  <c r="P1001" i="1"/>
  <c r="O1001" i="1"/>
  <c r="N1001" i="1"/>
  <c r="M1001" i="1"/>
  <c r="L1001" i="1"/>
  <c r="K1001" i="1"/>
  <c r="AF1000" i="1"/>
  <c r="AE1000" i="1"/>
  <c r="AD1000" i="1"/>
  <c r="AC1000" i="1"/>
  <c r="AB1000" i="1"/>
  <c r="AA1000" i="1"/>
  <c r="X1000" i="1"/>
  <c r="W1000" i="1"/>
  <c r="V1000" i="1"/>
  <c r="U1000" i="1"/>
  <c r="T1000" i="1"/>
  <c r="S1000" i="1"/>
  <c r="P1000" i="1"/>
  <c r="O1000" i="1"/>
  <c r="N1000" i="1"/>
  <c r="M1000" i="1"/>
  <c r="L1000" i="1"/>
  <c r="K1000" i="1"/>
  <c r="AF999" i="1"/>
  <c r="AE999" i="1"/>
  <c r="AD999" i="1"/>
  <c r="AC999" i="1"/>
  <c r="AB999" i="1"/>
  <c r="AA999" i="1"/>
  <c r="X999" i="1"/>
  <c r="W999" i="1"/>
  <c r="V999" i="1"/>
  <c r="U999" i="1"/>
  <c r="T999" i="1"/>
  <c r="S999" i="1"/>
  <c r="P999" i="1"/>
  <c r="O999" i="1"/>
  <c r="N999" i="1"/>
  <c r="M999" i="1"/>
  <c r="L999" i="1"/>
  <c r="K999" i="1"/>
  <c r="AF998" i="1"/>
  <c r="AE998" i="1"/>
  <c r="AD998" i="1"/>
  <c r="AC998" i="1"/>
  <c r="AB998" i="1"/>
  <c r="AA998" i="1"/>
  <c r="X998" i="1"/>
  <c r="W998" i="1"/>
  <c r="V998" i="1"/>
  <c r="U998" i="1"/>
  <c r="T998" i="1"/>
  <c r="S998" i="1"/>
  <c r="P998" i="1"/>
  <c r="O998" i="1"/>
  <c r="N998" i="1"/>
  <c r="M998" i="1"/>
  <c r="L998" i="1"/>
  <c r="K998" i="1"/>
  <c r="AF997" i="1"/>
  <c r="AE997" i="1"/>
  <c r="AD997" i="1"/>
  <c r="AC997" i="1"/>
  <c r="AB997" i="1"/>
  <c r="AA997" i="1"/>
  <c r="X997" i="1"/>
  <c r="W997" i="1"/>
  <c r="V997" i="1"/>
  <c r="U997" i="1"/>
  <c r="T997" i="1"/>
  <c r="S997" i="1"/>
  <c r="P997" i="1"/>
  <c r="O997" i="1"/>
  <c r="N997" i="1"/>
  <c r="M997" i="1"/>
  <c r="L997" i="1"/>
  <c r="K997" i="1"/>
  <c r="AF996" i="1"/>
  <c r="AE996" i="1"/>
  <c r="AD996" i="1"/>
  <c r="AC996" i="1"/>
  <c r="AB996" i="1"/>
  <c r="AA996" i="1"/>
  <c r="X996" i="1"/>
  <c r="W996" i="1"/>
  <c r="V996" i="1"/>
  <c r="U996" i="1"/>
  <c r="T996" i="1"/>
  <c r="S996" i="1"/>
  <c r="P996" i="1"/>
  <c r="O996" i="1"/>
  <c r="N996" i="1"/>
  <c r="M996" i="1"/>
  <c r="L996" i="1"/>
  <c r="K996" i="1"/>
  <c r="AF995" i="1"/>
  <c r="AE995" i="1"/>
  <c r="AD995" i="1"/>
  <c r="AC995" i="1"/>
  <c r="AB995" i="1"/>
  <c r="AA995" i="1"/>
  <c r="X995" i="1"/>
  <c r="W995" i="1"/>
  <c r="V995" i="1"/>
  <c r="U995" i="1"/>
  <c r="T995" i="1"/>
  <c r="S995" i="1"/>
  <c r="P995" i="1"/>
  <c r="O995" i="1"/>
  <c r="N995" i="1"/>
  <c r="M995" i="1"/>
  <c r="L995" i="1"/>
  <c r="K995" i="1"/>
  <c r="AF994" i="1"/>
  <c r="AE994" i="1"/>
  <c r="AD994" i="1"/>
  <c r="AC994" i="1"/>
  <c r="AB994" i="1"/>
  <c r="AA994" i="1"/>
  <c r="X994" i="1"/>
  <c r="W994" i="1"/>
  <c r="V994" i="1"/>
  <c r="U994" i="1"/>
  <c r="T994" i="1"/>
  <c r="S994" i="1"/>
  <c r="P994" i="1"/>
  <c r="O994" i="1"/>
  <c r="N994" i="1"/>
  <c r="M994" i="1"/>
  <c r="L994" i="1"/>
  <c r="K994" i="1"/>
  <c r="AF993" i="1"/>
  <c r="AE993" i="1"/>
  <c r="AD993" i="1"/>
  <c r="AC993" i="1"/>
  <c r="AB993" i="1"/>
  <c r="AA993" i="1"/>
  <c r="X993" i="1"/>
  <c r="W993" i="1"/>
  <c r="V993" i="1"/>
  <c r="U993" i="1"/>
  <c r="T993" i="1"/>
  <c r="S993" i="1"/>
  <c r="P993" i="1"/>
  <c r="O993" i="1"/>
  <c r="N993" i="1"/>
  <c r="M993" i="1"/>
  <c r="L993" i="1"/>
  <c r="K993" i="1"/>
  <c r="AF992" i="1"/>
  <c r="AE992" i="1"/>
  <c r="AD992" i="1"/>
  <c r="AC992" i="1"/>
  <c r="AB992" i="1"/>
  <c r="AA992" i="1"/>
  <c r="X992" i="1"/>
  <c r="W992" i="1"/>
  <c r="V992" i="1"/>
  <c r="U992" i="1"/>
  <c r="T992" i="1"/>
  <c r="S992" i="1"/>
  <c r="P992" i="1"/>
  <c r="O992" i="1"/>
  <c r="N992" i="1"/>
  <c r="M992" i="1"/>
  <c r="L992" i="1"/>
  <c r="K992" i="1"/>
  <c r="AF991" i="1"/>
  <c r="AE991" i="1"/>
  <c r="AD991" i="1"/>
  <c r="AC991" i="1"/>
  <c r="AB991" i="1"/>
  <c r="AA991" i="1"/>
  <c r="X991" i="1"/>
  <c r="W991" i="1"/>
  <c r="V991" i="1"/>
  <c r="U991" i="1"/>
  <c r="T991" i="1"/>
  <c r="S991" i="1"/>
  <c r="P991" i="1"/>
  <c r="O991" i="1"/>
  <c r="N991" i="1"/>
  <c r="M991" i="1"/>
  <c r="L991" i="1"/>
  <c r="K991" i="1"/>
  <c r="AF990" i="1"/>
  <c r="AE990" i="1"/>
  <c r="AD990" i="1"/>
  <c r="AC990" i="1"/>
  <c r="AB990" i="1"/>
  <c r="AA990" i="1"/>
  <c r="X990" i="1"/>
  <c r="W990" i="1"/>
  <c r="V990" i="1"/>
  <c r="U990" i="1"/>
  <c r="T990" i="1"/>
  <c r="S990" i="1"/>
  <c r="P990" i="1"/>
  <c r="O990" i="1"/>
  <c r="N990" i="1"/>
  <c r="M990" i="1"/>
  <c r="L990" i="1"/>
  <c r="K990" i="1"/>
  <c r="AF989" i="1"/>
  <c r="AE989" i="1"/>
  <c r="AD989" i="1"/>
  <c r="AC989" i="1"/>
  <c r="AB989" i="1"/>
  <c r="AA989" i="1"/>
  <c r="X989" i="1"/>
  <c r="W989" i="1"/>
  <c r="V989" i="1"/>
  <c r="U989" i="1"/>
  <c r="T989" i="1"/>
  <c r="S989" i="1"/>
  <c r="P989" i="1"/>
  <c r="O989" i="1"/>
  <c r="N989" i="1"/>
  <c r="M989" i="1"/>
  <c r="L989" i="1"/>
  <c r="K989" i="1"/>
  <c r="AF988" i="1"/>
  <c r="AE988" i="1"/>
  <c r="AD988" i="1"/>
  <c r="AC988" i="1"/>
  <c r="AB988" i="1"/>
  <c r="AA988" i="1"/>
  <c r="X988" i="1"/>
  <c r="W988" i="1"/>
  <c r="V988" i="1"/>
  <c r="U988" i="1"/>
  <c r="T988" i="1"/>
  <c r="S988" i="1"/>
  <c r="P988" i="1"/>
  <c r="O988" i="1"/>
  <c r="N988" i="1"/>
  <c r="M988" i="1"/>
  <c r="L988" i="1"/>
  <c r="K988" i="1"/>
  <c r="AF987" i="1"/>
  <c r="AE987" i="1"/>
  <c r="AD987" i="1"/>
  <c r="AC987" i="1"/>
  <c r="AB987" i="1"/>
  <c r="AA987" i="1"/>
  <c r="X987" i="1"/>
  <c r="W987" i="1"/>
  <c r="V987" i="1"/>
  <c r="U987" i="1"/>
  <c r="T987" i="1"/>
  <c r="S987" i="1"/>
  <c r="P987" i="1"/>
  <c r="O987" i="1"/>
  <c r="N987" i="1"/>
  <c r="M987" i="1"/>
  <c r="L987" i="1"/>
  <c r="K987" i="1"/>
  <c r="AF986" i="1"/>
  <c r="AE986" i="1"/>
  <c r="AD986" i="1"/>
  <c r="AC986" i="1"/>
  <c r="AB986" i="1"/>
  <c r="AA986" i="1"/>
  <c r="X986" i="1"/>
  <c r="W986" i="1"/>
  <c r="V986" i="1"/>
  <c r="U986" i="1"/>
  <c r="T986" i="1"/>
  <c r="S986" i="1"/>
  <c r="P986" i="1"/>
  <c r="O986" i="1"/>
  <c r="N986" i="1"/>
  <c r="M986" i="1"/>
  <c r="L986" i="1"/>
  <c r="K986" i="1"/>
  <c r="AF985" i="1"/>
  <c r="AE985" i="1"/>
  <c r="AD985" i="1"/>
  <c r="AC985" i="1"/>
  <c r="AB985" i="1"/>
  <c r="AA985" i="1"/>
  <c r="X985" i="1"/>
  <c r="W985" i="1"/>
  <c r="V985" i="1"/>
  <c r="U985" i="1"/>
  <c r="T985" i="1"/>
  <c r="S985" i="1"/>
  <c r="P985" i="1"/>
  <c r="O985" i="1"/>
  <c r="N985" i="1"/>
  <c r="M985" i="1"/>
  <c r="L985" i="1"/>
  <c r="K985" i="1"/>
  <c r="AF984" i="1"/>
  <c r="AE984" i="1"/>
  <c r="AD984" i="1"/>
  <c r="AC984" i="1"/>
  <c r="AB984" i="1"/>
  <c r="AA984" i="1"/>
  <c r="X984" i="1"/>
  <c r="W984" i="1"/>
  <c r="V984" i="1"/>
  <c r="U984" i="1"/>
  <c r="T984" i="1"/>
  <c r="S984" i="1"/>
  <c r="P984" i="1"/>
  <c r="O984" i="1"/>
  <c r="N984" i="1"/>
  <c r="M984" i="1"/>
  <c r="L984" i="1"/>
  <c r="K984" i="1"/>
  <c r="AF983" i="1"/>
  <c r="AE983" i="1"/>
  <c r="AD983" i="1"/>
  <c r="AC983" i="1"/>
  <c r="AB983" i="1"/>
  <c r="AA983" i="1"/>
  <c r="X983" i="1"/>
  <c r="W983" i="1"/>
  <c r="V983" i="1"/>
  <c r="U983" i="1"/>
  <c r="T983" i="1"/>
  <c r="S983" i="1"/>
  <c r="P983" i="1"/>
  <c r="O983" i="1"/>
  <c r="N983" i="1"/>
  <c r="M983" i="1"/>
  <c r="L983" i="1"/>
  <c r="K983" i="1"/>
  <c r="AF982" i="1"/>
  <c r="AE982" i="1"/>
  <c r="AD982" i="1"/>
  <c r="AC982" i="1"/>
  <c r="AB982" i="1"/>
  <c r="AA982" i="1"/>
  <c r="X982" i="1"/>
  <c r="W982" i="1"/>
  <c r="V982" i="1"/>
  <c r="U982" i="1"/>
  <c r="T982" i="1"/>
  <c r="S982" i="1"/>
  <c r="P982" i="1"/>
  <c r="O982" i="1"/>
  <c r="N982" i="1"/>
  <c r="M982" i="1"/>
  <c r="L982" i="1"/>
  <c r="K982" i="1"/>
  <c r="AF981" i="1"/>
  <c r="AE981" i="1"/>
  <c r="AD981" i="1"/>
  <c r="AC981" i="1"/>
  <c r="AB981" i="1"/>
  <c r="AA981" i="1"/>
  <c r="X981" i="1"/>
  <c r="W981" i="1"/>
  <c r="V981" i="1"/>
  <c r="U981" i="1"/>
  <c r="T981" i="1"/>
  <c r="S981" i="1"/>
  <c r="P981" i="1"/>
  <c r="O981" i="1"/>
  <c r="N981" i="1"/>
  <c r="M981" i="1"/>
  <c r="L981" i="1"/>
  <c r="K981" i="1"/>
  <c r="AF980" i="1"/>
  <c r="AE980" i="1"/>
  <c r="AD980" i="1"/>
  <c r="AC980" i="1"/>
  <c r="AB980" i="1"/>
  <c r="AA980" i="1"/>
  <c r="X980" i="1"/>
  <c r="W980" i="1"/>
  <c r="V980" i="1"/>
  <c r="U980" i="1"/>
  <c r="T980" i="1"/>
  <c r="S980" i="1"/>
  <c r="P980" i="1"/>
  <c r="O980" i="1"/>
  <c r="N980" i="1"/>
  <c r="M980" i="1"/>
  <c r="L980" i="1"/>
  <c r="K980" i="1"/>
  <c r="AF979" i="1"/>
  <c r="AE979" i="1"/>
  <c r="AD979" i="1"/>
  <c r="AC979" i="1"/>
  <c r="AB979" i="1"/>
  <c r="AA979" i="1"/>
  <c r="X979" i="1"/>
  <c r="W979" i="1"/>
  <c r="V979" i="1"/>
  <c r="U979" i="1"/>
  <c r="T979" i="1"/>
  <c r="S979" i="1"/>
  <c r="P979" i="1"/>
  <c r="O979" i="1"/>
  <c r="N979" i="1"/>
  <c r="M979" i="1"/>
  <c r="L979" i="1"/>
  <c r="K979" i="1"/>
  <c r="AF978" i="1"/>
  <c r="AE978" i="1"/>
  <c r="AD978" i="1"/>
  <c r="AC978" i="1"/>
  <c r="AB978" i="1"/>
  <c r="AA978" i="1"/>
  <c r="X978" i="1"/>
  <c r="W978" i="1"/>
  <c r="V978" i="1"/>
  <c r="U978" i="1"/>
  <c r="T978" i="1"/>
  <c r="S978" i="1"/>
  <c r="P978" i="1"/>
  <c r="O978" i="1"/>
  <c r="N978" i="1"/>
  <c r="M978" i="1"/>
  <c r="L978" i="1"/>
  <c r="K978" i="1"/>
  <c r="AF977" i="1"/>
  <c r="AE977" i="1"/>
  <c r="AD977" i="1"/>
  <c r="AC977" i="1"/>
  <c r="AB977" i="1"/>
  <c r="AA977" i="1"/>
  <c r="X977" i="1"/>
  <c r="W977" i="1"/>
  <c r="V977" i="1"/>
  <c r="U977" i="1"/>
  <c r="T977" i="1"/>
  <c r="S977" i="1"/>
  <c r="P977" i="1"/>
  <c r="O977" i="1"/>
  <c r="N977" i="1"/>
  <c r="M977" i="1"/>
  <c r="L977" i="1"/>
  <c r="K977" i="1"/>
  <c r="AF976" i="1"/>
  <c r="AE976" i="1"/>
  <c r="AD976" i="1"/>
  <c r="AC976" i="1"/>
  <c r="AB976" i="1"/>
  <c r="AA976" i="1"/>
  <c r="X976" i="1"/>
  <c r="W976" i="1"/>
  <c r="V976" i="1"/>
  <c r="U976" i="1"/>
  <c r="T976" i="1"/>
  <c r="S976" i="1"/>
  <c r="P976" i="1"/>
  <c r="O976" i="1"/>
  <c r="N976" i="1"/>
  <c r="M976" i="1"/>
  <c r="L976" i="1"/>
  <c r="K976" i="1"/>
  <c r="AF975" i="1"/>
  <c r="AE975" i="1"/>
  <c r="AD975" i="1"/>
  <c r="AC975" i="1"/>
  <c r="AB975" i="1"/>
  <c r="AA975" i="1"/>
  <c r="X975" i="1"/>
  <c r="W975" i="1"/>
  <c r="V975" i="1"/>
  <c r="U975" i="1"/>
  <c r="T975" i="1"/>
  <c r="S975" i="1"/>
  <c r="P975" i="1"/>
  <c r="O975" i="1"/>
  <c r="N975" i="1"/>
  <c r="M975" i="1"/>
  <c r="L975" i="1"/>
  <c r="K975" i="1"/>
  <c r="AF974" i="1"/>
  <c r="AE974" i="1"/>
  <c r="AD974" i="1"/>
  <c r="AC974" i="1"/>
  <c r="AB974" i="1"/>
  <c r="AA974" i="1"/>
  <c r="X974" i="1"/>
  <c r="W974" i="1"/>
  <c r="V974" i="1"/>
  <c r="U974" i="1"/>
  <c r="T974" i="1"/>
  <c r="S974" i="1"/>
  <c r="P974" i="1"/>
  <c r="O974" i="1"/>
  <c r="N974" i="1"/>
  <c r="M974" i="1"/>
  <c r="L974" i="1"/>
  <c r="K974" i="1"/>
  <c r="AF973" i="1"/>
  <c r="AE973" i="1"/>
  <c r="AD973" i="1"/>
  <c r="AC973" i="1"/>
  <c r="AB973" i="1"/>
  <c r="AA973" i="1"/>
  <c r="X973" i="1"/>
  <c r="W973" i="1"/>
  <c r="V973" i="1"/>
  <c r="U973" i="1"/>
  <c r="T973" i="1"/>
  <c r="S973" i="1"/>
  <c r="P973" i="1"/>
  <c r="O973" i="1"/>
  <c r="N973" i="1"/>
  <c r="M973" i="1"/>
  <c r="L973" i="1"/>
  <c r="K973" i="1"/>
  <c r="AF972" i="1"/>
  <c r="AE972" i="1"/>
  <c r="AD972" i="1"/>
  <c r="AC972" i="1"/>
  <c r="AB972" i="1"/>
  <c r="AA972" i="1"/>
  <c r="X972" i="1"/>
  <c r="W972" i="1"/>
  <c r="V972" i="1"/>
  <c r="U972" i="1"/>
  <c r="T972" i="1"/>
  <c r="S972" i="1"/>
  <c r="P972" i="1"/>
  <c r="O972" i="1"/>
  <c r="N972" i="1"/>
  <c r="M972" i="1"/>
  <c r="L972" i="1"/>
  <c r="K972" i="1"/>
  <c r="AF971" i="1"/>
  <c r="AE971" i="1"/>
  <c r="AD971" i="1"/>
  <c r="AC971" i="1"/>
  <c r="AB971" i="1"/>
  <c r="AA971" i="1"/>
  <c r="X971" i="1"/>
  <c r="W971" i="1"/>
  <c r="V971" i="1"/>
  <c r="U971" i="1"/>
  <c r="T971" i="1"/>
  <c r="S971" i="1"/>
  <c r="P971" i="1"/>
  <c r="O971" i="1"/>
  <c r="N971" i="1"/>
  <c r="M971" i="1"/>
  <c r="L971" i="1"/>
  <c r="K971" i="1"/>
  <c r="AF970" i="1"/>
  <c r="AE970" i="1"/>
  <c r="AD970" i="1"/>
  <c r="AC970" i="1"/>
  <c r="AB970" i="1"/>
  <c r="AA970" i="1"/>
  <c r="X970" i="1"/>
  <c r="W970" i="1"/>
  <c r="V970" i="1"/>
  <c r="U970" i="1"/>
  <c r="T970" i="1"/>
  <c r="S970" i="1"/>
  <c r="P970" i="1"/>
  <c r="O970" i="1"/>
  <c r="N970" i="1"/>
  <c r="M970" i="1"/>
  <c r="L970" i="1"/>
  <c r="K970" i="1"/>
  <c r="AF969" i="1"/>
  <c r="AE969" i="1"/>
  <c r="AD969" i="1"/>
  <c r="AC969" i="1"/>
  <c r="AB969" i="1"/>
  <c r="AA969" i="1"/>
  <c r="X969" i="1"/>
  <c r="W969" i="1"/>
  <c r="V969" i="1"/>
  <c r="U969" i="1"/>
  <c r="T969" i="1"/>
  <c r="S969" i="1"/>
  <c r="P969" i="1"/>
  <c r="O969" i="1"/>
  <c r="N969" i="1"/>
  <c r="M969" i="1"/>
  <c r="L969" i="1"/>
  <c r="K969" i="1"/>
  <c r="AF968" i="1"/>
  <c r="AE968" i="1"/>
  <c r="AD968" i="1"/>
  <c r="AC968" i="1"/>
  <c r="AB968" i="1"/>
  <c r="AA968" i="1"/>
  <c r="X968" i="1"/>
  <c r="W968" i="1"/>
  <c r="V968" i="1"/>
  <c r="U968" i="1"/>
  <c r="T968" i="1"/>
  <c r="S968" i="1"/>
  <c r="P968" i="1"/>
  <c r="O968" i="1"/>
  <c r="N968" i="1"/>
  <c r="M968" i="1"/>
  <c r="L968" i="1"/>
  <c r="K968" i="1"/>
  <c r="AF967" i="1"/>
  <c r="AE967" i="1"/>
  <c r="AD967" i="1"/>
  <c r="AC967" i="1"/>
  <c r="AB967" i="1"/>
  <c r="AA967" i="1"/>
  <c r="X967" i="1"/>
  <c r="W967" i="1"/>
  <c r="V967" i="1"/>
  <c r="U967" i="1"/>
  <c r="T967" i="1"/>
  <c r="S967" i="1"/>
  <c r="P967" i="1"/>
  <c r="O967" i="1"/>
  <c r="N967" i="1"/>
  <c r="M967" i="1"/>
  <c r="L967" i="1"/>
  <c r="K967" i="1"/>
  <c r="AF966" i="1"/>
  <c r="AE966" i="1"/>
  <c r="AD966" i="1"/>
  <c r="AC966" i="1"/>
  <c r="AB966" i="1"/>
  <c r="AA966" i="1"/>
  <c r="X966" i="1"/>
  <c r="W966" i="1"/>
  <c r="V966" i="1"/>
  <c r="U966" i="1"/>
  <c r="T966" i="1"/>
  <c r="S966" i="1"/>
  <c r="P966" i="1"/>
  <c r="O966" i="1"/>
  <c r="N966" i="1"/>
  <c r="M966" i="1"/>
  <c r="L966" i="1"/>
  <c r="K966" i="1"/>
  <c r="AF965" i="1"/>
  <c r="AE965" i="1"/>
  <c r="AD965" i="1"/>
  <c r="AC965" i="1"/>
  <c r="AB965" i="1"/>
  <c r="AA965" i="1"/>
  <c r="X965" i="1"/>
  <c r="W965" i="1"/>
  <c r="V965" i="1"/>
  <c r="U965" i="1"/>
  <c r="T965" i="1"/>
  <c r="S965" i="1"/>
  <c r="P965" i="1"/>
  <c r="O965" i="1"/>
  <c r="N965" i="1"/>
  <c r="M965" i="1"/>
  <c r="L965" i="1"/>
  <c r="K965" i="1"/>
  <c r="AF964" i="1"/>
  <c r="AE964" i="1"/>
  <c r="AD964" i="1"/>
  <c r="AC964" i="1"/>
  <c r="AB964" i="1"/>
  <c r="AA964" i="1"/>
  <c r="X964" i="1"/>
  <c r="W964" i="1"/>
  <c r="V964" i="1"/>
  <c r="U964" i="1"/>
  <c r="T964" i="1"/>
  <c r="S964" i="1"/>
  <c r="P964" i="1"/>
  <c r="O964" i="1"/>
  <c r="N964" i="1"/>
  <c r="M964" i="1"/>
  <c r="L964" i="1"/>
  <c r="K964" i="1"/>
  <c r="AF963" i="1"/>
  <c r="AE963" i="1"/>
  <c r="AD963" i="1"/>
  <c r="AC963" i="1"/>
  <c r="AB963" i="1"/>
  <c r="AA963" i="1"/>
  <c r="X963" i="1"/>
  <c r="W963" i="1"/>
  <c r="V963" i="1"/>
  <c r="U963" i="1"/>
  <c r="T963" i="1"/>
  <c r="S963" i="1"/>
  <c r="P963" i="1"/>
  <c r="O963" i="1"/>
  <c r="N963" i="1"/>
  <c r="M963" i="1"/>
  <c r="L963" i="1"/>
  <c r="K963" i="1"/>
  <c r="AF962" i="1"/>
  <c r="AE962" i="1"/>
  <c r="AD962" i="1"/>
  <c r="AC962" i="1"/>
  <c r="AB962" i="1"/>
  <c r="AA962" i="1"/>
  <c r="X962" i="1"/>
  <c r="W962" i="1"/>
  <c r="V962" i="1"/>
  <c r="U962" i="1"/>
  <c r="T962" i="1"/>
  <c r="S962" i="1"/>
  <c r="P962" i="1"/>
  <c r="O962" i="1"/>
  <c r="N962" i="1"/>
  <c r="M962" i="1"/>
  <c r="L962" i="1"/>
  <c r="K962" i="1"/>
  <c r="AF961" i="1"/>
  <c r="AE961" i="1"/>
  <c r="AD961" i="1"/>
  <c r="AC961" i="1"/>
  <c r="AB961" i="1"/>
  <c r="AA961" i="1"/>
  <c r="X961" i="1"/>
  <c r="W961" i="1"/>
  <c r="V961" i="1"/>
  <c r="U961" i="1"/>
  <c r="T961" i="1"/>
  <c r="S961" i="1"/>
  <c r="P961" i="1"/>
  <c r="O961" i="1"/>
  <c r="N961" i="1"/>
  <c r="M961" i="1"/>
  <c r="L961" i="1"/>
  <c r="K961" i="1"/>
  <c r="AF960" i="1"/>
  <c r="AE960" i="1"/>
  <c r="AD960" i="1"/>
  <c r="AC960" i="1"/>
  <c r="AB960" i="1"/>
  <c r="AA960" i="1"/>
  <c r="X960" i="1"/>
  <c r="W960" i="1"/>
  <c r="V960" i="1"/>
  <c r="U960" i="1"/>
  <c r="T960" i="1"/>
  <c r="S960" i="1"/>
  <c r="P960" i="1"/>
  <c r="O960" i="1"/>
  <c r="N960" i="1"/>
  <c r="M960" i="1"/>
  <c r="L960" i="1"/>
  <c r="K960" i="1"/>
  <c r="AF959" i="1"/>
  <c r="AE959" i="1"/>
  <c r="AD959" i="1"/>
  <c r="AC959" i="1"/>
  <c r="AB959" i="1"/>
  <c r="AA959" i="1"/>
  <c r="X959" i="1"/>
  <c r="W959" i="1"/>
  <c r="V959" i="1"/>
  <c r="U959" i="1"/>
  <c r="T959" i="1"/>
  <c r="S959" i="1"/>
  <c r="P959" i="1"/>
  <c r="O959" i="1"/>
  <c r="N959" i="1"/>
  <c r="M959" i="1"/>
  <c r="L959" i="1"/>
  <c r="K959" i="1"/>
  <c r="AF958" i="1"/>
  <c r="AE958" i="1"/>
  <c r="AD958" i="1"/>
  <c r="AC958" i="1"/>
  <c r="AB958" i="1"/>
  <c r="AA958" i="1"/>
  <c r="X958" i="1"/>
  <c r="W958" i="1"/>
  <c r="V958" i="1"/>
  <c r="U958" i="1"/>
  <c r="T958" i="1"/>
  <c r="S958" i="1"/>
  <c r="P958" i="1"/>
  <c r="O958" i="1"/>
  <c r="N958" i="1"/>
  <c r="M958" i="1"/>
  <c r="L958" i="1"/>
  <c r="K958" i="1"/>
  <c r="AF957" i="1"/>
  <c r="AE957" i="1"/>
  <c r="AD957" i="1"/>
  <c r="AC957" i="1"/>
  <c r="AB957" i="1"/>
  <c r="AA957" i="1"/>
  <c r="X957" i="1"/>
  <c r="W957" i="1"/>
  <c r="V957" i="1"/>
  <c r="U957" i="1"/>
  <c r="T957" i="1"/>
  <c r="S957" i="1"/>
  <c r="P957" i="1"/>
  <c r="O957" i="1"/>
  <c r="N957" i="1"/>
  <c r="M957" i="1"/>
  <c r="L957" i="1"/>
  <c r="K957" i="1"/>
  <c r="AF956" i="1"/>
  <c r="AE956" i="1"/>
  <c r="AD956" i="1"/>
  <c r="AC956" i="1"/>
  <c r="AB956" i="1"/>
  <c r="AA956" i="1"/>
  <c r="X956" i="1"/>
  <c r="W956" i="1"/>
  <c r="V956" i="1"/>
  <c r="U956" i="1"/>
  <c r="T956" i="1"/>
  <c r="S956" i="1"/>
  <c r="P956" i="1"/>
  <c r="O956" i="1"/>
  <c r="N956" i="1"/>
  <c r="M956" i="1"/>
  <c r="L956" i="1"/>
  <c r="K956" i="1"/>
  <c r="AF955" i="1"/>
  <c r="AE955" i="1"/>
  <c r="AD955" i="1"/>
  <c r="AC955" i="1"/>
  <c r="AB955" i="1"/>
  <c r="AA955" i="1"/>
  <c r="X955" i="1"/>
  <c r="W955" i="1"/>
  <c r="V955" i="1"/>
  <c r="U955" i="1"/>
  <c r="T955" i="1"/>
  <c r="S955" i="1"/>
  <c r="P955" i="1"/>
  <c r="O955" i="1"/>
  <c r="N955" i="1"/>
  <c r="M955" i="1"/>
  <c r="L955" i="1"/>
  <c r="K955" i="1"/>
  <c r="AF954" i="1"/>
  <c r="AE954" i="1"/>
  <c r="AD954" i="1"/>
  <c r="AC954" i="1"/>
  <c r="AB954" i="1"/>
  <c r="AA954" i="1"/>
  <c r="X954" i="1"/>
  <c r="W954" i="1"/>
  <c r="V954" i="1"/>
  <c r="U954" i="1"/>
  <c r="T954" i="1"/>
  <c r="S954" i="1"/>
  <c r="P954" i="1"/>
  <c r="O954" i="1"/>
  <c r="N954" i="1"/>
  <c r="M954" i="1"/>
  <c r="L954" i="1"/>
  <c r="K954" i="1"/>
  <c r="AF953" i="1"/>
  <c r="AE953" i="1"/>
  <c r="AD953" i="1"/>
  <c r="AC953" i="1"/>
  <c r="AB953" i="1"/>
  <c r="AA953" i="1"/>
  <c r="X953" i="1"/>
  <c r="W953" i="1"/>
  <c r="V953" i="1"/>
  <c r="U953" i="1"/>
  <c r="T953" i="1"/>
  <c r="S953" i="1"/>
  <c r="P953" i="1"/>
  <c r="O953" i="1"/>
  <c r="N953" i="1"/>
  <c r="M953" i="1"/>
  <c r="L953" i="1"/>
  <c r="K953" i="1"/>
  <c r="AF952" i="1"/>
  <c r="AE952" i="1"/>
  <c r="AD952" i="1"/>
  <c r="AC952" i="1"/>
  <c r="AB952" i="1"/>
  <c r="AA952" i="1"/>
  <c r="X952" i="1"/>
  <c r="W952" i="1"/>
  <c r="V952" i="1"/>
  <c r="U952" i="1"/>
  <c r="T952" i="1"/>
  <c r="S952" i="1"/>
  <c r="P952" i="1"/>
  <c r="O952" i="1"/>
  <c r="N952" i="1"/>
  <c r="M952" i="1"/>
  <c r="L952" i="1"/>
  <c r="K952" i="1"/>
  <c r="AF951" i="1"/>
  <c r="AE951" i="1"/>
  <c r="AD951" i="1"/>
  <c r="AC951" i="1"/>
  <c r="AB951" i="1"/>
  <c r="AA951" i="1"/>
  <c r="X951" i="1"/>
  <c r="W951" i="1"/>
  <c r="V951" i="1"/>
  <c r="U951" i="1"/>
  <c r="T951" i="1"/>
  <c r="S951" i="1"/>
  <c r="P951" i="1"/>
  <c r="O951" i="1"/>
  <c r="N951" i="1"/>
  <c r="M951" i="1"/>
  <c r="L951" i="1"/>
  <c r="K951" i="1"/>
  <c r="AF950" i="1"/>
  <c r="AE950" i="1"/>
  <c r="AD950" i="1"/>
  <c r="AC950" i="1"/>
  <c r="AB950" i="1"/>
  <c r="AA950" i="1"/>
  <c r="X950" i="1"/>
  <c r="W950" i="1"/>
  <c r="V950" i="1"/>
  <c r="U950" i="1"/>
  <c r="T950" i="1"/>
  <c r="S950" i="1"/>
  <c r="P950" i="1"/>
  <c r="O950" i="1"/>
  <c r="N950" i="1"/>
  <c r="M950" i="1"/>
  <c r="L950" i="1"/>
  <c r="K950" i="1"/>
  <c r="AF949" i="1"/>
  <c r="AE949" i="1"/>
  <c r="AD949" i="1"/>
  <c r="AC949" i="1"/>
  <c r="AB949" i="1"/>
  <c r="AA949" i="1"/>
  <c r="X949" i="1"/>
  <c r="W949" i="1"/>
  <c r="V949" i="1"/>
  <c r="U949" i="1"/>
  <c r="T949" i="1"/>
  <c r="S949" i="1"/>
  <c r="P949" i="1"/>
  <c r="O949" i="1"/>
  <c r="N949" i="1"/>
  <c r="M949" i="1"/>
  <c r="L949" i="1"/>
  <c r="K949" i="1"/>
  <c r="AF948" i="1"/>
  <c r="AE948" i="1"/>
  <c r="AD948" i="1"/>
  <c r="AC948" i="1"/>
  <c r="AB948" i="1"/>
  <c r="AA948" i="1"/>
  <c r="X948" i="1"/>
  <c r="W948" i="1"/>
  <c r="V948" i="1"/>
  <c r="U948" i="1"/>
  <c r="T948" i="1"/>
  <c r="S948" i="1"/>
  <c r="P948" i="1"/>
  <c r="O948" i="1"/>
  <c r="N948" i="1"/>
  <c r="M948" i="1"/>
  <c r="L948" i="1"/>
  <c r="K948" i="1"/>
  <c r="AF947" i="1"/>
  <c r="AE947" i="1"/>
  <c r="AD947" i="1"/>
  <c r="AC947" i="1"/>
  <c r="AB947" i="1"/>
  <c r="AA947" i="1"/>
  <c r="X947" i="1"/>
  <c r="W947" i="1"/>
  <c r="V947" i="1"/>
  <c r="U947" i="1"/>
  <c r="T947" i="1"/>
  <c r="S947" i="1"/>
  <c r="P947" i="1"/>
  <c r="O947" i="1"/>
  <c r="N947" i="1"/>
  <c r="M947" i="1"/>
  <c r="L947" i="1"/>
  <c r="K947" i="1"/>
  <c r="AF946" i="1"/>
  <c r="AE946" i="1"/>
  <c r="AD946" i="1"/>
  <c r="AC946" i="1"/>
  <c r="AB946" i="1"/>
  <c r="AA946" i="1"/>
  <c r="X946" i="1"/>
  <c r="W946" i="1"/>
  <c r="V946" i="1"/>
  <c r="U946" i="1"/>
  <c r="T946" i="1"/>
  <c r="S946" i="1"/>
  <c r="P946" i="1"/>
  <c r="O946" i="1"/>
  <c r="N946" i="1"/>
  <c r="M946" i="1"/>
  <c r="L946" i="1"/>
  <c r="K946" i="1"/>
  <c r="AF945" i="1"/>
  <c r="AE945" i="1"/>
  <c r="AD945" i="1"/>
  <c r="AC945" i="1"/>
  <c r="AB945" i="1"/>
  <c r="AA945" i="1"/>
  <c r="X945" i="1"/>
  <c r="W945" i="1"/>
  <c r="V945" i="1"/>
  <c r="U945" i="1"/>
  <c r="T945" i="1"/>
  <c r="S945" i="1"/>
  <c r="P945" i="1"/>
  <c r="O945" i="1"/>
  <c r="N945" i="1"/>
  <c r="M945" i="1"/>
  <c r="L945" i="1"/>
  <c r="K945" i="1"/>
  <c r="AF944" i="1"/>
  <c r="AE944" i="1"/>
  <c r="AD944" i="1"/>
  <c r="AC944" i="1"/>
  <c r="AB944" i="1"/>
  <c r="AA944" i="1"/>
  <c r="X944" i="1"/>
  <c r="W944" i="1"/>
  <c r="V944" i="1"/>
  <c r="U944" i="1"/>
  <c r="T944" i="1"/>
  <c r="S944" i="1"/>
  <c r="P944" i="1"/>
  <c r="O944" i="1"/>
  <c r="N944" i="1"/>
  <c r="M944" i="1"/>
  <c r="L944" i="1"/>
  <c r="K944" i="1"/>
  <c r="AF943" i="1"/>
  <c r="AE943" i="1"/>
  <c r="AD943" i="1"/>
  <c r="AC943" i="1"/>
  <c r="AB943" i="1"/>
  <c r="AA943" i="1"/>
  <c r="X943" i="1"/>
  <c r="W943" i="1"/>
  <c r="V943" i="1"/>
  <c r="U943" i="1"/>
  <c r="T943" i="1"/>
  <c r="S943" i="1"/>
  <c r="P943" i="1"/>
  <c r="O943" i="1"/>
  <c r="N943" i="1"/>
  <c r="M943" i="1"/>
  <c r="L943" i="1"/>
  <c r="K943" i="1"/>
  <c r="AF942" i="1"/>
  <c r="AE942" i="1"/>
  <c r="AD942" i="1"/>
  <c r="AC942" i="1"/>
  <c r="AB942" i="1"/>
  <c r="AA942" i="1"/>
  <c r="X942" i="1"/>
  <c r="W942" i="1"/>
  <c r="V942" i="1"/>
  <c r="U942" i="1"/>
  <c r="T942" i="1"/>
  <c r="S942" i="1"/>
  <c r="P942" i="1"/>
  <c r="O942" i="1"/>
  <c r="N942" i="1"/>
  <c r="M942" i="1"/>
  <c r="L942" i="1"/>
  <c r="K942" i="1"/>
  <c r="AF941" i="1"/>
  <c r="AE941" i="1"/>
  <c r="AD941" i="1"/>
  <c r="AC941" i="1"/>
  <c r="AB941" i="1"/>
  <c r="AA941" i="1"/>
  <c r="X941" i="1"/>
  <c r="W941" i="1"/>
  <c r="V941" i="1"/>
  <c r="U941" i="1"/>
  <c r="T941" i="1"/>
  <c r="S941" i="1"/>
  <c r="P941" i="1"/>
  <c r="O941" i="1"/>
  <c r="N941" i="1"/>
  <c r="M941" i="1"/>
  <c r="L941" i="1"/>
  <c r="K941" i="1"/>
  <c r="AF940" i="1"/>
  <c r="AE940" i="1"/>
  <c r="AD940" i="1"/>
  <c r="AC940" i="1"/>
  <c r="AB940" i="1"/>
  <c r="AA940" i="1"/>
  <c r="X940" i="1"/>
  <c r="W940" i="1"/>
  <c r="V940" i="1"/>
  <c r="U940" i="1"/>
  <c r="T940" i="1"/>
  <c r="S940" i="1"/>
  <c r="P940" i="1"/>
  <c r="O940" i="1"/>
  <c r="N940" i="1"/>
  <c r="M940" i="1"/>
  <c r="L940" i="1"/>
  <c r="K940" i="1"/>
  <c r="AF939" i="1"/>
  <c r="AE939" i="1"/>
  <c r="AD939" i="1"/>
  <c r="AC939" i="1"/>
  <c r="AB939" i="1"/>
  <c r="AA939" i="1"/>
  <c r="X939" i="1"/>
  <c r="W939" i="1"/>
  <c r="V939" i="1"/>
  <c r="U939" i="1"/>
  <c r="T939" i="1"/>
  <c r="S939" i="1"/>
  <c r="P939" i="1"/>
  <c r="O939" i="1"/>
  <c r="N939" i="1"/>
  <c r="M939" i="1"/>
  <c r="L939" i="1"/>
  <c r="K939" i="1"/>
  <c r="AF938" i="1"/>
  <c r="AE938" i="1"/>
  <c r="AD938" i="1"/>
  <c r="AC938" i="1"/>
  <c r="AB938" i="1"/>
  <c r="AA938" i="1"/>
  <c r="X938" i="1"/>
  <c r="W938" i="1"/>
  <c r="V938" i="1"/>
  <c r="U938" i="1"/>
  <c r="T938" i="1"/>
  <c r="S938" i="1"/>
  <c r="P938" i="1"/>
  <c r="O938" i="1"/>
  <c r="N938" i="1"/>
  <c r="M938" i="1"/>
  <c r="L938" i="1"/>
  <c r="K938" i="1"/>
  <c r="AF937" i="1"/>
  <c r="AE937" i="1"/>
  <c r="AD937" i="1"/>
  <c r="AC937" i="1"/>
  <c r="AB937" i="1"/>
  <c r="AA937" i="1"/>
  <c r="X937" i="1"/>
  <c r="W937" i="1"/>
  <c r="V937" i="1"/>
  <c r="U937" i="1"/>
  <c r="T937" i="1"/>
  <c r="S937" i="1"/>
  <c r="P937" i="1"/>
  <c r="O937" i="1"/>
  <c r="N937" i="1"/>
  <c r="M937" i="1"/>
  <c r="L937" i="1"/>
  <c r="K937" i="1"/>
  <c r="AF936" i="1"/>
  <c r="AE936" i="1"/>
  <c r="AD936" i="1"/>
  <c r="AC936" i="1"/>
  <c r="AB936" i="1"/>
  <c r="AA936" i="1"/>
  <c r="X936" i="1"/>
  <c r="W936" i="1"/>
  <c r="V936" i="1"/>
  <c r="U936" i="1"/>
  <c r="T936" i="1"/>
  <c r="S936" i="1"/>
  <c r="P936" i="1"/>
  <c r="O936" i="1"/>
  <c r="N936" i="1"/>
  <c r="M936" i="1"/>
  <c r="L936" i="1"/>
  <c r="K936" i="1"/>
  <c r="AF935" i="1"/>
  <c r="AE935" i="1"/>
  <c r="AD935" i="1"/>
  <c r="AC935" i="1"/>
  <c r="AB935" i="1"/>
  <c r="AA935" i="1"/>
  <c r="X935" i="1"/>
  <c r="W935" i="1"/>
  <c r="V935" i="1"/>
  <c r="U935" i="1"/>
  <c r="T935" i="1"/>
  <c r="S935" i="1"/>
  <c r="P935" i="1"/>
  <c r="O935" i="1"/>
  <c r="N935" i="1"/>
  <c r="M935" i="1"/>
  <c r="L935" i="1"/>
  <c r="K935" i="1"/>
  <c r="AF934" i="1"/>
  <c r="AE934" i="1"/>
  <c r="AD934" i="1"/>
  <c r="AC934" i="1"/>
  <c r="AB934" i="1"/>
  <c r="AA934" i="1"/>
  <c r="X934" i="1"/>
  <c r="W934" i="1"/>
  <c r="V934" i="1"/>
  <c r="U934" i="1"/>
  <c r="T934" i="1"/>
  <c r="S934" i="1"/>
  <c r="P934" i="1"/>
  <c r="O934" i="1"/>
  <c r="N934" i="1"/>
  <c r="M934" i="1"/>
  <c r="L934" i="1"/>
  <c r="K934" i="1"/>
  <c r="AF933" i="1"/>
  <c r="AE933" i="1"/>
  <c r="AD933" i="1"/>
  <c r="AC933" i="1"/>
  <c r="AB933" i="1"/>
  <c r="AA933" i="1"/>
  <c r="X933" i="1"/>
  <c r="W933" i="1"/>
  <c r="V933" i="1"/>
  <c r="U933" i="1"/>
  <c r="T933" i="1"/>
  <c r="S933" i="1"/>
  <c r="P933" i="1"/>
  <c r="O933" i="1"/>
  <c r="N933" i="1"/>
  <c r="M933" i="1"/>
  <c r="L933" i="1"/>
  <c r="K933" i="1"/>
  <c r="AF932" i="1"/>
  <c r="AE932" i="1"/>
  <c r="AD932" i="1"/>
  <c r="AC932" i="1"/>
  <c r="AB932" i="1"/>
  <c r="AA932" i="1"/>
  <c r="X932" i="1"/>
  <c r="W932" i="1"/>
  <c r="V932" i="1"/>
  <c r="U932" i="1"/>
  <c r="T932" i="1"/>
  <c r="S932" i="1"/>
  <c r="P932" i="1"/>
  <c r="O932" i="1"/>
  <c r="N932" i="1"/>
  <c r="M932" i="1"/>
  <c r="L932" i="1"/>
  <c r="K932" i="1"/>
  <c r="AF931" i="1"/>
  <c r="AE931" i="1"/>
  <c r="AD931" i="1"/>
  <c r="AC931" i="1"/>
  <c r="AB931" i="1"/>
  <c r="AA931" i="1"/>
  <c r="X931" i="1"/>
  <c r="W931" i="1"/>
  <c r="V931" i="1"/>
  <c r="U931" i="1"/>
  <c r="T931" i="1"/>
  <c r="S931" i="1"/>
  <c r="P931" i="1"/>
  <c r="O931" i="1"/>
  <c r="N931" i="1"/>
  <c r="M931" i="1"/>
  <c r="L931" i="1"/>
  <c r="K931" i="1"/>
  <c r="AF930" i="1"/>
  <c r="AE930" i="1"/>
  <c r="AD930" i="1"/>
  <c r="AC930" i="1"/>
  <c r="AB930" i="1"/>
  <c r="AA930" i="1"/>
  <c r="X930" i="1"/>
  <c r="W930" i="1"/>
  <c r="V930" i="1"/>
  <c r="U930" i="1"/>
  <c r="T930" i="1"/>
  <c r="S930" i="1"/>
  <c r="P930" i="1"/>
  <c r="O930" i="1"/>
  <c r="N930" i="1"/>
  <c r="M930" i="1"/>
  <c r="L930" i="1"/>
  <c r="K930" i="1"/>
  <c r="AF929" i="1"/>
  <c r="AE929" i="1"/>
  <c r="AD929" i="1"/>
  <c r="AC929" i="1"/>
  <c r="AB929" i="1"/>
  <c r="AA929" i="1"/>
  <c r="X929" i="1"/>
  <c r="W929" i="1"/>
  <c r="V929" i="1"/>
  <c r="U929" i="1"/>
  <c r="T929" i="1"/>
  <c r="S929" i="1"/>
  <c r="P929" i="1"/>
  <c r="O929" i="1"/>
  <c r="N929" i="1"/>
  <c r="M929" i="1"/>
  <c r="L929" i="1"/>
  <c r="K929" i="1"/>
  <c r="AF928" i="1"/>
  <c r="AE928" i="1"/>
  <c r="AD928" i="1"/>
  <c r="AC928" i="1"/>
  <c r="AB928" i="1"/>
  <c r="AA928" i="1"/>
  <c r="X928" i="1"/>
  <c r="W928" i="1"/>
  <c r="V928" i="1"/>
  <c r="U928" i="1"/>
  <c r="T928" i="1"/>
  <c r="S928" i="1"/>
  <c r="P928" i="1"/>
  <c r="O928" i="1"/>
  <c r="N928" i="1"/>
  <c r="M928" i="1"/>
  <c r="L928" i="1"/>
  <c r="K928" i="1"/>
  <c r="AF927" i="1"/>
  <c r="AE927" i="1"/>
  <c r="AD927" i="1"/>
  <c r="AC927" i="1"/>
  <c r="AB927" i="1"/>
  <c r="AA927" i="1"/>
  <c r="X927" i="1"/>
  <c r="W927" i="1"/>
  <c r="V927" i="1"/>
  <c r="U927" i="1"/>
  <c r="T927" i="1"/>
  <c r="S927" i="1"/>
  <c r="P927" i="1"/>
  <c r="O927" i="1"/>
  <c r="N927" i="1"/>
  <c r="M927" i="1"/>
  <c r="L927" i="1"/>
  <c r="K927" i="1"/>
  <c r="AF926" i="1"/>
  <c r="AE926" i="1"/>
  <c r="AD926" i="1"/>
  <c r="AC926" i="1"/>
  <c r="AB926" i="1"/>
  <c r="AA926" i="1"/>
  <c r="X926" i="1"/>
  <c r="W926" i="1"/>
  <c r="V926" i="1"/>
  <c r="U926" i="1"/>
  <c r="T926" i="1"/>
  <c r="S926" i="1"/>
  <c r="P926" i="1"/>
  <c r="O926" i="1"/>
  <c r="N926" i="1"/>
  <c r="M926" i="1"/>
  <c r="L926" i="1"/>
  <c r="K926" i="1"/>
  <c r="AF925" i="1"/>
  <c r="AE925" i="1"/>
  <c r="AD925" i="1"/>
  <c r="AC925" i="1"/>
  <c r="AB925" i="1"/>
  <c r="AA925" i="1"/>
  <c r="X925" i="1"/>
  <c r="W925" i="1"/>
  <c r="V925" i="1"/>
  <c r="U925" i="1"/>
  <c r="T925" i="1"/>
  <c r="S925" i="1"/>
  <c r="P925" i="1"/>
  <c r="O925" i="1"/>
  <c r="N925" i="1"/>
  <c r="M925" i="1"/>
  <c r="L925" i="1"/>
  <c r="K925" i="1"/>
  <c r="AF924" i="1"/>
  <c r="AE924" i="1"/>
  <c r="AD924" i="1"/>
  <c r="AC924" i="1"/>
  <c r="AB924" i="1"/>
  <c r="AA924" i="1"/>
  <c r="X924" i="1"/>
  <c r="W924" i="1"/>
  <c r="V924" i="1"/>
  <c r="U924" i="1"/>
  <c r="T924" i="1"/>
  <c r="S924" i="1"/>
  <c r="P924" i="1"/>
  <c r="O924" i="1"/>
  <c r="N924" i="1"/>
  <c r="M924" i="1"/>
  <c r="L924" i="1"/>
  <c r="K924" i="1"/>
  <c r="AF923" i="1"/>
  <c r="AE923" i="1"/>
  <c r="AD923" i="1"/>
  <c r="AC923" i="1"/>
  <c r="AB923" i="1"/>
  <c r="AA923" i="1"/>
  <c r="X923" i="1"/>
  <c r="W923" i="1"/>
  <c r="V923" i="1"/>
  <c r="U923" i="1"/>
  <c r="T923" i="1"/>
  <c r="S923" i="1"/>
  <c r="P923" i="1"/>
  <c r="O923" i="1"/>
  <c r="N923" i="1"/>
  <c r="M923" i="1"/>
  <c r="L923" i="1"/>
  <c r="K923" i="1"/>
  <c r="AF922" i="1"/>
  <c r="AE922" i="1"/>
  <c r="AD922" i="1"/>
  <c r="AC922" i="1"/>
  <c r="AB922" i="1"/>
  <c r="AA922" i="1"/>
  <c r="X922" i="1"/>
  <c r="W922" i="1"/>
  <c r="V922" i="1"/>
  <c r="U922" i="1"/>
  <c r="T922" i="1"/>
  <c r="S922" i="1"/>
  <c r="P922" i="1"/>
  <c r="O922" i="1"/>
  <c r="N922" i="1"/>
  <c r="M922" i="1"/>
  <c r="L922" i="1"/>
  <c r="K922" i="1"/>
  <c r="AF921" i="1"/>
  <c r="AE921" i="1"/>
  <c r="AD921" i="1"/>
  <c r="AC921" i="1"/>
  <c r="AB921" i="1"/>
  <c r="AA921" i="1"/>
  <c r="X921" i="1"/>
  <c r="W921" i="1"/>
  <c r="V921" i="1"/>
  <c r="U921" i="1"/>
  <c r="T921" i="1"/>
  <c r="S921" i="1"/>
  <c r="P921" i="1"/>
  <c r="O921" i="1"/>
  <c r="N921" i="1"/>
  <c r="M921" i="1"/>
  <c r="L921" i="1"/>
  <c r="K921" i="1"/>
  <c r="AF920" i="1"/>
  <c r="AE920" i="1"/>
  <c r="AD920" i="1"/>
  <c r="AC920" i="1"/>
  <c r="AB920" i="1"/>
  <c r="AA920" i="1"/>
  <c r="X920" i="1"/>
  <c r="W920" i="1"/>
  <c r="V920" i="1"/>
  <c r="U920" i="1"/>
  <c r="T920" i="1"/>
  <c r="S920" i="1"/>
  <c r="P920" i="1"/>
  <c r="O920" i="1"/>
  <c r="N920" i="1"/>
  <c r="M920" i="1"/>
  <c r="L920" i="1"/>
  <c r="K920" i="1"/>
  <c r="AF919" i="1"/>
  <c r="AE919" i="1"/>
  <c r="AD919" i="1"/>
  <c r="AC919" i="1"/>
  <c r="AB919" i="1"/>
  <c r="AA919" i="1"/>
  <c r="X919" i="1"/>
  <c r="W919" i="1"/>
  <c r="V919" i="1"/>
  <c r="U919" i="1"/>
  <c r="T919" i="1"/>
  <c r="S919" i="1"/>
  <c r="P919" i="1"/>
  <c r="O919" i="1"/>
  <c r="N919" i="1"/>
  <c r="M919" i="1"/>
  <c r="L919" i="1"/>
  <c r="K919" i="1"/>
  <c r="AF918" i="1"/>
  <c r="AE918" i="1"/>
  <c r="AD918" i="1"/>
  <c r="AC918" i="1"/>
  <c r="AB918" i="1"/>
  <c r="AA918" i="1"/>
  <c r="X918" i="1"/>
  <c r="W918" i="1"/>
  <c r="V918" i="1"/>
  <c r="U918" i="1"/>
  <c r="T918" i="1"/>
  <c r="S918" i="1"/>
  <c r="P918" i="1"/>
  <c r="O918" i="1"/>
  <c r="N918" i="1"/>
  <c r="M918" i="1"/>
  <c r="L918" i="1"/>
  <c r="K918" i="1"/>
  <c r="AF917" i="1"/>
  <c r="AE917" i="1"/>
  <c r="AD917" i="1"/>
  <c r="AC917" i="1"/>
  <c r="AB917" i="1"/>
  <c r="AA917" i="1"/>
  <c r="X917" i="1"/>
  <c r="W917" i="1"/>
  <c r="V917" i="1"/>
  <c r="U917" i="1"/>
  <c r="T917" i="1"/>
  <c r="S917" i="1"/>
  <c r="P917" i="1"/>
  <c r="O917" i="1"/>
  <c r="N917" i="1"/>
  <c r="M917" i="1"/>
  <c r="L917" i="1"/>
  <c r="K917" i="1"/>
  <c r="AF916" i="1"/>
  <c r="AE916" i="1"/>
  <c r="AD916" i="1"/>
  <c r="AC916" i="1"/>
  <c r="AB916" i="1"/>
  <c r="AA916" i="1"/>
  <c r="X916" i="1"/>
  <c r="W916" i="1"/>
  <c r="V916" i="1"/>
  <c r="U916" i="1"/>
  <c r="T916" i="1"/>
  <c r="S916" i="1"/>
  <c r="P916" i="1"/>
  <c r="O916" i="1"/>
  <c r="N916" i="1"/>
  <c r="M916" i="1"/>
  <c r="L916" i="1"/>
  <c r="K916" i="1"/>
  <c r="AF915" i="1"/>
  <c r="AE915" i="1"/>
  <c r="AD915" i="1"/>
  <c r="AC915" i="1"/>
  <c r="AB915" i="1"/>
  <c r="AA915" i="1"/>
  <c r="X915" i="1"/>
  <c r="W915" i="1"/>
  <c r="V915" i="1"/>
  <c r="U915" i="1"/>
  <c r="T915" i="1"/>
  <c r="S915" i="1"/>
  <c r="P915" i="1"/>
  <c r="O915" i="1"/>
  <c r="N915" i="1"/>
  <c r="M915" i="1"/>
  <c r="L915" i="1"/>
  <c r="K915" i="1"/>
  <c r="AF914" i="1"/>
  <c r="AE914" i="1"/>
  <c r="AD914" i="1"/>
  <c r="AC914" i="1"/>
  <c r="AB914" i="1"/>
  <c r="AA914" i="1"/>
  <c r="X914" i="1"/>
  <c r="W914" i="1"/>
  <c r="V914" i="1"/>
  <c r="U914" i="1"/>
  <c r="T914" i="1"/>
  <c r="S914" i="1"/>
  <c r="P914" i="1"/>
  <c r="O914" i="1"/>
  <c r="N914" i="1"/>
  <c r="M914" i="1"/>
  <c r="L914" i="1"/>
  <c r="K914" i="1"/>
  <c r="AF913" i="1"/>
  <c r="AE913" i="1"/>
  <c r="AD913" i="1"/>
  <c r="AC913" i="1"/>
  <c r="AB913" i="1"/>
  <c r="AA913" i="1"/>
  <c r="X913" i="1"/>
  <c r="W913" i="1"/>
  <c r="V913" i="1"/>
  <c r="U913" i="1"/>
  <c r="T913" i="1"/>
  <c r="S913" i="1"/>
  <c r="P913" i="1"/>
  <c r="O913" i="1"/>
  <c r="N913" i="1"/>
  <c r="M913" i="1"/>
  <c r="L913" i="1"/>
  <c r="K913" i="1"/>
  <c r="AF912" i="1"/>
  <c r="AE912" i="1"/>
  <c r="AD912" i="1"/>
  <c r="AC912" i="1"/>
  <c r="AB912" i="1"/>
  <c r="AA912" i="1"/>
  <c r="X912" i="1"/>
  <c r="W912" i="1"/>
  <c r="V912" i="1"/>
  <c r="U912" i="1"/>
  <c r="T912" i="1"/>
  <c r="S912" i="1"/>
  <c r="P912" i="1"/>
  <c r="O912" i="1"/>
  <c r="N912" i="1"/>
  <c r="M912" i="1"/>
  <c r="L912" i="1"/>
  <c r="K912" i="1"/>
  <c r="AF911" i="1"/>
  <c r="AE911" i="1"/>
  <c r="AD911" i="1"/>
  <c r="AC911" i="1"/>
  <c r="AB911" i="1"/>
  <c r="AA911" i="1"/>
  <c r="X911" i="1"/>
  <c r="W911" i="1"/>
  <c r="V911" i="1"/>
  <c r="U911" i="1"/>
  <c r="T911" i="1"/>
  <c r="S911" i="1"/>
  <c r="P911" i="1"/>
  <c r="O911" i="1"/>
  <c r="N911" i="1"/>
  <c r="M911" i="1"/>
  <c r="L911" i="1"/>
  <c r="K911" i="1"/>
  <c r="AF910" i="1"/>
  <c r="AE910" i="1"/>
  <c r="AD910" i="1"/>
  <c r="AC910" i="1"/>
  <c r="AB910" i="1"/>
  <c r="AA910" i="1"/>
  <c r="X910" i="1"/>
  <c r="W910" i="1"/>
  <c r="V910" i="1"/>
  <c r="U910" i="1"/>
  <c r="T910" i="1"/>
  <c r="S910" i="1"/>
  <c r="P910" i="1"/>
  <c r="O910" i="1"/>
  <c r="N910" i="1"/>
  <c r="M910" i="1"/>
  <c r="L910" i="1"/>
  <c r="K910" i="1"/>
  <c r="AF909" i="1"/>
  <c r="AE909" i="1"/>
  <c r="AD909" i="1"/>
  <c r="AC909" i="1"/>
  <c r="AB909" i="1"/>
  <c r="AA909" i="1"/>
  <c r="X909" i="1"/>
  <c r="W909" i="1"/>
  <c r="V909" i="1"/>
  <c r="U909" i="1"/>
  <c r="T909" i="1"/>
  <c r="S909" i="1"/>
  <c r="P909" i="1"/>
  <c r="O909" i="1"/>
  <c r="N909" i="1"/>
  <c r="M909" i="1"/>
  <c r="L909" i="1"/>
  <c r="K909" i="1"/>
  <c r="AF908" i="1"/>
  <c r="AE908" i="1"/>
  <c r="AD908" i="1"/>
  <c r="AC908" i="1"/>
  <c r="AB908" i="1"/>
  <c r="AA908" i="1"/>
  <c r="X908" i="1"/>
  <c r="W908" i="1"/>
  <c r="V908" i="1"/>
  <c r="U908" i="1"/>
  <c r="T908" i="1"/>
  <c r="S908" i="1"/>
  <c r="P908" i="1"/>
  <c r="O908" i="1"/>
  <c r="N908" i="1"/>
  <c r="M908" i="1"/>
  <c r="L908" i="1"/>
  <c r="K908" i="1"/>
  <c r="AF907" i="1"/>
  <c r="AE907" i="1"/>
  <c r="AD907" i="1"/>
  <c r="AC907" i="1"/>
  <c r="AB907" i="1"/>
  <c r="AA907" i="1"/>
  <c r="X907" i="1"/>
  <c r="W907" i="1"/>
  <c r="V907" i="1"/>
  <c r="U907" i="1"/>
  <c r="T907" i="1"/>
  <c r="S907" i="1"/>
  <c r="P907" i="1"/>
  <c r="O907" i="1"/>
  <c r="N907" i="1"/>
  <c r="M907" i="1"/>
  <c r="L907" i="1"/>
  <c r="K907" i="1"/>
  <c r="AF906" i="1"/>
  <c r="AE906" i="1"/>
  <c r="AD906" i="1"/>
  <c r="AC906" i="1"/>
  <c r="AB906" i="1"/>
  <c r="AA906" i="1"/>
  <c r="X906" i="1"/>
  <c r="W906" i="1"/>
  <c r="V906" i="1"/>
  <c r="U906" i="1"/>
  <c r="T906" i="1"/>
  <c r="S906" i="1"/>
  <c r="P906" i="1"/>
  <c r="O906" i="1"/>
  <c r="N906" i="1"/>
  <c r="M906" i="1"/>
  <c r="L906" i="1"/>
  <c r="K906" i="1"/>
  <c r="AF905" i="1"/>
  <c r="AE905" i="1"/>
  <c r="AD905" i="1"/>
  <c r="AC905" i="1"/>
  <c r="AB905" i="1"/>
  <c r="AA905" i="1"/>
  <c r="X905" i="1"/>
  <c r="W905" i="1"/>
  <c r="V905" i="1"/>
  <c r="U905" i="1"/>
  <c r="T905" i="1"/>
  <c r="S905" i="1"/>
  <c r="P905" i="1"/>
  <c r="O905" i="1"/>
  <c r="N905" i="1"/>
  <c r="M905" i="1"/>
  <c r="L905" i="1"/>
  <c r="K905" i="1"/>
  <c r="AF904" i="1"/>
  <c r="AE904" i="1"/>
  <c r="AD904" i="1"/>
  <c r="AC904" i="1"/>
  <c r="AB904" i="1"/>
  <c r="AA904" i="1"/>
  <c r="X904" i="1"/>
  <c r="W904" i="1"/>
  <c r="V904" i="1"/>
  <c r="U904" i="1"/>
  <c r="T904" i="1"/>
  <c r="S904" i="1"/>
  <c r="P904" i="1"/>
  <c r="O904" i="1"/>
  <c r="N904" i="1"/>
  <c r="M904" i="1"/>
  <c r="L904" i="1"/>
  <c r="K904" i="1"/>
  <c r="AF903" i="1"/>
  <c r="AE903" i="1"/>
  <c r="AD903" i="1"/>
  <c r="AC903" i="1"/>
  <c r="AB903" i="1"/>
  <c r="AA903" i="1"/>
  <c r="X903" i="1"/>
  <c r="W903" i="1"/>
  <c r="V903" i="1"/>
  <c r="U903" i="1"/>
  <c r="T903" i="1"/>
  <c r="S903" i="1"/>
  <c r="P903" i="1"/>
  <c r="O903" i="1"/>
  <c r="N903" i="1"/>
  <c r="M903" i="1"/>
  <c r="L903" i="1"/>
  <c r="K903" i="1"/>
  <c r="AF902" i="1"/>
  <c r="AE902" i="1"/>
  <c r="AD902" i="1"/>
  <c r="AC902" i="1"/>
  <c r="AB902" i="1"/>
  <c r="AA902" i="1"/>
  <c r="X902" i="1"/>
  <c r="W902" i="1"/>
  <c r="V902" i="1"/>
  <c r="U902" i="1"/>
  <c r="T902" i="1"/>
  <c r="S902" i="1"/>
  <c r="P902" i="1"/>
  <c r="O902" i="1"/>
  <c r="N902" i="1"/>
  <c r="M902" i="1"/>
  <c r="L902" i="1"/>
  <c r="K902" i="1"/>
  <c r="AF901" i="1"/>
  <c r="AE901" i="1"/>
  <c r="AD901" i="1"/>
  <c r="AC901" i="1"/>
  <c r="AB901" i="1"/>
  <c r="AA901" i="1"/>
  <c r="X901" i="1"/>
  <c r="W901" i="1"/>
  <c r="V901" i="1"/>
  <c r="U901" i="1"/>
  <c r="T901" i="1"/>
  <c r="S901" i="1"/>
  <c r="P901" i="1"/>
  <c r="O901" i="1"/>
  <c r="N901" i="1"/>
  <c r="M901" i="1"/>
  <c r="L901" i="1"/>
  <c r="K901" i="1"/>
  <c r="AF900" i="1"/>
  <c r="AE900" i="1"/>
  <c r="AD900" i="1"/>
  <c r="AC900" i="1"/>
  <c r="AB900" i="1"/>
  <c r="AA900" i="1"/>
  <c r="X900" i="1"/>
  <c r="W900" i="1"/>
  <c r="V900" i="1"/>
  <c r="U900" i="1"/>
  <c r="T900" i="1"/>
  <c r="S900" i="1"/>
  <c r="P900" i="1"/>
  <c r="O900" i="1"/>
  <c r="N900" i="1"/>
  <c r="M900" i="1"/>
  <c r="L900" i="1"/>
  <c r="K900" i="1"/>
  <c r="AF899" i="1"/>
  <c r="AE899" i="1"/>
  <c r="AD899" i="1"/>
  <c r="AC899" i="1"/>
  <c r="AB899" i="1"/>
  <c r="AA899" i="1"/>
  <c r="X899" i="1"/>
  <c r="W899" i="1"/>
  <c r="V899" i="1"/>
  <c r="U899" i="1"/>
  <c r="T899" i="1"/>
  <c r="S899" i="1"/>
  <c r="P899" i="1"/>
  <c r="O899" i="1"/>
  <c r="N899" i="1"/>
  <c r="M899" i="1"/>
  <c r="L899" i="1"/>
  <c r="K899" i="1"/>
  <c r="AF898" i="1"/>
  <c r="AE898" i="1"/>
  <c r="AD898" i="1"/>
  <c r="AC898" i="1"/>
  <c r="AB898" i="1"/>
  <c r="AA898" i="1"/>
  <c r="X898" i="1"/>
  <c r="W898" i="1"/>
  <c r="V898" i="1"/>
  <c r="U898" i="1"/>
  <c r="T898" i="1"/>
  <c r="S898" i="1"/>
  <c r="P898" i="1"/>
  <c r="O898" i="1"/>
  <c r="N898" i="1"/>
  <c r="M898" i="1"/>
  <c r="L898" i="1"/>
  <c r="K898" i="1"/>
  <c r="AF897" i="1"/>
  <c r="AE897" i="1"/>
  <c r="AD897" i="1"/>
  <c r="AC897" i="1"/>
  <c r="AB897" i="1"/>
  <c r="AA897" i="1"/>
  <c r="X897" i="1"/>
  <c r="W897" i="1"/>
  <c r="V897" i="1"/>
  <c r="U897" i="1"/>
  <c r="T897" i="1"/>
  <c r="S897" i="1"/>
  <c r="P897" i="1"/>
  <c r="O897" i="1"/>
  <c r="N897" i="1"/>
  <c r="M897" i="1"/>
  <c r="L897" i="1"/>
  <c r="K897" i="1"/>
  <c r="AF896" i="1"/>
  <c r="AE896" i="1"/>
  <c r="AD896" i="1"/>
  <c r="AC896" i="1"/>
  <c r="AB896" i="1"/>
  <c r="AA896" i="1"/>
  <c r="X896" i="1"/>
  <c r="W896" i="1"/>
  <c r="V896" i="1"/>
  <c r="U896" i="1"/>
  <c r="T896" i="1"/>
  <c r="S896" i="1"/>
  <c r="P896" i="1"/>
  <c r="O896" i="1"/>
  <c r="N896" i="1"/>
  <c r="M896" i="1"/>
  <c r="L896" i="1"/>
  <c r="K896" i="1"/>
  <c r="AF895" i="1"/>
  <c r="AE895" i="1"/>
  <c r="AD895" i="1"/>
  <c r="AC895" i="1"/>
  <c r="AB895" i="1"/>
  <c r="AA895" i="1"/>
  <c r="X895" i="1"/>
  <c r="W895" i="1"/>
  <c r="V895" i="1"/>
  <c r="U895" i="1"/>
  <c r="T895" i="1"/>
  <c r="S895" i="1"/>
  <c r="P895" i="1"/>
  <c r="O895" i="1"/>
  <c r="N895" i="1"/>
  <c r="M895" i="1"/>
  <c r="L895" i="1"/>
  <c r="K895" i="1"/>
  <c r="AF894" i="1"/>
  <c r="AE894" i="1"/>
  <c r="AD894" i="1"/>
  <c r="AC894" i="1"/>
  <c r="AB894" i="1"/>
  <c r="AA894" i="1"/>
  <c r="X894" i="1"/>
  <c r="W894" i="1"/>
  <c r="V894" i="1"/>
  <c r="U894" i="1"/>
  <c r="T894" i="1"/>
  <c r="S894" i="1"/>
  <c r="P894" i="1"/>
  <c r="O894" i="1"/>
  <c r="N894" i="1"/>
  <c r="M894" i="1"/>
  <c r="L894" i="1"/>
  <c r="K894" i="1"/>
  <c r="AF893" i="1"/>
  <c r="AE893" i="1"/>
  <c r="AD893" i="1"/>
  <c r="AC893" i="1"/>
  <c r="AB893" i="1"/>
  <c r="AA893" i="1"/>
  <c r="X893" i="1"/>
  <c r="W893" i="1"/>
  <c r="V893" i="1"/>
  <c r="U893" i="1"/>
  <c r="T893" i="1"/>
  <c r="S893" i="1"/>
  <c r="P893" i="1"/>
  <c r="O893" i="1"/>
  <c r="N893" i="1"/>
  <c r="M893" i="1"/>
  <c r="L893" i="1"/>
  <c r="K893" i="1"/>
  <c r="AF892" i="1"/>
  <c r="AE892" i="1"/>
  <c r="AD892" i="1"/>
  <c r="AC892" i="1"/>
  <c r="AB892" i="1"/>
  <c r="AA892" i="1"/>
  <c r="X892" i="1"/>
  <c r="W892" i="1"/>
  <c r="V892" i="1"/>
  <c r="U892" i="1"/>
  <c r="T892" i="1"/>
  <c r="S892" i="1"/>
  <c r="P892" i="1"/>
  <c r="O892" i="1"/>
  <c r="N892" i="1"/>
  <c r="M892" i="1"/>
  <c r="L892" i="1"/>
  <c r="K892" i="1"/>
  <c r="AF891" i="1"/>
  <c r="AE891" i="1"/>
  <c r="AD891" i="1"/>
  <c r="AC891" i="1"/>
  <c r="AB891" i="1"/>
  <c r="AA891" i="1"/>
  <c r="X891" i="1"/>
  <c r="W891" i="1"/>
  <c r="V891" i="1"/>
  <c r="U891" i="1"/>
  <c r="T891" i="1"/>
  <c r="S891" i="1"/>
  <c r="P891" i="1"/>
  <c r="O891" i="1"/>
  <c r="N891" i="1"/>
  <c r="M891" i="1"/>
  <c r="L891" i="1"/>
  <c r="K891" i="1"/>
  <c r="AF890" i="1"/>
  <c r="AE890" i="1"/>
  <c r="AD890" i="1"/>
  <c r="AC890" i="1"/>
  <c r="AB890" i="1"/>
  <c r="AA890" i="1"/>
  <c r="X890" i="1"/>
  <c r="W890" i="1"/>
  <c r="V890" i="1"/>
  <c r="U890" i="1"/>
  <c r="T890" i="1"/>
  <c r="S890" i="1"/>
  <c r="P890" i="1"/>
  <c r="O890" i="1"/>
  <c r="N890" i="1"/>
  <c r="M890" i="1"/>
  <c r="L890" i="1"/>
  <c r="K890" i="1"/>
  <c r="AF889" i="1"/>
  <c r="AE889" i="1"/>
  <c r="AD889" i="1"/>
  <c r="AC889" i="1"/>
  <c r="AB889" i="1"/>
  <c r="AA889" i="1"/>
  <c r="X889" i="1"/>
  <c r="W889" i="1"/>
  <c r="V889" i="1"/>
  <c r="U889" i="1"/>
  <c r="T889" i="1"/>
  <c r="S889" i="1"/>
  <c r="P889" i="1"/>
  <c r="O889" i="1"/>
  <c r="N889" i="1"/>
  <c r="M889" i="1"/>
  <c r="L889" i="1"/>
  <c r="K889" i="1"/>
  <c r="AF888" i="1"/>
  <c r="AE888" i="1"/>
  <c r="AD888" i="1"/>
  <c r="AC888" i="1"/>
  <c r="AB888" i="1"/>
  <c r="AA888" i="1"/>
  <c r="X888" i="1"/>
  <c r="W888" i="1"/>
  <c r="V888" i="1"/>
  <c r="U888" i="1"/>
  <c r="T888" i="1"/>
  <c r="S888" i="1"/>
  <c r="P888" i="1"/>
  <c r="O888" i="1"/>
  <c r="N888" i="1"/>
  <c r="M888" i="1"/>
  <c r="L888" i="1"/>
  <c r="K888" i="1"/>
  <c r="AF887" i="1"/>
  <c r="AE887" i="1"/>
  <c r="AD887" i="1"/>
  <c r="AC887" i="1"/>
  <c r="AB887" i="1"/>
  <c r="AA887" i="1"/>
  <c r="X887" i="1"/>
  <c r="W887" i="1"/>
  <c r="V887" i="1"/>
  <c r="U887" i="1"/>
  <c r="T887" i="1"/>
  <c r="S887" i="1"/>
  <c r="P887" i="1"/>
  <c r="O887" i="1"/>
  <c r="N887" i="1"/>
  <c r="M887" i="1"/>
  <c r="L887" i="1"/>
  <c r="K887" i="1"/>
  <c r="AF886" i="1"/>
  <c r="AE886" i="1"/>
  <c r="AD886" i="1"/>
  <c r="AC886" i="1"/>
  <c r="AB886" i="1"/>
  <c r="AA886" i="1"/>
  <c r="X886" i="1"/>
  <c r="W886" i="1"/>
  <c r="V886" i="1"/>
  <c r="U886" i="1"/>
  <c r="T886" i="1"/>
  <c r="S886" i="1"/>
  <c r="P886" i="1"/>
  <c r="O886" i="1"/>
  <c r="N886" i="1"/>
  <c r="M886" i="1"/>
  <c r="L886" i="1"/>
  <c r="K886" i="1"/>
  <c r="AF885" i="1"/>
  <c r="AE885" i="1"/>
  <c r="AD885" i="1"/>
  <c r="AC885" i="1"/>
  <c r="AB885" i="1"/>
  <c r="AA885" i="1"/>
  <c r="X885" i="1"/>
  <c r="W885" i="1"/>
  <c r="V885" i="1"/>
  <c r="U885" i="1"/>
  <c r="T885" i="1"/>
  <c r="S885" i="1"/>
  <c r="P885" i="1"/>
  <c r="O885" i="1"/>
  <c r="N885" i="1"/>
  <c r="M885" i="1"/>
  <c r="L885" i="1"/>
  <c r="K885" i="1"/>
  <c r="AF884" i="1"/>
  <c r="AE884" i="1"/>
  <c r="AD884" i="1"/>
  <c r="AC884" i="1"/>
  <c r="AB884" i="1"/>
  <c r="AA884" i="1"/>
  <c r="X884" i="1"/>
  <c r="W884" i="1"/>
  <c r="V884" i="1"/>
  <c r="U884" i="1"/>
  <c r="T884" i="1"/>
  <c r="S884" i="1"/>
  <c r="P884" i="1"/>
  <c r="O884" i="1"/>
  <c r="N884" i="1"/>
  <c r="M884" i="1"/>
  <c r="L884" i="1"/>
  <c r="K884" i="1"/>
  <c r="AF883" i="1"/>
  <c r="AE883" i="1"/>
  <c r="AD883" i="1"/>
  <c r="AC883" i="1"/>
  <c r="AB883" i="1"/>
  <c r="AA883" i="1"/>
  <c r="X883" i="1"/>
  <c r="W883" i="1"/>
  <c r="V883" i="1"/>
  <c r="U883" i="1"/>
  <c r="T883" i="1"/>
  <c r="S883" i="1"/>
  <c r="P883" i="1"/>
  <c r="O883" i="1"/>
  <c r="N883" i="1"/>
  <c r="M883" i="1"/>
  <c r="L883" i="1"/>
  <c r="K883" i="1"/>
  <c r="AF882" i="1"/>
  <c r="AE882" i="1"/>
  <c r="AD882" i="1"/>
  <c r="AC882" i="1"/>
  <c r="AB882" i="1"/>
  <c r="AA882" i="1"/>
  <c r="X882" i="1"/>
  <c r="W882" i="1"/>
  <c r="V882" i="1"/>
  <c r="U882" i="1"/>
  <c r="T882" i="1"/>
  <c r="S882" i="1"/>
  <c r="P882" i="1"/>
  <c r="O882" i="1"/>
  <c r="N882" i="1"/>
  <c r="M882" i="1"/>
  <c r="L882" i="1"/>
  <c r="K882" i="1"/>
  <c r="AF881" i="1"/>
  <c r="AE881" i="1"/>
  <c r="AD881" i="1"/>
  <c r="AC881" i="1"/>
  <c r="AB881" i="1"/>
  <c r="AA881" i="1"/>
  <c r="X881" i="1"/>
  <c r="W881" i="1"/>
  <c r="V881" i="1"/>
  <c r="U881" i="1"/>
  <c r="T881" i="1"/>
  <c r="S881" i="1"/>
  <c r="P881" i="1"/>
  <c r="O881" i="1"/>
  <c r="N881" i="1"/>
  <c r="M881" i="1"/>
  <c r="L881" i="1"/>
  <c r="K881" i="1"/>
  <c r="AF880" i="1"/>
  <c r="AE880" i="1"/>
  <c r="AD880" i="1"/>
  <c r="AC880" i="1"/>
  <c r="AB880" i="1"/>
  <c r="AA880" i="1"/>
  <c r="X880" i="1"/>
  <c r="W880" i="1"/>
  <c r="V880" i="1"/>
  <c r="U880" i="1"/>
  <c r="T880" i="1"/>
  <c r="S880" i="1"/>
  <c r="P880" i="1"/>
  <c r="O880" i="1"/>
  <c r="N880" i="1"/>
  <c r="M880" i="1"/>
  <c r="L880" i="1"/>
  <c r="K880" i="1"/>
  <c r="AF879" i="1"/>
  <c r="AE879" i="1"/>
  <c r="AD879" i="1"/>
  <c r="AC879" i="1"/>
  <c r="AB879" i="1"/>
  <c r="AA879" i="1"/>
  <c r="X879" i="1"/>
  <c r="W879" i="1"/>
  <c r="V879" i="1"/>
  <c r="U879" i="1"/>
  <c r="T879" i="1"/>
  <c r="S879" i="1"/>
  <c r="P879" i="1"/>
  <c r="O879" i="1"/>
  <c r="N879" i="1"/>
  <c r="M879" i="1"/>
  <c r="L879" i="1"/>
  <c r="K879" i="1"/>
  <c r="AF878" i="1"/>
  <c r="AE878" i="1"/>
  <c r="AD878" i="1"/>
  <c r="AC878" i="1"/>
  <c r="AB878" i="1"/>
  <c r="AA878" i="1"/>
  <c r="X878" i="1"/>
  <c r="W878" i="1"/>
  <c r="V878" i="1"/>
  <c r="U878" i="1"/>
  <c r="T878" i="1"/>
  <c r="S878" i="1"/>
  <c r="P878" i="1"/>
  <c r="O878" i="1"/>
  <c r="N878" i="1"/>
  <c r="M878" i="1"/>
  <c r="L878" i="1"/>
  <c r="K878" i="1"/>
  <c r="AF877" i="1"/>
  <c r="AE877" i="1"/>
  <c r="AD877" i="1"/>
  <c r="AC877" i="1"/>
  <c r="AB877" i="1"/>
  <c r="AA877" i="1"/>
  <c r="X877" i="1"/>
  <c r="W877" i="1"/>
  <c r="V877" i="1"/>
  <c r="U877" i="1"/>
  <c r="T877" i="1"/>
  <c r="S877" i="1"/>
  <c r="P877" i="1"/>
  <c r="O877" i="1"/>
  <c r="N877" i="1"/>
  <c r="M877" i="1"/>
  <c r="L877" i="1"/>
  <c r="K877" i="1"/>
  <c r="AF876" i="1"/>
  <c r="AE876" i="1"/>
  <c r="AD876" i="1"/>
  <c r="AC876" i="1"/>
  <c r="AB876" i="1"/>
  <c r="AA876" i="1"/>
  <c r="X876" i="1"/>
  <c r="W876" i="1"/>
  <c r="V876" i="1"/>
  <c r="U876" i="1"/>
  <c r="T876" i="1"/>
  <c r="S876" i="1"/>
  <c r="P876" i="1"/>
  <c r="O876" i="1"/>
  <c r="N876" i="1"/>
  <c r="M876" i="1"/>
  <c r="L876" i="1"/>
  <c r="K876" i="1"/>
  <c r="AF875" i="1"/>
  <c r="AE875" i="1"/>
  <c r="AD875" i="1"/>
  <c r="AC875" i="1"/>
  <c r="AB875" i="1"/>
  <c r="AA875" i="1"/>
  <c r="X875" i="1"/>
  <c r="W875" i="1"/>
  <c r="V875" i="1"/>
  <c r="U875" i="1"/>
  <c r="T875" i="1"/>
  <c r="S875" i="1"/>
  <c r="P875" i="1"/>
  <c r="O875" i="1"/>
  <c r="N875" i="1"/>
  <c r="M875" i="1"/>
  <c r="L875" i="1"/>
  <c r="K875" i="1"/>
  <c r="AF874" i="1"/>
  <c r="AE874" i="1"/>
  <c r="AD874" i="1"/>
  <c r="AC874" i="1"/>
  <c r="AB874" i="1"/>
  <c r="AA874" i="1"/>
  <c r="X874" i="1"/>
  <c r="W874" i="1"/>
  <c r="V874" i="1"/>
  <c r="U874" i="1"/>
  <c r="T874" i="1"/>
  <c r="S874" i="1"/>
  <c r="P874" i="1"/>
  <c r="O874" i="1"/>
  <c r="N874" i="1"/>
  <c r="M874" i="1"/>
  <c r="L874" i="1"/>
  <c r="K874" i="1"/>
  <c r="AF873" i="1"/>
  <c r="AE873" i="1"/>
  <c r="AD873" i="1"/>
  <c r="AC873" i="1"/>
  <c r="AB873" i="1"/>
  <c r="AA873" i="1"/>
  <c r="X873" i="1"/>
  <c r="W873" i="1"/>
  <c r="V873" i="1"/>
  <c r="U873" i="1"/>
  <c r="T873" i="1"/>
  <c r="S873" i="1"/>
  <c r="P873" i="1"/>
  <c r="O873" i="1"/>
  <c r="N873" i="1"/>
  <c r="M873" i="1"/>
  <c r="L873" i="1"/>
  <c r="K873" i="1"/>
  <c r="AF872" i="1"/>
  <c r="AE872" i="1"/>
  <c r="AD872" i="1"/>
  <c r="AC872" i="1"/>
  <c r="AB872" i="1"/>
  <c r="AA872" i="1"/>
  <c r="X872" i="1"/>
  <c r="W872" i="1"/>
  <c r="V872" i="1"/>
  <c r="U872" i="1"/>
  <c r="T872" i="1"/>
  <c r="S872" i="1"/>
  <c r="P872" i="1"/>
  <c r="O872" i="1"/>
  <c r="N872" i="1"/>
  <c r="M872" i="1"/>
  <c r="L872" i="1"/>
  <c r="K872" i="1"/>
  <c r="AF871" i="1"/>
  <c r="AE871" i="1"/>
  <c r="AD871" i="1"/>
  <c r="AC871" i="1"/>
  <c r="AB871" i="1"/>
  <c r="AA871" i="1"/>
  <c r="X871" i="1"/>
  <c r="W871" i="1"/>
  <c r="V871" i="1"/>
  <c r="U871" i="1"/>
  <c r="T871" i="1"/>
  <c r="S871" i="1"/>
  <c r="P871" i="1"/>
  <c r="O871" i="1"/>
  <c r="N871" i="1"/>
  <c r="M871" i="1"/>
  <c r="L871" i="1"/>
  <c r="K871" i="1"/>
  <c r="AF870" i="1"/>
  <c r="AE870" i="1"/>
  <c r="AD870" i="1"/>
  <c r="AC870" i="1"/>
  <c r="AB870" i="1"/>
  <c r="AA870" i="1"/>
  <c r="X870" i="1"/>
  <c r="W870" i="1"/>
  <c r="V870" i="1"/>
  <c r="U870" i="1"/>
  <c r="T870" i="1"/>
  <c r="S870" i="1"/>
  <c r="P870" i="1"/>
  <c r="O870" i="1"/>
  <c r="N870" i="1"/>
  <c r="M870" i="1"/>
  <c r="L870" i="1"/>
  <c r="K870" i="1"/>
  <c r="AF869" i="1"/>
  <c r="AE869" i="1"/>
  <c r="AD869" i="1"/>
  <c r="AC869" i="1"/>
  <c r="AB869" i="1"/>
  <c r="AA869" i="1"/>
  <c r="X869" i="1"/>
  <c r="W869" i="1"/>
  <c r="V869" i="1"/>
  <c r="U869" i="1"/>
  <c r="T869" i="1"/>
  <c r="S869" i="1"/>
  <c r="P869" i="1"/>
  <c r="O869" i="1"/>
  <c r="N869" i="1"/>
  <c r="M869" i="1"/>
  <c r="L869" i="1"/>
  <c r="K869" i="1"/>
  <c r="AF868" i="1"/>
  <c r="AE868" i="1"/>
  <c r="AD868" i="1"/>
  <c r="AC868" i="1"/>
  <c r="AB868" i="1"/>
  <c r="AA868" i="1"/>
  <c r="X868" i="1"/>
  <c r="W868" i="1"/>
  <c r="V868" i="1"/>
  <c r="U868" i="1"/>
  <c r="T868" i="1"/>
  <c r="S868" i="1"/>
  <c r="P868" i="1"/>
  <c r="O868" i="1"/>
  <c r="N868" i="1"/>
  <c r="M868" i="1"/>
  <c r="L868" i="1"/>
  <c r="K868" i="1"/>
  <c r="AF867" i="1"/>
  <c r="AE867" i="1"/>
  <c r="AD867" i="1"/>
  <c r="AC867" i="1"/>
  <c r="AB867" i="1"/>
  <c r="AA867" i="1"/>
  <c r="X867" i="1"/>
  <c r="W867" i="1"/>
  <c r="V867" i="1"/>
  <c r="U867" i="1"/>
  <c r="T867" i="1"/>
  <c r="S867" i="1"/>
  <c r="P867" i="1"/>
  <c r="O867" i="1"/>
  <c r="N867" i="1"/>
  <c r="M867" i="1"/>
  <c r="L867" i="1"/>
  <c r="K867" i="1"/>
  <c r="AF866" i="1"/>
  <c r="AE866" i="1"/>
  <c r="AD866" i="1"/>
  <c r="AC866" i="1"/>
  <c r="AB866" i="1"/>
  <c r="AA866" i="1"/>
  <c r="X866" i="1"/>
  <c r="W866" i="1"/>
  <c r="V866" i="1"/>
  <c r="U866" i="1"/>
  <c r="T866" i="1"/>
  <c r="S866" i="1"/>
  <c r="P866" i="1"/>
  <c r="O866" i="1"/>
  <c r="N866" i="1"/>
  <c r="M866" i="1"/>
  <c r="L866" i="1"/>
  <c r="K866" i="1"/>
  <c r="AF865" i="1"/>
  <c r="AE865" i="1"/>
  <c r="AD865" i="1"/>
  <c r="AC865" i="1"/>
  <c r="AB865" i="1"/>
  <c r="AA865" i="1"/>
  <c r="X865" i="1"/>
  <c r="W865" i="1"/>
  <c r="V865" i="1"/>
  <c r="U865" i="1"/>
  <c r="T865" i="1"/>
  <c r="S865" i="1"/>
  <c r="P865" i="1"/>
  <c r="O865" i="1"/>
  <c r="N865" i="1"/>
  <c r="M865" i="1"/>
  <c r="L865" i="1"/>
  <c r="K865" i="1"/>
  <c r="AF864" i="1"/>
  <c r="AE864" i="1"/>
  <c r="AD864" i="1"/>
  <c r="AC864" i="1"/>
  <c r="AB864" i="1"/>
  <c r="AA864" i="1"/>
  <c r="X864" i="1"/>
  <c r="W864" i="1"/>
  <c r="V864" i="1"/>
  <c r="U864" i="1"/>
  <c r="T864" i="1"/>
  <c r="S864" i="1"/>
  <c r="P864" i="1"/>
  <c r="O864" i="1"/>
  <c r="N864" i="1"/>
  <c r="M864" i="1"/>
  <c r="L864" i="1"/>
  <c r="K864" i="1"/>
  <c r="AF863" i="1"/>
  <c r="AE863" i="1"/>
  <c r="AD863" i="1"/>
  <c r="AC863" i="1"/>
  <c r="AB863" i="1"/>
  <c r="AA863" i="1"/>
  <c r="X863" i="1"/>
  <c r="W863" i="1"/>
  <c r="V863" i="1"/>
  <c r="U863" i="1"/>
  <c r="T863" i="1"/>
  <c r="S863" i="1"/>
  <c r="P863" i="1"/>
  <c r="O863" i="1"/>
  <c r="N863" i="1"/>
  <c r="M863" i="1"/>
  <c r="L863" i="1"/>
  <c r="K863" i="1"/>
  <c r="AF862" i="1"/>
  <c r="AE862" i="1"/>
  <c r="AD862" i="1"/>
  <c r="AC862" i="1"/>
  <c r="AB862" i="1"/>
  <c r="AA862" i="1"/>
  <c r="X862" i="1"/>
  <c r="W862" i="1"/>
  <c r="V862" i="1"/>
  <c r="U862" i="1"/>
  <c r="T862" i="1"/>
  <c r="S862" i="1"/>
  <c r="P862" i="1"/>
  <c r="O862" i="1"/>
  <c r="N862" i="1"/>
  <c r="M862" i="1"/>
  <c r="L862" i="1"/>
  <c r="K862" i="1"/>
  <c r="AF861" i="1"/>
  <c r="AE861" i="1"/>
  <c r="AD861" i="1"/>
  <c r="AC861" i="1"/>
  <c r="AB861" i="1"/>
  <c r="AA861" i="1"/>
  <c r="X861" i="1"/>
  <c r="W861" i="1"/>
  <c r="V861" i="1"/>
  <c r="U861" i="1"/>
  <c r="T861" i="1"/>
  <c r="S861" i="1"/>
  <c r="P861" i="1"/>
  <c r="O861" i="1"/>
  <c r="N861" i="1"/>
  <c r="M861" i="1"/>
  <c r="L861" i="1"/>
  <c r="K861" i="1"/>
  <c r="AF860" i="1"/>
  <c r="AE860" i="1"/>
  <c r="AD860" i="1"/>
  <c r="AC860" i="1"/>
  <c r="AB860" i="1"/>
  <c r="AA860" i="1"/>
  <c r="X860" i="1"/>
  <c r="W860" i="1"/>
  <c r="V860" i="1"/>
  <c r="U860" i="1"/>
  <c r="T860" i="1"/>
  <c r="S860" i="1"/>
  <c r="P860" i="1"/>
  <c r="O860" i="1"/>
  <c r="N860" i="1"/>
  <c r="M860" i="1"/>
  <c r="L860" i="1"/>
  <c r="K860" i="1"/>
  <c r="AF859" i="1"/>
  <c r="AE859" i="1"/>
  <c r="AD859" i="1"/>
  <c r="AC859" i="1"/>
  <c r="AB859" i="1"/>
  <c r="AA859" i="1"/>
  <c r="X859" i="1"/>
  <c r="W859" i="1"/>
  <c r="V859" i="1"/>
  <c r="U859" i="1"/>
  <c r="T859" i="1"/>
  <c r="S859" i="1"/>
  <c r="P859" i="1"/>
  <c r="O859" i="1"/>
  <c r="N859" i="1"/>
  <c r="M859" i="1"/>
  <c r="L859" i="1"/>
  <c r="K859" i="1"/>
  <c r="AF858" i="1"/>
  <c r="AE858" i="1"/>
  <c r="AD858" i="1"/>
  <c r="AC858" i="1"/>
  <c r="AB858" i="1"/>
  <c r="AA858" i="1"/>
  <c r="X858" i="1"/>
  <c r="W858" i="1"/>
  <c r="V858" i="1"/>
  <c r="U858" i="1"/>
  <c r="T858" i="1"/>
  <c r="S858" i="1"/>
  <c r="P858" i="1"/>
  <c r="O858" i="1"/>
  <c r="N858" i="1"/>
  <c r="M858" i="1"/>
  <c r="L858" i="1"/>
  <c r="K858" i="1"/>
  <c r="AF857" i="1"/>
  <c r="AE857" i="1"/>
  <c r="AD857" i="1"/>
  <c r="AC857" i="1"/>
  <c r="AB857" i="1"/>
  <c r="AA857" i="1"/>
  <c r="X857" i="1"/>
  <c r="W857" i="1"/>
  <c r="V857" i="1"/>
  <c r="U857" i="1"/>
  <c r="T857" i="1"/>
  <c r="S857" i="1"/>
  <c r="P857" i="1"/>
  <c r="O857" i="1"/>
  <c r="N857" i="1"/>
  <c r="M857" i="1"/>
  <c r="L857" i="1"/>
  <c r="K857" i="1"/>
  <c r="AF856" i="1"/>
  <c r="AE856" i="1"/>
  <c r="AD856" i="1"/>
  <c r="AC856" i="1"/>
  <c r="AB856" i="1"/>
  <c r="AA856" i="1"/>
  <c r="X856" i="1"/>
  <c r="W856" i="1"/>
  <c r="V856" i="1"/>
  <c r="U856" i="1"/>
  <c r="T856" i="1"/>
  <c r="S856" i="1"/>
  <c r="P856" i="1"/>
  <c r="O856" i="1"/>
  <c r="N856" i="1"/>
  <c r="M856" i="1"/>
  <c r="L856" i="1"/>
  <c r="K856" i="1"/>
  <c r="AF855" i="1"/>
  <c r="AE855" i="1"/>
  <c r="AD855" i="1"/>
  <c r="AC855" i="1"/>
  <c r="AB855" i="1"/>
  <c r="AA855" i="1"/>
  <c r="X855" i="1"/>
  <c r="W855" i="1"/>
  <c r="V855" i="1"/>
  <c r="U855" i="1"/>
  <c r="T855" i="1"/>
  <c r="S855" i="1"/>
  <c r="P855" i="1"/>
  <c r="O855" i="1"/>
  <c r="N855" i="1"/>
  <c r="M855" i="1"/>
  <c r="L855" i="1"/>
  <c r="K855" i="1"/>
  <c r="AF854" i="1"/>
  <c r="AE854" i="1"/>
  <c r="AD854" i="1"/>
  <c r="AC854" i="1"/>
  <c r="AB854" i="1"/>
  <c r="AA854" i="1"/>
  <c r="X854" i="1"/>
  <c r="W854" i="1"/>
  <c r="V854" i="1"/>
  <c r="U854" i="1"/>
  <c r="T854" i="1"/>
  <c r="S854" i="1"/>
  <c r="P854" i="1"/>
  <c r="O854" i="1"/>
  <c r="N854" i="1"/>
  <c r="M854" i="1"/>
  <c r="L854" i="1"/>
  <c r="K854" i="1"/>
  <c r="AF853" i="1"/>
  <c r="AE853" i="1"/>
  <c r="AD853" i="1"/>
  <c r="AC853" i="1"/>
  <c r="AB853" i="1"/>
  <c r="AA853" i="1"/>
  <c r="X853" i="1"/>
  <c r="W853" i="1"/>
  <c r="V853" i="1"/>
  <c r="U853" i="1"/>
  <c r="T853" i="1"/>
  <c r="S853" i="1"/>
  <c r="P853" i="1"/>
  <c r="O853" i="1"/>
  <c r="N853" i="1"/>
  <c r="M853" i="1"/>
  <c r="L853" i="1"/>
  <c r="K853" i="1"/>
  <c r="AF852" i="1"/>
  <c r="AE852" i="1"/>
  <c r="AD852" i="1"/>
  <c r="AC852" i="1"/>
  <c r="AB852" i="1"/>
  <c r="AA852" i="1"/>
  <c r="X852" i="1"/>
  <c r="W852" i="1"/>
  <c r="V852" i="1"/>
  <c r="U852" i="1"/>
  <c r="T852" i="1"/>
  <c r="S852" i="1"/>
  <c r="P852" i="1"/>
  <c r="O852" i="1"/>
  <c r="N852" i="1"/>
  <c r="M852" i="1"/>
  <c r="L852" i="1"/>
  <c r="K852" i="1"/>
  <c r="AF851" i="1"/>
  <c r="AE851" i="1"/>
  <c r="AD851" i="1"/>
  <c r="AC851" i="1"/>
  <c r="AB851" i="1"/>
  <c r="AA851" i="1"/>
  <c r="X851" i="1"/>
  <c r="W851" i="1"/>
  <c r="V851" i="1"/>
  <c r="U851" i="1"/>
  <c r="T851" i="1"/>
  <c r="S851" i="1"/>
  <c r="P851" i="1"/>
  <c r="O851" i="1"/>
  <c r="N851" i="1"/>
  <c r="M851" i="1"/>
  <c r="L851" i="1"/>
  <c r="K851" i="1"/>
  <c r="AF850" i="1"/>
  <c r="AE850" i="1"/>
  <c r="AD850" i="1"/>
  <c r="AC850" i="1"/>
  <c r="AB850" i="1"/>
  <c r="AA850" i="1"/>
  <c r="X850" i="1"/>
  <c r="W850" i="1"/>
  <c r="V850" i="1"/>
  <c r="U850" i="1"/>
  <c r="T850" i="1"/>
  <c r="S850" i="1"/>
  <c r="P850" i="1"/>
  <c r="O850" i="1"/>
  <c r="N850" i="1"/>
  <c r="M850" i="1"/>
  <c r="L850" i="1"/>
  <c r="K850" i="1"/>
  <c r="AF849" i="1"/>
  <c r="AE849" i="1"/>
  <c r="AD849" i="1"/>
  <c r="AC849" i="1"/>
  <c r="AB849" i="1"/>
  <c r="AA849" i="1"/>
  <c r="X849" i="1"/>
  <c r="W849" i="1"/>
  <c r="V849" i="1"/>
  <c r="U849" i="1"/>
  <c r="T849" i="1"/>
  <c r="S849" i="1"/>
  <c r="P849" i="1"/>
  <c r="O849" i="1"/>
  <c r="N849" i="1"/>
  <c r="M849" i="1"/>
  <c r="L849" i="1"/>
  <c r="K849" i="1"/>
  <c r="AF848" i="1"/>
  <c r="AE848" i="1"/>
  <c r="AD848" i="1"/>
  <c r="AC848" i="1"/>
  <c r="AB848" i="1"/>
  <c r="AA848" i="1"/>
  <c r="X848" i="1"/>
  <c r="W848" i="1"/>
  <c r="V848" i="1"/>
  <c r="U848" i="1"/>
  <c r="T848" i="1"/>
  <c r="S848" i="1"/>
  <c r="P848" i="1"/>
  <c r="O848" i="1"/>
  <c r="N848" i="1"/>
  <c r="M848" i="1"/>
  <c r="L848" i="1"/>
  <c r="K848" i="1"/>
  <c r="AF847" i="1"/>
  <c r="AE847" i="1"/>
  <c r="AD847" i="1"/>
  <c r="AC847" i="1"/>
  <c r="AB847" i="1"/>
  <c r="AA847" i="1"/>
  <c r="X847" i="1"/>
  <c r="W847" i="1"/>
  <c r="V847" i="1"/>
  <c r="U847" i="1"/>
  <c r="T847" i="1"/>
  <c r="S847" i="1"/>
  <c r="P847" i="1"/>
  <c r="O847" i="1"/>
  <c r="N847" i="1"/>
  <c r="M847" i="1"/>
  <c r="L847" i="1"/>
  <c r="K847" i="1"/>
  <c r="AF846" i="1"/>
  <c r="AE846" i="1"/>
  <c r="AD846" i="1"/>
  <c r="AC846" i="1"/>
  <c r="AB846" i="1"/>
  <c r="AA846" i="1"/>
  <c r="X846" i="1"/>
  <c r="W846" i="1"/>
  <c r="V846" i="1"/>
  <c r="U846" i="1"/>
  <c r="T846" i="1"/>
  <c r="S846" i="1"/>
  <c r="P846" i="1"/>
  <c r="O846" i="1"/>
  <c r="N846" i="1"/>
  <c r="M846" i="1"/>
  <c r="L846" i="1"/>
  <c r="K846" i="1"/>
  <c r="AF845" i="1"/>
  <c r="AE845" i="1"/>
  <c r="AD845" i="1"/>
  <c r="AC845" i="1"/>
  <c r="AB845" i="1"/>
  <c r="AA845" i="1"/>
  <c r="X845" i="1"/>
  <c r="W845" i="1"/>
  <c r="V845" i="1"/>
  <c r="U845" i="1"/>
  <c r="T845" i="1"/>
  <c r="S845" i="1"/>
  <c r="P845" i="1"/>
  <c r="O845" i="1"/>
  <c r="N845" i="1"/>
  <c r="M845" i="1"/>
  <c r="L845" i="1"/>
  <c r="K845" i="1"/>
  <c r="AF844" i="1"/>
  <c r="AE844" i="1"/>
  <c r="AD844" i="1"/>
  <c r="AC844" i="1"/>
  <c r="AB844" i="1"/>
  <c r="AA844" i="1"/>
  <c r="X844" i="1"/>
  <c r="W844" i="1"/>
  <c r="V844" i="1"/>
  <c r="U844" i="1"/>
  <c r="T844" i="1"/>
  <c r="S844" i="1"/>
  <c r="P844" i="1"/>
  <c r="O844" i="1"/>
  <c r="N844" i="1"/>
  <c r="M844" i="1"/>
  <c r="L844" i="1"/>
  <c r="K844" i="1"/>
  <c r="AF843" i="1"/>
  <c r="AE843" i="1"/>
  <c r="AD843" i="1"/>
  <c r="AC843" i="1"/>
  <c r="AB843" i="1"/>
  <c r="AA843" i="1"/>
  <c r="X843" i="1"/>
  <c r="W843" i="1"/>
  <c r="V843" i="1"/>
  <c r="U843" i="1"/>
  <c r="T843" i="1"/>
  <c r="S843" i="1"/>
  <c r="P843" i="1"/>
  <c r="O843" i="1"/>
  <c r="N843" i="1"/>
  <c r="M843" i="1"/>
  <c r="L843" i="1"/>
  <c r="K843" i="1"/>
  <c r="AF842" i="1"/>
  <c r="AE842" i="1"/>
  <c r="AD842" i="1"/>
  <c r="AC842" i="1"/>
  <c r="AB842" i="1"/>
  <c r="AA842" i="1"/>
  <c r="X842" i="1"/>
  <c r="W842" i="1"/>
  <c r="V842" i="1"/>
  <c r="U842" i="1"/>
  <c r="T842" i="1"/>
  <c r="S842" i="1"/>
  <c r="P842" i="1"/>
  <c r="O842" i="1"/>
  <c r="N842" i="1"/>
  <c r="M842" i="1"/>
  <c r="L842" i="1"/>
  <c r="K842" i="1"/>
  <c r="AF841" i="1"/>
  <c r="AE841" i="1"/>
  <c r="AD841" i="1"/>
  <c r="AC841" i="1"/>
  <c r="AB841" i="1"/>
  <c r="AA841" i="1"/>
  <c r="X841" i="1"/>
  <c r="W841" i="1"/>
  <c r="V841" i="1"/>
  <c r="U841" i="1"/>
  <c r="T841" i="1"/>
  <c r="S841" i="1"/>
  <c r="P841" i="1"/>
  <c r="O841" i="1"/>
  <c r="N841" i="1"/>
  <c r="M841" i="1"/>
  <c r="L841" i="1"/>
  <c r="K841" i="1"/>
  <c r="AF840" i="1"/>
  <c r="AE840" i="1"/>
  <c r="AD840" i="1"/>
  <c r="AC840" i="1"/>
  <c r="AB840" i="1"/>
  <c r="AA840" i="1"/>
  <c r="X840" i="1"/>
  <c r="W840" i="1"/>
  <c r="V840" i="1"/>
  <c r="U840" i="1"/>
  <c r="T840" i="1"/>
  <c r="S840" i="1"/>
  <c r="P840" i="1"/>
  <c r="O840" i="1"/>
  <c r="N840" i="1"/>
  <c r="M840" i="1"/>
  <c r="L840" i="1"/>
  <c r="K840" i="1"/>
  <c r="AF839" i="1"/>
  <c r="AE839" i="1"/>
  <c r="AD839" i="1"/>
  <c r="AC839" i="1"/>
  <c r="AB839" i="1"/>
  <c r="AA839" i="1"/>
  <c r="X839" i="1"/>
  <c r="W839" i="1"/>
  <c r="V839" i="1"/>
  <c r="U839" i="1"/>
  <c r="T839" i="1"/>
  <c r="S839" i="1"/>
  <c r="P839" i="1"/>
  <c r="O839" i="1"/>
  <c r="N839" i="1"/>
  <c r="M839" i="1"/>
  <c r="L839" i="1"/>
  <c r="K839" i="1"/>
  <c r="AF838" i="1"/>
  <c r="AE838" i="1"/>
  <c r="AD838" i="1"/>
  <c r="AC838" i="1"/>
  <c r="AB838" i="1"/>
  <c r="AA838" i="1"/>
  <c r="X838" i="1"/>
  <c r="W838" i="1"/>
  <c r="V838" i="1"/>
  <c r="U838" i="1"/>
  <c r="T838" i="1"/>
  <c r="S838" i="1"/>
  <c r="P838" i="1"/>
  <c r="O838" i="1"/>
  <c r="N838" i="1"/>
  <c r="M838" i="1"/>
  <c r="L838" i="1"/>
  <c r="K838" i="1"/>
  <c r="AF837" i="1"/>
  <c r="AE837" i="1"/>
  <c r="AD837" i="1"/>
  <c r="AC837" i="1"/>
  <c r="AB837" i="1"/>
  <c r="AA837" i="1"/>
  <c r="X837" i="1"/>
  <c r="W837" i="1"/>
  <c r="V837" i="1"/>
  <c r="U837" i="1"/>
  <c r="T837" i="1"/>
  <c r="S837" i="1"/>
  <c r="P837" i="1"/>
  <c r="O837" i="1"/>
  <c r="N837" i="1"/>
  <c r="M837" i="1"/>
  <c r="L837" i="1"/>
  <c r="K837" i="1"/>
  <c r="AF836" i="1"/>
  <c r="AE836" i="1"/>
  <c r="AD836" i="1"/>
  <c r="AC836" i="1"/>
  <c r="AB836" i="1"/>
  <c r="AA836" i="1"/>
  <c r="X836" i="1"/>
  <c r="W836" i="1"/>
  <c r="V836" i="1"/>
  <c r="U836" i="1"/>
  <c r="T836" i="1"/>
  <c r="S836" i="1"/>
  <c r="P836" i="1"/>
  <c r="O836" i="1"/>
  <c r="N836" i="1"/>
  <c r="M836" i="1"/>
  <c r="L836" i="1"/>
  <c r="K836" i="1"/>
  <c r="AF835" i="1"/>
  <c r="AE835" i="1"/>
  <c r="AD835" i="1"/>
  <c r="AC835" i="1"/>
  <c r="AB835" i="1"/>
  <c r="AA835" i="1"/>
  <c r="X835" i="1"/>
  <c r="W835" i="1"/>
  <c r="V835" i="1"/>
  <c r="U835" i="1"/>
  <c r="T835" i="1"/>
  <c r="S835" i="1"/>
  <c r="P835" i="1"/>
  <c r="O835" i="1"/>
  <c r="N835" i="1"/>
  <c r="M835" i="1"/>
  <c r="L835" i="1"/>
  <c r="K835" i="1"/>
  <c r="AF834" i="1"/>
  <c r="AE834" i="1"/>
  <c r="AD834" i="1"/>
  <c r="AC834" i="1"/>
  <c r="AB834" i="1"/>
  <c r="AA834" i="1"/>
  <c r="X834" i="1"/>
  <c r="W834" i="1"/>
  <c r="V834" i="1"/>
  <c r="U834" i="1"/>
  <c r="T834" i="1"/>
  <c r="S834" i="1"/>
  <c r="P834" i="1"/>
  <c r="O834" i="1"/>
  <c r="N834" i="1"/>
  <c r="M834" i="1"/>
  <c r="L834" i="1"/>
  <c r="K834" i="1"/>
  <c r="AF833" i="1"/>
  <c r="AE833" i="1"/>
  <c r="AD833" i="1"/>
  <c r="AC833" i="1"/>
  <c r="AB833" i="1"/>
  <c r="AA833" i="1"/>
  <c r="X833" i="1"/>
  <c r="W833" i="1"/>
  <c r="V833" i="1"/>
  <c r="U833" i="1"/>
  <c r="T833" i="1"/>
  <c r="S833" i="1"/>
  <c r="P833" i="1"/>
  <c r="O833" i="1"/>
  <c r="N833" i="1"/>
  <c r="M833" i="1"/>
  <c r="L833" i="1"/>
  <c r="K833" i="1"/>
  <c r="AF832" i="1"/>
  <c r="AE832" i="1"/>
  <c r="AD832" i="1"/>
  <c r="AC832" i="1"/>
  <c r="AB832" i="1"/>
  <c r="AA832" i="1"/>
  <c r="X832" i="1"/>
  <c r="W832" i="1"/>
  <c r="V832" i="1"/>
  <c r="U832" i="1"/>
  <c r="T832" i="1"/>
  <c r="S832" i="1"/>
  <c r="P832" i="1"/>
  <c r="O832" i="1"/>
  <c r="N832" i="1"/>
  <c r="M832" i="1"/>
  <c r="L832" i="1"/>
  <c r="K832" i="1"/>
  <c r="AF831" i="1"/>
  <c r="AE831" i="1"/>
  <c r="AD831" i="1"/>
  <c r="AC831" i="1"/>
  <c r="AB831" i="1"/>
  <c r="AA831" i="1"/>
  <c r="X831" i="1"/>
  <c r="W831" i="1"/>
  <c r="V831" i="1"/>
  <c r="U831" i="1"/>
  <c r="T831" i="1"/>
  <c r="S831" i="1"/>
  <c r="P831" i="1"/>
  <c r="O831" i="1"/>
  <c r="N831" i="1"/>
  <c r="M831" i="1"/>
  <c r="L831" i="1"/>
  <c r="K831" i="1"/>
  <c r="AF830" i="1"/>
  <c r="AE830" i="1"/>
  <c r="AD830" i="1"/>
  <c r="AC830" i="1"/>
  <c r="AB830" i="1"/>
  <c r="AA830" i="1"/>
  <c r="X830" i="1"/>
  <c r="W830" i="1"/>
  <c r="V830" i="1"/>
  <c r="U830" i="1"/>
  <c r="T830" i="1"/>
  <c r="S830" i="1"/>
  <c r="P830" i="1"/>
  <c r="O830" i="1"/>
  <c r="N830" i="1"/>
  <c r="M830" i="1"/>
  <c r="L830" i="1"/>
  <c r="K830" i="1"/>
  <c r="AF829" i="1"/>
  <c r="AE829" i="1"/>
  <c r="AD829" i="1"/>
  <c r="AC829" i="1"/>
  <c r="AB829" i="1"/>
  <c r="AA829" i="1"/>
  <c r="X829" i="1"/>
  <c r="W829" i="1"/>
  <c r="V829" i="1"/>
  <c r="U829" i="1"/>
  <c r="T829" i="1"/>
  <c r="S829" i="1"/>
  <c r="P829" i="1"/>
  <c r="O829" i="1"/>
  <c r="N829" i="1"/>
  <c r="M829" i="1"/>
  <c r="L829" i="1"/>
  <c r="K829" i="1"/>
  <c r="AF828" i="1"/>
  <c r="AE828" i="1"/>
  <c r="AD828" i="1"/>
  <c r="AC828" i="1"/>
  <c r="AB828" i="1"/>
  <c r="AA828" i="1"/>
  <c r="X828" i="1"/>
  <c r="W828" i="1"/>
  <c r="V828" i="1"/>
  <c r="U828" i="1"/>
  <c r="T828" i="1"/>
  <c r="S828" i="1"/>
  <c r="P828" i="1"/>
  <c r="O828" i="1"/>
  <c r="N828" i="1"/>
  <c r="M828" i="1"/>
  <c r="L828" i="1"/>
  <c r="K828" i="1"/>
  <c r="AF827" i="1"/>
  <c r="AE827" i="1"/>
  <c r="AD827" i="1"/>
  <c r="AC827" i="1"/>
  <c r="AB827" i="1"/>
  <c r="AA827" i="1"/>
  <c r="X827" i="1"/>
  <c r="W827" i="1"/>
  <c r="V827" i="1"/>
  <c r="U827" i="1"/>
  <c r="T827" i="1"/>
  <c r="S827" i="1"/>
  <c r="P827" i="1"/>
  <c r="O827" i="1"/>
  <c r="N827" i="1"/>
  <c r="M827" i="1"/>
  <c r="L827" i="1"/>
  <c r="K827" i="1"/>
  <c r="AF826" i="1"/>
  <c r="AE826" i="1"/>
  <c r="AD826" i="1"/>
  <c r="AC826" i="1"/>
  <c r="AB826" i="1"/>
  <c r="AA826" i="1"/>
  <c r="X826" i="1"/>
  <c r="W826" i="1"/>
  <c r="V826" i="1"/>
  <c r="U826" i="1"/>
  <c r="T826" i="1"/>
  <c r="S826" i="1"/>
  <c r="P826" i="1"/>
  <c r="O826" i="1"/>
  <c r="N826" i="1"/>
  <c r="M826" i="1"/>
  <c r="L826" i="1"/>
  <c r="K826" i="1"/>
  <c r="AF825" i="1"/>
  <c r="AE825" i="1"/>
  <c r="AD825" i="1"/>
  <c r="AC825" i="1"/>
  <c r="AB825" i="1"/>
  <c r="AA825" i="1"/>
  <c r="X825" i="1"/>
  <c r="W825" i="1"/>
  <c r="V825" i="1"/>
  <c r="U825" i="1"/>
  <c r="T825" i="1"/>
  <c r="S825" i="1"/>
  <c r="P825" i="1"/>
  <c r="O825" i="1"/>
  <c r="N825" i="1"/>
  <c r="M825" i="1"/>
  <c r="L825" i="1"/>
  <c r="K825" i="1"/>
  <c r="AF824" i="1"/>
  <c r="AE824" i="1"/>
  <c r="AD824" i="1"/>
  <c r="AC824" i="1"/>
  <c r="AB824" i="1"/>
  <c r="AA824" i="1"/>
  <c r="X824" i="1"/>
  <c r="W824" i="1"/>
  <c r="V824" i="1"/>
  <c r="U824" i="1"/>
  <c r="T824" i="1"/>
  <c r="S824" i="1"/>
  <c r="P824" i="1"/>
  <c r="O824" i="1"/>
  <c r="N824" i="1"/>
  <c r="M824" i="1"/>
  <c r="L824" i="1"/>
  <c r="K824" i="1"/>
  <c r="AF823" i="1"/>
  <c r="AE823" i="1"/>
  <c r="AD823" i="1"/>
  <c r="AC823" i="1"/>
  <c r="AB823" i="1"/>
  <c r="AA823" i="1"/>
  <c r="X823" i="1"/>
  <c r="W823" i="1"/>
  <c r="V823" i="1"/>
  <c r="U823" i="1"/>
  <c r="T823" i="1"/>
  <c r="S823" i="1"/>
  <c r="P823" i="1"/>
  <c r="O823" i="1"/>
  <c r="N823" i="1"/>
  <c r="M823" i="1"/>
  <c r="L823" i="1"/>
  <c r="K823" i="1"/>
  <c r="AF822" i="1"/>
  <c r="AE822" i="1"/>
  <c r="AD822" i="1"/>
  <c r="AC822" i="1"/>
  <c r="AB822" i="1"/>
  <c r="AA822" i="1"/>
  <c r="X822" i="1"/>
  <c r="W822" i="1"/>
  <c r="V822" i="1"/>
  <c r="U822" i="1"/>
  <c r="T822" i="1"/>
  <c r="S822" i="1"/>
  <c r="P822" i="1"/>
  <c r="O822" i="1"/>
  <c r="N822" i="1"/>
  <c r="M822" i="1"/>
  <c r="L822" i="1"/>
  <c r="K822" i="1"/>
  <c r="AF821" i="1"/>
  <c r="AE821" i="1"/>
  <c r="AD821" i="1"/>
  <c r="AC821" i="1"/>
  <c r="AB821" i="1"/>
  <c r="AA821" i="1"/>
  <c r="X821" i="1"/>
  <c r="W821" i="1"/>
  <c r="V821" i="1"/>
  <c r="U821" i="1"/>
  <c r="T821" i="1"/>
  <c r="S821" i="1"/>
  <c r="P821" i="1"/>
  <c r="O821" i="1"/>
  <c r="N821" i="1"/>
  <c r="M821" i="1"/>
  <c r="L821" i="1"/>
  <c r="K821" i="1"/>
  <c r="AF820" i="1"/>
  <c r="AE820" i="1"/>
  <c r="AD820" i="1"/>
  <c r="AC820" i="1"/>
  <c r="AB820" i="1"/>
  <c r="AA820" i="1"/>
  <c r="X820" i="1"/>
  <c r="W820" i="1"/>
  <c r="V820" i="1"/>
  <c r="U820" i="1"/>
  <c r="T820" i="1"/>
  <c r="S820" i="1"/>
  <c r="P820" i="1"/>
  <c r="O820" i="1"/>
  <c r="N820" i="1"/>
  <c r="M820" i="1"/>
  <c r="L820" i="1"/>
  <c r="K820" i="1"/>
  <c r="AF819" i="1"/>
  <c r="AE819" i="1"/>
  <c r="AD819" i="1"/>
  <c r="AC819" i="1"/>
  <c r="AB819" i="1"/>
  <c r="AA819" i="1"/>
  <c r="X819" i="1"/>
  <c r="W819" i="1"/>
  <c r="V819" i="1"/>
  <c r="U819" i="1"/>
  <c r="T819" i="1"/>
  <c r="S819" i="1"/>
  <c r="P819" i="1"/>
  <c r="O819" i="1"/>
  <c r="N819" i="1"/>
  <c r="M819" i="1"/>
  <c r="L819" i="1"/>
  <c r="K819" i="1"/>
  <c r="AF818" i="1"/>
  <c r="AE818" i="1"/>
  <c r="AD818" i="1"/>
  <c r="AC818" i="1"/>
  <c r="AB818" i="1"/>
  <c r="AA818" i="1"/>
  <c r="X818" i="1"/>
  <c r="W818" i="1"/>
  <c r="V818" i="1"/>
  <c r="U818" i="1"/>
  <c r="T818" i="1"/>
  <c r="S818" i="1"/>
  <c r="P818" i="1"/>
  <c r="O818" i="1"/>
  <c r="N818" i="1"/>
  <c r="M818" i="1"/>
  <c r="L818" i="1"/>
  <c r="K818" i="1"/>
  <c r="AF817" i="1"/>
  <c r="AE817" i="1"/>
  <c r="AD817" i="1"/>
  <c r="AC817" i="1"/>
  <c r="AB817" i="1"/>
  <c r="AA817" i="1"/>
  <c r="X817" i="1"/>
  <c r="W817" i="1"/>
  <c r="V817" i="1"/>
  <c r="U817" i="1"/>
  <c r="T817" i="1"/>
  <c r="S817" i="1"/>
  <c r="P817" i="1"/>
  <c r="O817" i="1"/>
  <c r="N817" i="1"/>
  <c r="M817" i="1"/>
  <c r="L817" i="1"/>
  <c r="K817" i="1"/>
  <c r="AF816" i="1"/>
  <c r="AE816" i="1"/>
  <c r="AD816" i="1"/>
  <c r="AC816" i="1"/>
  <c r="AB816" i="1"/>
  <c r="AA816" i="1"/>
  <c r="X816" i="1"/>
  <c r="W816" i="1"/>
  <c r="V816" i="1"/>
  <c r="U816" i="1"/>
  <c r="T816" i="1"/>
  <c r="S816" i="1"/>
  <c r="P816" i="1"/>
  <c r="O816" i="1"/>
  <c r="N816" i="1"/>
  <c r="M816" i="1"/>
  <c r="L816" i="1"/>
  <c r="K816" i="1"/>
  <c r="AF815" i="1"/>
  <c r="AE815" i="1"/>
  <c r="AD815" i="1"/>
  <c r="AC815" i="1"/>
  <c r="AB815" i="1"/>
  <c r="AA815" i="1"/>
  <c r="X815" i="1"/>
  <c r="W815" i="1"/>
  <c r="V815" i="1"/>
  <c r="U815" i="1"/>
  <c r="T815" i="1"/>
  <c r="S815" i="1"/>
  <c r="P815" i="1"/>
  <c r="O815" i="1"/>
  <c r="N815" i="1"/>
  <c r="M815" i="1"/>
  <c r="L815" i="1"/>
  <c r="K815" i="1"/>
  <c r="AF814" i="1"/>
  <c r="AE814" i="1"/>
  <c r="AD814" i="1"/>
  <c r="AC814" i="1"/>
  <c r="AB814" i="1"/>
  <c r="AA814" i="1"/>
  <c r="X814" i="1"/>
  <c r="W814" i="1"/>
  <c r="V814" i="1"/>
  <c r="U814" i="1"/>
  <c r="T814" i="1"/>
  <c r="S814" i="1"/>
  <c r="P814" i="1"/>
  <c r="O814" i="1"/>
  <c r="N814" i="1"/>
  <c r="M814" i="1"/>
  <c r="L814" i="1"/>
  <c r="K814" i="1"/>
  <c r="AF813" i="1"/>
  <c r="AE813" i="1"/>
  <c r="AD813" i="1"/>
  <c r="AC813" i="1"/>
  <c r="AB813" i="1"/>
  <c r="AA813" i="1"/>
  <c r="X813" i="1"/>
  <c r="W813" i="1"/>
  <c r="V813" i="1"/>
  <c r="U813" i="1"/>
  <c r="T813" i="1"/>
  <c r="S813" i="1"/>
  <c r="P813" i="1"/>
  <c r="O813" i="1"/>
  <c r="N813" i="1"/>
  <c r="M813" i="1"/>
  <c r="L813" i="1"/>
  <c r="K813" i="1"/>
  <c r="AF812" i="1"/>
  <c r="AE812" i="1"/>
  <c r="AD812" i="1"/>
  <c r="AC812" i="1"/>
  <c r="AB812" i="1"/>
  <c r="AA812" i="1"/>
  <c r="X812" i="1"/>
  <c r="W812" i="1"/>
  <c r="V812" i="1"/>
  <c r="U812" i="1"/>
  <c r="T812" i="1"/>
  <c r="S812" i="1"/>
  <c r="P812" i="1"/>
  <c r="O812" i="1"/>
  <c r="N812" i="1"/>
  <c r="M812" i="1"/>
  <c r="L812" i="1"/>
  <c r="K812" i="1"/>
  <c r="AF811" i="1"/>
  <c r="AE811" i="1"/>
  <c r="AD811" i="1"/>
  <c r="AC811" i="1"/>
  <c r="AB811" i="1"/>
  <c r="AA811" i="1"/>
  <c r="X811" i="1"/>
  <c r="W811" i="1"/>
  <c r="V811" i="1"/>
  <c r="U811" i="1"/>
  <c r="T811" i="1"/>
  <c r="S811" i="1"/>
  <c r="P811" i="1"/>
  <c r="O811" i="1"/>
  <c r="N811" i="1"/>
  <c r="M811" i="1"/>
  <c r="L811" i="1"/>
  <c r="K811" i="1"/>
  <c r="AF810" i="1"/>
  <c r="AE810" i="1"/>
  <c r="AD810" i="1"/>
  <c r="AC810" i="1"/>
  <c r="AB810" i="1"/>
  <c r="AA810" i="1"/>
  <c r="X810" i="1"/>
  <c r="W810" i="1"/>
  <c r="V810" i="1"/>
  <c r="U810" i="1"/>
  <c r="T810" i="1"/>
  <c r="S810" i="1"/>
  <c r="P810" i="1"/>
  <c r="O810" i="1"/>
  <c r="N810" i="1"/>
  <c r="M810" i="1"/>
  <c r="L810" i="1"/>
  <c r="K810" i="1"/>
  <c r="AF809" i="1"/>
  <c r="AE809" i="1"/>
  <c r="AD809" i="1"/>
  <c r="AC809" i="1"/>
  <c r="AB809" i="1"/>
  <c r="AA809" i="1"/>
  <c r="X809" i="1"/>
  <c r="W809" i="1"/>
  <c r="V809" i="1"/>
  <c r="U809" i="1"/>
  <c r="T809" i="1"/>
  <c r="S809" i="1"/>
  <c r="P809" i="1"/>
  <c r="O809" i="1"/>
  <c r="N809" i="1"/>
  <c r="M809" i="1"/>
  <c r="L809" i="1"/>
  <c r="K809" i="1"/>
  <c r="AF808" i="1"/>
  <c r="AE808" i="1"/>
  <c r="AD808" i="1"/>
  <c r="AC808" i="1"/>
  <c r="AB808" i="1"/>
  <c r="AA808" i="1"/>
  <c r="X808" i="1"/>
  <c r="W808" i="1"/>
  <c r="V808" i="1"/>
  <c r="U808" i="1"/>
  <c r="T808" i="1"/>
  <c r="S808" i="1"/>
  <c r="P808" i="1"/>
  <c r="O808" i="1"/>
  <c r="N808" i="1"/>
  <c r="M808" i="1"/>
  <c r="L808" i="1"/>
  <c r="K808" i="1"/>
  <c r="AF807" i="1"/>
  <c r="AE807" i="1"/>
  <c r="AD807" i="1"/>
  <c r="AC807" i="1"/>
  <c r="AB807" i="1"/>
  <c r="AA807" i="1"/>
  <c r="X807" i="1"/>
  <c r="W807" i="1"/>
  <c r="V807" i="1"/>
  <c r="U807" i="1"/>
  <c r="T807" i="1"/>
  <c r="S807" i="1"/>
  <c r="P807" i="1"/>
  <c r="O807" i="1"/>
  <c r="N807" i="1"/>
  <c r="M807" i="1"/>
  <c r="L807" i="1"/>
  <c r="K807" i="1"/>
  <c r="AF806" i="1"/>
  <c r="AE806" i="1"/>
  <c r="AD806" i="1"/>
  <c r="AC806" i="1"/>
  <c r="AB806" i="1"/>
  <c r="AA806" i="1"/>
  <c r="X806" i="1"/>
  <c r="W806" i="1"/>
  <c r="V806" i="1"/>
  <c r="U806" i="1"/>
  <c r="T806" i="1"/>
  <c r="S806" i="1"/>
  <c r="P806" i="1"/>
  <c r="O806" i="1"/>
  <c r="N806" i="1"/>
  <c r="M806" i="1"/>
  <c r="L806" i="1"/>
  <c r="K806" i="1"/>
  <c r="AF805" i="1"/>
  <c r="AE805" i="1"/>
  <c r="AD805" i="1"/>
  <c r="AC805" i="1"/>
  <c r="AB805" i="1"/>
  <c r="AA805" i="1"/>
  <c r="X805" i="1"/>
  <c r="W805" i="1"/>
  <c r="V805" i="1"/>
  <c r="U805" i="1"/>
  <c r="T805" i="1"/>
  <c r="S805" i="1"/>
  <c r="P805" i="1"/>
  <c r="O805" i="1"/>
  <c r="N805" i="1"/>
  <c r="M805" i="1"/>
  <c r="L805" i="1"/>
  <c r="K805" i="1"/>
  <c r="AF804" i="1"/>
  <c r="AE804" i="1"/>
  <c r="AD804" i="1"/>
  <c r="AC804" i="1"/>
  <c r="AB804" i="1"/>
  <c r="AA804" i="1"/>
  <c r="X804" i="1"/>
  <c r="W804" i="1"/>
  <c r="V804" i="1"/>
  <c r="U804" i="1"/>
  <c r="T804" i="1"/>
  <c r="S804" i="1"/>
  <c r="P804" i="1"/>
  <c r="O804" i="1"/>
  <c r="N804" i="1"/>
  <c r="M804" i="1"/>
  <c r="L804" i="1"/>
  <c r="K804" i="1"/>
  <c r="AF803" i="1"/>
  <c r="AE803" i="1"/>
  <c r="AD803" i="1"/>
  <c r="AC803" i="1"/>
  <c r="AB803" i="1"/>
  <c r="AA803" i="1"/>
  <c r="X803" i="1"/>
  <c r="W803" i="1"/>
  <c r="V803" i="1"/>
  <c r="U803" i="1"/>
  <c r="T803" i="1"/>
  <c r="S803" i="1"/>
  <c r="P803" i="1"/>
  <c r="O803" i="1"/>
  <c r="N803" i="1"/>
  <c r="M803" i="1"/>
  <c r="L803" i="1"/>
  <c r="K803" i="1"/>
  <c r="AF802" i="1"/>
  <c r="AE802" i="1"/>
  <c r="AD802" i="1"/>
  <c r="AC802" i="1"/>
  <c r="AB802" i="1"/>
  <c r="AA802" i="1"/>
  <c r="X802" i="1"/>
  <c r="W802" i="1"/>
  <c r="V802" i="1"/>
  <c r="U802" i="1"/>
  <c r="T802" i="1"/>
  <c r="S802" i="1"/>
  <c r="P802" i="1"/>
  <c r="O802" i="1"/>
  <c r="N802" i="1"/>
  <c r="M802" i="1"/>
  <c r="L802" i="1"/>
  <c r="K802" i="1"/>
  <c r="AF801" i="1"/>
  <c r="AE801" i="1"/>
  <c r="AD801" i="1"/>
  <c r="AC801" i="1"/>
  <c r="AB801" i="1"/>
  <c r="AA801" i="1"/>
  <c r="X801" i="1"/>
  <c r="W801" i="1"/>
  <c r="V801" i="1"/>
  <c r="U801" i="1"/>
  <c r="T801" i="1"/>
  <c r="S801" i="1"/>
  <c r="P801" i="1"/>
  <c r="O801" i="1"/>
  <c r="N801" i="1"/>
  <c r="M801" i="1"/>
  <c r="L801" i="1"/>
  <c r="K801" i="1"/>
  <c r="AF800" i="1"/>
  <c r="AE800" i="1"/>
  <c r="AD800" i="1"/>
  <c r="AC800" i="1"/>
  <c r="AB800" i="1"/>
  <c r="AA800" i="1"/>
  <c r="X800" i="1"/>
  <c r="W800" i="1"/>
  <c r="V800" i="1"/>
  <c r="U800" i="1"/>
  <c r="T800" i="1"/>
  <c r="S800" i="1"/>
  <c r="P800" i="1"/>
  <c r="O800" i="1"/>
  <c r="N800" i="1"/>
  <c r="M800" i="1"/>
  <c r="L800" i="1"/>
  <c r="K800" i="1"/>
  <c r="AF799" i="1"/>
  <c r="AE799" i="1"/>
  <c r="AD799" i="1"/>
  <c r="AC799" i="1"/>
  <c r="AB799" i="1"/>
  <c r="AA799" i="1"/>
  <c r="X799" i="1"/>
  <c r="W799" i="1"/>
  <c r="V799" i="1"/>
  <c r="U799" i="1"/>
  <c r="T799" i="1"/>
  <c r="S799" i="1"/>
  <c r="P799" i="1"/>
  <c r="O799" i="1"/>
  <c r="N799" i="1"/>
  <c r="M799" i="1"/>
  <c r="L799" i="1"/>
  <c r="K799" i="1"/>
  <c r="AF798" i="1"/>
  <c r="AE798" i="1"/>
  <c r="AD798" i="1"/>
  <c r="AC798" i="1"/>
  <c r="AB798" i="1"/>
  <c r="AA798" i="1"/>
  <c r="X798" i="1"/>
  <c r="W798" i="1"/>
  <c r="V798" i="1"/>
  <c r="U798" i="1"/>
  <c r="T798" i="1"/>
  <c r="S798" i="1"/>
  <c r="P798" i="1"/>
  <c r="O798" i="1"/>
  <c r="N798" i="1"/>
  <c r="M798" i="1"/>
  <c r="L798" i="1"/>
  <c r="K798" i="1"/>
  <c r="AF797" i="1"/>
  <c r="AE797" i="1"/>
  <c r="AD797" i="1"/>
  <c r="AC797" i="1"/>
  <c r="AB797" i="1"/>
  <c r="AA797" i="1"/>
  <c r="X797" i="1"/>
  <c r="W797" i="1"/>
  <c r="V797" i="1"/>
  <c r="U797" i="1"/>
  <c r="T797" i="1"/>
  <c r="S797" i="1"/>
  <c r="P797" i="1"/>
  <c r="O797" i="1"/>
  <c r="N797" i="1"/>
  <c r="M797" i="1"/>
  <c r="L797" i="1"/>
  <c r="K797" i="1"/>
  <c r="AF796" i="1"/>
  <c r="AE796" i="1"/>
  <c r="AD796" i="1"/>
  <c r="AC796" i="1"/>
  <c r="AB796" i="1"/>
  <c r="AA796" i="1"/>
  <c r="X796" i="1"/>
  <c r="W796" i="1"/>
  <c r="V796" i="1"/>
  <c r="U796" i="1"/>
  <c r="T796" i="1"/>
  <c r="S796" i="1"/>
  <c r="P796" i="1"/>
  <c r="O796" i="1"/>
  <c r="N796" i="1"/>
  <c r="M796" i="1"/>
  <c r="L796" i="1"/>
  <c r="K796" i="1"/>
  <c r="AF795" i="1"/>
  <c r="AE795" i="1"/>
  <c r="AD795" i="1"/>
  <c r="AC795" i="1"/>
  <c r="AB795" i="1"/>
  <c r="AA795" i="1"/>
  <c r="X795" i="1"/>
  <c r="W795" i="1"/>
  <c r="V795" i="1"/>
  <c r="U795" i="1"/>
  <c r="T795" i="1"/>
  <c r="S795" i="1"/>
  <c r="P795" i="1"/>
  <c r="O795" i="1"/>
  <c r="N795" i="1"/>
  <c r="M795" i="1"/>
  <c r="L795" i="1"/>
  <c r="K795" i="1"/>
  <c r="AF794" i="1"/>
  <c r="AE794" i="1"/>
  <c r="AD794" i="1"/>
  <c r="AC794" i="1"/>
  <c r="AB794" i="1"/>
  <c r="AA794" i="1"/>
  <c r="X794" i="1"/>
  <c r="W794" i="1"/>
  <c r="V794" i="1"/>
  <c r="U794" i="1"/>
  <c r="T794" i="1"/>
  <c r="S794" i="1"/>
  <c r="P794" i="1"/>
  <c r="O794" i="1"/>
  <c r="N794" i="1"/>
  <c r="M794" i="1"/>
  <c r="L794" i="1"/>
  <c r="K794" i="1"/>
  <c r="AF793" i="1"/>
  <c r="AE793" i="1"/>
  <c r="AD793" i="1"/>
  <c r="AC793" i="1"/>
  <c r="AB793" i="1"/>
  <c r="AA793" i="1"/>
  <c r="X793" i="1"/>
  <c r="W793" i="1"/>
  <c r="V793" i="1"/>
  <c r="U793" i="1"/>
  <c r="T793" i="1"/>
  <c r="S793" i="1"/>
  <c r="P793" i="1"/>
  <c r="O793" i="1"/>
  <c r="N793" i="1"/>
  <c r="M793" i="1"/>
  <c r="L793" i="1"/>
  <c r="K793" i="1"/>
  <c r="AF792" i="1"/>
  <c r="AE792" i="1"/>
  <c r="AD792" i="1"/>
  <c r="AC792" i="1"/>
  <c r="AB792" i="1"/>
  <c r="AA792" i="1"/>
  <c r="X792" i="1"/>
  <c r="W792" i="1"/>
  <c r="V792" i="1"/>
  <c r="U792" i="1"/>
  <c r="T792" i="1"/>
  <c r="S792" i="1"/>
  <c r="P792" i="1"/>
  <c r="O792" i="1"/>
  <c r="N792" i="1"/>
  <c r="M792" i="1"/>
  <c r="L792" i="1"/>
  <c r="K792" i="1"/>
  <c r="AF791" i="1"/>
  <c r="AE791" i="1"/>
  <c r="AD791" i="1"/>
  <c r="AC791" i="1"/>
  <c r="AB791" i="1"/>
  <c r="AA791" i="1"/>
  <c r="X791" i="1"/>
  <c r="W791" i="1"/>
  <c r="V791" i="1"/>
  <c r="U791" i="1"/>
  <c r="T791" i="1"/>
  <c r="S791" i="1"/>
  <c r="P791" i="1"/>
  <c r="O791" i="1"/>
  <c r="N791" i="1"/>
  <c r="M791" i="1"/>
  <c r="L791" i="1"/>
  <c r="K791" i="1"/>
  <c r="AF790" i="1"/>
  <c r="AE790" i="1"/>
  <c r="AD790" i="1"/>
  <c r="AC790" i="1"/>
  <c r="AB790" i="1"/>
  <c r="AA790" i="1"/>
  <c r="X790" i="1"/>
  <c r="W790" i="1"/>
  <c r="V790" i="1"/>
  <c r="U790" i="1"/>
  <c r="T790" i="1"/>
  <c r="S790" i="1"/>
  <c r="P790" i="1"/>
  <c r="O790" i="1"/>
  <c r="N790" i="1"/>
  <c r="M790" i="1"/>
  <c r="L790" i="1"/>
  <c r="K790" i="1"/>
  <c r="AF789" i="1"/>
  <c r="AE789" i="1"/>
  <c r="AD789" i="1"/>
  <c r="AC789" i="1"/>
  <c r="AB789" i="1"/>
  <c r="AA789" i="1"/>
  <c r="X789" i="1"/>
  <c r="W789" i="1"/>
  <c r="V789" i="1"/>
  <c r="U789" i="1"/>
  <c r="T789" i="1"/>
  <c r="S789" i="1"/>
  <c r="P789" i="1"/>
  <c r="O789" i="1"/>
  <c r="N789" i="1"/>
  <c r="M789" i="1"/>
  <c r="L789" i="1"/>
  <c r="K789" i="1"/>
  <c r="AF788" i="1"/>
  <c r="AE788" i="1"/>
  <c r="AD788" i="1"/>
  <c r="AC788" i="1"/>
  <c r="AB788" i="1"/>
  <c r="AA788" i="1"/>
  <c r="X788" i="1"/>
  <c r="W788" i="1"/>
  <c r="V788" i="1"/>
  <c r="U788" i="1"/>
  <c r="T788" i="1"/>
  <c r="S788" i="1"/>
  <c r="P788" i="1"/>
  <c r="O788" i="1"/>
  <c r="N788" i="1"/>
  <c r="M788" i="1"/>
  <c r="L788" i="1"/>
  <c r="K788" i="1"/>
  <c r="AF787" i="1"/>
  <c r="AE787" i="1"/>
  <c r="AD787" i="1"/>
  <c r="AC787" i="1"/>
  <c r="AB787" i="1"/>
  <c r="AA787" i="1"/>
  <c r="X787" i="1"/>
  <c r="W787" i="1"/>
  <c r="V787" i="1"/>
  <c r="U787" i="1"/>
  <c r="T787" i="1"/>
  <c r="S787" i="1"/>
  <c r="P787" i="1"/>
  <c r="O787" i="1"/>
  <c r="N787" i="1"/>
  <c r="M787" i="1"/>
  <c r="L787" i="1"/>
  <c r="K787" i="1"/>
  <c r="AF786" i="1"/>
  <c r="AE786" i="1"/>
  <c r="AD786" i="1"/>
  <c r="AC786" i="1"/>
  <c r="AB786" i="1"/>
  <c r="AA786" i="1"/>
  <c r="X786" i="1"/>
  <c r="W786" i="1"/>
  <c r="V786" i="1"/>
  <c r="U786" i="1"/>
  <c r="T786" i="1"/>
  <c r="S786" i="1"/>
  <c r="P786" i="1"/>
  <c r="O786" i="1"/>
  <c r="N786" i="1"/>
  <c r="M786" i="1"/>
  <c r="L786" i="1"/>
  <c r="K786" i="1"/>
  <c r="AF785" i="1"/>
  <c r="AE785" i="1"/>
  <c r="AD785" i="1"/>
  <c r="AC785" i="1"/>
  <c r="AB785" i="1"/>
  <c r="AA785" i="1"/>
  <c r="X785" i="1"/>
  <c r="W785" i="1"/>
  <c r="V785" i="1"/>
  <c r="U785" i="1"/>
  <c r="T785" i="1"/>
  <c r="S785" i="1"/>
  <c r="P785" i="1"/>
  <c r="O785" i="1"/>
  <c r="N785" i="1"/>
  <c r="M785" i="1"/>
  <c r="L785" i="1"/>
  <c r="K785" i="1"/>
  <c r="AF784" i="1"/>
  <c r="AE784" i="1"/>
  <c r="AD784" i="1"/>
  <c r="AC784" i="1"/>
  <c r="AB784" i="1"/>
  <c r="AA784" i="1"/>
  <c r="X784" i="1"/>
  <c r="W784" i="1"/>
  <c r="V784" i="1"/>
  <c r="U784" i="1"/>
  <c r="T784" i="1"/>
  <c r="S784" i="1"/>
  <c r="P784" i="1"/>
  <c r="O784" i="1"/>
  <c r="N784" i="1"/>
  <c r="M784" i="1"/>
  <c r="L784" i="1"/>
  <c r="K784" i="1"/>
  <c r="AF783" i="1"/>
  <c r="AE783" i="1"/>
  <c r="AD783" i="1"/>
  <c r="AC783" i="1"/>
  <c r="AB783" i="1"/>
  <c r="AA783" i="1"/>
  <c r="X783" i="1"/>
  <c r="W783" i="1"/>
  <c r="V783" i="1"/>
  <c r="U783" i="1"/>
  <c r="T783" i="1"/>
  <c r="S783" i="1"/>
  <c r="P783" i="1"/>
  <c r="O783" i="1"/>
  <c r="N783" i="1"/>
  <c r="M783" i="1"/>
  <c r="L783" i="1"/>
  <c r="K783" i="1"/>
  <c r="AF782" i="1"/>
  <c r="AE782" i="1"/>
  <c r="AD782" i="1"/>
  <c r="AC782" i="1"/>
  <c r="AB782" i="1"/>
  <c r="AA782" i="1"/>
  <c r="X782" i="1"/>
  <c r="W782" i="1"/>
  <c r="V782" i="1"/>
  <c r="U782" i="1"/>
  <c r="T782" i="1"/>
  <c r="S782" i="1"/>
  <c r="P782" i="1"/>
  <c r="O782" i="1"/>
  <c r="N782" i="1"/>
  <c r="M782" i="1"/>
  <c r="L782" i="1"/>
  <c r="K782" i="1"/>
  <c r="AF781" i="1"/>
  <c r="AE781" i="1"/>
  <c r="AD781" i="1"/>
  <c r="AC781" i="1"/>
  <c r="AB781" i="1"/>
  <c r="AA781" i="1"/>
  <c r="X781" i="1"/>
  <c r="W781" i="1"/>
  <c r="V781" i="1"/>
  <c r="U781" i="1"/>
  <c r="T781" i="1"/>
  <c r="S781" i="1"/>
  <c r="P781" i="1"/>
  <c r="O781" i="1"/>
  <c r="N781" i="1"/>
  <c r="M781" i="1"/>
  <c r="L781" i="1"/>
  <c r="K781" i="1"/>
  <c r="AF780" i="1"/>
  <c r="AE780" i="1"/>
  <c r="AD780" i="1"/>
  <c r="AC780" i="1"/>
  <c r="AB780" i="1"/>
  <c r="AA780" i="1"/>
  <c r="X780" i="1"/>
  <c r="W780" i="1"/>
  <c r="V780" i="1"/>
  <c r="U780" i="1"/>
  <c r="T780" i="1"/>
  <c r="S780" i="1"/>
  <c r="P780" i="1"/>
  <c r="O780" i="1"/>
  <c r="N780" i="1"/>
  <c r="M780" i="1"/>
  <c r="L780" i="1"/>
  <c r="K780" i="1"/>
  <c r="AF779" i="1"/>
  <c r="AE779" i="1"/>
  <c r="AD779" i="1"/>
  <c r="AC779" i="1"/>
  <c r="AB779" i="1"/>
  <c r="AA779" i="1"/>
  <c r="X779" i="1"/>
  <c r="W779" i="1"/>
  <c r="V779" i="1"/>
  <c r="U779" i="1"/>
  <c r="T779" i="1"/>
  <c r="S779" i="1"/>
  <c r="P779" i="1"/>
  <c r="O779" i="1"/>
  <c r="N779" i="1"/>
  <c r="M779" i="1"/>
  <c r="L779" i="1"/>
  <c r="K779" i="1"/>
  <c r="AF778" i="1"/>
  <c r="AE778" i="1"/>
  <c r="AD778" i="1"/>
  <c r="AC778" i="1"/>
  <c r="AB778" i="1"/>
  <c r="AA778" i="1"/>
  <c r="X778" i="1"/>
  <c r="W778" i="1"/>
  <c r="V778" i="1"/>
  <c r="U778" i="1"/>
  <c r="T778" i="1"/>
  <c r="S778" i="1"/>
  <c r="P778" i="1"/>
  <c r="O778" i="1"/>
  <c r="N778" i="1"/>
  <c r="M778" i="1"/>
  <c r="L778" i="1"/>
  <c r="K778" i="1"/>
  <c r="AF777" i="1"/>
  <c r="AE777" i="1"/>
  <c r="AD777" i="1"/>
  <c r="AC777" i="1"/>
  <c r="AB777" i="1"/>
  <c r="AA777" i="1"/>
  <c r="X777" i="1"/>
  <c r="W777" i="1"/>
  <c r="V777" i="1"/>
  <c r="U777" i="1"/>
  <c r="T777" i="1"/>
  <c r="S777" i="1"/>
  <c r="P777" i="1"/>
  <c r="O777" i="1"/>
  <c r="N777" i="1"/>
  <c r="M777" i="1"/>
  <c r="L777" i="1"/>
  <c r="K777" i="1"/>
  <c r="AF776" i="1"/>
  <c r="AE776" i="1"/>
  <c r="AD776" i="1"/>
  <c r="AC776" i="1"/>
  <c r="AB776" i="1"/>
  <c r="AA776" i="1"/>
  <c r="X776" i="1"/>
  <c r="W776" i="1"/>
  <c r="V776" i="1"/>
  <c r="U776" i="1"/>
  <c r="T776" i="1"/>
  <c r="S776" i="1"/>
  <c r="P776" i="1"/>
  <c r="O776" i="1"/>
  <c r="N776" i="1"/>
  <c r="M776" i="1"/>
  <c r="L776" i="1"/>
  <c r="K776" i="1"/>
  <c r="AF775" i="1"/>
  <c r="AE775" i="1"/>
  <c r="AD775" i="1"/>
  <c r="AC775" i="1"/>
  <c r="AB775" i="1"/>
  <c r="AA775" i="1"/>
  <c r="X775" i="1"/>
  <c r="W775" i="1"/>
  <c r="V775" i="1"/>
  <c r="U775" i="1"/>
  <c r="T775" i="1"/>
  <c r="S775" i="1"/>
  <c r="P775" i="1"/>
  <c r="O775" i="1"/>
  <c r="N775" i="1"/>
  <c r="M775" i="1"/>
  <c r="L775" i="1"/>
  <c r="K775" i="1"/>
  <c r="AF774" i="1"/>
  <c r="AE774" i="1"/>
  <c r="AD774" i="1"/>
  <c r="AC774" i="1"/>
  <c r="AB774" i="1"/>
  <c r="AA774" i="1"/>
  <c r="X774" i="1"/>
  <c r="W774" i="1"/>
  <c r="V774" i="1"/>
  <c r="U774" i="1"/>
  <c r="T774" i="1"/>
  <c r="S774" i="1"/>
  <c r="P774" i="1"/>
  <c r="O774" i="1"/>
  <c r="N774" i="1"/>
  <c r="M774" i="1"/>
  <c r="L774" i="1"/>
  <c r="K774" i="1"/>
  <c r="AF773" i="1"/>
  <c r="AE773" i="1"/>
  <c r="AD773" i="1"/>
  <c r="AC773" i="1"/>
  <c r="AB773" i="1"/>
  <c r="AA773" i="1"/>
  <c r="X773" i="1"/>
  <c r="W773" i="1"/>
  <c r="V773" i="1"/>
  <c r="U773" i="1"/>
  <c r="T773" i="1"/>
  <c r="S773" i="1"/>
  <c r="P773" i="1"/>
  <c r="O773" i="1"/>
  <c r="N773" i="1"/>
  <c r="M773" i="1"/>
  <c r="L773" i="1"/>
  <c r="K773" i="1"/>
  <c r="AF772" i="1"/>
  <c r="AE772" i="1"/>
  <c r="AD772" i="1"/>
  <c r="AC772" i="1"/>
  <c r="AB772" i="1"/>
  <c r="AA772" i="1"/>
  <c r="X772" i="1"/>
  <c r="W772" i="1"/>
  <c r="V772" i="1"/>
  <c r="U772" i="1"/>
  <c r="T772" i="1"/>
  <c r="S772" i="1"/>
  <c r="P772" i="1"/>
  <c r="O772" i="1"/>
  <c r="N772" i="1"/>
  <c r="M772" i="1"/>
  <c r="L772" i="1"/>
  <c r="K772" i="1"/>
  <c r="AF771" i="1"/>
  <c r="AE771" i="1"/>
  <c r="AD771" i="1"/>
  <c r="AC771" i="1"/>
  <c r="AB771" i="1"/>
  <c r="AA771" i="1"/>
  <c r="X771" i="1"/>
  <c r="W771" i="1"/>
  <c r="V771" i="1"/>
  <c r="U771" i="1"/>
  <c r="T771" i="1"/>
  <c r="S771" i="1"/>
  <c r="P771" i="1"/>
  <c r="O771" i="1"/>
  <c r="N771" i="1"/>
  <c r="M771" i="1"/>
  <c r="L771" i="1"/>
  <c r="K771" i="1"/>
  <c r="AF770" i="1"/>
  <c r="AE770" i="1"/>
  <c r="AD770" i="1"/>
  <c r="AC770" i="1"/>
  <c r="AB770" i="1"/>
  <c r="AA770" i="1"/>
  <c r="X770" i="1"/>
  <c r="W770" i="1"/>
  <c r="V770" i="1"/>
  <c r="U770" i="1"/>
  <c r="T770" i="1"/>
  <c r="S770" i="1"/>
  <c r="P770" i="1"/>
  <c r="O770" i="1"/>
  <c r="N770" i="1"/>
  <c r="M770" i="1"/>
  <c r="L770" i="1"/>
  <c r="K770" i="1"/>
  <c r="AF769" i="1"/>
  <c r="AE769" i="1"/>
  <c r="AD769" i="1"/>
  <c r="AC769" i="1"/>
  <c r="AB769" i="1"/>
  <c r="AA769" i="1"/>
  <c r="X769" i="1"/>
  <c r="W769" i="1"/>
  <c r="V769" i="1"/>
  <c r="U769" i="1"/>
  <c r="T769" i="1"/>
  <c r="S769" i="1"/>
  <c r="P769" i="1"/>
  <c r="O769" i="1"/>
  <c r="N769" i="1"/>
  <c r="M769" i="1"/>
  <c r="L769" i="1"/>
  <c r="K769" i="1"/>
  <c r="AF768" i="1"/>
  <c r="AE768" i="1"/>
  <c r="AD768" i="1"/>
  <c r="AC768" i="1"/>
  <c r="AB768" i="1"/>
  <c r="AA768" i="1"/>
  <c r="X768" i="1"/>
  <c r="W768" i="1"/>
  <c r="V768" i="1"/>
  <c r="U768" i="1"/>
  <c r="T768" i="1"/>
  <c r="S768" i="1"/>
  <c r="P768" i="1"/>
  <c r="O768" i="1"/>
  <c r="N768" i="1"/>
  <c r="M768" i="1"/>
  <c r="L768" i="1"/>
  <c r="K768" i="1"/>
  <c r="AF767" i="1"/>
  <c r="AE767" i="1"/>
  <c r="AD767" i="1"/>
  <c r="AC767" i="1"/>
  <c r="AB767" i="1"/>
  <c r="AA767" i="1"/>
  <c r="X767" i="1"/>
  <c r="W767" i="1"/>
  <c r="V767" i="1"/>
  <c r="U767" i="1"/>
  <c r="T767" i="1"/>
  <c r="S767" i="1"/>
  <c r="P767" i="1"/>
  <c r="O767" i="1"/>
  <c r="N767" i="1"/>
  <c r="M767" i="1"/>
  <c r="L767" i="1"/>
  <c r="K767" i="1"/>
  <c r="AF766" i="1"/>
  <c r="AE766" i="1"/>
  <c r="AD766" i="1"/>
  <c r="AC766" i="1"/>
  <c r="AB766" i="1"/>
  <c r="AA766" i="1"/>
  <c r="X766" i="1"/>
  <c r="W766" i="1"/>
  <c r="V766" i="1"/>
  <c r="U766" i="1"/>
  <c r="T766" i="1"/>
  <c r="S766" i="1"/>
  <c r="P766" i="1"/>
  <c r="O766" i="1"/>
  <c r="N766" i="1"/>
  <c r="M766" i="1"/>
  <c r="L766" i="1"/>
  <c r="K766" i="1"/>
  <c r="AF765" i="1"/>
  <c r="AE765" i="1"/>
  <c r="AD765" i="1"/>
  <c r="AC765" i="1"/>
  <c r="AB765" i="1"/>
  <c r="AA765" i="1"/>
  <c r="X765" i="1"/>
  <c r="W765" i="1"/>
  <c r="V765" i="1"/>
  <c r="U765" i="1"/>
  <c r="T765" i="1"/>
  <c r="S765" i="1"/>
  <c r="P765" i="1"/>
  <c r="O765" i="1"/>
  <c r="N765" i="1"/>
  <c r="M765" i="1"/>
  <c r="L765" i="1"/>
  <c r="K765" i="1"/>
  <c r="AF764" i="1"/>
  <c r="AE764" i="1"/>
  <c r="AD764" i="1"/>
  <c r="AC764" i="1"/>
  <c r="AB764" i="1"/>
  <c r="AA764" i="1"/>
  <c r="X764" i="1"/>
  <c r="W764" i="1"/>
  <c r="V764" i="1"/>
  <c r="U764" i="1"/>
  <c r="T764" i="1"/>
  <c r="S764" i="1"/>
  <c r="P764" i="1"/>
  <c r="O764" i="1"/>
  <c r="N764" i="1"/>
  <c r="M764" i="1"/>
  <c r="L764" i="1"/>
  <c r="K764" i="1"/>
  <c r="AF763" i="1"/>
  <c r="AE763" i="1"/>
  <c r="AD763" i="1"/>
  <c r="AC763" i="1"/>
  <c r="AB763" i="1"/>
  <c r="AA763" i="1"/>
  <c r="X763" i="1"/>
  <c r="W763" i="1"/>
  <c r="V763" i="1"/>
  <c r="U763" i="1"/>
  <c r="T763" i="1"/>
  <c r="S763" i="1"/>
  <c r="P763" i="1"/>
  <c r="O763" i="1"/>
  <c r="N763" i="1"/>
  <c r="M763" i="1"/>
  <c r="L763" i="1"/>
  <c r="K763" i="1"/>
  <c r="AF762" i="1"/>
  <c r="AE762" i="1"/>
  <c r="AD762" i="1"/>
  <c r="AC762" i="1"/>
  <c r="AB762" i="1"/>
  <c r="AA762" i="1"/>
  <c r="X762" i="1"/>
  <c r="W762" i="1"/>
  <c r="V762" i="1"/>
  <c r="U762" i="1"/>
  <c r="T762" i="1"/>
  <c r="S762" i="1"/>
  <c r="P762" i="1"/>
  <c r="O762" i="1"/>
  <c r="N762" i="1"/>
  <c r="M762" i="1"/>
  <c r="L762" i="1"/>
  <c r="K762" i="1"/>
  <c r="AF761" i="1"/>
  <c r="AE761" i="1"/>
  <c r="AD761" i="1"/>
  <c r="AC761" i="1"/>
  <c r="AB761" i="1"/>
  <c r="AA761" i="1"/>
  <c r="X761" i="1"/>
  <c r="W761" i="1"/>
  <c r="V761" i="1"/>
  <c r="U761" i="1"/>
  <c r="T761" i="1"/>
  <c r="S761" i="1"/>
  <c r="P761" i="1"/>
  <c r="O761" i="1"/>
  <c r="N761" i="1"/>
  <c r="M761" i="1"/>
  <c r="L761" i="1"/>
  <c r="K761" i="1"/>
  <c r="AF760" i="1"/>
  <c r="AE760" i="1"/>
  <c r="AD760" i="1"/>
  <c r="AC760" i="1"/>
  <c r="AB760" i="1"/>
  <c r="AA760" i="1"/>
  <c r="X760" i="1"/>
  <c r="W760" i="1"/>
  <c r="V760" i="1"/>
  <c r="U760" i="1"/>
  <c r="T760" i="1"/>
  <c r="S760" i="1"/>
  <c r="P760" i="1"/>
  <c r="O760" i="1"/>
  <c r="N760" i="1"/>
  <c r="M760" i="1"/>
  <c r="L760" i="1"/>
  <c r="K760" i="1"/>
  <c r="AF759" i="1"/>
  <c r="AE759" i="1"/>
  <c r="AD759" i="1"/>
  <c r="AC759" i="1"/>
  <c r="AB759" i="1"/>
  <c r="AA759" i="1"/>
  <c r="X759" i="1"/>
  <c r="W759" i="1"/>
  <c r="V759" i="1"/>
  <c r="U759" i="1"/>
  <c r="T759" i="1"/>
  <c r="S759" i="1"/>
  <c r="P759" i="1"/>
  <c r="O759" i="1"/>
  <c r="N759" i="1"/>
  <c r="M759" i="1"/>
  <c r="L759" i="1"/>
  <c r="K759" i="1"/>
  <c r="AF758" i="1"/>
  <c r="AE758" i="1"/>
  <c r="AD758" i="1"/>
  <c r="AC758" i="1"/>
  <c r="AB758" i="1"/>
  <c r="AA758" i="1"/>
  <c r="X758" i="1"/>
  <c r="W758" i="1"/>
  <c r="V758" i="1"/>
  <c r="U758" i="1"/>
  <c r="T758" i="1"/>
  <c r="S758" i="1"/>
  <c r="P758" i="1"/>
  <c r="O758" i="1"/>
  <c r="N758" i="1"/>
  <c r="M758" i="1"/>
  <c r="L758" i="1"/>
  <c r="K758" i="1"/>
  <c r="AF757" i="1"/>
  <c r="AE757" i="1"/>
  <c r="AD757" i="1"/>
  <c r="AC757" i="1"/>
  <c r="AB757" i="1"/>
  <c r="AA757" i="1"/>
  <c r="X757" i="1"/>
  <c r="W757" i="1"/>
  <c r="V757" i="1"/>
  <c r="U757" i="1"/>
  <c r="T757" i="1"/>
  <c r="S757" i="1"/>
  <c r="P757" i="1"/>
  <c r="O757" i="1"/>
  <c r="N757" i="1"/>
  <c r="M757" i="1"/>
  <c r="L757" i="1"/>
  <c r="K757" i="1"/>
  <c r="AF756" i="1"/>
  <c r="AE756" i="1"/>
  <c r="AD756" i="1"/>
  <c r="AC756" i="1"/>
  <c r="AB756" i="1"/>
  <c r="AA756" i="1"/>
  <c r="X756" i="1"/>
  <c r="W756" i="1"/>
  <c r="V756" i="1"/>
  <c r="U756" i="1"/>
  <c r="T756" i="1"/>
  <c r="S756" i="1"/>
  <c r="P756" i="1"/>
  <c r="O756" i="1"/>
  <c r="N756" i="1"/>
  <c r="M756" i="1"/>
  <c r="L756" i="1"/>
  <c r="K756" i="1"/>
  <c r="AF755" i="1"/>
  <c r="AE755" i="1"/>
  <c r="AD755" i="1"/>
  <c r="AC755" i="1"/>
  <c r="AB755" i="1"/>
  <c r="AA755" i="1"/>
  <c r="X755" i="1"/>
  <c r="W755" i="1"/>
  <c r="V755" i="1"/>
  <c r="U755" i="1"/>
  <c r="T755" i="1"/>
  <c r="S755" i="1"/>
  <c r="P755" i="1"/>
  <c r="O755" i="1"/>
  <c r="N755" i="1"/>
  <c r="M755" i="1"/>
  <c r="L755" i="1"/>
  <c r="K755" i="1"/>
  <c r="AF754" i="1"/>
  <c r="AE754" i="1"/>
  <c r="AD754" i="1"/>
  <c r="AC754" i="1"/>
  <c r="AB754" i="1"/>
  <c r="AA754" i="1"/>
  <c r="X754" i="1"/>
  <c r="W754" i="1"/>
  <c r="V754" i="1"/>
  <c r="U754" i="1"/>
  <c r="T754" i="1"/>
  <c r="S754" i="1"/>
  <c r="P754" i="1"/>
  <c r="O754" i="1"/>
  <c r="N754" i="1"/>
  <c r="M754" i="1"/>
  <c r="L754" i="1"/>
  <c r="K754" i="1"/>
  <c r="AF753" i="1"/>
  <c r="AE753" i="1"/>
  <c r="AD753" i="1"/>
  <c r="AC753" i="1"/>
  <c r="AB753" i="1"/>
  <c r="AA753" i="1"/>
  <c r="X753" i="1"/>
  <c r="W753" i="1"/>
  <c r="V753" i="1"/>
  <c r="U753" i="1"/>
  <c r="T753" i="1"/>
  <c r="S753" i="1"/>
  <c r="P753" i="1"/>
  <c r="O753" i="1"/>
  <c r="N753" i="1"/>
  <c r="M753" i="1"/>
  <c r="L753" i="1"/>
  <c r="K753" i="1"/>
  <c r="AF752" i="1"/>
  <c r="AE752" i="1"/>
  <c r="AD752" i="1"/>
  <c r="AC752" i="1"/>
  <c r="AB752" i="1"/>
  <c r="AA752" i="1"/>
  <c r="X752" i="1"/>
  <c r="W752" i="1"/>
  <c r="V752" i="1"/>
  <c r="U752" i="1"/>
  <c r="T752" i="1"/>
  <c r="S752" i="1"/>
  <c r="P752" i="1"/>
  <c r="O752" i="1"/>
  <c r="N752" i="1"/>
  <c r="M752" i="1"/>
  <c r="L752" i="1"/>
  <c r="K752" i="1"/>
  <c r="AF751" i="1"/>
  <c r="AE751" i="1"/>
  <c r="AD751" i="1"/>
  <c r="AC751" i="1"/>
  <c r="AB751" i="1"/>
  <c r="AA751" i="1"/>
  <c r="X751" i="1"/>
  <c r="W751" i="1"/>
  <c r="V751" i="1"/>
  <c r="U751" i="1"/>
  <c r="T751" i="1"/>
  <c r="S751" i="1"/>
  <c r="P751" i="1"/>
  <c r="O751" i="1"/>
  <c r="N751" i="1"/>
  <c r="M751" i="1"/>
  <c r="L751" i="1"/>
  <c r="K751" i="1"/>
  <c r="AF750" i="1"/>
  <c r="AE750" i="1"/>
  <c r="AD750" i="1"/>
  <c r="AC750" i="1"/>
  <c r="AB750" i="1"/>
  <c r="AA750" i="1"/>
  <c r="X750" i="1"/>
  <c r="W750" i="1"/>
  <c r="V750" i="1"/>
  <c r="U750" i="1"/>
  <c r="T750" i="1"/>
  <c r="S750" i="1"/>
  <c r="P750" i="1"/>
  <c r="O750" i="1"/>
  <c r="N750" i="1"/>
  <c r="M750" i="1"/>
  <c r="L750" i="1"/>
  <c r="K750" i="1"/>
  <c r="AF749" i="1"/>
  <c r="AE749" i="1"/>
  <c r="AD749" i="1"/>
  <c r="AC749" i="1"/>
  <c r="AB749" i="1"/>
  <c r="AA749" i="1"/>
  <c r="X749" i="1"/>
  <c r="W749" i="1"/>
  <c r="V749" i="1"/>
  <c r="U749" i="1"/>
  <c r="T749" i="1"/>
  <c r="S749" i="1"/>
  <c r="P749" i="1"/>
  <c r="O749" i="1"/>
  <c r="N749" i="1"/>
  <c r="M749" i="1"/>
  <c r="L749" i="1"/>
  <c r="K749" i="1"/>
  <c r="AF748" i="1"/>
  <c r="AE748" i="1"/>
  <c r="AD748" i="1"/>
  <c r="AC748" i="1"/>
  <c r="AB748" i="1"/>
  <c r="AA748" i="1"/>
  <c r="X748" i="1"/>
  <c r="W748" i="1"/>
  <c r="V748" i="1"/>
  <c r="U748" i="1"/>
  <c r="T748" i="1"/>
  <c r="S748" i="1"/>
  <c r="P748" i="1"/>
  <c r="O748" i="1"/>
  <c r="N748" i="1"/>
  <c r="M748" i="1"/>
  <c r="L748" i="1"/>
  <c r="K748" i="1"/>
  <c r="AF747" i="1"/>
  <c r="AE747" i="1"/>
  <c r="AD747" i="1"/>
  <c r="AC747" i="1"/>
  <c r="AB747" i="1"/>
  <c r="AA747" i="1"/>
  <c r="X747" i="1"/>
  <c r="W747" i="1"/>
  <c r="V747" i="1"/>
  <c r="U747" i="1"/>
  <c r="T747" i="1"/>
  <c r="S747" i="1"/>
  <c r="P747" i="1"/>
  <c r="O747" i="1"/>
  <c r="N747" i="1"/>
  <c r="M747" i="1"/>
  <c r="L747" i="1"/>
  <c r="K747" i="1"/>
  <c r="AF746" i="1"/>
  <c r="AE746" i="1"/>
  <c r="AD746" i="1"/>
  <c r="AC746" i="1"/>
  <c r="AB746" i="1"/>
  <c r="AA746" i="1"/>
  <c r="X746" i="1"/>
  <c r="W746" i="1"/>
  <c r="V746" i="1"/>
  <c r="U746" i="1"/>
  <c r="T746" i="1"/>
  <c r="S746" i="1"/>
  <c r="P746" i="1"/>
  <c r="O746" i="1"/>
  <c r="N746" i="1"/>
  <c r="M746" i="1"/>
  <c r="L746" i="1"/>
  <c r="K746" i="1"/>
  <c r="AF745" i="1"/>
  <c r="AE745" i="1"/>
  <c r="AD745" i="1"/>
  <c r="AC745" i="1"/>
  <c r="AB745" i="1"/>
  <c r="AA745" i="1"/>
  <c r="X745" i="1"/>
  <c r="W745" i="1"/>
  <c r="V745" i="1"/>
  <c r="U745" i="1"/>
  <c r="T745" i="1"/>
  <c r="S745" i="1"/>
  <c r="P745" i="1"/>
  <c r="O745" i="1"/>
  <c r="N745" i="1"/>
  <c r="M745" i="1"/>
  <c r="L745" i="1"/>
  <c r="K745" i="1"/>
  <c r="AF744" i="1"/>
  <c r="AE744" i="1"/>
  <c r="AD744" i="1"/>
  <c r="AC744" i="1"/>
  <c r="AB744" i="1"/>
  <c r="AA744" i="1"/>
  <c r="X744" i="1"/>
  <c r="W744" i="1"/>
  <c r="V744" i="1"/>
  <c r="U744" i="1"/>
  <c r="T744" i="1"/>
  <c r="S744" i="1"/>
  <c r="P744" i="1"/>
  <c r="O744" i="1"/>
  <c r="N744" i="1"/>
  <c r="M744" i="1"/>
  <c r="L744" i="1"/>
  <c r="K744" i="1"/>
  <c r="AF743" i="1"/>
  <c r="AE743" i="1"/>
  <c r="AD743" i="1"/>
  <c r="AC743" i="1"/>
  <c r="AB743" i="1"/>
  <c r="AA743" i="1"/>
  <c r="X743" i="1"/>
  <c r="W743" i="1"/>
  <c r="V743" i="1"/>
  <c r="U743" i="1"/>
  <c r="T743" i="1"/>
  <c r="S743" i="1"/>
  <c r="P743" i="1"/>
  <c r="O743" i="1"/>
  <c r="N743" i="1"/>
  <c r="M743" i="1"/>
  <c r="L743" i="1"/>
  <c r="K743" i="1"/>
  <c r="AF742" i="1"/>
  <c r="AE742" i="1"/>
  <c r="AD742" i="1"/>
  <c r="AC742" i="1"/>
  <c r="AB742" i="1"/>
  <c r="AA742" i="1"/>
  <c r="X742" i="1"/>
  <c r="W742" i="1"/>
  <c r="V742" i="1"/>
  <c r="U742" i="1"/>
  <c r="T742" i="1"/>
  <c r="S742" i="1"/>
  <c r="P742" i="1"/>
  <c r="O742" i="1"/>
  <c r="N742" i="1"/>
  <c r="M742" i="1"/>
  <c r="L742" i="1"/>
  <c r="K742" i="1"/>
  <c r="AF741" i="1"/>
  <c r="AE741" i="1"/>
  <c r="AD741" i="1"/>
  <c r="AC741" i="1"/>
  <c r="AB741" i="1"/>
  <c r="AA741" i="1"/>
  <c r="X741" i="1"/>
  <c r="W741" i="1"/>
  <c r="V741" i="1"/>
  <c r="U741" i="1"/>
  <c r="T741" i="1"/>
  <c r="S741" i="1"/>
  <c r="P741" i="1"/>
  <c r="O741" i="1"/>
  <c r="N741" i="1"/>
  <c r="M741" i="1"/>
  <c r="L741" i="1"/>
  <c r="K741" i="1"/>
  <c r="AF740" i="1"/>
  <c r="AE740" i="1"/>
  <c r="AD740" i="1"/>
  <c r="AC740" i="1"/>
  <c r="AB740" i="1"/>
  <c r="AA740" i="1"/>
  <c r="X740" i="1"/>
  <c r="W740" i="1"/>
  <c r="V740" i="1"/>
  <c r="U740" i="1"/>
  <c r="T740" i="1"/>
  <c r="S740" i="1"/>
  <c r="P740" i="1"/>
  <c r="O740" i="1"/>
  <c r="N740" i="1"/>
  <c r="M740" i="1"/>
  <c r="L740" i="1"/>
  <c r="K740" i="1"/>
  <c r="AF739" i="1"/>
  <c r="AE739" i="1"/>
  <c r="AD739" i="1"/>
  <c r="AC739" i="1"/>
  <c r="AB739" i="1"/>
  <c r="AA739" i="1"/>
  <c r="X739" i="1"/>
  <c r="W739" i="1"/>
  <c r="V739" i="1"/>
  <c r="U739" i="1"/>
  <c r="T739" i="1"/>
  <c r="S739" i="1"/>
  <c r="P739" i="1"/>
  <c r="O739" i="1"/>
  <c r="N739" i="1"/>
  <c r="M739" i="1"/>
  <c r="L739" i="1"/>
  <c r="K739" i="1"/>
  <c r="AF738" i="1"/>
  <c r="AE738" i="1"/>
  <c r="AD738" i="1"/>
  <c r="AC738" i="1"/>
  <c r="AB738" i="1"/>
  <c r="AA738" i="1"/>
  <c r="X738" i="1"/>
  <c r="W738" i="1"/>
  <c r="V738" i="1"/>
  <c r="U738" i="1"/>
  <c r="T738" i="1"/>
  <c r="S738" i="1"/>
  <c r="P738" i="1"/>
  <c r="O738" i="1"/>
  <c r="N738" i="1"/>
  <c r="M738" i="1"/>
  <c r="L738" i="1"/>
  <c r="K738" i="1"/>
  <c r="AF737" i="1"/>
  <c r="AE737" i="1"/>
  <c r="AD737" i="1"/>
  <c r="AC737" i="1"/>
  <c r="AB737" i="1"/>
  <c r="AA737" i="1"/>
  <c r="X737" i="1"/>
  <c r="W737" i="1"/>
  <c r="V737" i="1"/>
  <c r="U737" i="1"/>
  <c r="T737" i="1"/>
  <c r="S737" i="1"/>
  <c r="P737" i="1"/>
  <c r="O737" i="1"/>
  <c r="N737" i="1"/>
  <c r="M737" i="1"/>
  <c r="L737" i="1"/>
  <c r="K737" i="1"/>
  <c r="AF736" i="1"/>
  <c r="AE736" i="1"/>
  <c r="AD736" i="1"/>
  <c r="AC736" i="1"/>
  <c r="AB736" i="1"/>
  <c r="AA736" i="1"/>
  <c r="X736" i="1"/>
  <c r="W736" i="1"/>
  <c r="V736" i="1"/>
  <c r="U736" i="1"/>
  <c r="T736" i="1"/>
  <c r="S736" i="1"/>
  <c r="P736" i="1"/>
  <c r="O736" i="1"/>
  <c r="N736" i="1"/>
  <c r="M736" i="1"/>
  <c r="L736" i="1"/>
  <c r="K736" i="1"/>
  <c r="AF735" i="1"/>
  <c r="AE735" i="1"/>
  <c r="AD735" i="1"/>
  <c r="AC735" i="1"/>
  <c r="AB735" i="1"/>
  <c r="AA735" i="1"/>
  <c r="X735" i="1"/>
  <c r="W735" i="1"/>
  <c r="V735" i="1"/>
  <c r="U735" i="1"/>
  <c r="T735" i="1"/>
  <c r="S735" i="1"/>
  <c r="P735" i="1"/>
  <c r="O735" i="1"/>
  <c r="N735" i="1"/>
  <c r="M735" i="1"/>
  <c r="L735" i="1"/>
  <c r="K735" i="1"/>
  <c r="AF734" i="1"/>
  <c r="AE734" i="1"/>
  <c r="AD734" i="1"/>
  <c r="AC734" i="1"/>
  <c r="AB734" i="1"/>
  <c r="AA734" i="1"/>
  <c r="X734" i="1"/>
  <c r="W734" i="1"/>
  <c r="V734" i="1"/>
  <c r="U734" i="1"/>
  <c r="T734" i="1"/>
  <c r="S734" i="1"/>
  <c r="P734" i="1"/>
  <c r="O734" i="1"/>
  <c r="N734" i="1"/>
  <c r="M734" i="1"/>
  <c r="L734" i="1"/>
  <c r="K734" i="1"/>
  <c r="AF733" i="1"/>
  <c r="AE733" i="1"/>
  <c r="AD733" i="1"/>
  <c r="AC733" i="1"/>
  <c r="AB733" i="1"/>
  <c r="AA733" i="1"/>
  <c r="X733" i="1"/>
  <c r="W733" i="1"/>
  <c r="V733" i="1"/>
  <c r="U733" i="1"/>
  <c r="T733" i="1"/>
  <c r="S733" i="1"/>
  <c r="P733" i="1"/>
  <c r="O733" i="1"/>
  <c r="N733" i="1"/>
  <c r="M733" i="1"/>
  <c r="L733" i="1"/>
  <c r="K733" i="1"/>
  <c r="AF732" i="1"/>
  <c r="AE732" i="1"/>
  <c r="AD732" i="1"/>
  <c r="AC732" i="1"/>
  <c r="AB732" i="1"/>
  <c r="AA732" i="1"/>
  <c r="X732" i="1"/>
  <c r="W732" i="1"/>
  <c r="V732" i="1"/>
  <c r="U732" i="1"/>
  <c r="T732" i="1"/>
  <c r="S732" i="1"/>
  <c r="P732" i="1"/>
  <c r="O732" i="1"/>
  <c r="N732" i="1"/>
  <c r="M732" i="1"/>
  <c r="L732" i="1"/>
  <c r="K732" i="1"/>
  <c r="AF731" i="1"/>
  <c r="AE731" i="1"/>
  <c r="AD731" i="1"/>
  <c r="AC731" i="1"/>
  <c r="AB731" i="1"/>
  <c r="AA731" i="1"/>
  <c r="X731" i="1"/>
  <c r="W731" i="1"/>
  <c r="V731" i="1"/>
  <c r="U731" i="1"/>
  <c r="T731" i="1"/>
  <c r="S731" i="1"/>
  <c r="P731" i="1"/>
  <c r="O731" i="1"/>
  <c r="N731" i="1"/>
  <c r="M731" i="1"/>
  <c r="L731" i="1"/>
  <c r="K731" i="1"/>
  <c r="AF730" i="1"/>
  <c r="AE730" i="1"/>
  <c r="AD730" i="1"/>
  <c r="AC730" i="1"/>
  <c r="AB730" i="1"/>
  <c r="AA730" i="1"/>
  <c r="X730" i="1"/>
  <c r="W730" i="1"/>
  <c r="V730" i="1"/>
  <c r="U730" i="1"/>
  <c r="T730" i="1"/>
  <c r="S730" i="1"/>
  <c r="P730" i="1"/>
  <c r="O730" i="1"/>
  <c r="N730" i="1"/>
  <c r="M730" i="1"/>
  <c r="L730" i="1"/>
  <c r="K730" i="1"/>
  <c r="AF729" i="1"/>
  <c r="AE729" i="1"/>
  <c r="AD729" i="1"/>
  <c r="AC729" i="1"/>
  <c r="AB729" i="1"/>
  <c r="AA729" i="1"/>
  <c r="X729" i="1"/>
  <c r="W729" i="1"/>
  <c r="V729" i="1"/>
  <c r="U729" i="1"/>
  <c r="T729" i="1"/>
  <c r="S729" i="1"/>
  <c r="P729" i="1"/>
  <c r="O729" i="1"/>
  <c r="N729" i="1"/>
  <c r="M729" i="1"/>
  <c r="L729" i="1"/>
  <c r="K729" i="1"/>
  <c r="AF728" i="1"/>
  <c r="AE728" i="1"/>
  <c r="AD728" i="1"/>
  <c r="AC728" i="1"/>
  <c r="AB728" i="1"/>
  <c r="AA728" i="1"/>
  <c r="X728" i="1"/>
  <c r="W728" i="1"/>
  <c r="V728" i="1"/>
  <c r="U728" i="1"/>
  <c r="T728" i="1"/>
  <c r="S728" i="1"/>
  <c r="P728" i="1"/>
  <c r="O728" i="1"/>
  <c r="N728" i="1"/>
  <c r="M728" i="1"/>
  <c r="L728" i="1"/>
  <c r="K728" i="1"/>
  <c r="AF727" i="1"/>
  <c r="AE727" i="1"/>
  <c r="AD727" i="1"/>
  <c r="AC727" i="1"/>
  <c r="AB727" i="1"/>
  <c r="AA727" i="1"/>
  <c r="X727" i="1"/>
  <c r="W727" i="1"/>
  <c r="V727" i="1"/>
  <c r="U727" i="1"/>
  <c r="T727" i="1"/>
  <c r="S727" i="1"/>
  <c r="P727" i="1"/>
  <c r="O727" i="1"/>
  <c r="N727" i="1"/>
  <c r="M727" i="1"/>
  <c r="L727" i="1"/>
  <c r="K727" i="1"/>
  <c r="AF726" i="1"/>
  <c r="AE726" i="1"/>
  <c r="AD726" i="1"/>
  <c r="AC726" i="1"/>
  <c r="AB726" i="1"/>
  <c r="AA726" i="1"/>
  <c r="X726" i="1"/>
  <c r="W726" i="1"/>
  <c r="V726" i="1"/>
  <c r="U726" i="1"/>
  <c r="T726" i="1"/>
  <c r="S726" i="1"/>
  <c r="P726" i="1"/>
  <c r="O726" i="1"/>
  <c r="N726" i="1"/>
  <c r="M726" i="1"/>
  <c r="L726" i="1"/>
  <c r="K726" i="1"/>
  <c r="AF725" i="1"/>
  <c r="AE725" i="1"/>
  <c r="AD725" i="1"/>
  <c r="AC725" i="1"/>
  <c r="AB725" i="1"/>
  <c r="AA725" i="1"/>
  <c r="X725" i="1"/>
  <c r="W725" i="1"/>
  <c r="V725" i="1"/>
  <c r="U725" i="1"/>
  <c r="T725" i="1"/>
  <c r="S725" i="1"/>
  <c r="P725" i="1"/>
  <c r="O725" i="1"/>
  <c r="N725" i="1"/>
  <c r="M725" i="1"/>
  <c r="L725" i="1"/>
  <c r="K725" i="1"/>
  <c r="AF724" i="1"/>
  <c r="AE724" i="1"/>
  <c r="AD724" i="1"/>
  <c r="AC724" i="1"/>
  <c r="AB724" i="1"/>
  <c r="AA724" i="1"/>
  <c r="X724" i="1"/>
  <c r="W724" i="1"/>
  <c r="V724" i="1"/>
  <c r="U724" i="1"/>
  <c r="T724" i="1"/>
  <c r="S724" i="1"/>
  <c r="P724" i="1"/>
  <c r="O724" i="1"/>
  <c r="N724" i="1"/>
  <c r="M724" i="1"/>
  <c r="L724" i="1"/>
  <c r="K724" i="1"/>
  <c r="AF723" i="1"/>
  <c r="AE723" i="1"/>
  <c r="AD723" i="1"/>
  <c r="AC723" i="1"/>
  <c r="AB723" i="1"/>
  <c r="AA723" i="1"/>
  <c r="X723" i="1"/>
  <c r="W723" i="1"/>
  <c r="V723" i="1"/>
  <c r="U723" i="1"/>
  <c r="T723" i="1"/>
  <c r="S723" i="1"/>
  <c r="P723" i="1"/>
  <c r="O723" i="1"/>
  <c r="N723" i="1"/>
  <c r="M723" i="1"/>
  <c r="L723" i="1"/>
  <c r="K723" i="1"/>
  <c r="AF722" i="1"/>
  <c r="AE722" i="1"/>
  <c r="AD722" i="1"/>
  <c r="AC722" i="1"/>
  <c r="AB722" i="1"/>
  <c r="AA722" i="1"/>
  <c r="X722" i="1"/>
  <c r="W722" i="1"/>
  <c r="V722" i="1"/>
  <c r="U722" i="1"/>
  <c r="T722" i="1"/>
  <c r="S722" i="1"/>
  <c r="P722" i="1"/>
  <c r="O722" i="1"/>
  <c r="N722" i="1"/>
  <c r="M722" i="1"/>
  <c r="L722" i="1"/>
  <c r="K722" i="1"/>
  <c r="AF721" i="1"/>
  <c r="AE721" i="1"/>
  <c r="AD721" i="1"/>
  <c r="AC721" i="1"/>
  <c r="AB721" i="1"/>
  <c r="AA721" i="1"/>
  <c r="X721" i="1"/>
  <c r="W721" i="1"/>
  <c r="V721" i="1"/>
  <c r="U721" i="1"/>
  <c r="T721" i="1"/>
  <c r="S721" i="1"/>
  <c r="P721" i="1"/>
  <c r="O721" i="1"/>
  <c r="N721" i="1"/>
  <c r="M721" i="1"/>
  <c r="L721" i="1"/>
  <c r="K721" i="1"/>
  <c r="AF720" i="1"/>
  <c r="AE720" i="1"/>
  <c r="AD720" i="1"/>
  <c r="AC720" i="1"/>
  <c r="AB720" i="1"/>
  <c r="AA720" i="1"/>
  <c r="X720" i="1"/>
  <c r="W720" i="1"/>
  <c r="V720" i="1"/>
  <c r="U720" i="1"/>
  <c r="T720" i="1"/>
  <c r="S720" i="1"/>
  <c r="P720" i="1"/>
  <c r="O720" i="1"/>
  <c r="N720" i="1"/>
  <c r="M720" i="1"/>
  <c r="L720" i="1"/>
  <c r="K720" i="1"/>
  <c r="AF719" i="1"/>
  <c r="AE719" i="1"/>
  <c r="AD719" i="1"/>
  <c r="AC719" i="1"/>
  <c r="AB719" i="1"/>
  <c r="AA719" i="1"/>
  <c r="X719" i="1"/>
  <c r="W719" i="1"/>
  <c r="V719" i="1"/>
  <c r="U719" i="1"/>
  <c r="T719" i="1"/>
  <c r="S719" i="1"/>
  <c r="P719" i="1"/>
  <c r="O719" i="1"/>
  <c r="N719" i="1"/>
  <c r="M719" i="1"/>
  <c r="L719" i="1"/>
  <c r="K719" i="1"/>
  <c r="AF718" i="1"/>
  <c r="AE718" i="1"/>
  <c r="AD718" i="1"/>
  <c r="AC718" i="1"/>
  <c r="AB718" i="1"/>
  <c r="AA718" i="1"/>
  <c r="X718" i="1"/>
  <c r="W718" i="1"/>
  <c r="V718" i="1"/>
  <c r="U718" i="1"/>
  <c r="T718" i="1"/>
  <c r="S718" i="1"/>
  <c r="P718" i="1"/>
  <c r="O718" i="1"/>
  <c r="N718" i="1"/>
  <c r="M718" i="1"/>
  <c r="L718" i="1"/>
  <c r="K718" i="1"/>
  <c r="AF717" i="1"/>
  <c r="AE717" i="1"/>
  <c r="AD717" i="1"/>
  <c r="AC717" i="1"/>
  <c r="AB717" i="1"/>
  <c r="AA717" i="1"/>
  <c r="X717" i="1"/>
  <c r="W717" i="1"/>
  <c r="V717" i="1"/>
  <c r="U717" i="1"/>
  <c r="T717" i="1"/>
  <c r="S717" i="1"/>
  <c r="P717" i="1"/>
  <c r="O717" i="1"/>
  <c r="N717" i="1"/>
  <c r="M717" i="1"/>
  <c r="L717" i="1"/>
  <c r="K717" i="1"/>
  <c r="AF716" i="1"/>
  <c r="AE716" i="1"/>
  <c r="AD716" i="1"/>
  <c r="AC716" i="1"/>
  <c r="AB716" i="1"/>
  <c r="AA716" i="1"/>
  <c r="X716" i="1"/>
  <c r="W716" i="1"/>
  <c r="V716" i="1"/>
  <c r="U716" i="1"/>
  <c r="T716" i="1"/>
  <c r="S716" i="1"/>
  <c r="P716" i="1"/>
  <c r="O716" i="1"/>
  <c r="N716" i="1"/>
  <c r="M716" i="1"/>
  <c r="L716" i="1"/>
  <c r="K716" i="1"/>
  <c r="AF715" i="1"/>
  <c r="AE715" i="1"/>
  <c r="AD715" i="1"/>
  <c r="AC715" i="1"/>
  <c r="AB715" i="1"/>
  <c r="AA715" i="1"/>
  <c r="X715" i="1"/>
  <c r="W715" i="1"/>
  <c r="V715" i="1"/>
  <c r="U715" i="1"/>
  <c r="T715" i="1"/>
  <c r="S715" i="1"/>
  <c r="P715" i="1"/>
  <c r="O715" i="1"/>
  <c r="N715" i="1"/>
  <c r="M715" i="1"/>
  <c r="L715" i="1"/>
  <c r="K715" i="1"/>
  <c r="AF714" i="1"/>
  <c r="AE714" i="1"/>
  <c r="AD714" i="1"/>
  <c r="AC714" i="1"/>
  <c r="AB714" i="1"/>
  <c r="AA714" i="1"/>
  <c r="X714" i="1"/>
  <c r="W714" i="1"/>
  <c r="V714" i="1"/>
  <c r="U714" i="1"/>
  <c r="T714" i="1"/>
  <c r="S714" i="1"/>
  <c r="P714" i="1"/>
  <c r="O714" i="1"/>
  <c r="N714" i="1"/>
  <c r="M714" i="1"/>
  <c r="L714" i="1"/>
  <c r="K714" i="1"/>
  <c r="AF713" i="1"/>
  <c r="AE713" i="1"/>
  <c r="AD713" i="1"/>
  <c r="AC713" i="1"/>
  <c r="AB713" i="1"/>
  <c r="AA713" i="1"/>
  <c r="X713" i="1"/>
  <c r="W713" i="1"/>
  <c r="V713" i="1"/>
  <c r="U713" i="1"/>
  <c r="T713" i="1"/>
  <c r="S713" i="1"/>
  <c r="P713" i="1"/>
  <c r="O713" i="1"/>
  <c r="N713" i="1"/>
  <c r="M713" i="1"/>
  <c r="L713" i="1"/>
  <c r="K713" i="1"/>
  <c r="AF712" i="1"/>
  <c r="AE712" i="1"/>
  <c r="AD712" i="1"/>
  <c r="AC712" i="1"/>
  <c r="AB712" i="1"/>
  <c r="AA712" i="1"/>
  <c r="X712" i="1"/>
  <c r="W712" i="1"/>
  <c r="V712" i="1"/>
  <c r="U712" i="1"/>
  <c r="T712" i="1"/>
  <c r="S712" i="1"/>
  <c r="P712" i="1"/>
  <c r="O712" i="1"/>
  <c r="N712" i="1"/>
  <c r="M712" i="1"/>
  <c r="L712" i="1"/>
  <c r="K712" i="1"/>
  <c r="AF711" i="1"/>
  <c r="AE711" i="1"/>
  <c r="AD711" i="1"/>
  <c r="AC711" i="1"/>
  <c r="AB711" i="1"/>
  <c r="AA711" i="1"/>
  <c r="X711" i="1"/>
  <c r="W711" i="1"/>
  <c r="V711" i="1"/>
  <c r="U711" i="1"/>
  <c r="T711" i="1"/>
  <c r="S711" i="1"/>
  <c r="P711" i="1"/>
  <c r="O711" i="1"/>
  <c r="N711" i="1"/>
  <c r="M711" i="1"/>
  <c r="L711" i="1"/>
  <c r="K711" i="1"/>
  <c r="AF710" i="1"/>
  <c r="AE710" i="1"/>
  <c r="AD710" i="1"/>
  <c r="AC710" i="1"/>
  <c r="AB710" i="1"/>
  <c r="AA710" i="1"/>
  <c r="X710" i="1"/>
  <c r="W710" i="1"/>
  <c r="V710" i="1"/>
  <c r="U710" i="1"/>
  <c r="T710" i="1"/>
  <c r="S710" i="1"/>
  <c r="P710" i="1"/>
  <c r="O710" i="1"/>
  <c r="N710" i="1"/>
  <c r="M710" i="1"/>
  <c r="L710" i="1"/>
  <c r="K710" i="1"/>
  <c r="AF709" i="1"/>
  <c r="AE709" i="1"/>
  <c r="AD709" i="1"/>
  <c r="AC709" i="1"/>
  <c r="AB709" i="1"/>
  <c r="AA709" i="1"/>
  <c r="X709" i="1"/>
  <c r="W709" i="1"/>
  <c r="V709" i="1"/>
  <c r="U709" i="1"/>
  <c r="T709" i="1"/>
  <c r="S709" i="1"/>
  <c r="P709" i="1"/>
  <c r="O709" i="1"/>
  <c r="N709" i="1"/>
  <c r="M709" i="1"/>
  <c r="L709" i="1"/>
  <c r="K709" i="1"/>
  <c r="AF708" i="1"/>
  <c r="AE708" i="1"/>
  <c r="AD708" i="1"/>
  <c r="AC708" i="1"/>
  <c r="AB708" i="1"/>
  <c r="AA708" i="1"/>
  <c r="X708" i="1"/>
  <c r="W708" i="1"/>
  <c r="V708" i="1"/>
  <c r="U708" i="1"/>
  <c r="T708" i="1"/>
  <c r="S708" i="1"/>
  <c r="P708" i="1"/>
  <c r="O708" i="1"/>
  <c r="N708" i="1"/>
  <c r="M708" i="1"/>
  <c r="L708" i="1"/>
  <c r="K708" i="1"/>
  <c r="AF707" i="1"/>
  <c r="AE707" i="1"/>
  <c r="AD707" i="1"/>
  <c r="AC707" i="1"/>
  <c r="AB707" i="1"/>
  <c r="AA707" i="1"/>
  <c r="X707" i="1"/>
  <c r="W707" i="1"/>
  <c r="V707" i="1"/>
  <c r="U707" i="1"/>
  <c r="T707" i="1"/>
  <c r="S707" i="1"/>
  <c r="P707" i="1"/>
  <c r="O707" i="1"/>
  <c r="N707" i="1"/>
  <c r="M707" i="1"/>
  <c r="L707" i="1"/>
  <c r="K707" i="1"/>
  <c r="AF706" i="1"/>
  <c r="AE706" i="1"/>
  <c r="AD706" i="1"/>
  <c r="AC706" i="1"/>
  <c r="AB706" i="1"/>
  <c r="AA706" i="1"/>
  <c r="X706" i="1"/>
  <c r="W706" i="1"/>
  <c r="V706" i="1"/>
  <c r="U706" i="1"/>
  <c r="T706" i="1"/>
  <c r="S706" i="1"/>
  <c r="P706" i="1"/>
  <c r="O706" i="1"/>
  <c r="N706" i="1"/>
  <c r="M706" i="1"/>
  <c r="L706" i="1"/>
  <c r="K706" i="1"/>
  <c r="AF705" i="1"/>
  <c r="AE705" i="1"/>
  <c r="AD705" i="1"/>
  <c r="AC705" i="1"/>
  <c r="AB705" i="1"/>
  <c r="AA705" i="1"/>
  <c r="X705" i="1"/>
  <c r="W705" i="1"/>
  <c r="V705" i="1"/>
  <c r="U705" i="1"/>
  <c r="T705" i="1"/>
  <c r="S705" i="1"/>
  <c r="P705" i="1"/>
  <c r="O705" i="1"/>
  <c r="N705" i="1"/>
  <c r="M705" i="1"/>
  <c r="L705" i="1"/>
  <c r="K705" i="1"/>
  <c r="AF704" i="1"/>
  <c r="AE704" i="1"/>
  <c r="AD704" i="1"/>
  <c r="AC704" i="1"/>
  <c r="AB704" i="1"/>
  <c r="AA704" i="1"/>
  <c r="X704" i="1"/>
  <c r="W704" i="1"/>
  <c r="V704" i="1"/>
  <c r="U704" i="1"/>
  <c r="T704" i="1"/>
  <c r="S704" i="1"/>
  <c r="P704" i="1"/>
  <c r="O704" i="1"/>
  <c r="N704" i="1"/>
  <c r="M704" i="1"/>
  <c r="L704" i="1"/>
  <c r="K704" i="1"/>
  <c r="AF703" i="1"/>
  <c r="AE703" i="1"/>
  <c r="AD703" i="1"/>
  <c r="AC703" i="1"/>
  <c r="AB703" i="1"/>
  <c r="AA703" i="1"/>
  <c r="X703" i="1"/>
  <c r="W703" i="1"/>
  <c r="V703" i="1"/>
  <c r="U703" i="1"/>
  <c r="T703" i="1"/>
  <c r="S703" i="1"/>
  <c r="P703" i="1"/>
  <c r="O703" i="1"/>
  <c r="N703" i="1"/>
  <c r="M703" i="1"/>
  <c r="L703" i="1"/>
  <c r="K703" i="1"/>
  <c r="AF702" i="1"/>
  <c r="AE702" i="1"/>
  <c r="AD702" i="1"/>
  <c r="AC702" i="1"/>
  <c r="AB702" i="1"/>
  <c r="AA702" i="1"/>
  <c r="X702" i="1"/>
  <c r="W702" i="1"/>
  <c r="V702" i="1"/>
  <c r="U702" i="1"/>
  <c r="T702" i="1"/>
  <c r="S702" i="1"/>
  <c r="P702" i="1"/>
  <c r="O702" i="1"/>
  <c r="N702" i="1"/>
  <c r="M702" i="1"/>
  <c r="L702" i="1"/>
  <c r="K702" i="1"/>
  <c r="AF701" i="1"/>
  <c r="AE701" i="1"/>
  <c r="AD701" i="1"/>
  <c r="AC701" i="1"/>
  <c r="AB701" i="1"/>
  <c r="AA701" i="1"/>
  <c r="X701" i="1"/>
  <c r="W701" i="1"/>
  <c r="V701" i="1"/>
  <c r="U701" i="1"/>
  <c r="T701" i="1"/>
  <c r="S701" i="1"/>
  <c r="P701" i="1"/>
  <c r="O701" i="1"/>
  <c r="N701" i="1"/>
  <c r="M701" i="1"/>
  <c r="L701" i="1"/>
  <c r="K701" i="1"/>
  <c r="AF700" i="1"/>
  <c r="AE700" i="1"/>
  <c r="AD700" i="1"/>
  <c r="AC700" i="1"/>
  <c r="AB700" i="1"/>
  <c r="AA700" i="1"/>
  <c r="X700" i="1"/>
  <c r="W700" i="1"/>
  <c r="V700" i="1"/>
  <c r="U700" i="1"/>
  <c r="T700" i="1"/>
  <c r="S700" i="1"/>
  <c r="P700" i="1"/>
  <c r="O700" i="1"/>
  <c r="N700" i="1"/>
  <c r="M700" i="1"/>
  <c r="L700" i="1"/>
  <c r="K700" i="1"/>
  <c r="AF699" i="1"/>
  <c r="AE699" i="1"/>
  <c r="AD699" i="1"/>
  <c r="AC699" i="1"/>
  <c r="AB699" i="1"/>
  <c r="AA699" i="1"/>
  <c r="X699" i="1"/>
  <c r="W699" i="1"/>
  <c r="V699" i="1"/>
  <c r="U699" i="1"/>
  <c r="T699" i="1"/>
  <c r="S699" i="1"/>
  <c r="P699" i="1"/>
  <c r="O699" i="1"/>
  <c r="N699" i="1"/>
  <c r="M699" i="1"/>
  <c r="L699" i="1"/>
  <c r="K699" i="1"/>
  <c r="AF698" i="1"/>
  <c r="AE698" i="1"/>
  <c r="AD698" i="1"/>
  <c r="AC698" i="1"/>
  <c r="AB698" i="1"/>
  <c r="AA698" i="1"/>
  <c r="X698" i="1"/>
  <c r="W698" i="1"/>
  <c r="V698" i="1"/>
  <c r="U698" i="1"/>
  <c r="T698" i="1"/>
  <c r="S698" i="1"/>
  <c r="P698" i="1"/>
  <c r="O698" i="1"/>
  <c r="N698" i="1"/>
  <c r="M698" i="1"/>
  <c r="L698" i="1"/>
  <c r="K698" i="1"/>
  <c r="AF697" i="1"/>
  <c r="AE697" i="1"/>
  <c r="AD697" i="1"/>
  <c r="AC697" i="1"/>
  <c r="AB697" i="1"/>
  <c r="AA697" i="1"/>
  <c r="X697" i="1"/>
  <c r="W697" i="1"/>
  <c r="V697" i="1"/>
  <c r="U697" i="1"/>
  <c r="T697" i="1"/>
  <c r="S697" i="1"/>
  <c r="P697" i="1"/>
  <c r="O697" i="1"/>
  <c r="N697" i="1"/>
  <c r="M697" i="1"/>
  <c r="L697" i="1"/>
  <c r="K697" i="1"/>
  <c r="AF696" i="1"/>
  <c r="AE696" i="1"/>
  <c r="AD696" i="1"/>
  <c r="AC696" i="1"/>
  <c r="AB696" i="1"/>
  <c r="AA696" i="1"/>
  <c r="X696" i="1"/>
  <c r="W696" i="1"/>
  <c r="V696" i="1"/>
  <c r="U696" i="1"/>
  <c r="T696" i="1"/>
  <c r="S696" i="1"/>
  <c r="P696" i="1"/>
  <c r="O696" i="1"/>
  <c r="N696" i="1"/>
  <c r="M696" i="1"/>
  <c r="L696" i="1"/>
  <c r="K696" i="1"/>
  <c r="AF695" i="1"/>
  <c r="AE695" i="1"/>
  <c r="AD695" i="1"/>
  <c r="AC695" i="1"/>
  <c r="AB695" i="1"/>
  <c r="AA695" i="1"/>
  <c r="X695" i="1"/>
  <c r="W695" i="1"/>
  <c r="V695" i="1"/>
  <c r="U695" i="1"/>
  <c r="T695" i="1"/>
  <c r="S695" i="1"/>
  <c r="P695" i="1"/>
  <c r="O695" i="1"/>
  <c r="N695" i="1"/>
  <c r="M695" i="1"/>
  <c r="L695" i="1"/>
  <c r="K695" i="1"/>
  <c r="AF694" i="1"/>
  <c r="AE694" i="1"/>
  <c r="AD694" i="1"/>
  <c r="AC694" i="1"/>
  <c r="AB694" i="1"/>
  <c r="AA694" i="1"/>
  <c r="X694" i="1"/>
  <c r="W694" i="1"/>
  <c r="V694" i="1"/>
  <c r="U694" i="1"/>
  <c r="T694" i="1"/>
  <c r="S694" i="1"/>
  <c r="P694" i="1"/>
  <c r="O694" i="1"/>
  <c r="N694" i="1"/>
  <c r="M694" i="1"/>
  <c r="L694" i="1"/>
  <c r="K694" i="1"/>
  <c r="AF693" i="1"/>
  <c r="AE693" i="1"/>
  <c r="AD693" i="1"/>
  <c r="AC693" i="1"/>
  <c r="AB693" i="1"/>
  <c r="AA693" i="1"/>
  <c r="X693" i="1"/>
  <c r="W693" i="1"/>
  <c r="V693" i="1"/>
  <c r="U693" i="1"/>
  <c r="T693" i="1"/>
  <c r="S693" i="1"/>
  <c r="P693" i="1"/>
  <c r="O693" i="1"/>
  <c r="N693" i="1"/>
  <c r="M693" i="1"/>
  <c r="L693" i="1"/>
  <c r="K693" i="1"/>
  <c r="AF692" i="1"/>
  <c r="AE692" i="1"/>
  <c r="AD692" i="1"/>
  <c r="AC692" i="1"/>
  <c r="AB692" i="1"/>
  <c r="AA692" i="1"/>
  <c r="X692" i="1"/>
  <c r="W692" i="1"/>
  <c r="V692" i="1"/>
  <c r="U692" i="1"/>
  <c r="T692" i="1"/>
  <c r="S692" i="1"/>
  <c r="P692" i="1"/>
  <c r="O692" i="1"/>
  <c r="N692" i="1"/>
  <c r="M692" i="1"/>
  <c r="L692" i="1"/>
  <c r="K692" i="1"/>
  <c r="AF691" i="1"/>
  <c r="AE691" i="1"/>
  <c r="AD691" i="1"/>
  <c r="AC691" i="1"/>
  <c r="AB691" i="1"/>
  <c r="AA691" i="1"/>
  <c r="X691" i="1"/>
  <c r="W691" i="1"/>
  <c r="V691" i="1"/>
  <c r="U691" i="1"/>
  <c r="T691" i="1"/>
  <c r="S691" i="1"/>
  <c r="P691" i="1"/>
  <c r="O691" i="1"/>
  <c r="N691" i="1"/>
  <c r="M691" i="1"/>
  <c r="L691" i="1"/>
  <c r="K691" i="1"/>
  <c r="AF690" i="1"/>
  <c r="AE690" i="1"/>
  <c r="AD690" i="1"/>
  <c r="AC690" i="1"/>
  <c r="AB690" i="1"/>
  <c r="AA690" i="1"/>
  <c r="X690" i="1"/>
  <c r="W690" i="1"/>
  <c r="V690" i="1"/>
  <c r="U690" i="1"/>
  <c r="T690" i="1"/>
  <c r="S690" i="1"/>
  <c r="P690" i="1"/>
  <c r="O690" i="1"/>
  <c r="N690" i="1"/>
  <c r="M690" i="1"/>
  <c r="L690" i="1"/>
  <c r="K690" i="1"/>
  <c r="AF689" i="1"/>
  <c r="AE689" i="1"/>
  <c r="AD689" i="1"/>
  <c r="AC689" i="1"/>
  <c r="AB689" i="1"/>
  <c r="AA689" i="1"/>
  <c r="X689" i="1"/>
  <c r="W689" i="1"/>
  <c r="V689" i="1"/>
  <c r="U689" i="1"/>
  <c r="T689" i="1"/>
  <c r="S689" i="1"/>
  <c r="P689" i="1"/>
  <c r="O689" i="1"/>
  <c r="N689" i="1"/>
  <c r="M689" i="1"/>
  <c r="L689" i="1"/>
  <c r="K689" i="1"/>
  <c r="AF688" i="1"/>
  <c r="AE688" i="1"/>
  <c r="AD688" i="1"/>
  <c r="AC688" i="1"/>
  <c r="AB688" i="1"/>
  <c r="AA688" i="1"/>
  <c r="X688" i="1"/>
  <c r="W688" i="1"/>
  <c r="V688" i="1"/>
  <c r="U688" i="1"/>
  <c r="T688" i="1"/>
  <c r="S688" i="1"/>
  <c r="P688" i="1"/>
  <c r="O688" i="1"/>
  <c r="N688" i="1"/>
  <c r="M688" i="1"/>
  <c r="L688" i="1"/>
  <c r="K688" i="1"/>
  <c r="AF687" i="1"/>
  <c r="AE687" i="1"/>
  <c r="AD687" i="1"/>
  <c r="AC687" i="1"/>
  <c r="AB687" i="1"/>
  <c r="AA687" i="1"/>
  <c r="X687" i="1"/>
  <c r="W687" i="1"/>
  <c r="V687" i="1"/>
  <c r="U687" i="1"/>
  <c r="T687" i="1"/>
  <c r="S687" i="1"/>
  <c r="P687" i="1"/>
  <c r="O687" i="1"/>
  <c r="N687" i="1"/>
  <c r="M687" i="1"/>
  <c r="L687" i="1"/>
  <c r="K687" i="1"/>
  <c r="AF686" i="1"/>
  <c r="AE686" i="1"/>
  <c r="AD686" i="1"/>
  <c r="AC686" i="1"/>
  <c r="AB686" i="1"/>
  <c r="AA686" i="1"/>
  <c r="X686" i="1"/>
  <c r="W686" i="1"/>
  <c r="V686" i="1"/>
  <c r="U686" i="1"/>
  <c r="T686" i="1"/>
  <c r="S686" i="1"/>
  <c r="P686" i="1"/>
  <c r="O686" i="1"/>
  <c r="N686" i="1"/>
  <c r="M686" i="1"/>
  <c r="L686" i="1"/>
  <c r="K686" i="1"/>
  <c r="AF685" i="1"/>
  <c r="AE685" i="1"/>
  <c r="AD685" i="1"/>
  <c r="AC685" i="1"/>
  <c r="AB685" i="1"/>
  <c r="AA685" i="1"/>
  <c r="X685" i="1"/>
  <c r="W685" i="1"/>
  <c r="V685" i="1"/>
  <c r="U685" i="1"/>
  <c r="T685" i="1"/>
  <c r="S685" i="1"/>
  <c r="P685" i="1"/>
  <c r="O685" i="1"/>
  <c r="N685" i="1"/>
  <c r="M685" i="1"/>
  <c r="L685" i="1"/>
  <c r="K685" i="1"/>
  <c r="AF684" i="1"/>
  <c r="AE684" i="1"/>
  <c r="AD684" i="1"/>
  <c r="AC684" i="1"/>
  <c r="AB684" i="1"/>
  <c r="AA684" i="1"/>
  <c r="X684" i="1"/>
  <c r="W684" i="1"/>
  <c r="V684" i="1"/>
  <c r="U684" i="1"/>
  <c r="T684" i="1"/>
  <c r="S684" i="1"/>
  <c r="P684" i="1"/>
  <c r="O684" i="1"/>
  <c r="N684" i="1"/>
  <c r="M684" i="1"/>
  <c r="L684" i="1"/>
  <c r="K684" i="1"/>
  <c r="AF683" i="1"/>
  <c r="AE683" i="1"/>
  <c r="AD683" i="1"/>
  <c r="AC683" i="1"/>
  <c r="AB683" i="1"/>
  <c r="AA683" i="1"/>
  <c r="X683" i="1"/>
  <c r="W683" i="1"/>
  <c r="V683" i="1"/>
  <c r="U683" i="1"/>
  <c r="T683" i="1"/>
  <c r="S683" i="1"/>
  <c r="P683" i="1"/>
  <c r="O683" i="1"/>
  <c r="N683" i="1"/>
  <c r="M683" i="1"/>
  <c r="L683" i="1"/>
  <c r="K683" i="1"/>
  <c r="AF682" i="1"/>
  <c r="AE682" i="1"/>
  <c r="AD682" i="1"/>
  <c r="AC682" i="1"/>
  <c r="AB682" i="1"/>
  <c r="AA682" i="1"/>
  <c r="X682" i="1"/>
  <c r="W682" i="1"/>
  <c r="V682" i="1"/>
  <c r="U682" i="1"/>
  <c r="T682" i="1"/>
  <c r="S682" i="1"/>
  <c r="P682" i="1"/>
  <c r="O682" i="1"/>
  <c r="N682" i="1"/>
  <c r="M682" i="1"/>
  <c r="L682" i="1"/>
  <c r="K682" i="1"/>
  <c r="AF681" i="1"/>
  <c r="AE681" i="1"/>
  <c r="AD681" i="1"/>
  <c r="AC681" i="1"/>
  <c r="AB681" i="1"/>
  <c r="AA681" i="1"/>
  <c r="X681" i="1"/>
  <c r="W681" i="1"/>
  <c r="V681" i="1"/>
  <c r="U681" i="1"/>
  <c r="T681" i="1"/>
  <c r="S681" i="1"/>
  <c r="P681" i="1"/>
  <c r="O681" i="1"/>
  <c r="N681" i="1"/>
  <c r="M681" i="1"/>
  <c r="L681" i="1"/>
  <c r="K681" i="1"/>
  <c r="AF680" i="1"/>
  <c r="AE680" i="1"/>
  <c r="AD680" i="1"/>
  <c r="AC680" i="1"/>
  <c r="AB680" i="1"/>
  <c r="AA680" i="1"/>
  <c r="X680" i="1"/>
  <c r="W680" i="1"/>
  <c r="V680" i="1"/>
  <c r="U680" i="1"/>
  <c r="T680" i="1"/>
  <c r="S680" i="1"/>
  <c r="P680" i="1"/>
  <c r="O680" i="1"/>
  <c r="N680" i="1"/>
  <c r="M680" i="1"/>
  <c r="L680" i="1"/>
  <c r="K680" i="1"/>
  <c r="AF679" i="1"/>
  <c r="AE679" i="1"/>
  <c r="AD679" i="1"/>
  <c r="AC679" i="1"/>
  <c r="AB679" i="1"/>
  <c r="AA679" i="1"/>
  <c r="X679" i="1"/>
  <c r="W679" i="1"/>
  <c r="V679" i="1"/>
  <c r="U679" i="1"/>
  <c r="T679" i="1"/>
  <c r="S679" i="1"/>
  <c r="P679" i="1"/>
  <c r="O679" i="1"/>
  <c r="N679" i="1"/>
  <c r="M679" i="1"/>
  <c r="L679" i="1"/>
  <c r="K679" i="1"/>
  <c r="AF678" i="1"/>
  <c r="AE678" i="1"/>
  <c r="AD678" i="1"/>
  <c r="AC678" i="1"/>
  <c r="AB678" i="1"/>
  <c r="AA678" i="1"/>
  <c r="X678" i="1"/>
  <c r="W678" i="1"/>
  <c r="V678" i="1"/>
  <c r="U678" i="1"/>
  <c r="T678" i="1"/>
  <c r="S678" i="1"/>
  <c r="P678" i="1"/>
  <c r="O678" i="1"/>
  <c r="N678" i="1"/>
  <c r="M678" i="1"/>
  <c r="L678" i="1"/>
  <c r="K678" i="1"/>
  <c r="AF677" i="1"/>
  <c r="AE677" i="1"/>
  <c r="AD677" i="1"/>
  <c r="AC677" i="1"/>
  <c r="AB677" i="1"/>
  <c r="AA677" i="1"/>
  <c r="X677" i="1"/>
  <c r="W677" i="1"/>
  <c r="V677" i="1"/>
  <c r="U677" i="1"/>
  <c r="T677" i="1"/>
  <c r="S677" i="1"/>
  <c r="P677" i="1"/>
  <c r="O677" i="1"/>
  <c r="N677" i="1"/>
  <c r="M677" i="1"/>
  <c r="L677" i="1"/>
  <c r="K677" i="1"/>
  <c r="AF676" i="1"/>
  <c r="AE676" i="1"/>
  <c r="AD676" i="1"/>
  <c r="AC676" i="1"/>
  <c r="AB676" i="1"/>
  <c r="AA676" i="1"/>
  <c r="X676" i="1"/>
  <c r="W676" i="1"/>
  <c r="V676" i="1"/>
  <c r="U676" i="1"/>
  <c r="T676" i="1"/>
  <c r="S676" i="1"/>
  <c r="P676" i="1"/>
  <c r="O676" i="1"/>
  <c r="N676" i="1"/>
  <c r="M676" i="1"/>
  <c r="L676" i="1"/>
  <c r="K676" i="1"/>
  <c r="AF675" i="1"/>
  <c r="AE675" i="1"/>
  <c r="AD675" i="1"/>
  <c r="AC675" i="1"/>
  <c r="AB675" i="1"/>
  <c r="AA675" i="1"/>
  <c r="X675" i="1"/>
  <c r="W675" i="1"/>
  <c r="V675" i="1"/>
  <c r="U675" i="1"/>
  <c r="T675" i="1"/>
  <c r="S675" i="1"/>
  <c r="P675" i="1"/>
  <c r="O675" i="1"/>
  <c r="N675" i="1"/>
  <c r="M675" i="1"/>
  <c r="L675" i="1"/>
  <c r="K675" i="1"/>
  <c r="AF674" i="1"/>
  <c r="AE674" i="1"/>
  <c r="AD674" i="1"/>
  <c r="AC674" i="1"/>
  <c r="AB674" i="1"/>
  <c r="AA674" i="1"/>
  <c r="X674" i="1"/>
  <c r="W674" i="1"/>
  <c r="V674" i="1"/>
  <c r="U674" i="1"/>
  <c r="T674" i="1"/>
  <c r="S674" i="1"/>
  <c r="P674" i="1"/>
  <c r="O674" i="1"/>
  <c r="N674" i="1"/>
  <c r="M674" i="1"/>
  <c r="L674" i="1"/>
  <c r="K674" i="1"/>
  <c r="AF673" i="1"/>
  <c r="AE673" i="1"/>
  <c r="AD673" i="1"/>
  <c r="AC673" i="1"/>
  <c r="AB673" i="1"/>
  <c r="AA673" i="1"/>
  <c r="X673" i="1"/>
  <c r="W673" i="1"/>
  <c r="V673" i="1"/>
  <c r="U673" i="1"/>
  <c r="T673" i="1"/>
  <c r="S673" i="1"/>
  <c r="P673" i="1"/>
  <c r="O673" i="1"/>
  <c r="N673" i="1"/>
  <c r="M673" i="1"/>
  <c r="L673" i="1"/>
  <c r="K673" i="1"/>
  <c r="AF672" i="1"/>
  <c r="AE672" i="1"/>
  <c r="AD672" i="1"/>
  <c r="AC672" i="1"/>
  <c r="AB672" i="1"/>
  <c r="AA672" i="1"/>
  <c r="X672" i="1"/>
  <c r="W672" i="1"/>
  <c r="V672" i="1"/>
  <c r="U672" i="1"/>
  <c r="T672" i="1"/>
  <c r="S672" i="1"/>
  <c r="P672" i="1"/>
  <c r="O672" i="1"/>
  <c r="N672" i="1"/>
  <c r="M672" i="1"/>
  <c r="L672" i="1"/>
  <c r="K672" i="1"/>
  <c r="AF671" i="1"/>
  <c r="AE671" i="1"/>
  <c r="AD671" i="1"/>
  <c r="AC671" i="1"/>
  <c r="AB671" i="1"/>
  <c r="AA671" i="1"/>
  <c r="X671" i="1"/>
  <c r="W671" i="1"/>
  <c r="V671" i="1"/>
  <c r="U671" i="1"/>
  <c r="T671" i="1"/>
  <c r="S671" i="1"/>
  <c r="P671" i="1"/>
  <c r="O671" i="1"/>
  <c r="N671" i="1"/>
  <c r="M671" i="1"/>
  <c r="L671" i="1"/>
  <c r="K671" i="1"/>
  <c r="AF670" i="1"/>
  <c r="AE670" i="1"/>
  <c r="AD670" i="1"/>
  <c r="AC670" i="1"/>
  <c r="AB670" i="1"/>
  <c r="AA670" i="1"/>
  <c r="X670" i="1"/>
  <c r="W670" i="1"/>
  <c r="V670" i="1"/>
  <c r="U670" i="1"/>
  <c r="T670" i="1"/>
  <c r="S670" i="1"/>
  <c r="P670" i="1"/>
  <c r="O670" i="1"/>
  <c r="N670" i="1"/>
  <c r="M670" i="1"/>
  <c r="L670" i="1"/>
  <c r="K670" i="1"/>
  <c r="AF669" i="1"/>
  <c r="AE669" i="1"/>
  <c r="AD669" i="1"/>
  <c r="AC669" i="1"/>
  <c r="AB669" i="1"/>
  <c r="AA669" i="1"/>
  <c r="X669" i="1"/>
  <c r="W669" i="1"/>
  <c r="V669" i="1"/>
  <c r="U669" i="1"/>
  <c r="T669" i="1"/>
  <c r="S669" i="1"/>
  <c r="P669" i="1"/>
  <c r="O669" i="1"/>
  <c r="N669" i="1"/>
  <c r="M669" i="1"/>
  <c r="L669" i="1"/>
  <c r="K669" i="1"/>
  <c r="AF668" i="1"/>
  <c r="AE668" i="1"/>
  <c r="AD668" i="1"/>
  <c r="AC668" i="1"/>
  <c r="AB668" i="1"/>
  <c r="AA668" i="1"/>
  <c r="X668" i="1"/>
  <c r="W668" i="1"/>
  <c r="V668" i="1"/>
  <c r="U668" i="1"/>
  <c r="T668" i="1"/>
  <c r="S668" i="1"/>
  <c r="P668" i="1"/>
  <c r="O668" i="1"/>
  <c r="N668" i="1"/>
  <c r="M668" i="1"/>
  <c r="L668" i="1"/>
  <c r="K668" i="1"/>
  <c r="AF667" i="1"/>
  <c r="AE667" i="1"/>
  <c r="AD667" i="1"/>
  <c r="AC667" i="1"/>
  <c r="AB667" i="1"/>
  <c r="AA667" i="1"/>
  <c r="X667" i="1"/>
  <c r="W667" i="1"/>
  <c r="V667" i="1"/>
  <c r="U667" i="1"/>
  <c r="T667" i="1"/>
  <c r="S667" i="1"/>
  <c r="P667" i="1"/>
  <c r="O667" i="1"/>
  <c r="N667" i="1"/>
  <c r="M667" i="1"/>
  <c r="L667" i="1"/>
  <c r="K667" i="1"/>
  <c r="AF666" i="1"/>
  <c r="AE666" i="1"/>
  <c r="AD666" i="1"/>
  <c r="AC666" i="1"/>
  <c r="AB666" i="1"/>
  <c r="AA666" i="1"/>
  <c r="X666" i="1"/>
  <c r="W666" i="1"/>
  <c r="V666" i="1"/>
  <c r="U666" i="1"/>
  <c r="T666" i="1"/>
  <c r="S666" i="1"/>
  <c r="P666" i="1"/>
  <c r="O666" i="1"/>
  <c r="N666" i="1"/>
  <c r="M666" i="1"/>
  <c r="L666" i="1"/>
  <c r="K666" i="1"/>
  <c r="AF665" i="1"/>
  <c r="AE665" i="1"/>
  <c r="AD665" i="1"/>
  <c r="AC665" i="1"/>
  <c r="AB665" i="1"/>
  <c r="AA665" i="1"/>
  <c r="X665" i="1"/>
  <c r="W665" i="1"/>
  <c r="V665" i="1"/>
  <c r="U665" i="1"/>
  <c r="T665" i="1"/>
  <c r="S665" i="1"/>
  <c r="P665" i="1"/>
  <c r="O665" i="1"/>
  <c r="N665" i="1"/>
  <c r="M665" i="1"/>
  <c r="L665" i="1"/>
  <c r="K665" i="1"/>
  <c r="AF664" i="1"/>
  <c r="AE664" i="1"/>
  <c r="AD664" i="1"/>
  <c r="AC664" i="1"/>
  <c r="AB664" i="1"/>
  <c r="AA664" i="1"/>
  <c r="X664" i="1"/>
  <c r="W664" i="1"/>
  <c r="V664" i="1"/>
  <c r="U664" i="1"/>
  <c r="T664" i="1"/>
  <c r="S664" i="1"/>
  <c r="P664" i="1"/>
  <c r="O664" i="1"/>
  <c r="N664" i="1"/>
  <c r="M664" i="1"/>
  <c r="L664" i="1"/>
  <c r="K664" i="1"/>
  <c r="AF663" i="1"/>
  <c r="AE663" i="1"/>
  <c r="AD663" i="1"/>
  <c r="AC663" i="1"/>
  <c r="AB663" i="1"/>
  <c r="AA663" i="1"/>
  <c r="X663" i="1"/>
  <c r="W663" i="1"/>
  <c r="V663" i="1"/>
  <c r="U663" i="1"/>
  <c r="T663" i="1"/>
  <c r="S663" i="1"/>
  <c r="P663" i="1"/>
  <c r="O663" i="1"/>
  <c r="N663" i="1"/>
  <c r="M663" i="1"/>
  <c r="L663" i="1"/>
  <c r="K663" i="1"/>
  <c r="AF662" i="1"/>
  <c r="AE662" i="1"/>
  <c r="AD662" i="1"/>
  <c r="AC662" i="1"/>
  <c r="AB662" i="1"/>
  <c r="AA662" i="1"/>
  <c r="X662" i="1"/>
  <c r="W662" i="1"/>
  <c r="V662" i="1"/>
  <c r="U662" i="1"/>
  <c r="T662" i="1"/>
  <c r="S662" i="1"/>
  <c r="P662" i="1"/>
  <c r="O662" i="1"/>
  <c r="N662" i="1"/>
  <c r="M662" i="1"/>
  <c r="L662" i="1"/>
  <c r="K662" i="1"/>
  <c r="AF661" i="1"/>
  <c r="AE661" i="1"/>
  <c r="AD661" i="1"/>
  <c r="AC661" i="1"/>
  <c r="AB661" i="1"/>
  <c r="AA661" i="1"/>
  <c r="X661" i="1"/>
  <c r="W661" i="1"/>
  <c r="V661" i="1"/>
  <c r="U661" i="1"/>
  <c r="T661" i="1"/>
  <c r="S661" i="1"/>
  <c r="P661" i="1"/>
  <c r="O661" i="1"/>
  <c r="N661" i="1"/>
  <c r="M661" i="1"/>
  <c r="L661" i="1"/>
  <c r="K661" i="1"/>
  <c r="AF660" i="1"/>
  <c r="AE660" i="1"/>
  <c r="AD660" i="1"/>
  <c r="AC660" i="1"/>
  <c r="AB660" i="1"/>
  <c r="AA660" i="1"/>
  <c r="X660" i="1"/>
  <c r="W660" i="1"/>
  <c r="V660" i="1"/>
  <c r="U660" i="1"/>
  <c r="T660" i="1"/>
  <c r="S660" i="1"/>
  <c r="P660" i="1"/>
  <c r="O660" i="1"/>
  <c r="N660" i="1"/>
  <c r="M660" i="1"/>
  <c r="L660" i="1"/>
  <c r="K660" i="1"/>
  <c r="AF659" i="1"/>
  <c r="AE659" i="1"/>
  <c r="AD659" i="1"/>
  <c r="AC659" i="1"/>
  <c r="AB659" i="1"/>
  <c r="AA659" i="1"/>
  <c r="X659" i="1"/>
  <c r="W659" i="1"/>
  <c r="V659" i="1"/>
  <c r="U659" i="1"/>
  <c r="T659" i="1"/>
  <c r="S659" i="1"/>
  <c r="P659" i="1"/>
  <c r="O659" i="1"/>
  <c r="N659" i="1"/>
  <c r="M659" i="1"/>
  <c r="L659" i="1"/>
  <c r="K659" i="1"/>
  <c r="AF658" i="1"/>
  <c r="AE658" i="1"/>
  <c r="AD658" i="1"/>
  <c r="AC658" i="1"/>
  <c r="AB658" i="1"/>
  <c r="AA658" i="1"/>
  <c r="X658" i="1"/>
  <c r="W658" i="1"/>
  <c r="V658" i="1"/>
  <c r="U658" i="1"/>
  <c r="T658" i="1"/>
  <c r="S658" i="1"/>
  <c r="P658" i="1"/>
  <c r="O658" i="1"/>
  <c r="N658" i="1"/>
  <c r="M658" i="1"/>
  <c r="L658" i="1"/>
  <c r="K658" i="1"/>
  <c r="AF657" i="1"/>
  <c r="AE657" i="1"/>
  <c r="AD657" i="1"/>
  <c r="AC657" i="1"/>
  <c r="AB657" i="1"/>
  <c r="AA657" i="1"/>
  <c r="X657" i="1"/>
  <c r="W657" i="1"/>
  <c r="V657" i="1"/>
  <c r="U657" i="1"/>
  <c r="T657" i="1"/>
  <c r="S657" i="1"/>
  <c r="P657" i="1"/>
  <c r="O657" i="1"/>
  <c r="N657" i="1"/>
  <c r="M657" i="1"/>
  <c r="L657" i="1"/>
  <c r="K657" i="1"/>
  <c r="AF656" i="1"/>
  <c r="AE656" i="1"/>
  <c r="AD656" i="1"/>
  <c r="AC656" i="1"/>
  <c r="AB656" i="1"/>
  <c r="AA656" i="1"/>
  <c r="X656" i="1"/>
  <c r="W656" i="1"/>
  <c r="V656" i="1"/>
  <c r="U656" i="1"/>
  <c r="T656" i="1"/>
  <c r="S656" i="1"/>
  <c r="P656" i="1"/>
  <c r="O656" i="1"/>
  <c r="N656" i="1"/>
  <c r="M656" i="1"/>
  <c r="L656" i="1"/>
  <c r="K656" i="1"/>
  <c r="AF655" i="1"/>
  <c r="AE655" i="1"/>
  <c r="AD655" i="1"/>
  <c r="AC655" i="1"/>
  <c r="AB655" i="1"/>
  <c r="AA655" i="1"/>
  <c r="X655" i="1"/>
  <c r="W655" i="1"/>
  <c r="V655" i="1"/>
  <c r="U655" i="1"/>
  <c r="T655" i="1"/>
  <c r="S655" i="1"/>
  <c r="P655" i="1"/>
  <c r="O655" i="1"/>
  <c r="N655" i="1"/>
  <c r="M655" i="1"/>
  <c r="L655" i="1"/>
  <c r="K655" i="1"/>
  <c r="AF654" i="1"/>
  <c r="AE654" i="1"/>
  <c r="AD654" i="1"/>
  <c r="AC654" i="1"/>
  <c r="AB654" i="1"/>
  <c r="AA654" i="1"/>
  <c r="X654" i="1"/>
  <c r="W654" i="1"/>
  <c r="V654" i="1"/>
  <c r="U654" i="1"/>
  <c r="T654" i="1"/>
  <c r="S654" i="1"/>
  <c r="P654" i="1"/>
  <c r="O654" i="1"/>
  <c r="N654" i="1"/>
  <c r="M654" i="1"/>
  <c r="L654" i="1"/>
  <c r="K654" i="1"/>
  <c r="AF653" i="1"/>
  <c r="AE653" i="1"/>
  <c r="AD653" i="1"/>
  <c r="AC653" i="1"/>
  <c r="AB653" i="1"/>
  <c r="AA653" i="1"/>
  <c r="X653" i="1"/>
  <c r="W653" i="1"/>
  <c r="V653" i="1"/>
  <c r="U653" i="1"/>
  <c r="T653" i="1"/>
  <c r="S653" i="1"/>
  <c r="P653" i="1"/>
  <c r="O653" i="1"/>
  <c r="N653" i="1"/>
  <c r="M653" i="1"/>
  <c r="L653" i="1"/>
  <c r="K653" i="1"/>
  <c r="AF652" i="1"/>
  <c r="AE652" i="1"/>
  <c r="AD652" i="1"/>
  <c r="AC652" i="1"/>
  <c r="AB652" i="1"/>
  <c r="AA652" i="1"/>
  <c r="X652" i="1"/>
  <c r="W652" i="1"/>
  <c r="V652" i="1"/>
  <c r="U652" i="1"/>
  <c r="T652" i="1"/>
  <c r="S652" i="1"/>
  <c r="P652" i="1"/>
  <c r="O652" i="1"/>
  <c r="N652" i="1"/>
  <c r="M652" i="1"/>
  <c r="L652" i="1"/>
  <c r="K652" i="1"/>
  <c r="AF651" i="1"/>
  <c r="AE651" i="1"/>
  <c r="AD651" i="1"/>
  <c r="AC651" i="1"/>
  <c r="AB651" i="1"/>
  <c r="AA651" i="1"/>
  <c r="X651" i="1"/>
  <c r="W651" i="1"/>
  <c r="V651" i="1"/>
  <c r="U651" i="1"/>
  <c r="T651" i="1"/>
  <c r="S651" i="1"/>
  <c r="P651" i="1"/>
  <c r="O651" i="1"/>
  <c r="N651" i="1"/>
  <c r="M651" i="1"/>
  <c r="L651" i="1"/>
  <c r="K651" i="1"/>
  <c r="AF650" i="1"/>
  <c r="AE650" i="1"/>
  <c r="AD650" i="1"/>
  <c r="AC650" i="1"/>
  <c r="AB650" i="1"/>
  <c r="AA650" i="1"/>
  <c r="X650" i="1"/>
  <c r="W650" i="1"/>
  <c r="V650" i="1"/>
  <c r="U650" i="1"/>
  <c r="T650" i="1"/>
  <c r="S650" i="1"/>
  <c r="P650" i="1"/>
  <c r="O650" i="1"/>
  <c r="N650" i="1"/>
  <c r="M650" i="1"/>
  <c r="L650" i="1"/>
  <c r="K650" i="1"/>
  <c r="AF649" i="1"/>
  <c r="AE649" i="1"/>
  <c r="AD649" i="1"/>
  <c r="AC649" i="1"/>
  <c r="AB649" i="1"/>
  <c r="AA649" i="1"/>
  <c r="X649" i="1"/>
  <c r="W649" i="1"/>
  <c r="V649" i="1"/>
  <c r="U649" i="1"/>
  <c r="T649" i="1"/>
  <c r="S649" i="1"/>
  <c r="P649" i="1"/>
  <c r="O649" i="1"/>
  <c r="N649" i="1"/>
  <c r="M649" i="1"/>
  <c r="L649" i="1"/>
  <c r="K649" i="1"/>
  <c r="AF648" i="1"/>
  <c r="AE648" i="1"/>
  <c r="AD648" i="1"/>
  <c r="AC648" i="1"/>
  <c r="AB648" i="1"/>
  <c r="AA648" i="1"/>
  <c r="X648" i="1"/>
  <c r="W648" i="1"/>
  <c r="V648" i="1"/>
  <c r="U648" i="1"/>
  <c r="T648" i="1"/>
  <c r="S648" i="1"/>
  <c r="P648" i="1"/>
  <c r="O648" i="1"/>
  <c r="N648" i="1"/>
  <c r="M648" i="1"/>
  <c r="L648" i="1"/>
  <c r="K648" i="1"/>
  <c r="AF647" i="1"/>
  <c r="AE647" i="1"/>
  <c r="AD647" i="1"/>
  <c r="AC647" i="1"/>
  <c r="AB647" i="1"/>
  <c r="AA647" i="1"/>
  <c r="X647" i="1"/>
  <c r="W647" i="1"/>
  <c r="V647" i="1"/>
  <c r="U647" i="1"/>
  <c r="T647" i="1"/>
  <c r="S647" i="1"/>
  <c r="P647" i="1"/>
  <c r="O647" i="1"/>
  <c r="N647" i="1"/>
  <c r="M647" i="1"/>
  <c r="L647" i="1"/>
  <c r="K647" i="1"/>
  <c r="AF646" i="1"/>
  <c r="AE646" i="1"/>
  <c r="AD646" i="1"/>
  <c r="AC646" i="1"/>
  <c r="AB646" i="1"/>
  <c r="AA646" i="1"/>
  <c r="X646" i="1"/>
  <c r="W646" i="1"/>
  <c r="V646" i="1"/>
  <c r="U646" i="1"/>
  <c r="T646" i="1"/>
  <c r="S646" i="1"/>
  <c r="P646" i="1"/>
  <c r="O646" i="1"/>
  <c r="N646" i="1"/>
  <c r="M646" i="1"/>
  <c r="L646" i="1"/>
  <c r="K646" i="1"/>
  <c r="AF645" i="1"/>
  <c r="AE645" i="1"/>
  <c r="AD645" i="1"/>
  <c r="AC645" i="1"/>
  <c r="AB645" i="1"/>
  <c r="AA645" i="1"/>
  <c r="X645" i="1"/>
  <c r="W645" i="1"/>
  <c r="V645" i="1"/>
  <c r="U645" i="1"/>
  <c r="T645" i="1"/>
  <c r="S645" i="1"/>
  <c r="P645" i="1"/>
  <c r="O645" i="1"/>
  <c r="N645" i="1"/>
  <c r="M645" i="1"/>
  <c r="L645" i="1"/>
  <c r="K645" i="1"/>
  <c r="AF644" i="1"/>
  <c r="AE644" i="1"/>
  <c r="AD644" i="1"/>
  <c r="AC644" i="1"/>
  <c r="AB644" i="1"/>
  <c r="AA644" i="1"/>
  <c r="X644" i="1"/>
  <c r="W644" i="1"/>
  <c r="V644" i="1"/>
  <c r="U644" i="1"/>
  <c r="T644" i="1"/>
  <c r="S644" i="1"/>
  <c r="P644" i="1"/>
  <c r="O644" i="1"/>
  <c r="N644" i="1"/>
  <c r="M644" i="1"/>
  <c r="L644" i="1"/>
  <c r="K644" i="1"/>
  <c r="AF643" i="1"/>
  <c r="AE643" i="1"/>
  <c r="AD643" i="1"/>
  <c r="AC643" i="1"/>
  <c r="AB643" i="1"/>
  <c r="AA643" i="1"/>
  <c r="X643" i="1"/>
  <c r="W643" i="1"/>
  <c r="V643" i="1"/>
  <c r="U643" i="1"/>
  <c r="T643" i="1"/>
  <c r="S643" i="1"/>
  <c r="P643" i="1"/>
  <c r="O643" i="1"/>
  <c r="N643" i="1"/>
  <c r="M643" i="1"/>
  <c r="L643" i="1"/>
  <c r="K643" i="1"/>
  <c r="AF642" i="1"/>
  <c r="AE642" i="1"/>
  <c r="AD642" i="1"/>
  <c r="AC642" i="1"/>
  <c r="AB642" i="1"/>
  <c r="AA642" i="1"/>
  <c r="X642" i="1"/>
  <c r="W642" i="1"/>
  <c r="V642" i="1"/>
  <c r="U642" i="1"/>
  <c r="T642" i="1"/>
  <c r="S642" i="1"/>
  <c r="P642" i="1"/>
  <c r="O642" i="1"/>
  <c r="N642" i="1"/>
  <c r="M642" i="1"/>
  <c r="L642" i="1"/>
  <c r="K642" i="1"/>
  <c r="AF641" i="1"/>
  <c r="AE641" i="1"/>
  <c r="AD641" i="1"/>
  <c r="AC641" i="1"/>
  <c r="AB641" i="1"/>
  <c r="AA641" i="1"/>
  <c r="X641" i="1"/>
  <c r="W641" i="1"/>
  <c r="V641" i="1"/>
  <c r="U641" i="1"/>
  <c r="T641" i="1"/>
  <c r="S641" i="1"/>
  <c r="P641" i="1"/>
  <c r="O641" i="1"/>
  <c r="N641" i="1"/>
  <c r="M641" i="1"/>
  <c r="L641" i="1"/>
  <c r="K641" i="1"/>
  <c r="AF640" i="1"/>
  <c r="AE640" i="1"/>
  <c r="AD640" i="1"/>
  <c r="AC640" i="1"/>
  <c r="AB640" i="1"/>
  <c r="AA640" i="1"/>
  <c r="X640" i="1"/>
  <c r="W640" i="1"/>
  <c r="V640" i="1"/>
  <c r="U640" i="1"/>
  <c r="T640" i="1"/>
  <c r="S640" i="1"/>
  <c r="P640" i="1"/>
  <c r="O640" i="1"/>
  <c r="N640" i="1"/>
  <c r="M640" i="1"/>
  <c r="L640" i="1"/>
  <c r="K640" i="1"/>
  <c r="AF639" i="1"/>
  <c r="AE639" i="1"/>
  <c r="AD639" i="1"/>
  <c r="AC639" i="1"/>
  <c r="AB639" i="1"/>
  <c r="AA639" i="1"/>
  <c r="X639" i="1"/>
  <c r="W639" i="1"/>
  <c r="V639" i="1"/>
  <c r="U639" i="1"/>
  <c r="T639" i="1"/>
  <c r="S639" i="1"/>
  <c r="P639" i="1"/>
  <c r="O639" i="1"/>
  <c r="N639" i="1"/>
  <c r="M639" i="1"/>
  <c r="L639" i="1"/>
  <c r="K639" i="1"/>
  <c r="AF638" i="1"/>
  <c r="AE638" i="1"/>
  <c r="AD638" i="1"/>
  <c r="AC638" i="1"/>
  <c r="AB638" i="1"/>
  <c r="AA638" i="1"/>
  <c r="X638" i="1"/>
  <c r="W638" i="1"/>
  <c r="V638" i="1"/>
  <c r="U638" i="1"/>
  <c r="T638" i="1"/>
  <c r="S638" i="1"/>
  <c r="P638" i="1"/>
  <c r="O638" i="1"/>
  <c r="N638" i="1"/>
  <c r="M638" i="1"/>
  <c r="L638" i="1"/>
  <c r="K638" i="1"/>
  <c r="AF637" i="1"/>
  <c r="AE637" i="1"/>
  <c r="AD637" i="1"/>
  <c r="AC637" i="1"/>
  <c r="AB637" i="1"/>
  <c r="AA637" i="1"/>
  <c r="X637" i="1"/>
  <c r="W637" i="1"/>
  <c r="V637" i="1"/>
  <c r="U637" i="1"/>
  <c r="T637" i="1"/>
  <c r="S637" i="1"/>
  <c r="P637" i="1"/>
  <c r="O637" i="1"/>
  <c r="N637" i="1"/>
  <c r="M637" i="1"/>
  <c r="L637" i="1"/>
  <c r="K637" i="1"/>
  <c r="AF636" i="1"/>
  <c r="AE636" i="1"/>
  <c r="AD636" i="1"/>
  <c r="AC636" i="1"/>
  <c r="AB636" i="1"/>
  <c r="AA636" i="1"/>
  <c r="X636" i="1"/>
  <c r="W636" i="1"/>
  <c r="V636" i="1"/>
  <c r="U636" i="1"/>
  <c r="T636" i="1"/>
  <c r="S636" i="1"/>
  <c r="P636" i="1"/>
  <c r="O636" i="1"/>
  <c r="N636" i="1"/>
  <c r="M636" i="1"/>
  <c r="L636" i="1"/>
  <c r="K636" i="1"/>
  <c r="AF635" i="1"/>
  <c r="AE635" i="1"/>
  <c r="AD635" i="1"/>
  <c r="AC635" i="1"/>
  <c r="AB635" i="1"/>
  <c r="AA635" i="1"/>
  <c r="X635" i="1"/>
  <c r="W635" i="1"/>
  <c r="V635" i="1"/>
  <c r="U635" i="1"/>
  <c r="T635" i="1"/>
  <c r="S635" i="1"/>
  <c r="P635" i="1"/>
  <c r="O635" i="1"/>
  <c r="N635" i="1"/>
  <c r="M635" i="1"/>
  <c r="L635" i="1"/>
  <c r="K635" i="1"/>
  <c r="AF634" i="1"/>
  <c r="AE634" i="1"/>
  <c r="AD634" i="1"/>
  <c r="AC634" i="1"/>
  <c r="AB634" i="1"/>
  <c r="AA634" i="1"/>
  <c r="X634" i="1"/>
  <c r="W634" i="1"/>
  <c r="V634" i="1"/>
  <c r="U634" i="1"/>
  <c r="T634" i="1"/>
  <c r="S634" i="1"/>
  <c r="P634" i="1"/>
  <c r="O634" i="1"/>
  <c r="N634" i="1"/>
  <c r="M634" i="1"/>
  <c r="L634" i="1"/>
  <c r="K634" i="1"/>
  <c r="AF633" i="1"/>
  <c r="AE633" i="1"/>
  <c r="AD633" i="1"/>
  <c r="AC633" i="1"/>
  <c r="AB633" i="1"/>
  <c r="AA633" i="1"/>
  <c r="X633" i="1"/>
  <c r="W633" i="1"/>
  <c r="V633" i="1"/>
  <c r="U633" i="1"/>
  <c r="T633" i="1"/>
  <c r="S633" i="1"/>
  <c r="P633" i="1"/>
  <c r="O633" i="1"/>
  <c r="N633" i="1"/>
  <c r="M633" i="1"/>
  <c r="L633" i="1"/>
  <c r="K633" i="1"/>
  <c r="AF632" i="1"/>
  <c r="AE632" i="1"/>
  <c r="AD632" i="1"/>
  <c r="AC632" i="1"/>
  <c r="AB632" i="1"/>
  <c r="AA632" i="1"/>
  <c r="X632" i="1"/>
  <c r="W632" i="1"/>
  <c r="V632" i="1"/>
  <c r="U632" i="1"/>
  <c r="T632" i="1"/>
  <c r="S632" i="1"/>
  <c r="P632" i="1"/>
  <c r="O632" i="1"/>
  <c r="N632" i="1"/>
  <c r="M632" i="1"/>
  <c r="L632" i="1"/>
  <c r="K632" i="1"/>
  <c r="AF631" i="1"/>
  <c r="AE631" i="1"/>
  <c r="AD631" i="1"/>
  <c r="AC631" i="1"/>
  <c r="AB631" i="1"/>
  <c r="AA631" i="1"/>
  <c r="X631" i="1"/>
  <c r="W631" i="1"/>
  <c r="V631" i="1"/>
  <c r="U631" i="1"/>
  <c r="T631" i="1"/>
  <c r="S631" i="1"/>
  <c r="P631" i="1"/>
  <c r="O631" i="1"/>
  <c r="N631" i="1"/>
  <c r="M631" i="1"/>
  <c r="L631" i="1"/>
  <c r="K631" i="1"/>
  <c r="AF630" i="1"/>
  <c r="AE630" i="1"/>
  <c r="AD630" i="1"/>
  <c r="AC630" i="1"/>
  <c r="AB630" i="1"/>
  <c r="AA630" i="1"/>
  <c r="X630" i="1"/>
  <c r="W630" i="1"/>
  <c r="V630" i="1"/>
  <c r="U630" i="1"/>
  <c r="T630" i="1"/>
  <c r="S630" i="1"/>
  <c r="P630" i="1"/>
  <c r="O630" i="1"/>
  <c r="N630" i="1"/>
  <c r="M630" i="1"/>
  <c r="L630" i="1"/>
  <c r="K630" i="1"/>
  <c r="AF629" i="1"/>
  <c r="AE629" i="1"/>
  <c r="AD629" i="1"/>
  <c r="AC629" i="1"/>
  <c r="AB629" i="1"/>
  <c r="AA629" i="1"/>
  <c r="X629" i="1"/>
  <c r="W629" i="1"/>
  <c r="V629" i="1"/>
  <c r="U629" i="1"/>
  <c r="T629" i="1"/>
  <c r="S629" i="1"/>
  <c r="P629" i="1"/>
  <c r="O629" i="1"/>
  <c r="N629" i="1"/>
  <c r="M629" i="1"/>
  <c r="L629" i="1"/>
  <c r="K629" i="1"/>
  <c r="AF628" i="1"/>
  <c r="AE628" i="1"/>
  <c r="AD628" i="1"/>
  <c r="AC628" i="1"/>
  <c r="AB628" i="1"/>
  <c r="AA628" i="1"/>
  <c r="X628" i="1"/>
  <c r="W628" i="1"/>
  <c r="V628" i="1"/>
  <c r="U628" i="1"/>
  <c r="T628" i="1"/>
  <c r="S628" i="1"/>
  <c r="P628" i="1"/>
  <c r="O628" i="1"/>
  <c r="N628" i="1"/>
  <c r="M628" i="1"/>
  <c r="L628" i="1"/>
  <c r="K628" i="1"/>
  <c r="AF627" i="1"/>
  <c r="AE627" i="1"/>
  <c r="AD627" i="1"/>
  <c r="AC627" i="1"/>
  <c r="AB627" i="1"/>
  <c r="AA627" i="1"/>
  <c r="X627" i="1"/>
  <c r="W627" i="1"/>
  <c r="V627" i="1"/>
  <c r="U627" i="1"/>
  <c r="T627" i="1"/>
  <c r="S627" i="1"/>
  <c r="P627" i="1"/>
  <c r="O627" i="1"/>
  <c r="N627" i="1"/>
  <c r="M627" i="1"/>
  <c r="L627" i="1"/>
  <c r="K627" i="1"/>
  <c r="AF626" i="1"/>
  <c r="AE626" i="1"/>
  <c r="AD626" i="1"/>
  <c r="AC626" i="1"/>
  <c r="AB626" i="1"/>
  <c r="AA626" i="1"/>
  <c r="X626" i="1"/>
  <c r="W626" i="1"/>
  <c r="V626" i="1"/>
  <c r="U626" i="1"/>
  <c r="T626" i="1"/>
  <c r="S626" i="1"/>
  <c r="P626" i="1"/>
  <c r="O626" i="1"/>
  <c r="N626" i="1"/>
  <c r="M626" i="1"/>
  <c r="L626" i="1"/>
  <c r="K626" i="1"/>
  <c r="AF625" i="1"/>
  <c r="AE625" i="1"/>
  <c r="AD625" i="1"/>
  <c r="AC625" i="1"/>
  <c r="AB625" i="1"/>
  <c r="AA625" i="1"/>
  <c r="X625" i="1"/>
  <c r="W625" i="1"/>
  <c r="V625" i="1"/>
  <c r="U625" i="1"/>
  <c r="T625" i="1"/>
  <c r="S625" i="1"/>
  <c r="P625" i="1"/>
  <c r="O625" i="1"/>
  <c r="N625" i="1"/>
  <c r="M625" i="1"/>
  <c r="L625" i="1"/>
  <c r="K625" i="1"/>
  <c r="AF624" i="1"/>
  <c r="AE624" i="1"/>
  <c r="AD624" i="1"/>
  <c r="AC624" i="1"/>
  <c r="AB624" i="1"/>
  <c r="AA624" i="1"/>
  <c r="X624" i="1"/>
  <c r="W624" i="1"/>
  <c r="V624" i="1"/>
  <c r="U624" i="1"/>
  <c r="T624" i="1"/>
  <c r="S624" i="1"/>
  <c r="P624" i="1"/>
  <c r="O624" i="1"/>
  <c r="N624" i="1"/>
  <c r="M624" i="1"/>
  <c r="L624" i="1"/>
  <c r="K624" i="1"/>
  <c r="AF623" i="1"/>
  <c r="AE623" i="1"/>
  <c r="AD623" i="1"/>
  <c r="AC623" i="1"/>
  <c r="AB623" i="1"/>
  <c r="AA623" i="1"/>
  <c r="X623" i="1"/>
  <c r="W623" i="1"/>
  <c r="V623" i="1"/>
  <c r="U623" i="1"/>
  <c r="T623" i="1"/>
  <c r="S623" i="1"/>
  <c r="P623" i="1"/>
  <c r="O623" i="1"/>
  <c r="N623" i="1"/>
  <c r="M623" i="1"/>
  <c r="L623" i="1"/>
  <c r="K623" i="1"/>
  <c r="AF622" i="1"/>
  <c r="AE622" i="1"/>
  <c r="AD622" i="1"/>
  <c r="AC622" i="1"/>
  <c r="AB622" i="1"/>
  <c r="AA622" i="1"/>
  <c r="X622" i="1"/>
  <c r="W622" i="1"/>
  <c r="V622" i="1"/>
  <c r="U622" i="1"/>
  <c r="T622" i="1"/>
  <c r="S622" i="1"/>
  <c r="P622" i="1"/>
  <c r="O622" i="1"/>
  <c r="N622" i="1"/>
  <c r="M622" i="1"/>
  <c r="L622" i="1"/>
  <c r="K622" i="1"/>
  <c r="AF621" i="1"/>
  <c r="AE621" i="1"/>
  <c r="AD621" i="1"/>
  <c r="AC621" i="1"/>
  <c r="AB621" i="1"/>
  <c r="AA621" i="1"/>
  <c r="X621" i="1"/>
  <c r="W621" i="1"/>
  <c r="V621" i="1"/>
  <c r="U621" i="1"/>
  <c r="T621" i="1"/>
  <c r="S621" i="1"/>
  <c r="P621" i="1"/>
  <c r="O621" i="1"/>
  <c r="N621" i="1"/>
  <c r="M621" i="1"/>
  <c r="L621" i="1"/>
  <c r="K621" i="1"/>
  <c r="AF620" i="1"/>
  <c r="AE620" i="1"/>
  <c r="AD620" i="1"/>
  <c r="AC620" i="1"/>
  <c r="AB620" i="1"/>
  <c r="AA620" i="1"/>
  <c r="X620" i="1"/>
  <c r="W620" i="1"/>
  <c r="V620" i="1"/>
  <c r="U620" i="1"/>
  <c r="T620" i="1"/>
  <c r="S620" i="1"/>
  <c r="P620" i="1"/>
  <c r="O620" i="1"/>
  <c r="N620" i="1"/>
  <c r="M620" i="1"/>
  <c r="L620" i="1"/>
  <c r="K620" i="1"/>
  <c r="AF619" i="1"/>
  <c r="AE619" i="1"/>
  <c r="AD619" i="1"/>
  <c r="AC619" i="1"/>
  <c r="AB619" i="1"/>
  <c r="AA619" i="1"/>
  <c r="X619" i="1"/>
  <c r="W619" i="1"/>
  <c r="V619" i="1"/>
  <c r="U619" i="1"/>
  <c r="T619" i="1"/>
  <c r="S619" i="1"/>
  <c r="P619" i="1"/>
  <c r="O619" i="1"/>
  <c r="N619" i="1"/>
  <c r="M619" i="1"/>
  <c r="L619" i="1"/>
  <c r="K619" i="1"/>
  <c r="AF618" i="1"/>
  <c r="AE618" i="1"/>
  <c r="AD618" i="1"/>
  <c r="AC618" i="1"/>
  <c r="AB618" i="1"/>
  <c r="AA618" i="1"/>
  <c r="X618" i="1"/>
  <c r="W618" i="1"/>
  <c r="V618" i="1"/>
  <c r="U618" i="1"/>
  <c r="T618" i="1"/>
  <c r="S618" i="1"/>
  <c r="P618" i="1"/>
  <c r="O618" i="1"/>
  <c r="N618" i="1"/>
  <c r="M618" i="1"/>
  <c r="L618" i="1"/>
  <c r="K618" i="1"/>
  <c r="AF617" i="1"/>
  <c r="AE617" i="1"/>
  <c r="AD617" i="1"/>
  <c r="AC617" i="1"/>
  <c r="AB617" i="1"/>
  <c r="AA617" i="1"/>
  <c r="X617" i="1"/>
  <c r="W617" i="1"/>
  <c r="V617" i="1"/>
  <c r="U617" i="1"/>
  <c r="T617" i="1"/>
  <c r="S617" i="1"/>
  <c r="P617" i="1"/>
  <c r="O617" i="1"/>
  <c r="N617" i="1"/>
  <c r="M617" i="1"/>
  <c r="L617" i="1"/>
  <c r="K617" i="1"/>
  <c r="AF616" i="1"/>
  <c r="AE616" i="1"/>
  <c r="AD616" i="1"/>
  <c r="AC616" i="1"/>
  <c r="AB616" i="1"/>
  <c r="AA616" i="1"/>
  <c r="X616" i="1"/>
  <c r="W616" i="1"/>
  <c r="V616" i="1"/>
  <c r="U616" i="1"/>
  <c r="T616" i="1"/>
  <c r="S616" i="1"/>
  <c r="P616" i="1"/>
  <c r="O616" i="1"/>
  <c r="N616" i="1"/>
  <c r="M616" i="1"/>
  <c r="L616" i="1"/>
  <c r="K616" i="1"/>
  <c r="AF615" i="1"/>
  <c r="AE615" i="1"/>
  <c r="AD615" i="1"/>
  <c r="AC615" i="1"/>
  <c r="AB615" i="1"/>
  <c r="AA615" i="1"/>
  <c r="X615" i="1"/>
  <c r="W615" i="1"/>
  <c r="V615" i="1"/>
  <c r="U615" i="1"/>
  <c r="T615" i="1"/>
  <c r="S615" i="1"/>
  <c r="P615" i="1"/>
  <c r="O615" i="1"/>
  <c r="N615" i="1"/>
  <c r="M615" i="1"/>
  <c r="L615" i="1"/>
  <c r="K615" i="1"/>
  <c r="AF614" i="1"/>
  <c r="AE614" i="1"/>
  <c r="AD614" i="1"/>
  <c r="AC614" i="1"/>
  <c r="AB614" i="1"/>
  <c r="AA614" i="1"/>
  <c r="X614" i="1"/>
  <c r="W614" i="1"/>
  <c r="V614" i="1"/>
  <c r="U614" i="1"/>
  <c r="T614" i="1"/>
  <c r="S614" i="1"/>
  <c r="P614" i="1"/>
  <c r="O614" i="1"/>
  <c r="N614" i="1"/>
  <c r="M614" i="1"/>
  <c r="L614" i="1"/>
  <c r="K614" i="1"/>
  <c r="AF613" i="1"/>
  <c r="AE613" i="1"/>
  <c r="AD613" i="1"/>
  <c r="AC613" i="1"/>
  <c r="AB613" i="1"/>
  <c r="AA613" i="1"/>
  <c r="X613" i="1"/>
  <c r="W613" i="1"/>
  <c r="V613" i="1"/>
  <c r="U613" i="1"/>
  <c r="T613" i="1"/>
  <c r="S613" i="1"/>
  <c r="P613" i="1"/>
  <c r="O613" i="1"/>
  <c r="N613" i="1"/>
  <c r="M613" i="1"/>
  <c r="L613" i="1"/>
  <c r="K613" i="1"/>
  <c r="AF612" i="1"/>
  <c r="AE612" i="1"/>
  <c r="AD612" i="1"/>
  <c r="AC612" i="1"/>
  <c r="AB612" i="1"/>
  <c r="AA612" i="1"/>
  <c r="X612" i="1"/>
  <c r="W612" i="1"/>
  <c r="V612" i="1"/>
  <c r="U612" i="1"/>
  <c r="T612" i="1"/>
  <c r="S612" i="1"/>
  <c r="P612" i="1"/>
  <c r="O612" i="1"/>
  <c r="N612" i="1"/>
  <c r="M612" i="1"/>
  <c r="L612" i="1"/>
  <c r="K612" i="1"/>
  <c r="AF611" i="1"/>
  <c r="AE611" i="1"/>
  <c r="AD611" i="1"/>
  <c r="AC611" i="1"/>
  <c r="AB611" i="1"/>
  <c r="AA611" i="1"/>
  <c r="X611" i="1"/>
  <c r="W611" i="1"/>
  <c r="V611" i="1"/>
  <c r="U611" i="1"/>
  <c r="T611" i="1"/>
  <c r="S611" i="1"/>
  <c r="P611" i="1"/>
  <c r="O611" i="1"/>
  <c r="N611" i="1"/>
  <c r="M611" i="1"/>
  <c r="L611" i="1"/>
  <c r="K611" i="1"/>
  <c r="AF610" i="1"/>
  <c r="AE610" i="1"/>
  <c r="AD610" i="1"/>
  <c r="AC610" i="1"/>
  <c r="AB610" i="1"/>
  <c r="AA610" i="1"/>
  <c r="X610" i="1"/>
  <c r="W610" i="1"/>
  <c r="V610" i="1"/>
  <c r="U610" i="1"/>
  <c r="T610" i="1"/>
  <c r="S610" i="1"/>
  <c r="P610" i="1"/>
  <c r="O610" i="1"/>
  <c r="N610" i="1"/>
  <c r="M610" i="1"/>
  <c r="L610" i="1"/>
  <c r="K610" i="1"/>
  <c r="AF609" i="1"/>
  <c r="AE609" i="1"/>
  <c r="AD609" i="1"/>
  <c r="AC609" i="1"/>
  <c r="AB609" i="1"/>
  <c r="AA609" i="1"/>
  <c r="X609" i="1"/>
  <c r="W609" i="1"/>
  <c r="V609" i="1"/>
  <c r="U609" i="1"/>
  <c r="T609" i="1"/>
  <c r="S609" i="1"/>
  <c r="P609" i="1"/>
  <c r="O609" i="1"/>
  <c r="N609" i="1"/>
  <c r="M609" i="1"/>
  <c r="L609" i="1"/>
  <c r="K609" i="1"/>
  <c r="AF608" i="1"/>
  <c r="AE608" i="1"/>
  <c r="AD608" i="1"/>
  <c r="AC608" i="1"/>
  <c r="AB608" i="1"/>
  <c r="AA608" i="1"/>
  <c r="X608" i="1"/>
  <c r="W608" i="1"/>
  <c r="V608" i="1"/>
  <c r="U608" i="1"/>
  <c r="T608" i="1"/>
  <c r="S608" i="1"/>
  <c r="P608" i="1"/>
  <c r="O608" i="1"/>
  <c r="N608" i="1"/>
  <c r="M608" i="1"/>
  <c r="L608" i="1"/>
  <c r="K608" i="1"/>
  <c r="AF607" i="1"/>
  <c r="AE607" i="1"/>
  <c r="AD607" i="1"/>
  <c r="AC607" i="1"/>
  <c r="AB607" i="1"/>
  <c r="AA607" i="1"/>
  <c r="X607" i="1"/>
  <c r="W607" i="1"/>
  <c r="V607" i="1"/>
  <c r="U607" i="1"/>
  <c r="T607" i="1"/>
  <c r="S607" i="1"/>
  <c r="P607" i="1"/>
  <c r="O607" i="1"/>
  <c r="N607" i="1"/>
  <c r="M607" i="1"/>
  <c r="L607" i="1"/>
  <c r="K607" i="1"/>
  <c r="AF606" i="1"/>
  <c r="AE606" i="1"/>
  <c r="AD606" i="1"/>
  <c r="AC606" i="1"/>
  <c r="AB606" i="1"/>
  <c r="AA606" i="1"/>
  <c r="X606" i="1"/>
  <c r="W606" i="1"/>
  <c r="V606" i="1"/>
  <c r="U606" i="1"/>
  <c r="T606" i="1"/>
  <c r="S606" i="1"/>
  <c r="P606" i="1"/>
  <c r="O606" i="1"/>
  <c r="N606" i="1"/>
  <c r="M606" i="1"/>
  <c r="L606" i="1"/>
  <c r="K606" i="1"/>
  <c r="AF605" i="1"/>
  <c r="AE605" i="1"/>
  <c r="AD605" i="1"/>
  <c r="AC605" i="1"/>
  <c r="AB605" i="1"/>
  <c r="AA605" i="1"/>
  <c r="X605" i="1"/>
  <c r="W605" i="1"/>
  <c r="V605" i="1"/>
  <c r="U605" i="1"/>
  <c r="T605" i="1"/>
  <c r="S605" i="1"/>
  <c r="P605" i="1"/>
  <c r="O605" i="1"/>
  <c r="N605" i="1"/>
  <c r="M605" i="1"/>
  <c r="L605" i="1"/>
  <c r="K605" i="1"/>
  <c r="AF604" i="1"/>
  <c r="AE604" i="1"/>
  <c r="AD604" i="1"/>
  <c r="AC604" i="1"/>
  <c r="AB604" i="1"/>
  <c r="AA604" i="1"/>
  <c r="X604" i="1"/>
  <c r="W604" i="1"/>
  <c r="V604" i="1"/>
  <c r="U604" i="1"/>
  <c r="T604" i="1"/>
  <c r="S604" i="1"/>
  <c r="P604" i="1"/>
  <c r="O604" i="1"/>
  <c r="N604" i="1"/>
  <c r="M604" i="1"/>
  <c r="L604" i="1"/>
  <c r="K604" i="1"/>
  <c r="AF603" i="1"/>
  <c r="AE603" i="1"/>
  <c r="AD603" i="1"/>
  <c r="AC603" i="1"/>
  <c r="AB603" i="1"/>
  <c r="AA603" i="1"/>
  <c r="X603" i="1"/>
  <c r="W603" i="1"/>
  <c r="V603" i="1"/>
  <c r="U603" i="1"/>
  <c r="T603" i="1"/>
  <c r="S603" i="1"/>
  <c r="P603" i="1"/>
  <c r="O603" i="1"/>
  <c r="N603" i="1"/>
  <c r="M603" i="1"/>
  <c r="L603" i="1"/>
  <c r="K603" i="1"/>
  <c r="AF602" i="1"/>
  <c r="AE602" i="1"/>
  <c r="AD602" i="1"/>
  <c r="AC602" i="1"/>
  <c r="AB602" i="1"/>
  <c r="AA602" i="1"/>
  <c r="X602" i="1"/>
  <c r="W602" i="1"/>
  <c r="V602" i="1"/>
  <c r="U602" i="1"/>
  <c r="T602" i="1"/>
  <c r="S602" i="1"/>
  <c r="P602" i="1"/>
  <c r="O602" i="1"/>
  <c r="N602" i="1"/>
  <c r="M602" i="1"/>
  <c r="L602" i="1"/>
  <c r="K602" i="1"/>
  <c r="AF601" i="1"/>
  <c r="AE601" i="1"/>
  <c r="AD601" i="1"/>
  <c r="AC601" i="1"/>
  <c r="AB601" i="1"/>
  <c r="AA601" i="1"/>
  <c r="X601" i="1"/>
  <c r="W601" i="1"/>
  <c r="V601" i="1"/>
  <c r="U601" i="1"/>
  <c r="T601" i="1"/>
  <c r="S601" i="1"/>
  <c r="P601" i="1"/>
  <c r="O601" i="1"/>
  <c r="N601" i="1"/>
  <c r="M601" i="1"/>
  <c r="L601" i="1"/>
  <c r="K601" i="1"/>
  <c r="AF600" i="1"/>
  <c r="AE600" i="1"/>
  <c r="AD600" i="1"/>
  <c r="AC600" i="1"/>
  <c r="AB600" i="1"/>
  <c r="AA600" i="1"/>
  <c r="X600" i="1"/>
  <c r="W600" i="1"/>
  <c r="V600" i="1"/>
  <c r="U600" i="1"/>
  <c r="T600" i="1"/>
  <c r="S600" i="1"/>
  <c r="P600" i="1"/>
  <c r="O600" i="1"/>
  <c r="N600" i="1"/>
  <c r="M600" i="1"/>
  <c r="L600" i="1"/>
  <c r="K600" i="1"/>
  <c r="AF599" i="1"/>
  <c r="AE599" i="1"/>
  <c r="AD599" i="1"/>
  <c r="AC599" i="1"/>
  <c r="AB599" i="1"/>
  <c r="AA599" i="1"/>
  <c r="X599" i="1"/>
  <c r="W599" i="1"/>
  <c r="V599" i="1"/>
  <c r="U599" i="1"/>
  <c r="T599" i="1"/>
  <c r="S599" i="1"/>
  <c r="P599" i="1"/>
  <c r="O599" i="1"/>
  <c r="N599" i="1"/>
  <c r="M599" i="1"/>
  <c r="L599" i="1"/>
  <c r="K599" i="1"/>
  <c r="AF598" i="1"/>
  <c r="AE598" i="1"/>
  <c r="AD598" i="1"/>
  <c r="AC598" i="1"/>
  <c r="AB598" i="1"/>
  <c r="AA598" i="1"/>
  <c r="X598" i="1"/>
  <c r="W598" i="1"/>
  <c r="V598" i="1"/>
  <c r="U598" i="1"/>
  <c r="T598" i="1"/>
  <c r="S598" i="1"/>
  <c r="P598" i="1"/>
  <c r="O598" i="1"/>
  <c r="N598" i="1"/>
  <c r="M598" i="1"/>
  <c r="L598" i="1"/>
  <c r="K598" i="1"/>
  <c r="AF597" i="1"/>
  <c r="AE597" i="1"/>
  <c r="AD597" i="1"/>
  <c r="AC597" i="1"/>
  <c r="AB597" i="1"/>
  <c r="AA597" i="1"/>
  <c r="X597" i="1"/>
  <c r="W597" i="1"/>
  <c r="V597" i="1"/>
  <c r="U597" i="1"/>
  <c r="T597" i="1"/>
  <c r="S597" i="1"/>
  <c r="P597" i="1"/>
  <c r="O597" i="1"/>
  <c r="N597" i="1"/>
  <c r="M597" i="1"/>
  <c r="L597" i="1"/>
  <c r="K597" i="1"/>
  <c r="AF596" i="1"/>
  <c r="AE596" i="1"/>
  <c r="AD596" i="1"/>
  <c r="AC596" i="1"/>
  <c r="AB596" i="1"/>
  <c r="AA596" i="1"/>
  <c r="X596" i="1"/>
  <c r="W596" i="1"/>
  <c r="V596" i="1"/>
  <c r="U596" i="1"/>
  <c r="T596" i="1"/>
  <c r="S596" i="1"/>
  <c r="P596" i="1"/>
  <c r="O596" i="1"/>
  <c r="N596" i="1"/>
  <c r="M596" i="1"/>
  <c r="L596" i="1"/>
  <c r="K596" i="1"/>
  <c r="AF595" i="1"/>
  <c r="AE595" i="1"/>
  <c r="AD595" i="1"/>
  <c r="AC595" i="1"/>
  <c r="AB595" i="1"/>
  <c r="AA595" i="1"/>
  <c r="X595" i="1"/>
  <c r="W595" i="1"/>
  <c r="V595" i="1"/>
  <c r="U595" i="1"/>
  <c r="T595" i="1"/>
  <c r="S595" i="1"/>
  <c r="P595" i="1"/>
  <c r="O595" i="1"/>
  <c r="N595" i="1"/>
  <c r="M595" i="1"/>
  <c r="L595" i="1"/>
  <c r="K595" i="1"/>
  <c r="AF594" i="1"/>
  <c r="AE594" i="1"/>
  <c r="AD594" i="1"/>
  <c r="AC594" i="1"/>
  <c r="AB594" i="1"/>
  <c r="AA594" i="1"/>
  <c r="X594" i="1"/>
  <c r="W594" i="1"/>
  <c r="V594" i="1"/>
  <c r="U594" i="1"/>
  <c r="T594" i="1"/>
  <c r="S594" i="1"/>
  <c r="P594" i="1"/>
  <c r="O594" i="1"/>
  <c r="N594" i="1"/>
  <c r="M594" i="1"/>
  <c r="L594" i="1"/>
  <c r="K594" i="1"/>
  <c r="AF593" i="1"/>
  <c r="AE593" i="1"/>
  <c r="AD593" i="1"/>
  <c r="AC593" i="1"/>
  <c r="AB593" i="1"/>
  <c r="AA593" i="1"/>
  <c r="X593" i="1"/>
  <c r="W593" i="1"/>
  <c r="V593" i="1"/>
  <c r="U593" i="1"/>
  <c r="T593" i="1"/>
  <c r="S593" i="1"/>
  <c r="P593" i="1"/>
  <c r="O593" i="1"/>
  <c r="N593" i="1"/>
  <c r="M593" i="1"/>
  <c r="L593" i="1"/>
  <c r="K593" i="1"/>
  <c r="AF592" i="1"/>
  <c r="AE592" i="1"/>
  <c r="AD592" i="1"/>
  <c r="AC592" i="1"/>
  <c r="AB592" i="1"/>
  <c r="AA592" i="1"/>
  <c r="X592" i="1"/>
  <c r="W592" i="1"/>
  <c r="V592" i="1"/>
  <c r="U592" i="1"/>
  <c r="T592" i="1"/>
  <c r="S592" i="1"/>
  <c r="P592" i="1"/>
  <c r="O592" i="1"/>
  <c r="N592" i="1"/>
  <c r="M592" i="1"/>
  <c r="L592" i="1"/>
  <c r="K592" i="1"/>
  <c r="AF591" i="1"/>
  <c r="AE591" i="1"/>
  <c r="AD591" i="1"/>
  <c r="AC591" i="1"/>
  <c r="AB591" i="1"/>
  <c r="AA591" i="1"/>
  <c r="X591" i="1"/>
  <c r="W591" i="1"/>
  <c r="V591" i="1"/>
  <c r="U591" i="1"/>
  <c r="T591" i="1"/>
  <c r="S591" i="1"/>
  <c r="P591" i="1"/>
  <c r="O591" i="1"/>
  <c r="N591" i="1"/>
  <c r="M591" i="1"/>
  <c r="L591" i="1"/>
  <c r="K591" i="1"/>
  <c r="AF590" i="1"/>
  <c r="AE590" i="1"/>
  <c r="AD590" i="1"/>
  <c r="AC590" i="1"/>
  <c r="AB590" i="1"/>
  <c r="AA590" i="1"/>
  <c r="X590" i="1"/>
  <c r="W590" i="1"/>
  <c r="V590" i="1"/>
  <c r="U590" i="1"/>
  <c r="T590" i="1"/>
  <c r="S590" i="1"/>
  <c r="P590" i="1"/>
  <c r="O590" i="1"/>
  <c r="N590" i="1"/>
  <c r="M590" i="1"/>
  <c r="L590" i="1"/>
  <c r="K590" i="1"/>
  <c r="AF589" i="1"/>
  <c r="AE589" i="1"/>
  <c r="AD589" i="1"/>
  <c r="AC589" i="1"/>
  <c r="AB589" i="1"/>
  <c r="AA589" i="1"/>
  <c r="X589" i="1"/>
  <c r="W589" i="1"/>
  <c r="V589" i="1"/>
  <c r="U589" i="1"/>
  <c r="T589" i="1"/>
  <c r="S589" i="1"/>
  <c r="P589" i="1"/>
  <c r="O589" i="1"/>
  <c r="N589" i="1"/>
  <c r="M589" i="1"/>
  <c r="L589" i="1"/>
  <c r="K589" i="1"/>
  <c r="AF588" i="1"/>
  <c r="AE588" i="1"/>
  <c r="AD588" i="1"/>
  <c r="AC588" i="1"/>
  <c r="AB588" i="1"/>
  <c r="AA588" i="1"/>
  <c r="X588" i="1"/>
  <c r="W588" i="1"/>
  <c r="V588" i="1"/>
  <c r="U588" i="1"/>
  <c r="T588" i="1"/>
  <c r="S588" i="1"/>
  <c r="P588" i="1"/>
  <c r="O588" i="1"/>
  <c r="N588" i="1"/>
  <c r="M588" i="1"/>
  <c r="L588" i="1"/>
  <c r="K588" i="1"/>
  <c r="AF587" i="1"/>
  <c r="AE587" i="1"/>
  <c r="AD587" i="1"/>
  <c r="AC587" i="1"/>
  <c r="AB587" i="1"/>
  <c r="AA587" i="1"/>
  <c r="X587" i="1"/>
  <c r="W587" i="1"/>
  <c r="V587" i="1"/>
  <c r="U587" i="1"/>
  <c r="T587" i="1"/>
  <c r="S587" i="1"/>
  <c r="P587" i="1"/>
  <c r="O587" i="1"/>
  <c r="N587" i="1"/>
  <c r="M587" i="1"/>
  <c r="L587" i="1"/>
  <c r="K587" i="1"/>
  <c r="AF586" i="1"/>
  <c r="AE586" i="1"/>
  <c r="AD586" i="1"/>
  <c r="AC586" i="1"/>
  <c r="AB586" i="1"/>
  <c r="AA586" i="1"/>
  <c r="X586" i="1"/>
  <c r="W586" i="1"/>
  <c r="V586" i="1"/>
  <c r="U586" i="1"/>
  <c r="T586" i="1"/>
  <c r="S586" i="1"/>
  <c r="P586" i="1"/>
  <c r="O586" i="1"/>
  <c r="N586" i="1"/>
  <c r="M586" i="1"/>
  <c r="L586" i="1"/>
  <c r="K586" i="1"/>
  <c r="AF585" i="1"/>
  <c r="AE585" i="1"/>
  <c r="AD585" i="1"/>
  <c r="AC585" i="1"/>
  <c r="AB585" i="1"/>
  <c r="AA585" i="1"/>
  <c r="X585" i="1"/>
  <c r="W585" i="1"/>
  <c r="V585" i="1"/>
  <c r="U585" i="1"/>
  <c r="T585" i="1"/>
  <c r="S585" i="1"/>
  <c r="P585" i="1"/>
  <c r="O585" i="1"/>
  <c r="N585" i="1"/>
  <c r="M585" i="1"/>
  <c r="L585" i="1"/>
  <c r="K585" i="1"/>
  <c r="AF584" i="1"/>
  <c r="AE584" i="1"/>
  <c r="AD584" i="1"/>
  <c r="AC584" i="1"/>
  <c r="AB584" i="1"/>
  <c r="AA584" i="1"/>
  <c r="X584" i="1"/>
  <c r="W584" i="1"/>
  <c r="V584" i="1"/>
  <c r="U584" i="1"/>
  <c r="T584" i="1"/>
  <c r="S584" i="1"/>
  <c r="P584" i="1"/>
  <c r="O584" i="1"/>
  <c r="N584" i="1"/>
  <c r="M584" i="1"/>
  <c r="L584" i="1"/>
  <c r="K584" i="1"/>
  <c r="AF583" i="1"/>
  <c r="AE583" i="1"/>
  <c r="AD583" i="1"/>
  <c r="AC583" i="1"/>
  <c r="AB583" i="1"/>
  <c r="AA583" i="1"/>
  <c r="X583" i="1"/>
  <c r="W583" i="1"/>
  <c r="V583" i="1"/>
  <c r="U583" i="1"/>
  <c r="T583" i="1"/>
  <c r="S583" i="1"/>
  <c r="P583" i="1"/>
  <c r="O583" i="1"/>
  <c r="N583" i="1"/>
  <c r="M583" i="1"/>
  <c r="L583" i="1"/>
  <c r="K583" i="1"/>
  <c r="AF582" i="1"/>
  <c r="AE582" i="1"/>
  <c r="AD582" i="1"/>
  <c r="AC582" i="1"/>
  <c r="AB582" i="1"/>
  <c r="AA582" i="1"/>
  <c r="X582" i="1"/>
  <c r="W582" i="1"/>
  <c r="V582" i="1"/>
  <c r="U582" i="1"/>
  <c r="T582" i="1"/>
  <c r="S582" i="1"/>
  <c r="P582" i="1"/>
  <c r="O582" i="1"/>
  <c r="N582" i="1"/>
  <c r="M582" i="1"/>
  <c r="L582" i="1"/>
  <c r="K582" i="1"/>
  <c r="AF581" i="1"/>
  <c r="AE581" i="1"/>
  <c r="AD581" i="1"/>
  <c r="AC581" i="1"/>
  <c r="AB581" i="1"/>
  <c r="AA581" i="1"/>
  <c r="X581" i="1"/>
  <c r="W581" i="1"/>
  <c r="V581" i="1"/>
  <c r="U581" i="1"/>
  <c r="T581" i="1"/>
  <c r="S581" i="1"/>
  <c r="P581" i="1"/>
  <c r="O581" i="1"/>
  <c r="N581" i="1"/>
  <c r="M581" i="1"/>
  <c r="L581" i="1"/>
  <c r="K581" i="1"/>
  <c r="AF580" i="1"/>
  <c r="AE580" i="1"/>
  <c r="AD580" i="1"/>
  <c r="AC580" i="1"/>
  <c r="AB580" i="1"/>
  <c r="AA580" i="1"/>
  <c r="X580" i="1"/>
  <c r="W580" i="1"/>
  <c r="V580" i="1"/>
  <c r="U580" i="1"/>
  <c r="T580" i="1"/>
  <c r="S580" i="1"/>
  <c r="P580" i="1"/>
  <c r="O580" i="1"/>
  <c r="N580" i="1"/>
  <c r="M580" i="1"/>
  <c r="L580" i="1"/>
  <c r="K580" i="1"/>
  <c r="AF579" i="1"/>
  <c r="AE579" i="1"/>
  <c r="AD579" i="1"/>
  <c r="AC579" i="1"/>
  <c r="AB579" i="1"/>
  <c r="AA579" i="1"/>
  <c r="X579" i="1"/>
  <c r="W579" i="1"/>
  <c r="V579" i="1"/>
  <c r="U579" i="1"/>
  <c r="T579" i="1"/>
  <c r="S579" i="1"/>
  <c r="P579" i="1"/>
  <c r="O579" i="1"/>
  <c r="N579" i="1"/>
  <c r="M579" i="1"/>
  <c r="L579" i="1"/>
  <c r="K579" i="1"/>
  <c r="AF578" i="1"/>
  <c r="AE578" i="1"/>
  <c r="AD578" i="1"/>
  <c r="AC578" i="1"/>
  <c r="AB578" i="1"/>
  <c r="AA578" i="1"/>
  <c r="X578" i="1"/>
  <c r="W578" i="1"/>
  <c r="V578" i="1"/>
  <c r="U578" i="1"/>
  <c r="T578" i="1"/>
  <c r="S578" i="1"/>
  <c r="P578" i="1"/>
  <c r="O578" i="1"/>
  <c r="N578" i="1"/>
  <c r="M578" i="1"/>
  <c r="L578" i="1"/>
  <c r="K578" i="1"/>
  <c r="AF577" i="1"/>
  <c r="AE577" i="1"/>
  <c r="AD577" i="1"/>
  <c r="AC577" i="1"/>
  <c r="AB577" i="1"/>
  <c r="AA577" i="1"/>
  <c r="X577" i="1"/>
  <c r="W577" i="1"/>
  <c r="V577" i="1"/>
  <c r="U577" i="1"/>
  <c r="T577" i="1"/>
  <c r="S577" i="1"/>
  <c r="P577" i="1"/>
  <c r="O577" i="1"/>
  <c r="N577" i="1"/>
  <c r="M577" i="1"/>
  <c r="L577" i="1"/>
  <c r="K577" i="1"/>
  <c r="AF576" i="1"/>
  <c r="AE576" i="1"/>
  <c r="AD576" i="1"/>
  <c r="AC576" i="1"/>
  <c r="AB576" i="1"/>
  <c r="AA576" i="1"/>
  <c r="X576" i="1"/>
  <c r="W576" i="1"/>
  <c r="V576" i="1"/>
  <c r="U576" i="1"/>
  <c r="T576" i="1"/>
  <c r="S576" i="1"/>
  <c r="P576" i="1"/>
  <c r="O576" i="1"/>
  <c r="N576" i="1"/>
  <c r="M576" i="1"/>
  <c r="L576" i="1"/>
  <c r="K576" i="1"/>
  <c r="AF575" i="1"/>
  <c r="AE575" i="1"/>
  <c r="AD575" i="1"/>
  <c r="AC575" i="1"/>
  <c r="AB575" i="1"/>
  <c r="AA575" i="1"/>
  <c r="X575" i="1"/>
  <c r="W575" i="1"/>
  <c r="V575" i="1"/>
  <c r="U575" i="1"/>
  <c r="T575" i="1"/>
  <c r="S575" i="1"/>
  <c r="P575" i="1"/>
  <c r="O575" i="1"/>
  <c r="N575" i="1"/>
  <c r="M575" i="1"/>
  <c r="L575" i="1"/>
  <c r="K575" i="1"/>
  <c r="AF574" i="1"/>
  <c r="AE574" i="1"/>
  <c r="AD574" i="1"/>
  <c r="AC574" i="1"/>
  <c r="AB574" i="1"/>
  <c r="AA574" i="1"/>
  <c r="X574" i="1"/>
  <c r="W574" i="1"/>
  <c r="V574" i="1"/>
  <c r="U574" i="1"/>
  <c r="T574" i="1"/>
  <c r="S574" i="1"/>
  <c r="P574" i="1"/>
  <c r="O574" i="1"/>
  <c r="N574" i="1"/>
  <c r="M574" i="1"/>
  <c r="L574" i="1"/>
  <c r="K574" i="1"/>
  <c r="AF573" i="1"/>
  <c r="AE573" i="1"/>
  <c r="AD573" i="1"/>
  <c r="AC573" i="1"/>
  <c r="AB573" i="1"/>
  <c r="AA573" i="1"/>
  <c r="X573" i="1"/>
  <c r="W573" i="1"/>
  <c r="V573" i="1"/>
  <c r="U573" i="1"/>
  <c r="T573" i="1"/>
  <c r="S573" i="1"/>
  <c r="P573" i="1"/>
  <c r="O573" i="1"/>
  <c r="N573" i="1"/>
  <c r="M573" i="1"/>
  <c r="L573" i="1"/>
  <c r="K573" i="1"/>
  <c r="AF572" i="1"/>
  <c r="AE572" i="1"/>
  <c r="AD572" i="1"/>
  <c r="AC572" i="1"/>
  <c r="AB572" i="1"/>
  <c r="AA572" i="1"/>
  <c r="X572" i="1"/>
  <c r="W572" i="1"/>
  <c r="V572" i="1"/>
  <c r="U572" i="1"/>
  <c r="T572" i="1"/>
  <c r="S572" i="1"/>
  <c r="P572" i="1"/>
  <c r="O572" i="1"/>
  <c r="N572" i="1"/>
  <c r="M572" i="1"/>
  <c r="L572" i="1"/>
  <c r="K572" i="1"/>
  <c r="AF571" i="1"/>
  <c r="AE571" i="1"/>
  <c r="AD571" i="1"/>
  <c r="AC571" i="1"/>
  <c r="AB571" i="1"/>
  <c r="AA571" i="1"/>
  <c r="X571" i="1"/>
  <c r="W571" i="1"/>
  <c r="V571" i="1"/>
  <c r="U571" i="1"/>
  <c r="T571" i="1"/>
  <c r="S571" i="1"/>
  <c r="P571" i="1"/>
  <c r="O571" i="1"/>
  <c r="N571" i="1"/>
  <c r="M571" i="1"/>
  <c r="L571" i="1"/>
  <c r="K571" i="1"/>
  <c r="AF570" i="1"/>
  <c r="AE570" i="1"/>
  <c r="AD570" i="1"/>
  <c r="AC570" i="1"/>
  <c r="AB570" i="1"/>
  <c r="AA570" i="1"/>
  <c r="X570" i="1"/>
  <c r="W570" i="1"/>
  <c r="V570" i="1"/>
  <c r="U570" i="1"/>
  <c r="T570" i="1"/>
  <c r="S570" i="1"/>
  <c r="P570" i="1"/>
  <c r="O570" i="1"/>
  <c r="N570" i="1"/>
  <c r="M570" i="1"/>
  <c r="L570" i="1"/>
  <c r="K570" i="1"/>
  <c r="AF569" i="1"/>
  <c r="AE569" i="1"/>
  <c r="AD569" i="1"/>
  <c r="AC569" i="1"/>
  <c r="AB569" i="1"/>
  <c r="AA569" i="1"/>
  <c r="X569" i="1"/>
  <c r="W569" i="1"/>
  <c r="V569" i="1"/>
  <c r="U569" i="1"/>
  <c r="T569" i="1"/>
  <c r="S569" i="1"/>
  <c r="P569" i="1"/>
  <c r="O569" i="1"/>
  <c r="N569" i="1"/>
  <c r="M569" i="1"/>
  <c r="L569" i="1"/>
  <c r="K569" i="1"/>
  <c r="AF568" i="1"/>
  <c r="AE568" i="1"/>
  <c r="AD568" i="1"/>
  <c r="AC568" i="1"/>
  <c r="AB568" i="1"/>
  <c r="AA568" i="1"/>
  <c r="X568" i="1"/>
  <c r="W568" i="1"/>
  <c r="V568" i="1"/>
  <c r="U568" i="1"/>
  <c r="T568" i="1"/>
  <c r="S568" i="1"/>
  <c r="P568" i="1"/>
  <c r="O568" i="1"/>
  <c r="N568" i="1"/>
  <c r="M568" i="1"/>
  <c r="L568" i="1"/>
  <c r="K568" i="1"/>
  <c r="AF567" i="1"/>
  <c r="AE567" i="1"/>
  <c r="AD567" i="1"/>
  <c r="AC567" i="1"/>
  <c r="AB567" i="1"/>
  <c r="AA567" i="1"/>
  <c r="X567" i="1"/>
  <c r="W567" i="1"/>
  <c r="V567" i="1"/>
  <c r="U567" i="1"/>
  <c r="T567" i="1"/>
  <c r="S567" i="1"/>
  <c r="P567" i="1"/>
  <c r="O567" i="1"/>
  <c r="N567" i="1"/>
  <c r="M567" i="1"/>
  <c r="L567" i="1"/>
  <c r="K567" i="1"/>
  <c r="AF566" i="1"/>
  <c r="AE566" i="1"/>
  <c r="AD566" i="1"/>
  <c r="AC566" i="1"/>
  <c r="AB566" i="1"/>
  <c r="AA566" i="1"/>
  <c r="X566" i="1"/>
  <c r="W566" i="1"/>
  <c r="V566" i="1"/>
  <c r="U566" i="1"/>
  <c r="T566" i="1"/>
  <c r="S566" i="1"/>
  <c r="P566" i="1"/>
  <c r="O566" i="1"/>
  <c r="N566" i="1"/>
  <c r="M566" i="1"/>
  <c r="L566" i="1"/>
  <c r="K566" i="1"/>
  <c r="AF565" i="1"/>
  <c r="AE565" i="1"/>
  <c r="AD565" i="1"/>
  <c r="AC565" i="1"/>
  <c r="AB565" i="1"/>
  <c r="AA565" i="1"/>
  <c r="X565" i="1"/>
  <c r="W565" i="1"/>
  <c r="V565" i="1"/>
  <c r="U565" i="1"/>
  <c r="T565" i="1"/>
  <c r="S565" i="1"/>
  <c r="P565" i="1"/>
  <c r="O565" i="1"/>
  <c r="N565" i="1"/>
  <c r="M565" i="1"/>
  <c r="L565" i="1"/>
  <c r="K565" i="1"/>
  <c r="AF564" i="1"/>
  <c r="AE564" i="1"/>
  <c r="AD564" i="1"/>
  <c r="AC564" i="1"/>
  <c r="AB564" i="1"/>
  <c r="AA564" i="1"/>
  <c r="X564" i="1"/>
  <c r="W564" i="1"/>
  <c r="V564" i="1"/>
  <c r="U564" i="1"/>
  <c r="T564" i="1"/>
  <c r="S564" i="1"/>
  <c r="P564" i="1"/>
  <c r="O564" i="1"/>
  <c r="N564" i="1"/>
  <c r="M564" i="1"/>
  <c r="L564" i="1"/>
  <c r="K564" i="1"/>
  <c r="AF563" i="1"/>
  <c r="AE563" i="1"/>
  <c r="AD563" i="1"/>
  <c r="AC563" i="1"/>
  <c r="AB563" i="1"/>
  <c r="AA563" i="1"/>
  <c r="X563" i="1"/>
  <c r="W563" i="1"/>
  <c r="V563" i="1"/>
  <c r="U563" i="1"/>
  <c r="T563" i="1"/>
  <c r="S563" i="1"/>
  <c r="P563" i="1"/>
  <c r="O563" i="1"/>
  <c r="N563" i="1"/>
  <c r="M563" i="1"/>
  <c r="L563" i="1"/>
  <c r="K563" i="1"/>
  <c r="AF562" i="1"/>
  <c r="AE562" i="1"/>
  <c r="AD562" i="1"/>
  <c r="AC562" i="1"/>
  <c r="AB562" i="1"/>
  <c r="AA562" i="1"/>
  <c r="X562" i="1"/>
  <c r="W562" i="1"/>
  <c r="V562" i="1"/>
  <c r="U562" i="1"/>
  <c r="T562" i="1"/>
  <c r="S562" i="1"/>
  <c r="P562" i="1"/>
  <c r="O562" i="1"/>
  <c r="N562" i="1"/>
  <c r="M562" i="1"/>
  <c r="L562" i="1"/>
  <c r="K562" i="1"/>
  <c r="AF561" i="1"/>
  <c r="AE561" i="1"/>
  <c r="AD561" i="1"/>
  <c r="AC561" i="1"/>
  <c r="AB561" i="1"/>
  <c r="AA561" i="1"/>
  <c r="X561" i="1"/>
  <c r="W561" i="1"/>
  <c r="V561" i="1"/>
  <c r="U561" i="1"/>
  <c r="T561" i="1"/>
  <c r="S561" i="1"/>
  <c r="P561" i="1"/>
  <c r="O561" i="1"/>
  <c r="N561" i="1"/>
  <c r="M561" i="1"/>
  <c r="L561" i="1"/>
  <c r="K561" i="1"/>
  <c r="AF560" i="1"/>
  <c r="AE560" i="1"/>
  <c r="AD560" i="1"/>
  <c r="AC560" i="1"/>
  <c r="AB560" i="1"/>
  <c r="AA560" i="1"/>
  <c r="X560" i="1"/>
  <c r="W560" i="1"/>
  <c r="V560" i="1"/>
  <c r="U560" i="1"/>
  <c r="T560" i="1"/>
  <c r="S560" i="1"/>
  <c r="P560" i="1"/>
  <c r="O560" i="1"/>
  <c r="N560" i="1"/>
  <c r="M560" i="1"/>
  <c r="L560" i="1"/>
  <c r="K560" i="1"/>
  <c r="AF559" i="1"/>
  <c r="AE559" i="1"/>
  <c r="AD559" i="1"/>
  <c r="AC559" i="1"/>
  <c r="AB559" i="1"/>
  <c r="AA559" i="1"/>
  <c r="X559" i="1"/>
  <c r="W559" i="1"/>
  <c r="V559" i="1"/>
  <c r="U559" i="1"/>
  <c r="T559" i="1"/>
  <c r="S559" i="1"/>
  <c r="P559" i="1"/>
  <c r="O559" i="1"/>
  <c r="N559" i="1"/>
  <c r="M559" i="1"/>
  <c r="L559" i="1"/>
  <c r="K559" i="1"/>
  <c r="AF558" i="1"/>
  <c r="AE558" i="1"/>
  <c r="AD558" i="1"/>
  <c r="AC558" i="1"/>
  <c r="AB558" i="1"/>
  <c r="AA558" i="1"/>
  <c r="X558" i="1"/>
  <c r="W558" i="1"/>
  <c r="V558" i="1"/>
  <c r="U558" i="1"/>
  <c r="T558" i="1"/>
  <c r="S558" i="1"/>
  <c r="P558" i="1"/>
  <c r="O558" i="1"/>
  <c r="N558" i="1"/>
  <c r="M558" i="1"/>
  <c r="L558" i="1"/>
  <c r="K558" i="1"/>
  <c r="AF557" i="1"/>
  <c r="AE557" i="1"/>
  <c r="AD557" i="1"/>
  <c r="AC557" i="1"/>
  <c r="AB557" i="1"/>
  <c r="AA557" i="1"/>
  <c r="X557" i="1"/>
  <c r="W557" i="1"/>
  <c r="V557" i="1"/>
  <c r="U557" i="1"/>
  <c r="T557" i="1"/>
  <c r="S557" i="1"/>
  <c r="P557" i="1"/>
  <c r="O557" i="1"/>
  <c r="N557" i="1"/>
  <c r="M557" i="1"/>
  <c r="L557" i="1"/>
  <c r="K557" i="1"/>
  <c r="AF556" i="1"/>
  <c r="AE556" i="1"/>
  <c r="AD556" i="1"/>
  <c r="AC556" i="1"/>
  <c r="AB556" i="1"/>
  <c r="AA556" i="1"/>
  <c r="X556" i="1"/>
  <c r="W556" i="1"/>
  <c r="V556" i="1"/>
  <c r="U556" i="1"/>
  <c r="T556" i="1"/>
  <c r="S556" i="1"/>
  <c r="P556" i="1"/>
  <c r="O556" i="1"/>
  <c r="N556" i="1"/>
  <c r="M556" i="1"/>
  <c r="L556" i="1"/>
  <c r="K556" i="1"/>
  <c r="AF555" i="1"/>
  <c r="AE555" i="1"/>
  <c r="AD555" i="1"/>
  <c r="AC555" i="1"/>
  <c r="AB555" i="1"/>
  <c r="AA555" i="1"/>
  <c r="X555" i="1"/>
  <c r="W555" i="1"/>
  <c r="V555" i="1"/>
  <c r="U555" i="1"/>
  <c r="T555" i="1"/>
  <c r="S555" i="1"/>
  <c r="P555" i="1"/>
  <c r="O555" i="1"/>
  <c r="N555" i="1"/>
  <c r="M555" i="1"/>
  <c r="L555" i="1"/>
  <c r="K555" i="1"/>
  <c r="AF554" i="1"/>
  <c r="AE554" i="1"/>
  <c r="AD554" i="1"/>
  <c r="AC554" i="1"/>
  <c r="AB554" i="1"/>
  <c r="AA554" i="1"/>
  <c r="X554" i="1"/>
  <c r="W554" i="1"/>
  <c r="V554" i="1"/>
  <c r="U554" i="1"/>
  <c r="T554" i="1"/>
  <c r="S554" i="1"/>
  <c r="P554" i="1"/>
  <c r="O554" i="1"/>
  <c r="N554" i="1"/>
  <c r="M554" i="1"/>
  <c r="L554" i="1"/>
  <c r="K554" i="1"/>
  <c r="AF553" i="1"/>
  <c r="AE553" i="1"/>
  <c r="AD553" i="1"/>
  <c r="AC553" i="1"/>
  <c r="AB553" i="1"/>
  <c r="AA553" i="1"/>
  <c r="X553" i="1"/>
  <c r="W553" i="1"/>
  <c r="V553" i="1"/>
  <c r="U553" i="1"/>
  <c r="T553" i="1"/>
  <c r="S553" i="1"/>
  <c r="P553" i="1"/>
  <c r="O553" i="1"/>
  <c r="N553" i="1"/>
  <c r="M553" i="1"/>
  <c r="L553" i="1"/>
  <c r="K553" i="1"/>
  <c r="AF552" i="1"/>
  <c r="AE552" i="1"/>
  <c r="AD552" i="1"/>
  <c r="AC552" i="1"/>
  <c r="AB552" i="1"/>
  <c r="AA552" i="1"/>
  <c r="X552" i="1"/>
  <c r="W552" i="1"/>
  <c r="V552" i="1"/>
  <c r="U552" i="1"/>
  <c r="T552" i="1"/>
  <c r="S552" i="1"/>
  <c r="P552" i="1"/>
  <c r="O552" i="1"/>
  <c r="N552" i="1"/>
  <c r="M552" i="1"/>
  <c r="L552" i="1"/>
  <c r="K552" i="1"/>
  <c r="AF551" i="1"/>
  <c r="AE551" i="1"/>
  <c r="AD551" i="1"/>
  <c r="AC551" i="1"/>
  <c r="AB551" i="1"/>
  <c r="AA551" i="1"/>
  <c r="X551" i="1"/>
  <c r="W551" i="1"/>
  <c r="V551" i="1"/>
  <c r="U551" i="1"/>
  <c r="T551" i="1"/>
  <c r="S551" i="1"/>
  <c r="P551" i="1"/>
  <c r="O551" i="1"/>
  <c r="N551" i="1"/>
  <c r="M551" i="1"/>
  <c r="L551" i="1"/>
  <c r="K551" i="1"/>
  <c r="AF550" i="1"/>
  <c r="AE550" i="1"/>
  <c r="AD550" i="1"/>
  <c r="AC550" i="1"/>
  <c r="AB550" i="1"/>
  <c r="AA550" i="1"/>
  <c r="X550" i="1"/>
  <c r="W550" i="1"/>
  <c r="V550" i="1"/>
  <c r="U550" i="1"/>
  <c r="T550" i="1"/>
  <c r="S550" i="1"/>
  <c r="P550" i="1"/>
  <c r="O550" i="1"/>
  <c r="N550" i="1"/>
  <c r="M550" i="1"/>
  <c r="L550" i="1"/>
  <c r="K550" i="1"/>
  <c r="AF549" i="1"/>
  <c r="AE549" i="1"/>
  <c r="AD549" i="1"/>
  <c r="AC549" i="1"/>
  <c r="AB549" i="1"/>
  <c r="AA549" i="1"/>
  <c r="X549" i="1"/>
  <c r="W549" i="1"/>
  <c r="V549" i="1"/>
  <c r="U549" i="1"/>
  <c r="T549" i="1"/>
  <c r="S549" i="1"/>
  <c r="P549" i="1"/>
  <c r="O549" i="1"/>
  <c r="N549" i="1"/>
  <c r="M549" i="1"/>
  <c r="L549" i="1"/>
  <c r="K549" i="1"/>
  <c r="AF548" i="1"/>
  <c r="AE548" i="1"/>
  <c r="AD548" i="1"/>
  <c r="AC548" i="1"/>
  <c r="AB548" i="1"/>
  <c r="AA548" i="1"/>
  <c r="X548" i="1"/>
  <c r="W548" i="1"/>
  <c r="V548" i="1"/>
  <c r="U548" i="1"/>
  <c r="T548" i="1"/>
  <c r="S548" i="1"/>
  <c r="P548" i="1"/>
  <c r="O548" i="1"/>
  <c r="N548" i="1"/>
  <c r="M548" i="1"/>
  <c r="L548" i="1"/>
  <c r="K548" i="1"/>
  <c r="AF547" i="1"/>
  <c r="AE547" i="1"/>
  <c r="AD547" i="1"/>
  <c r="AC547" i="1"/>
  <c r="AB547" i="1"/>
  <c r="AA547" i="1"/>
  <c r="X547" i="1"/>
  <c r="W547" i="1"/>
  <c r="V547" i="1"/>
  <c r="U547" i="1"/>
  <c r="T547" i="1"/>
  <c r="S547" i="1"/>
  <c r="P547" i="1"/>
  <c r="O547" i="1"/>
  <c r="N547" i="1"/>
  <c r="M547" i="1"/>
  <c r="L547" i="1"/>
  <c r="K547" i="1"/>
  <c r="AF546" i="1"/>
  <c r="AE546" i="1"/>
  <c r="AD546" i="1"/>
  <c r="AC546" i="1"/>
  <c r="AB546" i="1"/>
  <c r="AA546" i="1"/>
  <c r="X546" i="1"/>
  <c r="W546" i="1"/>
  <c r="V546" i="1"/>
  <c r="U546" i="1"/>
  <c r="T546" i="1"/>
  <c r="S546" i="1"/>
  <c r="P546" i="1"/>
  <c r="O546" i="1"/>
  <c r="N546" i="1"/>
  <c r="M546" i="1"/>
  <c r="L546" i="1"/>
  <c r="K546" i="1"/>
  <c r="AF545" i="1"/>
  <c r="AE545" i="1"/>
  <c r="AD545" i="1"/>
  <c r="AC545" i="1"/>
  <c r="AB545" i="1"/>
  <c r="AA545" i="1"/>
  <c r="X545" i="1"/>
  <c r="W545" i="1"/>
  <c r="V545" i="1"/>
  <c r="U545" i="1"/>
  <c r="T545" i="1"/>
  <c r="S545" i="1"/>
  <c r="P545" i="1"/>
  <c r="O545" i="1"/>
  <c r="N545" i="1"/>
  <c r="M545" i="1"/>
  <c r="L545" i="1"/>
  <c r="K545" i="1"/>
  <c r="AF544" i="1"/>
  <c r="AE544" i="1"/>
  <c r="AD544" i="1"/>
  <c r="AC544" i="1"/>
  <c r="AB544" i="1"/>
  <c r="AA544" i="1"/>
  <c r="X544" i="1"/>
  <c r="W544" i="1"/>
  <c r="V544" i="1"/>
  <c r="U544" i="1"/>
  <c r="T544" i="1"/>
  <c r="S544" i="1"/>
  <c r="P544" i="1"/>
  <c r="O544" i="1"/>
  <c r="N544" i="1"/>
  <c r="M544" i="1"/>
  <c r="L544" i="1"/>
  <c r="K544" i="1"/>
  <c r="AF543" i="1"/>
  <c r="AE543" i="1"/>
  <c r="AD543" i="1"/>
  <c r="AC543" i="1"/>
  <c r="AB543" i="1"/>
  <c r="AA543" i="1"/>
  <c r="X543" i="1"/>
  <c r="W543" i="1"/>
  <c r="V543" i="1"/>
  <c r="U543" i="1"/>
  <c r="T543" i="1"/>
  <c r="S543" i="1"/>
  <c r="P543" i="1"/>
  <c r="O543" i="1"/>
  <c r="N543" i="1"/>
  <c r="M543" i="1"/>
  <c r="L543" i="1"/>
  <c r="K543" i="1"/>
  <c r="AF542" i="1"/>
  <c r="AE542" i="1"/>
  <c r="AD542" i="1"/>
  <c r="AC542" i="1"/>
  <c r="AB542" i="1"/>
  <c r="AA542" i="1"/>
  <c r="X542" i="1"/>
  <c r="W542" i="1"/>
  <c r="V542" i="1"/>
  <c r="U542" i="1"/>
  <c r="T542" i="1"/>
  <c r="S542" i="1"/>
  <c r="P542" i="1"/>
  <c r="O542" i="1"/>
  <c r="N542" i="1"/>
  <c r="M542" i="1"/>
  <c r="L542" i="1"/>
  <c r="K542" i="1"/>
  <c r="AF541" i="1"/>
  <c r="AE541" i="1"/>
  <c r="AD541" i="1"/>
  <c r="AC541" i="1"/>
  <c r="AB541" i="1"/>
  <c r="AA541" i="1"/>
  <c r="X541" i="1"/>
  <c r="W541" i="1"/>
  <c r="V541" i="1"/>
  <c r="U541" i="1"/>
  <c r="T541" i="1"/>
  <c r="S541" i="1"/>
  <c r="P541" i="1"/>
  <c r="O541" i="1"/>
  <c r="N541" i="1"/>
  <c r="M541" i="1"/>
  <c r="L541" i="1"/>
  <c r="K541" i="1"/>
  <c r="AF540" i="1"/>
  <c r="AE540" i="1"/>
  <c r="AD540" i="1"/>
  <c r="AC540" i="1"/>
  <c r="AB540" i="1"/>
  <c r="AA540" i="1"/>
  <c r="X540" i="1"/>
  <c r="W540" i="1"/>
  <c r="V540" i="1"/>
  <c r="U540" i="1"/>
  <c r="T540" i="1"/>
  <c r="S540" i="1"/>
  <c r="P540" i="1"/>
  <c r="O540" i="1"/>
  <c r="N540" i="1"/>
  <c r="M540" i="1"/>
  <c r="L540" i="1"/>
  <c r="K540" i="1"/>
  <c r="AF539" i="1"/>
  <c r="AE539" i="1"/>
  <c r="AD539" i="1"/>
  <c r="AC539" i="1"/>
  <c r="AB539" i="1"/>
  <c r="AA539" i="1"/>
  <c r="X539" i="1"/>
  <c r="W539" i="1"/>
  <c r="V539" i="1"/>
  <c r="U539" i="1"/>
  <c r="T539" i="1"/>
  <c r="S539" i="1"/>
  <c r="P539" i="1"/>
  <c r="O539" i="1"/>
  <c r="N539" i="1"/>
  <c r="M539" i="1"/>
  <c r="L539" i="1"/>
  <c r="K539" i="1"/>
  <c r="AF538" i="1"/>
  <c r="AE538" i="1"/>
  <c r="AD538" i="1"/>
  <c r="AC538" i="1"/>
  <c r="AB538" i="1"/>
  <c r="AA538" i="1"/>
  <c r="X538" i="1"/>
  <c r="W538" i="1"/>
  <c r="V538" i="1"/>
  <c r="U538" i="1"/>
  <c r="T538" i="1"/>
  <c r="S538" i="1"/>
  <c r="P538" i="1"/>
  <c r="O538" i="1"/>
  <c r="N538" i="1"/>
  <c r="M538" i="1"/>
  <c r="L538" i="1"/>
  <c r="K538" i="1"/>
  <c r="AF537" i="1"/>
  <c r="AE537" i="1"/>
  <c r="AD537" i="1"/>
  <c r="AC537" i="1"/>
  <c r="AB537" i="1"/>
  <c r="AA537" i="1"/>
  <c r="X537" i="1"/>
  <c r="W537" i="1"/>
  <c r="V537" i="1"/>
  <c r="U537" i="1"/>
  <c r="T537" i="1"/>
  <c r="S537" i="1"/>
  <c r="P537" i="1"/>
  <c r="O537" i="1"/>
  <c r="N537" i="1"/>
  <c r="M537" i="1"/>
  <c r="L537" i="1"/>
  <c r="K537" i="1"/>
  <c r="AF536" i="1"/>
  <c r="AE536" i="1"/>
  <c r="AD536" i="1"/>
  <c r="AC536" i="1"/>
  <c r="AB536" i="1"/>
  <c r="AA536" i="1"/>
  <c r="X536" i="1"/>
  <c r="W536" i="1"/>
  <c r="V536" i="1"/>
  <c r="U536" i="1"/>
  <c r="T536" i="1"/>
  <c r="S536" i="1"/>
  <c r="P536" i="1"/>
  <c r="O536" i="1"/>
  <c r="N536" i="1"/>
  <c r="M536" i="1"/>
  <c r="L536" i="1"/>
  <c r="K536" i="1"/>
  <c r="AF535" i="1"/>
  <c r="AE535" i="1"/>
  <c r="AD535" i="1"/>
  <c r="AC535" i="1"/>
  <c r="AB535" i="1"/>
  <c r="AA535" i="1"/>
  <c r="X535" i="1"/>
  <c r="W535" i="1"/>
  <c r="V535" i="1"/>
  <c r="U535" i="1"/>
  <c r="T535" i="1"/>
  <c r="S535" i="1"/>
  <c r="P535" i="1"/>
  <c r="O535" i="1"/>
  <c r="N535" i="1"/>
  <c r="M535" i="1"/>
  <c r="L535" i="1"/>
  <c r="K535" i="1"/>
  <c r="AF534" i="1"/>
  <c r="AE534" i="1"/>
  <c r="AD534" i="1"/>
  <c r="AC534" i="1"/>
  <c r="AB534" i="1"/>
  <c r="AA534" i="1"/>
  <c r="X534" i="1"/>
  <c r="W534" i="1"/>
  <c r="V534" i="1"/>
  <c r="U534" i="1"/>
  <c r="T534" i="1"/>
  <c r="S534" i="1"/>
  <c r="P534" i="1"/>
  <c r="O534" i="1"/>
  <c r="N534" i="1"/>
  <c r="M534" i="1"/>
  <c r="L534" i="1"/>
  <c r="K534" i="1"/>
  <c r="AF533" i="1"/>
  <c r="AE533" i="1"/>
  <c r="AD533" i="1"/>
  <c r="AC533" i="1"/>
  <c r="AB533" i="1"/>
  <c r="AA533" i="1"/>
  <c r="X533" i="1"/>
  <c r="W533" i="1"/>
  <c r="V533" i="1"/>
  <c r="U533" i="1"/>
  <c r="T533" i="1"/>
  <c r="S533" i="1"/>
  <c r="P533" i="1"/>
  <c r="O533" i="1"/>
  <c r="N533" i="1"/>
  <c r="M533" i="1"/>
  <c r="L533" i="1"/>
  <c r="K533" i="1"/>
  <c r="AF532" i="1"/>
  <c r="AE532" i="1"/>
  <c r="AD532" i="1"/>
  <c r="AC532" i="1"/>
  <c r="AB532" i="1"/>
  <c r="AA532" i="1"/>
  <c r="X532" i="1"/>
  <c r="W532" i="1"/>
  <c r="V532" i="1"/>
  <c r="U532" i="1"/>
  <c r="T532" i="1"/>
  <c r="S532" i="1"/>
  <c r="P532" i="1"/>
  <c r="O532" i="1"/>
  <c r="N532" i="1"/>
  <c r="M532" i="1"/>
  <c r="L532" i="1"/>
  <c r="K532" i="1"/>
  <c r="AF531" i="1"/>
  <c r="AE531" i="1"/>
  <c r="AD531" i="1"/>
  <c r="AC531" i="1"/>
  <c r="AB531" i="1"/>
  <c r="AA531" i="1"/>
  <c r="X531" i="1"/>
  <c r="W531" i="1"/>
  <c r="V531" i="1"/>
  <c r="U531" i="1"/>
  <c r="T531" i="1"/>
  <c r="S531" i="1"/>
  <c r="P531" i="1"/>
  <c r="O531" i="1"/>
  <c r="N531" i="1"/>
  <c r="M531" i="1"/>
  <c r="L531" i="1"/>
  <c r="K531" i="1"/>
  <c r="AF530" i="1"/>
  <c r="AE530" i="1"/>
  <c r="AD530" i="1"/>
  <c r="AC530" i="1"/>
  <c r="AB530" i="1"/>
  <c r="AA530" i="1"/>
  <c r="X530" i="1"/>
  <c r="W530" i="1"/>
  <c r="V530" i="1"/>
  <c r="U530" i="1"/>
  <c r="T530" i="1"/>
  <c r="S530" i="1"/>
  <c r="P530" i="1"/>
  <c r="O530" i="1"/>
  <c r="N530" i="1"/>
  <c r="M530" i="1"/>
  <c r="L530" i="1"/>
  <c r="K530" i="1"/>
  <c r="AF529" i="1"/>
  <c r="AE529" i="1"/>
  <c r="AD529" i="1"/>
  <c r="AC529" i="1"/>
  <c r="AB529" i="1"/>
  <c r="AA529" i="1"/>
  <c r="X529" i="1"/>
  <c r="W529" i="1"/>
  <c r="V529" i="1"/>
  <c r="U529" i="1"/>
  <c r="T529" i="1"/>
  <c r="S529" i="1"/>
  <c r="P529" i="1"/>
  <c r="O529" i="1"/>
  <c r="N529" i="1"/>
  <c r="M529" i="1"/>
  <c r="L529" i="1"/>
  <c r="K529" i="1"/>
  <c r="AF528" i="1"/>
  <c r="AE528" i="1"/>
  <c r="AD528" i="1"/>
  <c r="AC528" i="1"/>
  <c r="AB528" i="1"/>
  <c r="AA528" i="1"/>
  <c r="X528" i="1"/>
  <c r="W528" i="1"/>
  <c r="V528" i="1"/>
  <c r="U528" i="1"/>
  <c r="T528" i="1"/>
  <c r="S528" i="1"/>
  <c r="P528" i="1"/>
  <c r="O528" i="1"/>
  <c r="N528" i="1"/>
  <c r="M528" i="1"/>
  <c r="L528" i="1"/>
  <c r="K528" i="1"/>
  <c r="AF527" i="1"/>
  <c r="AE527" i="1"/>
  <c r="AD527" i="1"/>
  <c r="AC527" i="1"/>
  <c r="AB527" i="1"/>
  <c r="AA527" i="1"/>
  <c r="X527" i="1"/>
  <c r="W527" i="1"/>
  <c r="V527" i="1"/>
  <c r="U527" i="1"/>
  <c r="T527" i="1"/>
  <c r="S527" i="1"/>
  <c r="P527" i="1"/>
  <c r="O527" i="1"/>
  <c r="N527" i="1"/>
  <c r="M527" i="1"/>
  <c r="L527" i="1"/>
  <c r="K527" i="1"/>
  <c r="AF526" i="1"/>
  <c r="AE526" i="1"/>
  <c r="AD526" i="1"/>
  <c r="AC526" i="1"/>
  <c r="AB526" i="1"/>
  <c r="AA526" i="1"/>
  <c r="X526" i="1"/>
  <c r="W526" i="1"/>
  <c r="V526" i="1"/>
  <c r="U526" i="1"/>
  <c r="T526" i="1"/>
  <c r="S526" i="1"/>
  <c r="P526" i="1"/>
  <c r="O526" i="1"/>
  <c r="N526" i="1"/>
  <c r="M526" i="1"/>
  <c r="L526" i="1"/>
  <c r="K526" i="1"/>
  <c r="AF525" i="1"/>
  <c r="AE525" i="1"/>
  <c r="AD525" i="1"/>
  <c r="AC525" i="1"/>
  <c r="AB525" i="1"/>
  <c r="AA525" i="1"/>
  <c r="X525" i="1"/>
  <c r="W525" i="1"/>
  <c r="V525" i="1"/>
  <c r="U525" i="1"/>
  <c r="T525" i="1"/>
  <c r="S525" i="1"/>
  <c r="P525" i="1"/>
  <c r="O525" i="1"/>
  <c r="N525" i="1"/>
  <c r="M525" i="1"/>
  <c r="L525" i="1"/>
  <c r="K525" i="1"/>
  <c r="AF524" i="1"/>
  <c r="AE524" i="1"/>
  <c r="AD524" i="1"/>
  <c r="AC524" i="1"/>
  <c r="AB524" i="1"/>
  <c r="AA524" i="1"/>
  <c r="X524" i="1"/>
  <c r="W524" i="1"/>
  <c r="V524" i="1"/>
  <c r="U524" i="1"/>
  <c r="T524" i="1"/>
  <c r="S524" i="1"/>
  <c r="P524" i="1"/>
  <c r="O524" i="1"/>
  <c r="N524" i="1"/>
  <c r="M524" i="1"/>
  <c r="L524" i="1"/>
  <c r="K524" i="1"/>
  <c r="AF523" i="1"/>
  <c r="AE523" i="1"/>
  <c r="AD523" i="1"/>
  <c r="AC523" i="1"/>
  <c r="AB523" i="1"/>
  <c r="AA523" i="1"/>
  <c r="X523" i="1"/>
  <c r="W523" i="1"/>
  <c r="V523" i="1"/>
  <c r="U523" i="1"/>
  <c r="T523" i="1"/>
  <c r="S523" i="1"/>
  <c r="P523" i="1"/>
  <c r="O523" i="1"/>
  <c r="N523" i="1"/>
  <c r="M523" i="1"/>
  <c r="L523" i="1"/>
  <c r="K523" i="1"/>
  <c r="AF522" i="1"/>
  <c r="AE522" i="1"/>
  <c r="AD522" i="1"/>
  <c r="AC522" i="1"/>
  <c r="AB522" i="1"/>
  <c r="AA522" i="1"/>
  <c r="X522" i="1"/>
  <c r="W522" i="1"/>
  <c r="V522" i="1"/>
  <c r="U522" i="1"/>
  <c r="T522" i="1"/>
  <c r="S522" i="1"/>
  <c r="P522" i="1"/>
  <c r="O522" i="1"/>
  <c r="N522" i="1"/>
  <c r="M522" i="1"/>
  <c r="L522" i="1"/>
  <c r="K522" i="1"/>
  <c r="AF521" i="1"/>
  <c r="AE521" i="1"/>
  <c r="AD521" i="1"/>
  <c r="AC521" i="1"/>
  <c r="AB521" i="1"/>
  <c r="AA521" i="1"/>
  <c r="X521" i="1"/>
  <c r="W521" i="1"/>
  <c r="V521" i="1"/>
  <c r="U521" i="1"/>
  <c r="T521" i="1"/>
  <c r="S521" i="1"/>
  <c r="P521" i="1"/>
  <c r="O521" i="1"/>
  <c r="N521" i="1"/>
  <c r="M521" i="1"/>
  <c r="L521" i="1"/>
  <c r="K521" i="1"/>
  <c r="AF520" i="1"/>
  <c r="AE520" i="1"/>
  <c r="AD520" i="1"/>
  <c r="AC520" i="1"/>
  <c r="AB520" i="1"/>
  <c r="AA520" i="1"/>
  <c r="X520" i="1"/>
  <c r="W520" i="1"/>
  <c r="V520" i="1"/>
  <c r="U520" i="1"/>
  <c r="T520" i="1"/>
  <c r="S520" i="1"/>
  <c r="P520" i="1"/>
  <c r="O520" i="1"/>
  <c r="N520" i="1"/>
  <c r="M520" i="1"/>
  <c r="L520" i="1"/>
  <c r="K520" i="1"/>
  <c r="AF519" i="1"/>
  <c r="AE519" i="1"/>
  <c r="AD519" i="1"/>
  <c r="AC519" i="1"/>
  <c r="AB519" i="1"/>
  <c r="AA519" i="1"/>
  <c r="X519" i="1"/>
  <c r="W519" i="1"/>
  <c r="V519" i="1"/>
  <c r="U519" i="1"/>
  <c r="T519" i="1"/>
  <c r="S519" i="1"/>
  <c r="P519" i="1"/>
  <c r="O519" i="1"/>
  <c r="N519" i="1"/>
  <c r="M519" i="1"/>
  <c r="L519" i="1"/>
  <c r="K519" i="1"/>
  <c r="AF518" i="1"/>
  <c r="AE518" i="1"/>
  <c r="AD518" i="1"/>
  <c r="AC518" i="1"/>
  <c r="AB518" i="1"/>
  <c r="AA518" i="1"/>
  <c r="X518" i="1"/>
  <c r="W518" i="1"/>
  <c r="V518" i="1"/>
  <c r="U518" i="1"/>
  <c r="T518" i="1"/>
  <c r="S518" i="1"/>
  <c r="P518" i="1"/>
  <c r="O518" i="1"/>
  <c r="N518" i="1"/>
  <c r="M518" i="1"/>
  <c r="L518" i="1"/>
  <c r="K518" i="1"/>
  <c r="AF517" i="1"/>
  <c r="AE517" i="1"/>
  <c r="AD517" i="1"/>
  <c r="AC517" i="1"/>
  <c r="AB517" i="1"/>
  <c r="AA517" i="1"/>
  <c r="X517" i="1"/>
  <c r="W517" i="1"/>
  <c r="V517" i="1"/>
  <c r="U517" i="1"/>
  <c r="T517" i="1"/>
  <c r="S517" i="1"/>
  <c r="P517" i="1"/>
  <c r="O517" i="1"/>
  <c r="N517" i="1"/>
  <c r="M517" i="1"/>
  <c r="L517" i="1"/>
  <c r="K517" i="1"/>
  <c r="AF516" i="1"/>
  <c r="AE516" i="1"/>
  <c r="AD516" i="1"/>
  <c r="AC516" i="1"/>
  <c r="AB516" i="1"/>
  <c r="AA516" i="1"/>
  <c r="X516" i="1"/>
  <c r="W516" i="1"/>
  <c r="V516" i="1"/>
  <c r="U516" i="1"/>
  <c r="T516" i="1"/>
  <c r="S516" i="1"/>
  <c r="P516" i="1"/>
  <c r="O516" i="1"/>
  <c r="N516" i="1"/>
  <c r="M516" i="1"/>
  <c r="L516" i="1"/>
  <c r="K516" i="1"/>
  <c r="AF515" i="1"/>
  <c r="AE515" i="1"/>
  <c r="AD515" i="1"/>
  <c r="AC515" i="1"/>
  <c r="AB515" i="1"/>
  <c r="AA515" i="1"/>
  <c r="X515" i="1"/>
  <c r="W515" i="1"/>
  <c r="V515" i="1"/>
  <c r="U515" i="1"/>
  <c r="T515" i="1"/>
  <c r="S515" i="1"/>
  <c r="P515" i="1"/>
  <c r="O515" i="1"/>
  <c r="N515" i="1"/>
  <c r="M515" i="1"/>
  <c r="L515" i="1"/>
  <c r="K515" i="1"/>
  <c r="AF514" i="1"/>
  <c r="AE514" i="1"/>
  <c r="AD514" i="1"/>
  <c r="AC514" i="1"/>
  <c r="AB514" i="1"/>
  <c r="AA514" i="1"/>
  <c r="X514" i="1"/>
  <c r="W514" i="1"/>
  <c r="V514" i="1"/>
  <c r="U514" i="1"/>
  <c r="T514" i="1"/>
  <c r="S514" i="1"/>
  <c r="P514" i="1"/>
  <c r="O514" i="1"/>
  <c r="N514" i="1"/>
  <c r="M514" i="1"/>
  <c r="L514" i="1"/>
  <c r="K514" i="1"/>
  <c r="AF513" i="1"/>
  <c r="AE513" i="1"/>
  <c r="AD513" i="1"/>
  <c r="AC513" i="1"/>
  <c r="AB513" i="1"/>
  <c r="AA513" i="1"/>
  <c r="X513" i="1"/>
  <c r="W513" i="1"/>
  <c r="V513" i="1"/>
  <c r="U513" i="1"/>
  <c r="T513" i="1"/>
  <c r="S513" i="1"/>
  <c r="P513" i="1"/>
  <c r="O513" i="1"/>
  <c r="N513" i="1"/>
  <c r="M513" i="1"/>
  <c r="L513" i="1"/>
  <c r="K513" i="1"/>
  <c r="AF512" i="1"/>
  <c r="AE512" i="1"/>
  <c r="AD512" i="1"/>
  <c r="AC512" i="1"/>
  <c r="AB512" i="1"/>
  <c r="AA512" i="1"/>
  <c r="X512" i="1"/>
  <c r="W512" i="1"/>
  <c r="V512" i="1"/>
  <c r="U512" i="1"/>
  <c r="T512" i="1"/>
  <c r="S512" i="1"/>
  <c r="P512" i="1"/>
  <c r="O512" i="1"/>
  <c r="N512" i="1"/>
  <c r="M512" i="1"/>
  <c r="L512" i="1"/>
  <c r="K512" i="1"/>
  <c r="AF511" i="1"/>
  <c r="AE511" i="1"/>
  <c r="AD511" i="1"/>
  <c r="AC511" i="1"/>
  <c r="AB511" i="1"/>
  <c r="AA511" i="1"/>
  <c r="X511" i="1"/>
  <c r="W511" i="1"/>
  <c r="V511" i="1"/>
  <c r="U511" i="1"/>
  <c r="T511" i="1"/>
  <c r="S511" i="1"/>
  <c r="P511" i="1"/>
  <c r="O511" i="1"/>
  <c r="N511" i="1"/>
  <c r="M511" i="1"/>
  <c r="L511" i="1"/>
  <c r="K511" i="1"/>
  <c r="AF510" i="1"/>
  <c r="AE510" i="1"/>
  <c r="AD510" i="1"/>
  <c r="AC510" i="1"/>
  <c r="AB510" i="1"/>
  <c r="AA510" i="1"/>
  <c r="X510" i="1"/>
  <c r="W510" i="1"/>
  <c r="V510" i="1"/>
  <c r="U510" i="1"/>
  <c r="T510" i="1"/>
  <c r="S510" i="1"/>
  <c r="P510" i="1"/>
  <c r="O510" i="1"/>
  <c r="N510" i="1"/>
  <c r="M510" i="1"/>
  <c r="L510" i="1"/>
  <c r="K510" i="1"/>
  <c r="AF509" i="1"/>
  <c r="AE509" i="1"/>
  <c r="AD509" i="1"/>
  <c r="AC509" i="1"/>
  <c r="AB509" i="1"/>
  <c r="AA509" i="1"/>
  <c r="X509" i="1"/>
  <c r="W509" i="1"/>
  <c r="V509" i="1"/>
  <c r="U509" i="1"/>
  <c r="T509" i="1"/>
  <c r="S509" i="1"/>
  <c r="P509" i="1"/>
  <c r="O509" i="1"/>
  <c r="N509" i="1"/>
  <c r="M509" i="1"/>
  <c r="L509" i="1"/>
  <c r="K509" i="1"/>
  <c r="AF508" i="1"/>
  <c r="AE508" i="1"/>
  <c r="AD508" i="1"/>
  <c r="AC508" i="1"/>
  <c r="AB508" i="1"/>
  <c r="AA508" i="1"/>
  <c r="X508" i="1"/>
  <c r="W508" i="1"/>
  <c r="V508" i="1"/>
  <c r="U508" i="1"/>
  <c r="T508" i="1"/>
  <c r="S508" i="1"/>
  <c r="P508" i="1"/>
  <c r="O508" i="1"/>
  <c r="N508" i="1"/>
  <c r="M508" i="1"/>
  <c r="L508" i="1"/>
  <c r="K508" i="1"/>
  <c r="AF507" i="1"/>
  <c r="AE507" i="1"/>
  <c r="AD507" i="1"/>
  <c r="AC507" i="1"/>
  <c r="AB507" i="1"/>
  <c r="AA507" i="1"/>
  <c r="X507" i="1"/>
  <c r="W507" i="1"/>
  <c r="V507" i="1"/>
  <c r="U507" i="1"/>
  <c r="T507" i="1"/>
  <c r="S507" i="1"/>
  <c r="P507" i="1"/>
  <c r="O507" i="1"/>
  <c r="N507" i="1"/>
  <c r="M507" i="1"/>
  <c r="L507" i="1"/>
  <c r="K507" i="1"/>
  <c r="AF506" i="1"/>
  <c r="AE506" i="1"/>
  <c r="AD506" i="1"/>
  <c r="AC506" i="1"/>
  <c r="AB506" i="1"/>
  <c r="AA506" i="1"/>
  <c r="X506" i="1"/>
  <c r="W506" i="1"/>
  <c r="V506" i="1"/>
  <c r="U506" i="1"/>
  <c r="T506" i="1"/>
  <c r="S506" i="1"/>
  <c r="P506" i="1"/>
  <c r="O506" i="1"/>
  <c r="N506" i="1"/>
  <c r="M506" i="1"/>
  <c r="L506" i="1"/>
  <c r="K506" i="1"/>
  <c r="AF505" i="1"/>
  <c r="AE505" i="1"/>
  <c r="AD505" i="1"/>
  <c r="AC505" i="1"/>
  <c r="AB505" i="1"/>
  <c r="AA505" i="1"/>
  <c r="X505" i="1"/>
  <c r="W505" i="1"/>
  <c r="V505" i="1"/>
  <c r="U505" i="1"/>
  <c r="T505" i="1"/>
  <c r="S505" i="1"/>
  <c r="P505" i="1"/>
  <c r="O505" i="1"/>
  <c r="N505" i="1"/>
  <c r="M505" i="1"/>
  <c r="L505" i="1"/>
  <c r="K505" i="1"/>
  <c r="AF504" i="1"/>
  <c r="AE504" i="1"/>
  <c r="AD504" i="1"/>
  <c r="AC504" i="1"/>
  <c r="AB504" i="1"/>
  <c r="AA504" i="1"/>
  <c r="X504" i="1"/>
  <c r="W504" i="1"/>
  <c r="V504" i="1"/>
  <c r="U504" i="1"/>
  <c r="T504" i="1"/>
  <c r="S504" i="1"/>
  <c r="P504" i="1"/>
  <c r="O504" i="1"/>
  <c r="N504" i="1"/>
  <c r="M504" i="1"/>
  <c r="L504" i="1"/>
  <c r="K504" i="1"/>
  <c r="AF503" i="1"/>
  <c r="AE503" i="1"/>
  <c r="AD503" i="1"/>
  <c r="AC503" i="1"/>
  <c r="AB503" i="1"/>
  <c r="AA503" i="1"/>
  <c r="X503" i="1"/>
  <c r="W503" i="1"/>
  <c r="V503" i="1"/>
  <c r="U503" i="1"/>
  <c r="T503" i="1"/>
  <c r="S503" i="1"/>
  <c r="P503" i="1"/>
  <c r="O503" i="1"/>
  <c r="N503" i="1"/>
  <c r="M503" i="1"/>
  <c r="L503" i="1"/>
  <c r="K503" i="1"/>
  <c r="AF502" i="1"/>
  <c r="AE502" i="1"/>
  <c r="AD502" i="1"/>
  <c r="AC502" i="1"/>
  <c r="AB502" i="1"/>
  <c r="AA502" i="1"/>
  <c r="X502" i="1"/>
  <c r="W502" i="1"/>
  <c r="V502" i="1"/>
  <c r="U502" i="1"/>
  <c r="T502" i="1"/>
  <c r="S502" i="1"/>
  <c r="P502" i="1"/>
  <c r="O502" i="1"/>
  <c r="N502" i="1"/>
  <c r="M502" i="1"/>
  <c r="L502" i="1"/>
  <c r="K502" i="1"/>
  <c r="AF501" i="1"/>
  <c r="AE501" i="1"/>
  <c r="AD501" i="1"/>
  <c r="AC501" i="1"/>
  <c r="AB501" i="1"/>
  <c r="AA501" i="1"/>
  <c r="X501" i="1"/>
  <c r="W501" i="1"/>
  <c r="V501" i="1"/>
  <c r="U501" i="1"/>
  <c r="T501" i="1"/>
  <c r="S501" i="1"/>
  <c r="P501" i="1"/>
  <c r="O501" i="1"/>
  <c r="N501" i="1"/>
  <c r="M501" i="1"/>
  <c r="L501" i="1"/>
  <c r="K501" i="1"/>
  <c r="AF500" i="1"/>
  <c r="AE500" i="1"/>
  <c r="AD500" i="1"/>
  <c r="AC500" i="1"/>
  <c r="AB500" i="1"/>
  <c r="AA500" i="1"/>
  <c r="X500" i="1"/>
  <c r="W500" i="1"/>
  <c r="V500" i="1"/>
  <c r="U500" i="1"/>
  <c r="T500" i="1"/>
  <c r="S500" i="1"/>
  <c r="P500" i="1"/>
  <c r="O500" i="1"/>
  <c r="N500" i="1"/>
  <c r="M500" i="1"/>
  <c r="L500" i="1"/>
  <c r="K500" i="1"/>
  <c r="AF499" i="1"/>
  <c r="AE499" i="1"/>
  <c r="AD499" i="1"/>
  <c r="AC499" i="1"/>
  <c r="AB499" i="1"/>
  <c r="AA499" i="1"/>
  <c r="X499" i="1"/>
  <c r="W499" i="1"/>
  <c r="V499" i="1"/>
  <c r="U499" i="1"/>
  <c r="T499" i="1"/>
  <c r="S499" i="1"/>
  <c r="P499" i="1"/>
  <c r="O499" i="1"/>
  <c r="N499" i="1"/>
  <c r="M499" i="1"/>
  <c r="L499" i="1"/>
  <c r="K499" i="1"/>
  <c r="AF498" i="1"/>
  <c r="AE498" i="1"/>
  <c r="AD498" i="1"/>
  <c r="AC498" i="1"/>
  <c r="AB498" i="1"/>
  <c r="AA498" i="1"/>
  <c r="X498" i="1"/>
  <c r="W498" i="1"/>
  <c r="V498" i="1"/>
  <c r="U498" i="1"/>
  <c r="T498" i="1"/>
  <c r="S498" i="1"/>
  <c r="P498" i="1"/>
  <c r="O498" i="1"/>
  <c r="N498" i="1"/>
  <c r="M498" i="1"/>
  <c r="L498" i="1"/>
  <c r="K498" i="1"/>
  <c r="AF497" i="1"/>
  <c r="AE497" i="1"/>
  <c r="AD497" i="1"/>
  <c r="AC497" i="1"/>
  <c r="AB497" i="1"/>
  <c r="AA497" i="1"/>
  <c r="X497" i="1"/>
  <c r="W497" i="1"/>
  <c r="V497" i="1"/>
  <c r="U497" i="1"/>
  <c r="T497" i="1"/>
  <c r="S497" i="1"/>
  <c r="P497" i="1"/>
  <c r="O497" i="1"/>
  <c r="N497" i="1"/>
  <c r="M497" i="1"/>
  <c r="L497" i="1"/>
  <c r="K497" i="1"/>
  <c r="AF496" i="1"/>
  <c r="AE496" i="1"/>
  <c r="AD496" i="1"/>
  <c r="AC496" i="1"/>
  <c r="AB496" i="1"/>
  <c r="AA496" i="1"/>
  <c r="X496" i="1"/>
  <c r="W496" i="1"/>
  <c r="V496" i="1"/>
  <c r="U496" i="1"/>
  <c r="T496" i="1"/>
  <c r="S496" i="1"/>
  <c r="P496" i="1"/>
  <c r="O496" i="1"/>
  <c r="N496" i="1"/>
  <c r="M496" i="1"/>
  <c r="L496" i="1"/>
  <c r="K496" i="1"/>
  <c r="AF495" i="1"/>
  <c r="AE495" i="1"/>
  <c r="AD495" i="1"/>
  <c r="AC495" i="1"/>
  <c r="AB495" i="1"/>
  <c r="AA495" i="1"/>
  <c r="X495" i="1"/>
  <c r="W495" i="1"/>
  <c r="V495" i="1"/>
  <c r="U495" i="1"/>
  <c r="T495" i="1"/>
  <c r="S495" i="1"/>
  <c r="P495" i="1"/>
  <c r="O495" i="1"/>
  <c r="N495" i="1"/>
  <c r="M495" i="1"/>
  <c r="L495" i="1"/>
  <c r="K495" i="1"/>
  <c r="AF494" i="1"/>
  <c r="AE494" i="1"/>
  <c r="AD494" i="1"/>
  <c r="AC494" i="1"/>
  <c r="AB494" i="1"/>
  <c r="AA494" i="1"/>
  <c r="X494" i="1"/>
  <c r="W494" i="1"/>
  <c r="V494" i="1"/>
  <c r="U494" i="1"/>
  <c r="T494" i="1"/>
  <c r="S494" i="1"/>
  <c r="P494" i="1"/>
  <c r="O494" i="1"/>
  <c r="N494" i="1"/>
  <c r="M494" i="1"/>
  <c r="L494" i="1"/>
  <c r="K494" i="1"/>
  <c r="AF493" i="1"/>
  <c r="AE493" i="1"/>
  <c r="AD493" i="1"/>
  <c r="AC493" i="1"/>
  <c r="AB493" i="1"/>
  <c r="AA493" i="1"/>
  <c r="X493" i="1"/>
  <c r="W493" i="1"/>
  <c r="V493" i="1"/>
  <c r="U493" i="1"/>
  <c r="T493" i="1"/>
  <c r="S493" i="1"/>
  <c r="P493" i="1"/>
  <c r="O493" i="1"/>
  <c r="N493" i="1"/>
  <c r="M493" i="1"/>
  <c r="L493" i="1"/>
  <c r="K493" i="1"/>
  <c r="AF492" i="1"/>
  <c r="AE492" i="1"/>
  <c r="AD492" i="1"/>
  <c r="AC492" i="1"/>
  <c r="AB492" i="1"/>
  <c r="AA492" i="1"/>
  <c r="X492" i="1"/>
  <c r="W492" i="1"/>
  <c r="V492" i="1"/>
  <c r="U492" i="1"/>
  <c r="T492" i="1"/>
  <c r="S492" i="1"/>
  <c r="P492" i="1"/>
  <c r="O492" i="1"/>
  <c r="N492" i="1"/>
  <c r="M492" i="1"/>
  <c r="L492" i="1"/>
  <c r="K492" i="1"/>
  <c r="AF491" i="1"/>
  <c r="AE491" i="1"/>
  <c r="AD491" i="1"/>
  <c r="AC491" i="1"/>
  <c r="AB491" i="1"/>
  <c r="AA491" i="1"/>
  <c r="X491" i="1"/>
  <c r="W491" i="1"/>
  <c r="V491" i="1"/>
  <c r="U491" i="1"/>
  <c r="T491" i="1"/>
  <c r="S491" i="1"/>
  <c r="P491" i="1"/>
  <c r="O491" i="1"/>
  <c r="N491" i="1"/>
  <c r="M491" i="1"/>
  <c r="L491" i="1"/>
  <c r="K491" i="1"/>
  <c r="AF490" i="1"/>
  <c r="AE490" i="1"/>
  <c r="AD490" i="1"/>
  <c r="AC490" i="1"/>
  <c r="AB490" i="1"/>
  <c r="AA490" i="1"/>
  <c r="X490" i="1"/>
  <c r="W490" i="1"/>
  <c r="V490" i="1"/>
  <c r="U490" i="1"/>
  <c r="T490" i="1"/>
  <c r="S490" i="1"/>
  <c r="P490" i="1"/>
  <c r="O490" i="1"/>
  <c r="N490" i="1"/>
  <c r="M490" i="1"/>
  <c r="L490" i="1"/>
  <c r="K490" i="1"/>
  <c r="AF489" i="1"/>
  <c r="AE489" i="1"/>
  <c r="AD489" i="1"/>
  <c r="AC489" i="1"/>
  <c r="AB489" i="1"/>
  <c r="AA489" i="1"/>
  <c r="X489" i="1"/>
  <c r="W489" i="1"/>
  <c r="V489" i="1"/>
  <c r="U489" i="1"/>
  <c r="T489" i="1"/>
  <c r="S489" i="1"/>
  <c r="P489" i="1"/>
  <c r="O489" i="1"/>
  <c r="N489" i="1"/>
  <c r="M489" i="1"/>
  <c r="L489" i="1"/>
  <c r="K489" i="1"/>
  <c r="AF488" i="1"/>
  <c r="AE488" i="1"/>
  <c r="AD488" i="1"/>
  <c r="AC488" i="1"/>
  <c r="AB488" i="1"/>
  <c r="AA488" i="1"/>
  <c r="X488" i="1"/>
  <c r="W488" i="1"/>
  <c r="V488" i="1"/>
  <c r="U488" i="1"/>
  <c r="T488" i="1"/>
  <c r="S488" i="1"/>
  <c r="P488" i="1"/>
  <c r="O488" i="1"/>
  <c r="N488" i="1"/>
  <c r="M488" i="1"/>
  <c r="L488" i="1"/>
  <c r="K488" i="1"/>
  <c r="AF487" i="1"/>
  <c r="AE487" i="1"/>
  <c r="AD487" i="1"/>
  <c r="AC487" i="1"/>
  <c r="AB487" i="1"/>
  <c r="AA487" i="1"/>
  <c r="X487" i="1"/>
  <c r="W487" i="1"/>
  <c r="V487" i="1"/>
  <c r="U487" i="1"/>
  <c r="T487" i="1"/>
  <c r="S487" i="1"/>
  <c r="P487" i="1"/>
  <c r="O487" i="1"/>
  <c r="N487" i="1"/>
  <c r="M487" i="1"/>
  <c r="L487" i="1"/>
  <c r="K487" i="1"/>
  <c r="AF486" i="1"/>
  <c r="AE486" i="1"/>
  <c r="AD486" i="1"/>
  <c r="AC486" i="1"/>
  <c r="AB486" i="1"/>
  <c r="AA486" i="1"/>
  <c r="X486" i="1"/>
  <c r="W486" i="1"/>
  <c r="V486" i="1"/>
  <c r="U486" i="1"/>
  <c r="T486" i="1"/>
  <c r="S486" i="1"/>
  <c r="P486" i="1"/>
  <c r="O486" i="1"/>
  <c r="N486" i="1"/>
  <c r="M486" i="1"/>
  <c r="L486" i="1"/>
  <c r="K486" i="1"/>
  <c r="AF485" i="1"/>
  <c r="AE485" i="1"/>
  <c r="AD485" i="1"/>
  <c r="AC485" i="1"/>
  <c r="AB485" i="1"/>
  <c r="AA485" i="1"/>
  <c r="X485" i="1"/>
  <c r="W485" i="1"/>
  <c r="V485" i="1"/>
  <c r="U485" i="1"/>
  <c r="T485" i="1"/>
  <c r="S485" i="1"/>
  <c r="P485" i="1"/>
  <c r="O485" i="1"/>
  <c r="N485" i="1"/>
  <c r="M485" i="1"/>
  <c r="L485" i="1"/>
  <c r="K485" i="1"/>
  <c r="AF484" i="1"/>
  <c r="AE484" i="1"/>
  <c r="AD484" i="1"/>
  <c r="AC484" i="1"/>
  <c r="AB484" i="1"/>
  <c r="AA484" i="1"/>
  <c r="X484" i="1"/>
  <c r="W484" i="1"/>
  <c r="V484" i="1"/>
  <c r="U484" i="1"/>
  <c r="T484" i="1"/>
  <c r="S484" i="1"/>
  <c r="P484" i="1"/>
  <c r="O484" i="1"/>
  <c r="N484" i="1"/>
  <c r="M484" i="1"/>
  <c r="L484" i="1"/>
  <c r="K484" i="1"/>
  <c r="AF483" i="1"/>
  <c r="AE483" i="1"/>
  <c r="AD483" i="1"/>
  <c r="AC483" i="1"/>
  <c r="AB483" i="1"/>
  <c r="AA483" i="1"/>
  <c r="X483" i="1"/>
  <c r="W483" i="1"/>
  <c r="V483" i="1"/>
  <c r="U483" i="1"/>
  <c r="T483" i="1"/>
  <c r="S483" i="1"/>
  <c r="P483" i="1"/>
  <c r="O483" i="1"/>
  <c r="N483" i="1"/>
  <c r="M483" i="1"/>
  <c r="L483" i="1"/>
  <c r="K483" i="1"/>
  <c r="AF482" i="1"/>
  <c r="AE482" i="1"/>
  <c r="AD482" i="1"/>
  <c r="AC482" i="1"/>
  <c r="AB482" i="1"/>
  <c r="AA482" i="1"/>
  <c r="X482" i="1"/>
  <c r="W482" i="1"/>
  <c r="V482" i="1"/>
  <c r="U482" i="1"/>
  <c r="T482" i="1"/>
  <c r="S482" i="1"/>
  <c r="P482" i="1"/>
  <c r="O482" i="1"/>
  <c r="N482" i="1"/>
  <c r="M482" i="1"/>
  <c r="L482" i="1"/>
  <c r="K482" i="1"/>
  <c r="AF481" i="1"/>
  <c r="AE481" i="1"/>
  <c r="AD481" i="1"/>
  <c r="AC481" i="1"/>
  <c r="AB481" i="1"/>
  <c r="AA481" i="1"/>
  <c r="X481" i="1"/>
  <c r="W481" i="1"/>
  <c r="V481" i="1"/>
  <c r="U481" i="1"/>
  <c r="T481" i="1"/>
  <c r="S481" i="1"/>
  <c r="P481" i="1"/>
  <c r="O481" i="1"/>
  <c r="N481" i="1"/>
  <c r="M481" i="1"/>
  <c r="L481" i="1"/>
  <c r="K481" i="1"/>
  <c r="AF480" i="1"/>
  <c r="AE480" i="1"/>
  <c r="AD480" i="1"/>
  <c r="AC480" i="1"/>
  <c r="AB480" i="1"/>
  <c r="AA480" i="1"/>
  <c r="X480" i="1"/>
  <c r="W480" i="1"/>
  <c r="V480" i="1"/>
  <c r="U480" i="1"/>
  <c r="T480" i="1"/>
  <c r="S480" i="1"/>
  <c r="P480" i="1"/>
  <c r="O480" i="1"/>
  <c r="N480" i="1"/>
  <c r="M480" i="1"/>
  <c r="L480" i="1"/>
  <c r="K480" i="1"/>
  <c r="AF479" i="1"/>
  <c r="AE479" i="1"/>
  <c r="AD479" i="1"/>
  <c r="AC479" i="1"/>
  <c r="AB479" i="1"/>
  <c r="AA479" i="1"/>
  <c r="X479" i="1"/>
  <c r="W479" i="1"/>
  <c r="V479" i="1"/>
  <c r="U479" i="1"/>
  <c r="T479" i="1"/>
  <c r="S479" i="1"/>
  <c r="P479" i="1"/>
  <c r="O479" i="1"/>
  <c r="N479" i="1"/>
  <c r="M479" i="1"/>
  <c r="L479" i="1"/>
  <c r="K479" i="1"/>
  <c r="AF478" i="1"/>
  <c r="AE478" i="1"/>
  <c r="AD478" i="1"/>
  <c r="AC478" i="1"/>
  <c r="AB478" i="1"/>
  <c r="AA478" i="1"/>
  <c r="X478" i="1"/>
  <c r="W478" i="1"/>
  <c r="V478" i="1"/>
  <c r="U478" i="1"/>
  <c r="T478" i="1"/>
  <c r="S478" i="1"/>
  <c r="P478" i="1"/>
  <c r="O478" i="1"/>
  <c r="N478" i="1"/>
  <c r="M478" i="1"/>
  <c r="L478" i="1"/>
  <c r="K478" i="1"/>
  <c r="AF477" i="1"/>
  <c r="AE477" i="1"/>
  <c r="AD477" i="1"/>
  <c r="AC477" i="1"/>
  <c r="AB477" i="1"/>
  <c r="AA477" i="1"/>
  <c r="X477" i="1"/>
  <c r="W477" i="1"/>
  <c r="V477" i="1"/>
  <c r="U477" i="1"/>
  <c r="T477" i="1"/>
  <c r="S477" i="1"/>
  <c r="P477" i="1"/>
  <c r="O477" i="1"/>
  <c r="N477" i="1"/>
  <c r="M477" i="1"/>
  <c r="L477" i="1"/>
  <c r="K477" i="1"/>
  <c r="AF476" i="1"/>
  <c r="AE476" i="1"/>
  <c r="AD476" i="1"/>
  <c r="AC476" i="1"/>
  <c r="AB476" i="1"/>
  <c r="AA476" i="1"/>
  <c r="X476" i="1"/>
  <c r="W476" i="1"/>
  <c r="V476" i="1"/>
  <c r="U476" i="1"/>
  <c r="T476" i="1"/>
  <c r="S476" i="1"/>
  <c r="P476" i="1"/>
  <c r="O476" i="1"/>
  <c r="N476" i="1"/>
  <c r="M476" i="1"/>
  <c r="L476" i="1"/>
  <c r="K476" i="1"/>
  <c r="AF475" i="1"/>
  <c r="AE475" i="1"/>
  <c r="AD475" i="1"/>
  <c r="AC475" i="1"/>
  <c r="AB475" i="1"/>
  <c r="AA475" i="1"/>
  <c r="X475" i="1"/>
  <c r="W475" i="1"/>
  <c r="V475" i="1"/>
  <c r="U475" i="1"/>
  <c r="T475" i="1"/>
  <c r="S475" i="1"/>
  <c r="P475" i="1"/>
  <c r="O475" i="1"/>
  <c r="N475" i="1"/>
  <c r="M475" i="1"/>
  <c r="L475" i="1"/>
  <c r="K475" i="1"/>
  <c r="AF474" i="1"/>
  <c r="AE474" i="1"/>
  <c r="AD474" i="1"/>
  <c r="AC474" i="1"/>
  <c r="AB474" i="1"/>
  <c r="AA474" i="1"/>
  <c r="X474" i="1"/>
  <c r="W474" i="1"/>
  <c r="V474" i="1"/>
  <c r="U474" i="1"/>
  <c r="T474" i="1"/>
  <c r="S474" i="1"/>
  <c r="P474" i="1"/>
  <c r="O474" i="1"/>
  <c r="N474" i="1"/>
  <c r="M474" i="1"/>
  <c r="L474" i="1"/>
  <c r="K474" i="1"/>
  <c r="AF473" i="1"/>
  <c r="AE473" i="1"/>
  <c r="AD473" i="1"/>
  <c r="AC473" i="1"/>
  <c r="AB473" i="1"/>
  <c r="AA473" i="1"/>
  <c r="X473" i="1"/>
  <c r="W473" i="1"/>
  <c r="V473" i="1"/>
  <c r="U473" i="1"/>
  <c r="T473" i="1"/>
  <c r="S473" i="1"/>
  <c r="P473" i="1"/>
  <c r="O473" i="1"/>
  <c r="N473" i="1"/>
  <c r="M473" i="1"/>
  <c r="L473" i="1"/>
  <c r="K473" i="1"/>
  <c r="AF472" i="1"/>
  <c r="AE472" i="1"/>
  <c r="AD472" i="1"/>
  <c r="AC472" i="1"/>
  <c r="AB472" i="1"/>
  <c r="AA472" i="1"/>
  <c r="X472" i="1"/>
  <c r="W472" i="1"/>
  <c r="V472" i="1"/>
  <c r="U472" i="1"/>
  <c r="T472" i="1"/>
  <c r="S472" i="1"/>
  <c r="P472" i="1"/>
  <c r="O472" i="1"/>
  <c r="N472" i="1"/>
  <c r="M472" i="1"/>
  <c r="L472" i="1"/>
  <c r="K472" i="1"/>
  <c r="AF471" i="1"/>
  <c r="AE471" i="1"/>
  <c r="AD471" i="1"/>
  <c r="AC471" i="1"/>
  <c r="AB471" i="1"/>
  <c r="AA471" i="1"/>
  <c r="X471" i="1"/>
  <c r="W471" i="1"/>
  <c r="V471" i="1"/>
  <c r="U471" i="1"/>
  <c r="T471" i="1"/>
  <c r="S471" i="1"/>
  <c r="P471" i="1"/>
  <c r="O471" i="1"/>
  <c r="N471" i="1"/>
  <c r="M471" i="1"/>
  <c r="L471" i="1"/>
  <c r="K471" i="1"/>
  <c r="AF470" i="1"/>
  <c r="AE470" i="1"/>
  <c r="AD470" i="1"/>
  <c r="AC470" i="1"/>
  <c r="AB470" i="1"/>
  <c r="AA470" i="1"/>
  <c r="X470" i="1"/>
  <c r="W470" i="1"/>
  <c r="V470" i="1"/>
  <c r="U470" i="1"/>
  <c r="T470" i="1"/>
  <c r="S470" i="1"/>
  <c r="P470" i="1"/>
  <c r="O470" i="1"/>
  <c r="N470" i="1"/>
  <c r="M470" i="1"/>
  <c r="L470" i="1"/>
  <c r="K470" i="1"/>
  <c r="AF469" i="1"/>
  <c r="AE469" i="1"/>
  <c r="AD469" i="1"/>
  <c r="AC469" i="1"/>
  <c r="AB469" i="1"/>
  <c r="AA469" i="1"/>
  <c r="X469" i="1"/>
  <c r="W469" i="1"/>
  <c r="V469" i="1"/>
  <c r="U469" i="1"/>
  <c r="T469" i="1"/>
  <c r="S469" i="1"/>
  <c r="P469" i="1"/>
  <c r="O469" i="1"/>
  <c r="N469" i="1"/>
  <c r="M469" i="1"/>
  <c r="L469" i="1"/>
  <c r="K469" i="1"/>
  <c r="AF468" i="1"/>
  <c r="AE468" i="1"/>
  <c r="AD468" i="1"/>
  <c r="AC468" i="1"/>
  <c r="AB468" i="1"/>
  <c r="AA468" i="1"/>
  <c r="X468" i="1"/>
  <c r="W468" i="1"/>
  <c r="V468" i="1"/>
  <c r="U468" i="1"/>
  <c r="T468" i="1"/>
  <c r="S468" i="1"/>
  <c r="P468" i="1"/>
  <c r="O468" i="1"/>
  <c r="N468" i="1"/>
  <c r="M468" i="1"/>
  <c r="L468" i="1"/>
  <c r="K468" i="1"/>
  <c r="AF467" i="1"/>
  <c r="AE467" i="1"/>
  <c r="AD467" i="1"/>
  <c r="AC467" i="1"/>
  <c r="AB467" i="1"/>
  <c r="AA467" i="1"/>
  <c r="X467" i="1"/>
  <c r="W467" i="1"/>
  <c r="V467" i="1"/>
  <c r="U467" i="1"/>
  <c r="T467" i="1"/>
  <c r="S467" i="1"/>
  <c r="P467" i="1"/>
  <c r="O467" i="1"/>
  <c r="N467" i="1"/>
  <c r="M467" i="1"/>
  <c r="L467" i="1"/>
  <c r="K467" i="1"/>
  <c r="AF466" i="1"/>
  <c r="AE466" i="1"/>
  <c r="AD466" i="1"/>
  <c r="AC466" i="1"/>
  <c r="AB466" i="1"/>
  <c r="AA466" i="1"/>
  <c r="X466" i="1"/>
  <c r="W466" i="1"/>
  <c r="V466" i="1"/>
  <c r="U466" i="1"/>
  <c r="T466" i="1"/>
  <c r="S466" i="1"/>
  <c r="P466" i="1"/>
  <c r="O466" i="1"/>
  <c r="N466" i="1"/>
  <c r="M466" i="1"/>
  <c r="L466" i="1"/>
  <c r="K466" i="1"/>
  <c r="AF465" i="1"/>
  <c r="AE465" i="1"/>
  <c r="AD465" i="1"/>
  <c r="AC465" i="1"/>
  <c r="AB465" i="1"/>
  <c r="AA465" i="1"/>
  <c r="X465" i="1"/>
  <c r="W465" i="1"/>
  <c r="V465" i="1"/>
  <c r="U465" i="1"/>
  <c r="T465" i="1"/>
  <c r="S465" i="1"/>
  <c r="P465" i="1"/>
  <c r="O465" i="1"/>
  <c r="N465" i="1"/>
  <c r="M465" i="1"/>
  <c r="L465" i="1"/>
  <c r="K465" i="1"/>
  <c r="AF464" i="1"/>
  <c r="AE464" i="1"/>
  <c r="AD464" i="1"/>
  <c r="AC464" i="1"/>
  <c r="AB464" i="1"/>
  <c r="AA464" i="1"/>
  <c r="X464" i="1"/>
  <c r="W464" i="1"/>
  <c r="V464" i="1"/>
  <c r="U464" i="1"/>
  <c r="T464" i="1"/>
  <c r="S464" i="1"/>
  <c r="P464" i="1"/>
  <c r="O464" i="1"/>
  <c r="N464" i="1"/>
  <c r="M464" i="1"/>
  <c r="L464" i="1"/>
  <c r="K464" i="1"/>
  <c r="AF463" i="1"/>
  <c r="AE463" i="1"/>
  <c r="AD463" i="1"/>
  <c r="AC463" i="1"/>
  <c r="AB463" i="1"/>
  <c r="AA463" i="1"/>
  <c r="X463" i="1"/>
  <c r="W463" i="1"/>
  <c r="V463" i="1"/>
  <c r="U463" i="1"/>
  <c r="T463" i="1"/>
  <c r="S463" i="1"/>
  <c r="P463" i="1"/>
  <c r="O463" i="1"/>
  <c r="N463" i="1"/>
  <c r="M463" i="1"/>
  <c r="L463" i="1"/>
  <c r="K463" i="1"/>
  <c r="AF462" i="1"/>
  <c r="AE462" i="1"/>
  <c r="AD462" i="1"/>
  <c r="AC462" i="1"/>
  <c r="AB462" i="1"/>
  <c r="AA462" i="1"/>
  <c r="X462" i="1"/>
  <c r="W462" i="1"/>
  <c r="V462" i="1"/>
  <c r="U462" i="1"/>
  <c r="T462" i="1"/>
  <c r="S462" i="1"/>
  <c r="P462" i="1"/>
  <c r="O462" i="1"/>
  <c r="N462" i="1"/>
  <c r="M462" i="1"/>
  <c r="L462" i="1"/>
  <c r="K462" i="1"/>
  <c r="AF461" i="1"/>
  <c r="AE461" i="1"/>
  <c r="AD461" i="1"/>
  <c r="AC461" i="1"/>
  <c r="AB461" i="1"/>
  <c r="AA461" i="1"/>
  <c r="X461" i="1"/>
  <c r="W461" i="1"/>
  <c r="V461" i="1"/>
  <c r="U461" i="1"/>
  <c r="T461" i="1"/>
  <c r="S461" i="1"/>
  <c r="P461" i="1"/>
  <c r="O461" i="1"/>
  <c r="N461" i="1"/>
  <c r="M461" i="1"/>
  <c r="L461" i="1"/>
  <c r="K461" i="1"/>
  <c r="AF460" i="1"/>
  <c r="AE460" i="1"/>
  <c r="AD460" i="1"/>
  <c r="AC460" i="1"/>
  <c r="AB460" i="1"/>
  <c r="AA460" i="1"/>
  <c r="X460" i="1"/>
  <c r="W460" i="1"/>
  <c r="V460" i="1"/>
  <c r="U460" i="1"/>
  <c r="T460" i="1"/>
  <c r="S460" i="1"/>
  <c r="P460" i="1"/>
  <c r="O460" i="1"/>
  <c r="N460" i="1"/>
  <c r="M460" i="1"/>
  <c r="L460" i="1"/>
  <c r="K460" i="1"/>
  <c r="AF459" i="1"/>
  <c r="AE459" i="1"/>
  <c r="AD459" i="1"/>
  <c r="AC459" i="1"/>
  <c r="AB459" i="1"/>
  <c r="AA459" i="1"/>
  <c r="X459" i="1"/>
  <c r="W459" i="1"/>
  <c r="V459" i="1"/>
  <c r="U459" i="1"/>
  <c r="T459" i="1"/>
  <c r="S459" i="1"/>
  <c r="P459" i="1"/>
  <c r="O459" i="1"/>
  <c r="N459" i="1"/>
  <c r="M459" i="1"/>
  <c r="L459" i="1"/>
  <c r="K459" i="1"/>
  <c r="AF458" i="1"/>
  <c r="AE458" i="1"/>
  <c r="AD458" i="1"/>
  <c r="AC458" i="1"/>
  <c r="AB458" i="1"/>
  <c r="AA458" i="1"/>
  <c r="X458" i="1"/>
  <c r="W458" i="1"/>
  <c r="V458" i="1"/>
  <c r="U458" i="1"/>
  <c r="T458" i="1"/>
  <c r="S458" i="1"/>
  <c r="P458" i="1"/>
  <c r="O458" i="1"/>
  <c r="N458" i="1"/>
  <c r="M458" i="1"/>
  <c r="L458" i="1"/>
  <c r="K458" i="1"/>
  <c r="AF457" i="1"/>
  <c r="AE457" i="1"/>
  <c r="AD457" i="1"/>
  <c r="AC457" i="1"/>
  <c r="AB457" i="1"/>
  <c r="AA457" i="1"/>
  <c r="X457" i="1"/>
  <c r="W457" i="1"/>
  <c r="V457" i="1"/>
  <c r="U457" i="1"/>
  <c r="T457" i="1"/>
  <c r="S457" i="1"/>
  <c r="P457" i="1"/>
  <c r="O457" i="1"/>
  <c r="N457" i="1"/>
  <c r="M457" i="1"/>
  <c r="L457" i="1"/>
  <c r="K457" i="1"/>
  <c r="AF456" i="1"/>
  <c r="AE456" i="1"/>
  <c r="AD456" i="1"/>
  <c r="AC456" i="1"/>
  <c r="AB456" i="1"/>
  <c r="AA456" i="1"/>
  <c r="X456" i="1"/>
  <c r="W456" i="1"/>
  <c r="V456" i="1"/>
  <c r="U456" i="1"/>
  <c r="T456" i="1"/>
  <c r="S456" i="1"/>
  <c r="P456" i="1"/>
  <c r="O456" i="1"/>
  <c r="N456" i="1"/>
  <c r="M456" i="1"/>
  <c r="L456" i="1"/>
  <c r="K456" i="1"/>
  <c r="AF455" i="1"/>
  <c r="AE455" i="1"/>
  <c r="AD455" i="1"/>
  <c r="AC455" i="1"/>
  <c r="AB455" i="1"/>
  <c r="AA455" i="1"/>
  <c r="X455" i="1"/>
  <c r="W455" i="1"/>
  <c r="V455" i="1"/>
  <c r="U455" i="1"/>
  <c r="T455" i="1"/>
  <c r="S455" i="1"/>
  <c r="P455" i="1"/>
  <c r="O455" i="1"/>
  <c r="N455" i="1"/>
  <c r="M455" i="1"/>
  <c r="L455" i="1"/>
  <c r="K455" i="1"/>
  <c r="AF454" i="1"/>
  <c r="AE454" i="1"/>
  <c r="AD454" i="1"/>
  <c r="AC454" i="1"/>
  <c r="AB454" i="1"/>
  <c r="AA454" i="1"/>
  <c r="X454" i="1"/>
  <c r="W454" i="1"/>
  <c r="V454" i="1"/>
  <c r="U454" i="1"/>
  <c r="T454" i="1"/>
  <c r="S454" i="1"/>
  <c r="P454" i="1"/>
  <c r="O454" i="1"/>
  <c r="N454" i="1"/>
  <c r="M454" i="1"/>
  <c r="L454" i="1"/>
  <c r="K454" i="1"/>
  <c r="AF453" i="1"/>
  <c r="AE453" i="1"/>
  <c r="AD453" i="1"/>
  <c r="AC453" i="1"/>
  <c r="AB453" i="1"/>
  <c r="AA453" i="1"/>
  <c r="X453" i="1"/>
  <c r="W453" i="1"/>
  <c r="V453" i="1"/>
  <c r="U453" i="1"/>
  <c r="T453" i="1"/>
  <c r="S453" i="1"/>
  <c r="P453" i="1"/>
  <c r="O453" i="1"/>
  <c r="N453" i="1"/>
  <c r="M453" i="1"/>
  <c r="L453" i="1"/>
  <c r="K453" i="1"/>
  <c r="AF452" i="1"/>
  <c r="AE452" i="1"/>
  <c r="AD452" i="1"/>
  <c r="AC452" i="1"/>
  <c r="AB452" i="1"/>
  <c r="AA452" i="1"/>
  <c r="X452" i="1"/>
  <c r="W452" i="1"/>
  <c r="V452" i="1"/>
  <c r="U452" i="1"/>
  <c r="T452" i="1"/>
  <c r="S452" i="1"/>
  <c r="P452" i="1"/>
  <c r="O452" i="1"/>
  <c r="N452" i="1"/>
  <c r="M452" i="1"/>
  <c r="L452" i="1"/>
  <c r="K452" i="1"/>
  <c r="AF451" i="1"/>
  <c r="AE451" i="1"/>
  <c r="AD451" i="1"/>
  <c r="AC451" i="1"/>
  <c r="AB451" i="1"/>
  <c r="AA451" i="1"/>
  <c r="X451" i="1"/>
  <c r="W451" i="1"/>
  <c r="V451" i="1"/>
  <c r="U451" i="1"/>
  <c r="T451" i="1"/>
  <c r="S451" i="1"/>
  <c r="P451" i="1"/>
  <c r="O451" i="1"/>
  <c r="N451" i="1"/>
  <c r="M451" i="1"/>
  <c r="L451" i="1"/>
  <c r="K451" i="1"/>
  <c r="AF450" i="1"/>
  <c r="AE450" i="1"/>
  <c r="AD450" i="1"/>
  <c r="AC450" i="1"/>
  <c r="AB450" i="1"/>
  <c r="AA450" i="1"/>
  <c r="X450" i="1"/>
  <c r="W450" i="1"/>
  <c r="V450" i="1"/>
  <c r="U450" i="1"/>
  <c r="T450" i="1"/>
  <c r="S450" i="1"/>
  <c r="P450" i="1"/>
  <c r="O450" i="1"/>
  <c r="N450" i="1"/>
  <c r="M450" i="1"/>
  <c r="L450" i="1"/>
  <c r="K450" i="1"/>
  <c r="AF449" i="1"/>
  <c r="AE449" i="1"/>
  <c r="AD449" i="1"/>
  <c r="AC449" i="1"/>
  <c r="AB449" i="1"/>
  <c r="AA449" i="1"/>
  <c r="X449" i="1"/>
  <c r="W449" i="1"/>
  <c r="V449" i="1"/>
  <c r="U449" i="1"/>
  <c r="T449" i="1"/>
  <c r="S449" i="1"/>
  <c r="P449" i="1"/>
  <c r="O449" i="1"/>
  <c r="N449" i="1"/>
  <c r="M449" i="1"/>
  <c r="L449" i="1"/>
  <c r="K449" i="1"/>
  <c r="AF448" i="1"/>
  <c r="AE448" i="1"/>
  <c r="AD448" i="1"/>
  <c r="AC448" i="1"/>
  <c r="AB448" i="1"/>
  <c r="AA448" i="1"/>
  <c r="X448" i="1"/>
  <c r="W448" i="1"/>
  <c r="V448" i="1"/>
  <c r="U448" i="1"/>
  <c r="T448" i="1"/>
  <c r="S448" i="1"/>
  <c r="P448" i="1"/>
  <c r="O448" i="1"/>
  <c r="N448" i="1"/>
  <c r="M448" i="1"/>
  <c r="L448" i="1"/>
  <c r="K448" i="1"/>
  <c r="AF447" i="1"/>
  <c r="AE447" i="1"/>
  <c r="AD447" i="1"/>
  <c r="AC447" i="1"/>
  <c r="AB447" i="1"/>
  <c r="AA447" i="1"/>
  <c r="X447" i="1"/>
  <c r="W447" i="1"/>
  <c r="V447" i="1"/>
  <c r="U447" i="1"/>
  <c r="T447" i="1"/>
  <c r="S447" i="1"/>
  <c r="P447" i="1"/>
  <c r="O447" i="1"/>
  <c r="N447" i="1"/>
  <c r="M447" i="1"/>
  <c r="L447" i="1"/>
  <c r="K447" i="1"/>
  <c r="AF446" i="1"/>
  <c r="AE446" i="1"/>
  <c r="AD446" i="1"/>
  <c r="AC446" i="1"/>
  <c r="AB446" i="1"/>
  <c r="AA446" i="1"/>
  <c r="X446" i="1"/>
  <c r="W446" i="1"/>
  <c r="V446" i="1"/>
  <c r="U446" i="1"/>
  <c r="T446" i="1"/>
  <c r="S446" i="1"/>
  <c r="P446" i="1"/>
  <c r="O446" i="1"/>
  <c r="N446" i="1"/>
  <c r="M446" i="1"/>
  <c r="L446" i="1"/>
  <c r="K446" i="1"/>
  <c r="AF445" i="1"/>
  <c r="AE445" i="1"/>
  <c r="AD445" i="1"/>
  <c r="AC445" i="1"/>
  <c r="AB445" i="1"/>
  <c r="AA445" i="1"/>
  <c r="X445" i="1"/>
  <c r="W445" i="1"/>
  <c r="V445" i="1"/>
  <c r="U445" i="1"/>
  <c r="T445" i="1"/>
  <c r="S445" i="1"/>
  <c r="P445" i="1"/>
  <c r="O445" i="1"/>
  <c r="N445" i="1"/>
  <c r="M445" i="1"/>
  <c r="L445" i="1"/>
  <c r="K445" i="1"/>
  <c r="AF444" i="1"/>
  <c r="AE444" i="1"/>
  <c r="AD444" i="1"/>
  <c r="AC444" i="1"/>
  <c r="AB444" i="1"/>
  <c r="AA444" i="1"/>
  <c r="X444" i="1"/>
  <c r="W444" i="1"/>
  <c r="V444" i="1"/>
  <c r="U444" i="1"/>
  <c r="T444" i="1"/>
  <c r="S444" i="1"/>
  <c r="P444" i="1"/>
  <c r="O444" i="1"/>
  <c r="N444" i="1"/>
  <c r="M444" i="1"/>
  <c r="L444" i="1"/>
  <c r="K444" i="1"/>
  <c r="AF443" i="1"/>
  <c r="AE443" i="1"/>
  <c r="AD443" i="1"/>
  <c r="AC443" i="1"/>
  <c r="AB443" i="1"/>
  <c r="AA443" i="1"/>
  <c r="X443" i="1"/>
  <c r="W443" i="1"/>
  <c r="V443" i="1"/>
  <c r="U443" i="1"/>
  <c r="T443" i="1"/>
  <c r="S443" i="1"/>
  <c r="P443" i="1"/>
  <c r="O443" i="1"/>
  <c r="N443" i="1"/>
  <c r="M443" i="1"/>
  <c r="L443" i="1"/>
  <c r="K443" i="1"/>
  <c r="AF442" i="1"/>
  <c r="AE442" i="1"/>
  <c r="AD442" i="1"/>
  <c r="AC442" i="1"/>
  <c r="AB442" i="1"/>
  <c r="AA442" i="1"/>
  <c r="X442" i="1"/>
  <c r="W442" i="1"/>
  <c r="V442" i="1"/>
  <c r="U442" i="1"/>
  <c r="T442" i="1"/>
  <c r="S442" i="1"/>
  <c r="P442" i="1"/>
  <c r="O442" i="1"/>
  <c r="N442" i="1"/>
  <c r="M442" i="1"/>
  <c r="L442" i="1"/>
  <c r="K442" i="1"/>
  <c r="AF441" i="1"/>
  <c r="AE441" i="1"/>
  <c r="AD441" i="1"/>
  <c r="AC441" i="1"/>
  <c r="AB441" i="1"/>
  <c r="AA441" i="1"/>
  <c r="X441" i="1"/>
  <c r="W441" i="1"/>
  <c r="V441" i="1"/>
  <c r="U441" i="1"/>
  <c r="T441" i="1"/>
  <c r="S441" i="1"/>
  <c r="P441" i="1"/>
  <c r="O441" i="1"/>
  <c r="N441" i="1"/>
  <c r="M441" i="1"/>
  <c r="L441" i="1"/>
  <c r="K441" i="1"/>
  <c r="AF440" i="1"/>
  <c r="AE440" i="1"/>
  <c r="AD440" i="1"/>
  <c r="AC440" i="1"/>
  <c r="AB440" i="1"/>
  <c r="AA440" i="1"/>
  <c r="X440" i="1"/>
  <c r="W440" i="1"/>
  <c r="V440" i="1"/>
  <c r="U440" i="1"/>
  <c r="T440" i="1"/>
  <c r="S440" i="1"/>
  <c r="P440" i="1"/>
  <c r="O440" i="1"/>
  <c r="N440" i="1"/>
  <c r="M440" i="1"/>
  <c r="L440" i="1"/>
  <c r="K440" i="1"/>
  <c r="AF439" i="1"/>
  <c r="AE439" i="1"/>
  <c r="AD439" i="1"/>
  <c r="AC439" i="1"/>
  <c r="AB439" i="1"/>
  <c r="AA439" i="1"/>
  <c r="X439" i="1"/>
  <c r="W439" i="1"/>
  <c r="V439" i="1"/>
  <c r="U439" i="1"/>
  <c r="T439" i="1"/>
  <c r="S439" i="1"/>
  <c r="P439" i="1"/>
  <c r="O439" i="1"/>
  <c r="N439" i="1"/>
  <c r="M439" i="1"/>
  <c r="L439" i="1"/>
  <c r="K439" i="1"/>
  <c r="AF438" i="1"/>
  <c r="AE438" i="1"/>
  <c r="AD438" i="1"/>
  <c r="AC438" i="1"/>
  <c r="AB438" i="1"/>
  <c r="AA438" i="1"/>
  <c r="X438" i="1"/>
  <c r="W438" i="1"/>
  <c r="V438" i="1"/>
  <c r="U438" i="1"/>
  <c r="T438" i="1"/>
  <c r="S438" i="1"/>
  <c r="P438" i="1"/>
  <c r="O438" i="1"/>
  <c r="N438" i="1"/>
  <c r="M438" i="1"/>
  <c r="L438" i="1"/>
  <c r="K438" i="1"/>
  <c r="AF437" i="1"/>
  <c r="AE437" i="1"/>
  <c r="AD437" i="1"/>
  <c r="AC437" i="1"/>
  <c r="AB437" i="1"/>
  <c r="AA437" i="1"/>
  <c r="X437" i="1"/>
  <c r="W437" i="1"/>
  <c r="V437" i="1"/>
  <c r="U437" i="1"/>
  <c r="T437" i="1"/>
  <c r="S437" i="1"/>
  <c r="P437" i="1"/>
  <c r="O437" i="1"/>
  <c r="N437" i="1"/>
  <c r="M437" i="1"/>
  <c r="L437" i="1"/>
  <c r="K437" i="1"/>
  <c r="AF436" i="1"/>
  <c r="AE436" i="1"/>
  <c r="AD436" i="1"/>
  <c r="AC436" i="1"/>
  <c r="AB436" i="1"/>
  <c r="AA436" i="1"/>
  <c r="X436" i="1"/>
  <c r="W436" i="1"/>
  <c r="V436" i="1"/>
  <c r="U436" i="1"/>
  <c r="T436" i="1"/>
  <c r="S436" i="1"/>
  <c r="P436" i="1"/>
  <c r="O436" i="1"/>
  <c r="N436" i="1"/>
  <c r="M436" i="1"/>
  <c r="L436" i="1"/>
  <c r="K436" i="1"/>
  <c r="AF435" i="1"/>
  <c r="AE435" i="1"/>
  <c r="AD435" i="1"/>
  <c r="AC435" i="1"/>
  <c r="AB435" i="1"/>
  <c r="AA435" i="1"/>
  <c r="X435" i="1"/>
  <c r="W435" i="1"/>
  <c r="V435" i="1"/>
  <c r="U435" i="1"/>
  <c r="T435" i="1"/>
  <c r="S435" i="1"/>
  <c r="P435" i="1"/>
  <c r="O435" i="1"/>
  <c r="N435" i="1"/>
  <c r="M435" i="1"/>
  <c r="L435" i="1"/>
  <c r="K435" i="1"/>
  <c r="AF434" i="1"/>
  <c r="AE434" i="1"/>
  <c r="AD434" i="1"/>
  <c r="AC434" i="1"/>
  <c r="AB434" i="1"/>
  <c r="AA434" i="1"/>
  <c r="X434" i="1"/>
  <c r="W434" i="1"/>
  <c r="V434" i="1"/>
  <c r="U434" i="1"/>
  <c r="T434" i="1"/>
  <c r="S434" i="1"/>
  <c r="P434" i="1"/>
  <c r="O434" i="1"/>
  <c r="N434" i="1"/>
  <c r="M434" i="1"/>
  <c r="L434" i="1"/>
  <c r="K434" i="1"/>
  <c r="AF433" i="1"/>
  <c r="AE433" i="1"/>
  <c r="AD433" i="1"/>
  <c r="AC433" i="1"/>
  <c r="AB433" i="1"/>
  <c r="AA433" i="1"/>
  <c r="X433" i="1"/>
  <c r="W433" i="1"/>
  <c r="V433" i="1"/>
  <c r="U433" i="1"/>
  <c r="T433" i="1"/>
  <c r="S433" i="1"/>
  <c r="P433" i="1"/>
  <c r="O433" i="1"/>
  <c r="N433" i="1"/>
  <c r="M433" i="1"/>
  <c r="L433" i="1"/>
  <c r="K433" i="1"/>
  <c r="AF432" i="1"/>
  <c r="AE432" i="1"/>
  <c r="AD432" i="1"/>
  <c r="AC432" i="1"/>
  <c r="AB432" i="1"/>
  <c r="AA432" i="1"/>
  <c r="X432" i="1"/>
  <c r="W432" i="1"/>
  <c r="V432" i="1"/>
  <c r="U432" i="1"/>
  <c r="T432" i="1"/>
  <c r="S432" i="1"/>
  <c r="P432" i="1"/>
  <c r="O432" i="1"/>
  <c r="N432" i="1"/>
  <c r="M432" i="1"/>
  <c r="L432" i="1"/>
  <c r="K432" i="1"/>
  <c r="AF431" i="1"/>
  <c r="AE431" i="1"/>
  <c r="AD431" i="1"/>
  <c r="AC431" i="1"/>
  <c r="AB431" i="1"/>
  <c r="AA431" i="1"/>
  <c r="X431" i="1"/>
  <c r="W431" i="1"/>
  <c r="V431" i="1"/>
  <c r="U431" i="1"/>
  <c r="T431" i="1"/>
  <c r="S431" i="1"/>
  <c r="P431" i="1"/>
  <c r="O431" i="1"/>
  <c r="N431" i="1"/>
  <c r="M431" i="1"/>
  <c r="L431" i="1"/>
  <c r="K431" i="1"/>
  <c r="AF430" i="1"/>
  <c r="AE430" i="1"/>
  <c r="AD430" i="1"/>
  <c r="AC430" i="1"/>
  <c r="AB430" i="1"/>
  <c r="AA430" i="1"/>
  <c r="X430" i="1"/>
  <c r="W430" i="1"/>
  <c r="V430" i="1"/>
  <c r="U430" i="1"/>
  <c r="T430" i="1"/>
  <c r="S430" i="1"/>
  <c r="P430" i="1"/>
  <c r="O430" i="1"/>
  <c r="N430" i="1"/>
  <c r="M430" i="1"/>
  <c r="L430" i="1"/>
  <c r="K430" i="1"/>
  <c r="AF429" i="1"/>
  <c r="AE429" i="1"/>
  <c r="AD429" i="1"/>
  <c r="AC429" i="1"/>
  <c r="AB429" i="1"/>
  <c r="AA429" i="1"/>
  <c r="X429" i="1"/>
  <c r="W429" i="1"/>
  <c r="V429" i="1"/>
  <c r="U429" i="1"/>
  <c r="T429" i="1"/>
  <c r="S429" i="1"/>
  <c r="P429" i="1"/>
  <c r="O429" i="1"/>
  <c r="N429" i="1"/>
  <c r="M429" i="1"/>
  <c r="L429" i="1"/>
  <c r="K429" i="1"/>
  <c r="AF428" i="1"/>
  <c r="AE428" i="1"/>
  <c r="AD428" i="1"/>
  <c r="AC428" i="1"/>
  <c r="AB428" i="1"/>
  <c r="AA428" i="1"/>
  <c r="X428" i="1"/>
  <c r="W428" i="1"/>
  <c r="V428" i="1"/>
  <c r="U428" i="1"/>
  <c r="T428" i="1"/>
  <c r="S428" i="1"/>
  <c r="P428" i="1"/>
  <c r="O428" i="1"/>
  <c r="N428" i="1"/>
  <c r="M428" i="1"/>
  <c r="L428" i="1"/>
  <c r="K428" i="1"/>
  <c r="AF427" i="1"/>
  <c r="AE427" i="1"/>
  <c r="AD427" i="1"/>
  <c r="AC427" i="1"/>
  <c r="AB427" i="1"/>
  <c r="AA427" i="1"/>
  <c r="X427" i="1"/>
  <c r="W427" i="1"/>
  <c r="V427" i="1"/>
  <c r="U427" i="1"/>
  <c r="T427" i="1"/>
  <c r="S427" i="1"/>
  <c r="P427" i="1"/>
  <c r="O427" i="1"/>
  <c r="N427" i="1"/>
  <c r="M427" i="1"/>
  <c r="L427" i="1"/>
  <c r="K427" i="1"/>
  <c r="AF426" i="1"/>
  <c r="AE426" i="1"/>
  <c r="AD426" i="1"/>
  <c r="AC426" i="1"/>
  <c r="AB426" i="1"/>
  <c r="AA426" i="1"/>
  <c r="X426" i="1"/>
  <c r="W426" i="1"/>
  <c r="V426" i="1"/>
  <c r="U426" i="1"/>
  <c r="T426" i="1"/>
  <c r="S426" i="1"/>
  <c r="P426" i="1"/>
  <c r="O426" i="1"/>
  <c r="N426" i="1"/>
  <c r="M426" i="1"/>
  <c r="L426" i="1"/>
  <c r="K426" i="1"/>
  <c r="AF425" i="1"/>
  <c r="AE425" i="1"/>
  <c r="AD425" i="1"/>
  <c r="AC425" i="1"/>
  <c r="AB425" i="1"/>
  <c r="AA425" i="1"/>
  <c r="X425" i="1"/>
  <c r="W425" i="1"/>
  <c r="V425" i="1"/>
  <c r="U425" i="1"/>
  <c r="T425" i="1"/>
  <c r="S425" i="1"/>
  <c r="P425" i="1"/>
  <c r="O425" i="1"/>
  <c r="N425" i="1"/>
  <c r="M425" i="1"/>
  <c r="L425" i="1"/>
  <c r="K425" i="1"/>
  <c r="AF424" i="1"/>
  <c r="AE424" i="1"/>
  <c r="AD424" i="1"/>
  <c r="AC424" i="1"/>
  <c r="AB424" i="1"/>
  <c r="AA424" i="1"/>
  <c r="X424" i="1"/>
  <c r="W424" i="1"/>
  <c r="V424" i="1"/>
  <c r="U424" i="1"/>
  <c r="T424" i="1"/>
  <c r="S424" i="1"/>
  <c r="P424" i="1"/>
  <c r="O424" i="1"/>
  <c r="N424" i="1"/>
  <c r="M424" i="1"/>
  <c r="L424" i="1"/>
  <c r="K424" i="1"/>
  <c r="AF423" i="1"/>
  <c r="AE423" i="1"/>
  <c r="AD423" i="1"/>
  <c r="AC423" i="1"/>
  <c r="AB423" i="1"/>
  <c r="AA423" i="1"/>
  <c r="X423" i="1"/>
  <c r="W423" i="1"/>
  <c r="V423" i="1"/>
  <c r="U423" i="1"/>
  <c r="T423" i="1"/>
  <c r="S423" i="1"/>
  <c r="P423" i="1"/>
  <c r="O423" i="1"/>
  <c r="N423" i="1"/>
  <c r="M423" i="1"/>
  <c r="L423" i="1"/>
  <c r="K423" i="1"/>
  <c r="AF422" i="1"/>
  <c r="AE422" i="1"/>
  <c r="AD422" i="1"/>
  <c r="AC422" i="1"/>
  <c r="AB422" i="1"/>
  <c r="AA422" i="1"/>
  <c r="X422" i="1"/>
  <c r="W422" i="1"/>
  <c r="V422" i="1"/>
  <c r="U422" i="1"/>
  <c r="T422" i="1"/>
  <c r="S422" i="1"/>
  <c r="P422" i="1"/>
  <c r="O422" i="1"/>
  <c r="N422" i="1"/>
  <c r="M422" i="1"/>
  <c r="L422" i="1"/>
  <c r="K422" i="1"/>
  <c r="AF421" i="1"/>
  <c r="AE421" i="1"/>
  <c r="AD421" i="1"/>
  <c r="AC421" i="1"/>
  <c r="AB421" i="1"/>
  <c r="AA421" i="1"/>
  <c r="X421" i="1"/>
  <c r="W421" i="1"/>
  <c r="V421" i="1"/>
  <c r="U421" i="1"/>
  <c r="T421" i="1"/>
  <c r="S421" i="1"/>
  <c r="P421" i="1"/>
  <c r="O421" i="1"/>
  <c r="N421" i="1"/>
  <c r="M421" i="1"/>
  <c r="L421" i="1"/>
  <c r="K421" i="1"/>
  <c r="AF420" i="1"/>
  <c r="AE420" i="1"/>
  <c r="AD420" i="1"/>
  <c r="AC420" i="1"/>
  <c r="AB420" i="1"/>
  <c r="AA420" i="1"/>
  <c r="X420" i="1"/>
  <c r="W420" i="1"/>
  <c r="V420" i="1"/>
  <c r="U420" i="1"/>
  <c r="T420" i="1"/>
  <c r="S420" i="1"/>
  <c r="P420" i="1"/>
  <c r="O420" i="1"/>
  <c r="N420" i="1"/>
  <c r="M420" i="1"/>
  <c r="L420" i="1"/>
  <c r="K420" i="1"/>
  <c r="AF419" i="1"/>
  <c r="AE419" i="1"/>
  <c r="AD419" i="1"/>
  <c r="AC419" i="1"/>
  <c r="AB419" i="1"/>
  <c r="AA419" i="1"/>
  <c r="X419" i="1"/>
  <c r="W419" i="1"/>
  <c r="V419" i="1"/>
  <c r="U419" i="1"/>
  <c r="T419" i="1"/>
  <c r="S419" i="1"/>
  <c r="P419" i="1"/>
  <c r="O419" i="1"/>
  <c r="N419" i="1"/>
  <c r="M419" i="1"/>
  <c r="L419" i="1"/>
  <c r="K419" i="1"/>
  <c r="AF418" i="1"/>
  <c r="AE418" i="1"/>
  <c r="AD418" i="1"/>
  <c r="AC418" i="1"/>
  <c r="AB418" i="1"/>
  <c r="AA418" i="1"/>
  <c r="X418" i="1"/>
  <c r="W418" i="1"/>
  <c r="V418" i="1"/>
  <c r="U418" i="1"/>
  <c r="T418" i="1"/>
  <c r="S418" i="1"/>
  <c r="P418" i="1"/>
  <c r="O418" i="1"/>
  <c r="N418" i="1"/>
  <c r="M418" i="1"/>
  <c r="L418" i="1"/>
  <c r="K418" i="1"/>
  <c r="AF417" i="1"/>
  <c r="AE417" i="1"/>
  <c r="AD417" i="1"/>
  <c r="AC417" i="1"/>
  <c r="AB417" i="1"/>
  <c r="AA417" i="1"/>
  <c r="X417" i="1"/>
  <c r="W417" i="1"/>
  <c r="V417" i="1"/>
  <c r="U417" i="1"/>
  <c r="T417" i="1"/>
  <c r="S417" i="1"/>
  <c r="P417" i="1"/>
  <c r="O417" i="1"/>
  <c r="N417" i="1"/>
  <c r="M417" i="1"/>
  <c r="L417" i="1"/>
  <c r="K417" i="1"/>
  <c r="AF416" i="1"/>
  <c r="AE416" i="1"/>
  <c r="AD416" i="1"/>
  <c r="AC416" i="1"/>
  <c r="AB416" i="1"/>
  <c r="AA416" i="1"/>
  <c r="X416" i="1"/>
  <c r="W416" i="1"/>
  <c r="V416" i="1"/>
  <c r="U416" i="1"/>
  <c r="T416" i="1"/>
  <c r="S416" i="1"/>
  <c r="P416" i="1"/>
  <c r="O416" i="1"/>
  <c r="N416" i="1"/>
  <c r="M416" i="1"/>
  <c r="L416" i="1"/>
  <c r="K416" i="1"/>
  <c r="AF415" i="1"/>
  <c r="AE415" i="1"/>
  <c r="AD415" i="1"/>
  <c r="AC415" i="1"/>
  <c r="AB415" i="1"/>
  <c r="AA415" i="1"/>
  <c r="X415" i="1"/>
  <c r="W415" i="1"/>
  <c r="V415" i="1"/>
  <c r="U415" i="1"/>
  <c r="T415" i="1"/>
  <c r="S415" i="1"/>
  <c r="P415" i="1"/>
  <c r="O415" i="1"/>
  <c r="N415" i="1"/>
  <c r="M415" i="1"/>
  <c r="L415" i="1"/>
  <c r="K415" i="1"/>
  <c r="AF414" i="1"/>
  <c r="AE414" i="1"/>
  <c r="AD414" i="1"/>
  <c r="AC414" i="1"/>
  <c r="AB414" i="1"/>
  <c r="AA414" i="1"/>
  <c r="X414" i="1"/>
  <c r="W414" i="1"/>
  <c r="V414" i="1"/>
  <c r="U414" i="1"/>
  <c r="T414" i="1"/>
  <c r="S414" i="1"/>
  <c r="P414" i="1"/>
  <c r="O414" i="1"/>
  <c r="N414" i="1"/>
  <c r="M414" i="1"/>
  <c r="L414" i="1"/>
  <c r="K414" i="1"/>
  <c r="AF413" i="1"/>
  <c r="AE413" i="1"/>
  <c r="AD413" i="1"/>
  <c r="AC413" i="1"/>
  <c r="AB413" i="1"/>
  <c r="AA413" i="1"/>
  <c r="X413" i="1"/>
  <c r="W413" i="1"/>
  <c r="V413" i="1"/>
  <c r="U413" i="1"/>
  <c r="T413" i="1"/>
  <c r="S413" i="1"/>
  <c r="P413" i="1"/>
  <c r="O413" i="1"/>
  <c r="N413" i="1"/>
  <c r="M413" i="1"/>
  <c r="L413" i="1"/>
  <c r="K413" i="1"/>
  <c r="AF412" i="1"/>
  <c r="AE412" i="1"/>
  <c r="AD412" i="1"/>
  <c r="AC412" i="1"/>
  <c r="AB412" i="1"/>
  <c r="AA412" i="1"/>
  <c r="X412" i="1"/>
  <c r="W412" i="1"/>
  <c r="V412" i="1"/>
  <c r="U412" i="1"/>
  <c r="T412" i="1"/>
  <c r="S412" i="1"/>
  <c r="P412" i="1"/>
  <c r="O412" i="1"/>
  <c r="N412" i="1"/>
  <c r="M412" i="1"/>
  <c r="L412" i="1"/>
  <c r="K412" i="1"/>
  <c r="AF411" i="1"/>
  <c r="AE411" i="1"/>
  <c r="AD411" i="1"/>
  <c r="AC411" i="1"/>
  <c r="AB411" i="1"/>
  <c r="AA411" i="1"/>
  <c r="X411" i="1"/>
  <c r="W411" i="1"/>
  <c r="V411" i="1"/>
  <c r="U411" i="1"/>
  <c r="T411" i="1"/>
  <c r="S411" i="1"/>
  <c r="P411" i="1"/>
  <c r="O411" i="1"/>
  <c r="N411" i="1"/>
  <c r="M411" i="1"/>
  <c r="L411" i="1"/>
  <c r="K411" i="1"/>
  <c r="AF410" i="1"/>
  <c r="AE410" i="1"/>
  <c r="AD410" i="1"/>
  <c r="AC410" i="1"/>
  <c r="AB410" i="1"/>
  <c r="AA410" i="1"/>
  <c r="X410" i="1"/>
  <c r="W410" i="1"/>
  <c r="V410" i="1"/>
  <c r="U410" i="1"/>
  <c r="T410" i="1"/>
  <c r="S410" i="1"/>
  <c r="P410" i="1"/>
  <c r="O410" i="1"/>
  <c r="N410" i="1"/>
  <c r="M410" i="1"/>
  <c r="L410" i="1"/>
  <c r="K410" i="1"/>
  <c r="AF409" i="1"/>
  <c r="AE409" i="1"/>
  <c r="AD409" i="1"/>
  <c r="AC409" i="1"/>
  <c r="AB409" i="1"/>
  <c r="AA409" i="1"/>
  <c r="X409" i="1"/>
  <c r="W409" i="1"/>
  <c r="V409" i="1"/>
  <c r="U409" i="1"/>
  <c r="T409" i="1"/>
  <c r="S409" i="1"/>
  <c r="P409" i="1"/>
  <c r="O409" i="1"/>
  <c r="N409" i="1"/>
  <c r="M409" i="1"/>
  <c r="L409" i="1"/>
  <c r="K409" i="1"/>
  <c r="AF408" i="1"/>
  <c r="AE408" i="1"/>
  <c r="AD408" i="1"/>
  <c r="AC408" i="1"/>
  <c r="AB408" i="1"/>
  <c r="AA408" i="1"/>
  <c r="X408" i="1"/>
  <c r="W408" i="1"/>
  <c r="V408" i="1"/>
  <c r="U408" i="1"/>
  <c r="T408" i="1"/>
  <c r="S408" i="1"/>
  <c r="P408" i="1"/>
  <c r="O408" i="1"/>
  <c r="N408" i="1"/>
  <c r="M408" i="1"/>
  <c r="L408" i="1"/>
  <c r="K408" i="1"/>
  <c r="AF407" i="1"/>
  <c r="AE407" i="1"/>
  <c r="AD407" i="1"/>
  <c r="AC407" i="1"/>
  <c r="AB407" i="1"/>
  <c r="AA407" i="1"/>
  <c r="X407" i="1"/>
  <c r="W407" i="1"/>
  <c r="V407" i="1"/>
  <c r="U407" i="1"/>
  <c r="T407" i="1"/>
  <c r="S407" i="1"/>
  <c r="P407" i="1"/>
  <c r="O407" i="1"/>
  <c r="N407" i="1"/>
  <c r="M407" i="1"/>
  <c r="L407" i="1"/>
  <c r="K407" i="1"/>
  <c r="AF406" i="1"/>
  <c r="AE406" i="1"/>
  <c r="AD406" i="1"/>
  <c r="AC406" i="1"/>
  <c r="AB406" i="1"/>
  <c r="AA406" i="1"/>
  <c r="X406" i="1"/>
  <c r="W406" i="1"/>
  <c r="V406" i="1"/>
  <c r="U406" i="1"/>
  <c r="T406" i="1"/>
  <c r="S406" i="1"/>
  <c r="P406" i="1"/>
  <c r="O406" i="1"/>
  <c r="N406" i="1"/>
  <c r="M406" i="1"/>
  <c r="L406" i="1"/>
  <c r="K406" i="1"/>
  <c r="AF405" i="1"/>
  <c r="AE405" i="1"/>
  <c r="AD405" i="1"/>
  <c r="AC405" i="1"/>
  <c r="AB405" i="1"/>
  <c r="AA405" i="1"/>
  <c r="X405" i="1"/>
  <c r="W405" i="1"/>
  <c r="V405" i="1"/>
  <c r="U405" i="1"/>
  <c r="T405" i="1"/>
  <c r="S405" i="1"/>
  <c r="P405" i="1"/>
  <c r="O405" i="1"/>
  <c r="N405" i="1"/>
  <c r="M405" i="1"/>
  <c r="L405" i="1"/>
  <c r="K405" i="1"/>
  <c r="AF404" i="1"/>
  <c r="AE404" i="1"/>
  <c r="AD404" i="1"/>
  <c r="AC404" i="1"/>
  <c r="AB404" i="1"/>
  <c r="AA404" i="1"/>
  <c r="X404" i="1"/>
  <c r="W404" i="1"/>
  <c r="V404" i="1"/>
  <c r="U404" i="1"/>
  <c r="T404" i="1"/>
  <c r="S404" i="1"/>
  <c r="P404" i="1"/>
  <c r="O404" i="1"/>
  <c r="N404" i="1"/>
  <c r="M404" i="1"/>
  <c r="L404" i="1"/>
  <c r="K404" i="1"/>
  <c r="AF403" i="1"/>
  <c r="AE403" i="1"/>
  <c r="AD403" i="1"/>
  <c r="AC403" i="1"/>
  <c r="AB403" i="1"/>
  <c r="AA403" i="1"/>
  <c r="X403" i="1"/>
  <c r="W403" i="1"/>
  <c r="V403" i="1"/>
  <c r="U403" i="1"/>
  <c r="T403" i="1"/>
  <c r="S403" i="1"/>
  <c r="P403" i="1"/>
  <c r="O403" i="1"/>
  <c r="N403" i="1"/>
  <c r="M403" i="1"/>
  <c r="L403" i="1"/>
  <c r="K403" i="1"/>
  <c r="AF402" i="1"/>
  <c r="AE402" i="1"/>
  <c r="AD402" i="1"/>
  <c r="AC402" i="1"/>
  <c r="AB402" i="1"/>
  <c r="AA402" i="1"/>
  <c r="X402" i="1"/>
  <c r="W402" i="1"/>
  <c r="V402" i="1"/>
  <c r="U402" i="1"/>
  <c r="T402" i="1"/>
  <c r="S402" i="1"/>
  <c r="P402" i="1"/>
  <c r="O402" i="1"/>
  <c r="N402" i="1"/>
  <c r="M402" i="1"/>
  <c r="L402" i="1"/>
  <c r="K402" i="1"/>
  <c r="AF401" i="1"/>
  <c r="AE401" i="1"/>
  <c r="AD401" i="1"/>
  <c r="AC401" i="1"/>
  <c r="AB401" i="1"/>
  <c r="AA401" i="1"/>
  <c r="X401" i="1"/>
  <c r="W401" i="1"/>
  <c r="V401" i="1"/>
  <c r="U401" i="1"/>
  <c r="T401" i="1"/>
  <c r="S401" i="1"/>
  <c r="P401" i="1"/>
  <c r="O401" i="1"/>
  <c r="N401" i="1"/>
  <c r="M401" i="1"/>
  <c r="L401" i="1"/>
  <c r="K401" i="1"/>
  <c r="AF400" i="1"/>
  <c r="AE400" i="1"/>
  <c r="AD400" i="1"/>
  <c r="AC400" i="1"/>
  <c r="AB400" i="1"/>
  <c r="AA400" i="1"/>
  <c r="X400" i="1"/>
  <c r="W400" i="1"/>
  <c r="V400" i="1"/>
  <c r="U400" i="1"/>
  <c r="T400" i="1"/>
  <c r="S400" i="1"/>
  <c r="P400" i="1"/>
  <c r="O400" i="1"/>
  <c r="N400" i="1"/>
  <c r="M400" i="1"/>
  <c r="L400" i="1"/>
  <c r="K400" i="1"/>
  <c r="AF399" i="1"/>
  <c r="AE399" i="1"/>
  <c r="AD399" i="1"/>
  <c r="AC399" i="1"/>
  <c r="AB399" i="1"/>
  <c r="AA399" i="1"/>
  <c r="X399" i="1"/>
  <c r="W399" i="1"/>
  <c r="V399" i="1"/>
  <c r="U399" i="1"/>
  <c r="T399" i="1"/>
  <c r="S399" i="1"/>
  <c r="P399" i="1"/>
  <c r="O399" i="1"/>
  <c r="N399" i="1"/>
  <c r="M399" i="1"/>
  <c r="L399" i="1"/>
  <c r="K399" i="1"/>
  <c r="AF398" i="1"/>
  <c r="AE398" i="1"/>
  <c r="AD398" i="1"/>
  <c r="AC398" i="1"/>
  <c r="AB398" i="1"/>
  <c r="AA398" i="1"/>
  <c r="X398" i="1"/>
  <c r="W398" i="1"/>
  <c r="V398" i="1"/>
  <c r="U398" i="1"/>
  <c r="T398" i="1"/>
  <c r="S398" i="1"/>
  <c r="P398" i="1"/>
  <c r="O398" i="1"/>
  <c r="N398" i="1"/>
  <c r="M398" i="1"/>
  <c r="L398" i="1"/>
  <c r="K398" i="1"/>
  <c r="AF397" i="1"/>
  <c r="AE397" i="1"/>
  <c r="AD397" i="1"/>
  <c r="AC397" i="1"/>
  <c r="AB397" i="1"/>
  <c r="AA397" i="1"/>
  <c r="X397" i="1"/>
  <c r="W397" i="1"/>
  <c r="V397" i="1"/>
  <c r="U397" i="1"/>
  <c r="T397" i="1"/>
  <c r="S397" i="1"/>
  <c r="P397" i="1"/>
  <c r="O397" i="1"/>
  <c r="N397" i="1"/>
  <c r="M397" i="1"/>
  <c r="L397" i="1"/>
  <c r="K397" i="1"/>
  <c r="AF396" i="1"/>
  <c r="AE396" i="1"/>
  <c r="AD396" i="1"/>
  <c r="AC396" i="1"/>
  <c r="AB396" i="1"/>
  <c r="AA396" i="1"/>
  <c r="X396" i="1"/>
  <c r="W396" i="1"/>
  <c r="V396" i="1"/>
  <c r="U396" i="1"/>
  <c r="T396" i="1"/>
  <c r="S396" i="1"/>
  <c r="P396" i="1"/>
  <c r="O396" i="1"/>
  <c r="N396" i="1"/>
  <c r="M396" i="1"/>
  <c r="L396" i="1"/>
  <c r="K396" i="1"/>
  <c r="AF395" i="1"/>
  <c r="AE395" i="1"/>
  <c r="AD395" i="1"/>
  <c r="AC395" i="1"/>
  <c r="AB395" i="1"/>
  <c r="AA395" i="1"/>
  <c r="X395" i="1"/>
  <c r="W395" i="1"/>
  <c r="V395" i="1"/>
  <c r="U395" i="1"/>
  <c r="T395" i="1"/>
  <c r="S395" i="1"/>
  <c r="P395" i="1"/>
  <c r="O395" i="1"/>
  <c r="N395" i="1"/>
  <c r="M395" i="1"/>
  <c r="L395" i="1"/>
  <c r="K395" i="1"/>
  <c r="AF394" i="1"/>
  <c r="AE394" i="1"/>
  <c r="AD394" i="1"/>
  <c r="AC394" i="1"/>
  <c r="AB394" i="1"/>
  <c r="AA394" i="1"/>
  <c r="X394" i="1"/>
  <c r="W394" i="1"/>
  <c r="V394" i="1"/>
  <c r="U394" i="1"/>
  <c r="T394" i="1"/>
  <c r="S394" i="1"/>
  <c r="P394" i="1"/>
  <c r="O394" i="1"/>
  <c r="N394" i="1"/>
  <c r="M394" i="1"/>
  <c r="L394" i="1"/>
  <c r="K394" i="1"/>
  <c r="AF393" i="1"/>
  <c r="AE393" i="1"/>
  <c r="AD393" i="1"/>
  <c r="AC393" i="1"/>
  <c r="AB393" i="1"/>
  <c r="AA393" i="1"/>
  <c r="X393" i="1"/>
  <c r="W393" i="1"/>
  <c r="V393" i="1"/>
  <c r="U393" i="1"/>
  <c r="T393" i="1"/>
  <c r="S393" i="1"/>
  <c r="P393" i="1"/>
  <c r="O393" i="1"/>
  <c r="N393" i="1"/>
  <c r="M393" i="1"/>
  <c r="L393" i="1"/>
  <c r="K393" i="1"/>
  <c r="AF392" i="1"/>
  <c r="AE392" i="1"/>
  <c r="AD392" i="1"/>
  <c r="AC392" i="1"/>
  <c r="AB392" i="1"/>
  <c r="AA392" i="1"/>
  <c r="X392" i="1"/>
  <c r="W392" i="1"/>
  <c r="V392" i="1"/>
  <c r="U392" i="1"/>
  <c r="T392" i="1"/>
  <c r="S392" i="1"/>
  <c r="P392" i="1"/>
  <c r="O392" i="1"/>
  <c r="N392" i="1"/>
  <c r="M392" i="1"/>
  <c r="L392" i="1"/>
  <c r="K392" i="1"/>
  <c r="AF391" i="1"/>
  <c r="AE391" i="1"/>
  <c r="AD391" i="1"/>
  <c r="AC391" i="1"/>
  <c r="AB391" i="1"/>
  <c r="AA391" i="1"/>
  <c r="X391" i="1"/>
  <c r="W391" i="1"/>
  <c r="V391" i="1"/>
  <c r="U391" i="1"/>
  <c r="T391" i="1"/>
  <c r="S391" i="1"/>
  <c r="P391" i="1"/>
  <c r="O391" i="1"/>
  <c r="N391" i="1"/>
  <c r="M391" i="1"/>
  <c r="L391" i="1"/>
  <c r="K391" i="1"/>
  <c r="AF390" i="1"/>
  <c r="AE390" i="1"/>
  <c r="AD390" i="1"/>
  <c r="AC390" i="1"/>
  <c r="AB390" i="1"/>
  <c r="AA390" i="1"/>
  <c r="X390" i="1"/>
  <c r="W390" i="1"/>
  <c r="V390" i="1"/>
  <c r="U390" i="1"/>
  <c r="T390" i="1"/>
  <c r="S390" i="1"/>
  <c r="P390" i="1"/>
  <c r="O390" i="1"/>
  <c r="N390" i="1"/>
  <c r="M390" i="1"/>
  <c r="L390" i="1"/>
  <c r="K390" i="1"/>
  <c r="AF389" i="1"/>
  <c r="AE389" i="1"/>
  <c r="AD389" i="1"/>
  <c r="AC389" i="1"/>
  <c r="AB389" i="1"/>
  <c r="AA389" i="1"/>
  <c r="X389" i="1"/>
  <c r="W389" i="1"/>
  <c r="V389" i="1"/>
  <c r="U389" i="1"/>
  <c r="T389" i="1"/>
  <c r="S389" i="1"/>
  <c r="P389" i="1"/>
  <c r="O389" i="1"/>
  <c r="N389" i="1"/>
  <c r="M389" i="1"/>
  <c r="L389" i="1"/>
  <c r="K389" i="1"/>
  <c r="AF388" i="1"/>
  <c r="AE388" i="1"/>
  <c r="AD388" i="1"/>
  <c r="AC388" i="1"/>
  <c r="AB388" i="1"/>
  <c r="AA388" i="1"/>
  <c r="X388" i="1"/>
  <c r="W388" i="1"/>
  <c r="V388" i="1"/>
  <c r="U388" i="1"/>
  <c r="T388" i="1"/>
  <c r="S388" i="1"/>
  <c r="P388" i="1"/>
  <c r="O388" i="1"/>
  <c r="N388" i="1"/>
  <c r="M388" i="1"/>
  <c r="L388" i="1"/>
  <c r="K388" i="1"/>
  <c r="AF387" i="1"/>
  <c r="AE387" i="1"/>
  <c r="AD387" i="1"/>
  <c r="AC387" i="1"/>
  <c r="AB387" i="1"/>
  <c r="AA387" i="1"/>
  <c r="X387" i="1"/>
  <c r="W387" i="1"/>
  <c r="V387" i="1"/>
  <c r="U387" i="1"/>
  <c r="T387" i="1"/>
  <c r="S387" i="1"/>
  <c r="P387" i="1"/>
  <c r="O387" i="1"/>
  <c r="N387" i="1"/>
  <c r="M387" i="1"/>
  <c r="L387" i="1"/>
  <c r="K387" i="1"/>
  <c r="AF386" i="1"/>
  <c r="AE386" i="1"/>
  <c r="AD386" i="1"/>
  <c r="AC386" i="1"/>
  <c r="AB386" i="1"/>
  <c r="AA386" i="1"/>
  <c r="X386" i="1"/>
  <c r="W386" i="1"/>
  <c r="V386" i="1"/>
  <c r="U386" i="1"/>
  <c r="T386" i="1"/>
  <c r="S386" i="1"/>
  <c r="P386" i="1"/>
  <c r="O386" i="1"/>
  <c r="N386" i="1"/>
  <c r="M386" i="1"/>
  <c r="L386" i="1"/>
  <c r="K386" i="1"/>
  <c r="AF385" i="1"/>
  <c r="AE385" i="1"/>
  <c r="AD385" i="1"/>
  <c r="AC385" i="1"/>
  <c r="AB385" i="1"/>
  <c r="AA385" i="1"/>
  <c r="X385" i="1"/>
  <c r="W385" i="1"/>
  <c r="V385" i="1"/>
  <c r="U385" i="1"/>
  <c r="T385" i="1"/>
  <c r="S385" i="1"/>
  <c r="P385" i="1"/>
  <c r="O385" i="1"/>
  <c r="N385" i="1"/>
  <c r="M385" i="1"/>
  <c r="L385" i="1"/>
  <c r="K385" i="1"/>
  <c r="AF384" i="1"/>
  <c r="AE384" i="1"/>
  <c r="AD384" i="1"/>
  <c r="AC384" i="1"/>
  <c r="AB384" i="1"/>
  <c r="AA384" i="1"/>
  <c r="X384" i="1"/>
  <c r="W384" i="1"/>
  <c r="V384" i="1"/>
  <c r="U384" i="1"/>
  <c r="T384" i="1"/>
  <c r="S384" i="1"/>
  <c r="P384" i="1"/>
  <c r="O384" i="1"/>
  <c r="N384" i="1"/>
  <c r="M384" i="1"/>
  <c r="L384" i="1"/>
  <c r="K384" i="1"/>
  <c r="AF383" i="1"/>
  <c r="AE383" i="1"/>
  <c r="AD383" i="1"/>
  <c r="AC383" i="1"/>
  <c r="AB383" i="1"/>
  <c r="AA383" i="1"/>
  <c r="X383" i="1"/>
  <c r="W383" i="1"/>
  <c r="V383" i="1"/>
  <c r="U383" i="1"/>
  <c r="T383" i="1"/>
  <c r="S383" i="1"/>
  <c r="P383" i="1"/>
  <c r="O383" i="1"/>
  <c r="N383" i="1"/>
  <c r="M383" i="1"/>
  <c r="L383" i="1"/>
  <c r="K383" i="1"/>
  <c r="AF382" i="1"/>
  <c r="AE382" i="1"/>
  <c r="AD382" i="1"/>
  <c r="AC382" i="1"/>
  <c r="AB382" i="1"/>
  <c r="AA382" i="1"/>
  <c r="X382" i="1"/>
  <c r="W382" i="1"/>
  <c r="V382" i="1"/>
  <c r="U382" i="1"/>
  <c r="T382" i="1"/>
  <c r="S382" i="1"/>
  <c r="P382" i="1"/>
  <c r="O382" i="1"/>
  <c r="N382" i="1"/>
  <c r="M382" i="1"/>
  <c r="L382" i="1"/>
  <c r="K382" i="1"/>
  <c r="AF381" i="1"/>
  <c r="AE381" i="1"/>
  <c r="AD381" i="1"/>
  <c r="AC381" i="1"/>
  <c r="AB381" i="1"/>
  <c r="AA381" i="1"/>
  <c r="X381" i="1"/>
  <c r="W381" i="1"/>
  <c r="V381" i="1"/>
  <c r="U381" i="1"/>
  <c r="T381" i="1"/>
  <c r="S381" i="1"/>
  <c r="P381" i="1"/>
  <c r="O381" i="1"/>
  <c r="N381" i="1"/>
  <c r="M381" i="1"/>
  <c r="L381" i="1"/>
  <c r="K381" i="1"/>
  <c r="AF380" i="1"/>
  <c r="AE380" i="1"/>
  <c r="AD380" i="1"/>
  <c r="AC380" i="1"/>
  <c r="AB380" i="1"/>
  <c r="AA380" i="1"/>
  <c r="X380" i="1"/>
  <c r="W380" i="1"/>
  <c r="V380" i="1"/>
  <c r="U380" i="1"/>
  <c r="T380" i="1"/>
  <c r="S380" i="1"/>
  <c r="P380" i="1"/>
  <c r="O380" i="1"/>
  <c r="N380" i="1"/>
  <c r="M380" i="1"/>
  <c r="L380" i="1"/>
  <c r="K380" i="1"/>
  <c r="AF379" i="1"/>
  <c r="AE379" i="1"/>
  <c r="AD379" i="1"/>
  <c r="AC379" i="1"/>
  <c r="AB379" i="1"/>
  <c r="AA379" i="1"/>
  <c r="X379" i="1"/>
  <c r="W379" i="1"/>
  <c r="V379" i="1"/>
  <c r="U379" i="1"/>
  <c r="T379" i="1"/>
  <c r="S379" i="1"/>
  <c r="P379" i="1"/>
  <c r="O379" i="1"/>
  <c r="N379" i="1"/>
  <c r="M379" i="1"/>
  <c r="L379" i="1"/>
  <c r="K379" i="1"/>
  <c r="AF378" i="1"/>
  <c r="AE378" i="1"/>
  <c r="AD378" i="1"/>
  <c r="AC378" i="1"/>
  <c r="AB378" i="1"/>
  <c r="AA378" i="1"/>
  <c r="X378" i="1"/>
  <c r="W378" i="1"/>
  <c r="V378" i="1"/>
  <c r="U378" i="1"/>
  <c r="T378" i="1"/>
  <c r="S378" i="1"/>
  <c r="P378" i="1"/>
  <c r="O378" i="1"/>
  <c r="N378" i="1"/>
  <c r="M378" i="1"/>
  <c r="L378" i="1"/>
  <c r="K378" i="1"/>
  <c r="AF377" i="1"/>
  <c r="AE377" i="1"/>
  <c r="AD377" i="1"/>
  <c r="AC377" i="1"/>
  <c r="AB377" i="1"/>
  <c r="AA377" i="1"/>
  <c r="X377" i="1"/>
  <c r="W377" i="1"/>
  <c r="V377" i="1"/>
  <c r="U377" i="1"/>
  <c r="T377" i="1"/>
  <c r="S377" i="1"/>
  <c r="P377" i="1"/>
  <c r="O377" i="1"/>
  <c r="N377" i="1"/>
  <c r="M377" i="1"/>
  <c r="L377" i="1"/>
  <c r="K377" i="1"/>
  <c r="AF376" i="1"/>
  <c r="AE376" i="1"/>
  <c r="AD376" i="1"/>
  <c r="AC376" i="1"/>
  <c r="AB376" i="1"/>
  <c r="AA376" i="1"/>
  <c r="X376" i="1"/>
  <c r="W376" i="1"/>
  <c r="V376" i="1"/>
  <c r="U376" i="1"/>
  <c r="T376" i="1"/>
  <c r="S376" i="1"/>
  <c r="P376" i="1"/>
  <c r="O376" i="1"/>
  <c r="N376" i="1"/>
  <c r="M376" i="1"/>
  <c r="L376" i="1"/>
  <c r="K376" i="1"/>
  <c r="AF375" i="1"/>
  <c r="AE375" i="1"/>
  <c r="AD375" i="1"/>
  <c r="AC375" i="1"/>
  <c r="AB375" i="1"/>
  <c r="AA375" i="1"/>
  <c r="X375" i="1"/>
  <c r="W375" i="1"/>
  <c r="V375" i="1"/>
  <c r="U375" i="1"/>
  <c r="T375" i="1"/>
  <c r="S375" i="1"/>
  <c r="P375" i="1"/>
  <c r="O375" i="1"/>
  <c r="N375" i="1"/>
  <c r="M375" i="1"/>
  <c r="L375" i="1"/>
  <c r="K375" i="1"/>
  <c r="AF374" i="1"/>
  <c r="AE374" i="1"/>
  <c r="AD374" i="1"/>
  <c r="AC374" i="1"/>
  <c r="AB374" i="1"/>
  <c r="AA374" i="1"/>
  <c r="X374" i="1"/>
  <c r="W374" i="1"/>
  <c r="V374" i="1"/>
  <c r="U374" i="1"/>
  <c r="T374" i="1"/>
  <c r="S374" i="1"/>
  <c r="P374" i="1"/>
  <c r="O374" i="1"/>
  <c r="N374" i="1"/>
  <c r="M374" i="1"/>
  <c r="L374" i="1"/>
  <c r="K374" i="1"/>
  <c r="AF373" i="1"/>
  <c r="AE373" i="1"/>
  <c r="AD373" i="1"/>
  <c r="AC373" i="1"/>
  <c r="AB373" i="1"/>
  <c r="AA373" i="1"/>
  <c r="X373" i="1"/>
  <c r="W373" i="1"/>
  <c r="V373" i="1"/>
  <c r="U373" i="1"/>
  <c r="T373" i="1"/>
  <c r="S373" i="1"/>
  <c r="P373" i="1"/>
  <c r="O373" i="1"/>
  <c r="N373" i="1"/>
  <c r="M373" i="1"/>
  <c r="L373" i="1"/>
  <c r="K373" i="1"/>
  <c r="AF372" i="1"/>
  <c r="AE372" i="1"/>
  <c r="AD372" i="1"/>
  <c r="AC372" i="1"/>
  <c r="AB372" i="1"/>
  <c r="AA372" i="1"/>
  <c r="X372" i="1"/>
  <c r="W372" i="1"/>
  <c r="V372" i="1"/>
  <c r="U372" i="1"/>
  <c r="T372" i="1"/>
  <c r="S372" i="1"/>
  <c r="P372" i="1"/>
  <c r="O372" i="1"/>
  <c r="N372" i="1"/>
  <c r="M372" i="1"/>
  <c r="L372" i="1"/>
  <c r="K372" i="1"/>
  <c r="AF371" i="1"/>
  <c r="AE371" i="1"/>
  <c r="AD371" i="1"/>
  <c r="AC371" i="1"/>
  <c r="AB371" i="1"/>
  <c r="AA371" i="1"/>
  <c r="X371" i="1"/>
  <c r="W371" i="1"/>
  <c r="V371" i="1"/>
  <c r="U371" i="1"/>
  <c r="T371" i="1"/>
  <c r="S371" i="1"/>
  <c r="P371" i="1"/>
  <c r="O371" i="1"/>
  <c r="N371" i="1"/>
  <c r="M371" i="1"/>
  <c r="L371" i="1"/>
  <c r="K371" i="1"/>
  <c r="AF370" i="1"/>
  <c r="AE370" i="1"/>
  <c r="AD370" i="1"/>
  <c r="AC370" i="1"/>
  <c r="AB370" i="1"/>
  <c r="AA370" i="1"/>
  <c r="X370" i="1"/>
  <c r="W370" i="1"/>
  <c r="V370" i="1"/>
  <c r="U370" i="1"/>
  <c r="T370" i="1"/>
  <c r="S370" i="1"/>
  <c r="P370" i="1"/>
  <c r="O370" i="1"/>
  <c r="N370" i="1"/>
  <c r="M370" i="1"/>
  <c r="L370" i="1"/>
  <c r="K370" i="1"/>
  <c r="AF369" i="1"/>
  <c r="AE369" i="1"/>
  <c r="AD369" i="1"/>
  <c r="AC369" i="1"/>
  <c r="AB369" i="1"/>
  <c r="AA369" i="1"/>
  <c r="X369" i="1"/>
  <c r="W369" i="1"/>
  <c r="V369" i="1"/>
  <c r="U369" i="1"/>
  <c r="T369" i="1"/>
  <c r="S369" i="1"/>
  <c r="P369" i="1"/>
  <c r="O369" i="1"/>
  <c r="N369" i="1"/>
  <c r="M369" i="1"/>
  <c r="L369" i="1"/>
  <c r="K369" i="1"/>
  <c r="AF368" i="1"/>
  <c r="AE368" i="1"/>
  <c r="AD368" i="1"/>
  <c r="AC368" i="1"/>
  <c r="AB368" i="1"/>
  <c r="AA368" i="1"/>
  <c r="X368" i="1"/>
  <c r="W368" i="1"/>
  <c r="V368" i="1"/>
  <c r="U368" i="1"/>
  <c r="T368" i="1"/>
  <c r="S368" i="1"/>
  <c r="P368" i="1"/>
  <c r="O368" i="1"/>
  <c r="N368" i="1"/>
  <c r="M368" i="1"/>
  <c r="L368" i="1"/>
  <c r="K368" i="1"/>
  <c r="AF367" i="1"/>
  <c r="AE367" i="1"/>
  <c r="AD367" i="1"/>
  <c r="AC367" i="1"/>
  <c r="AB367" i="1"/>
  <c r="AA367" i="1"/>
  <c r="X367" i="1"/>
  <c r="W367" i="1"/>
  <c r="V367" i="1"/>
  <c r="U367" i="1"/>
  <c r="T367" i="1"/>
  <c r="S367" i="1"/>
  <c r="P367" i="1"/>
  <c r="O367" i="1"/>
  <c r="N367" i="1"/>
  <c r="M367" i="1"/>
  <c r="L367" i="1"/>
  <c r="K367" i="1"/>
  <c r="AF366" i="1"/>
  <c r="AE366" i="1"/>
  <c r="AD366" i="1"/>
  <c r="AC366" i="1"/>
  <c r="AB366" i="1"/>
  <c r="AA366" i="1"/>
  <c r="X366" i="1"/>
  <c r="W366" i="1"/>
  <c r="V366" i="1"/>
  <c r="U366" i="1"/>
  <c r="T366" i="1"/>
  <c r="S366" i="1"/>
  <c r="P366" i="1"/>
  <c r="O366" i="1"/>
  <c r="N366" i="1"/>
  <c r="M366" i="1"/>
  <c r="L366" i="1"/>
  <c r="K366" i="1"/>
  <c r="AF365" i="1"/>
  <c r="AE365" i="1"/>
  <c r="AD365" i="1"/>
  <c r="AC365" i="1"/>
  <c r="AB365" i="1"/>
  <c r="AA365" i="1"/>
  <c r="X365" i="1"/>
  <c r="W365" i="1"/>
  <c r="V365" i="1"/>
  <c r="U365" i="1"/>
  <c r="T365" i="1"/>
  <c r="S365" i="1"/>
  <c r="P365" i="1"/>
  <c r="O365" i="1"/>
  <c r="N365" i="1"/>
  <c r="M365" i="1"/>
  <c r="L365" i="1"/>
  <c r="K365" i="1"/>
  <c r="AF364" i="1"/>
  <c r="AE364" i="1"/>
  <c r="AD364" i="1"/>
  <c r="AC364" i="1"/>
  <c r="AB364" i="1"/>
  <c r="AA364" i="1"/>
  <c r="X364" i="1"/>
  <c r="W364" i="1"/>
  <c r="V364" i="1"/>
  <c r="U364" i="1"/>
  <c r="T364" i="1"/>
  <c r="S364" i="1"/>
  <c r="P364" i="1"/>
  <c r="O364" i="1"/>
  <c r="N364" i="1"/>
  <c r="M364" i="1"/>
  <c r="L364" i="1"/>
  <c r="K364" i="1"/>
  <c r="AF363" i="1"/>
  <c r="AE363" i="1"/>
  <c r="AD363" i="1"/>
  <c r="AC363" i="1"/>
  <c r="AB363" i="1"/>
  <c r="AA363" i="1"/>
  <c r="X363" i="1"/>
  <c r="W363" i="1"/>
  <c r="V363" i="1"/>
  <c r="U363" i="1"/>
  <c r="T363" i="1"/>
  <c r="S363" i="1"/>
  <c r="P363" i="1"/>
  <c r="O363" i="1"/>
  <c r="N363" i="1"/>
  <c r="M363" i="1"/>
  <c r="L363" i="1"/>
  <c r="K363" i="1"/>
  <c r="AF362" i="1"/>
  <c r="AE362" i="1"/>
  <c r="AD362" i="1"/>
  <c r="AC362" i="1"/>
  <c r="AB362" i="1"/>
  <c r="AA362" i="1"/>
  <c r="X362" i="1"/>
  <c r="W362" i="1"/>
  <c r="V362" i="1"/>
  <c r="U362" i="1"/>
  <c r="T362" i="1"/>
  <c r="S362" i="1"/>
  <c r="P362" i="1"/>
  <c r="O362" i="1"/>
  <c r="N362" i="1"/>
  <c r="M362" i="1"/>
  <c r="L362" i="1"/>
  <c r="K362" i="1"/>
  <c r="AF361" i="1"/>
  <c r="AE361" i="1"/>
  <c r="AD361" i="1"/>
  <c r="AC361" i="1"/>
  <c r="AB361" i="1"/>
  <c r="AA361" i="1"/>
  <c r="X361" i="1"/>
  <c r="W361" i="1"/>
  <c r="V361" i="1"/>
  <c r="U361" i="1"/>
  <c r="T361" i="1"/>
  <c r="S361" i="1"/>
  <c r="P361" i="1"/>
  <c r="O361" i="1"/>
  <c r="N361" i="1"/>
  <c r="M361" i="1"/>
  <c r="L361" i="1"/>
  <c r="K361" i="1"/>
  <c r="AF360" i="1"/>
  <c r="AE360" i="1"/>
  <c r="AD360" i="1"/>
  <c r="AC360" i="1"/>
  <c r="AB360" i="1"/>
  <c r="AA360" i="1"/>
  <c r="X360" i="1"/>
  <c r="W360" i="1"/>
  <c r="V360" i="1"/>
  <c r="U360" i="1"/>
  <c r="T360" i="1"/>
  <c r="S360" i="1"/>
  <c r="P360" i="1"/>
  <c r="O360" i="1"/>
  <c r="N360" i="1"/>
  <c r="M360" i="1"/>
  <c r="L360" i="1"/>
  <c r="K360" i="1"/>
  <c r="AF359" i="1"/>
  <c r="AE359" i="1"/>
  <c r="AD359" i="1"/>
  <c r="AC359" i="1"/>
  <c r="AB359" i="1"/>
  <c r="AA359" i="1"/>
  <c r="X359" i="1"/>
  <c r="W359" i="1"/>
  <c r="V359" i="1"/>
  <c r="U359" i="1"/>
  <c r="T359" i="1"/>
  <c r="S359" i="1"/>
  <c r="P359" i="1"/>
  <c r="O359" i="1"/>
  <c r="N359" i="1"/>
  <c r="M359" i="1"/>
  <c r="L359" i="1"/>
  <c r="K359" i="1"/>
  <c r="AF358" i="1"/>
  <c r="AE358" i="1"/>
  <c r="AD358" i="1"/>
  <c r="AC358" i="1"/>
  <c r="AB358" i="1"/>
  <c r="AA358" i="1"/>
  <c r="X358" i="1"/>
  <c r="W358" i="1"/>
  <c r="V358" i="1"/>
  <c r="U358" i="1"/>
  <c r="T358" i="1"/>
  <c r="S358" i="1"/>
  <c r="P358" i="1"/>
  <c r="O358" i="1"/>
  <c r="N358" i="1"/>
  <c r="M358" i="1"/>
  <c r="L358" i="1"/>
  <c r="K358" i="1"/>
  <c r="AF357" i="1"/>
  <c r="AE357" i="1"/>
  <c r="AD357" i="1"/>
  <c r="AC357" i="1"/>
  <c r="AB357" i="1"/>
  <c r="AA357" i="1"/>
  <c r="X357" i="1"/>
  <c r="W357" i="1"/>
  <c r="V357" i="1"/>
  <c r="U357" i="1"/>
  <c r="T357" i="1"/>
  <c r="S357" i="1"/>
  <c r="P357" i="1"/>
  <c r="O357" i="1"/>
  <c r="N357" i="1"/>
  <c r="M357" i="1"/>
  <c r="L357" i="1"/>
  <c r="K357" i="1"/>
  <c r="AF356" i="1"/>
  <c r="AE356" i="1"/>
  <c r="AD356" i="1"/>
  <c r="AC356" i="1"/>
  <c r="AB356" i="1"/>
  <c r="AA356" i="1"/>
  <c r="X356" i="1"/>
  <c r="W356" i="1"/>
  <c r="V356" i="1"/>
  <c r="U356" i="1"/>
  <c r="T356" i="1"/>
  <c r="S356" i="1"/>
  <c r="P356" i="1"/>
  <c r="O356" i="1"/>
  <c r="N356" i="1"/>
  <c r="M356" i="1"/>
  <c r="L356" i="1"/>
  <c r="K356" i="1"/>
  <c r="AF355" i="1"/>
  <c r="AE355" i="1"/>
  <c r="AD355" i="1"/>
  <c r="AC355" i="1"/>
  <c r="AB355" i="1"/>
  <c r="AA355" i="1"/>
  <c r="X355" i="1"/>
  <c r="W355" i="1"/>
  <c r="V355" i="1"/>
  <c r="U355" i="1"/>
  <c r="T355" i="1"/>
  <c r="S355" i="1"/>
  <c r="P355" i="1"/>
  <c r="O355" i="1"/>
  <c r="N355" i="1"/>
  <c r="M355" i="1"/>
  <c r="L355" i="1"/>
  <c r="K355" i="1"/>
  <c r="AF354" i="1"/>
  <c r="AE354" i="1"/>
  <c r="AD354" i="1"/>
  <c r="AC354" i="1"/>
  <c r="AB354" i="1"/>
  <c r="AA354" i="1"/>
  <c r="X354" i="1"/>
  <c r="W354" i="1"/>
  <c r="V354" i="1"/>
  <c r="U354" i="1"/>
  <c r="T354" i="1"/>
  <c r="S354" i="1"/>
  <c r="P354" i="1"/>
  <c r="O354" i="1"/>
  <c r="N354" i="1"/>
  <c r="M354" i="1"/>
  <c r="L354" i="1"/>
  <c r="K354" i="1"/>
  <c r="AF353" i="1"/>
  <c r="AE353" i="1"/>
  <c r="AD353" i="1"/>
  <c r="AC353" i="1"/>
  <c r="AB353" i="1"/>
  <c r="AA353" i="1"/>
  <c r="X353" i="1"/>
  <c r="W353" i="1"/>
  <c r="V353" i="1"/>
  <c r="U353" i="1"/>
  <c r="T353" i="1"/>
  <c r="S353" i="1"/>
  <c r="P353" i="1"/>
  <c r="O353" i="1"/>
  <c r="N353" i="1"/>
  <c r="M353" i="1"/>
  <c r="L353" i="1"/>
  <c r="K353" i="1"/>
  <c r="AF352" i="1"/>
  <c r="AE352" i="1"/>
  <c r="AD352" i="1"/>
  <c r="AC352" i="1"/>
  <c r="AB352" i="1"/>
  <c r="AA352" i="1"/>
  <c r="X352" i="1"/>
  <c r="W352" i="1"/>
  <c r="V352" i="1"/>
  <c r="U352" i="1"/>
  <c r="T352" i="1"/>
  <c r="S352" i="1"/>
  <c r="P352" i="1"/>
  <c r="O352" i="1"/>
  <c r="N352" i="1"/>
  <c r="M352" i="1"/>
  <c r="L352" i="1"/>
  <c r="K352" i="1"/>
  <c r="AF351" i="1"/>
  <c r="AE351" i="1"/>
  <c r="AD351" i="1"/>
  <c r="AC351" i="1"/>
  <c r="AB351" i="1"/>
  <c r="AA351" i="1"/>
  <c r="X351" i="1"/>
  <c r="W351" i="1"/>
  <c r="V351" i="1"/>
  <c r="U351" i="1"/>
  <c r="T351" i="1"/>
  <c r="S351" i="1"/>
  <c r="P351" i="1"/>
  <c r="O351" i="1"/>
  <c r="N351" i="1"/>
  <c r="M351" i="1"/>
  <c r="L351" i="1"/>
  <c r="K351" i="1"/>
  <c r="AF350" i="1"/>
  <c r="AE350" i="1"/>
  <c r="AD350" i="1"/>
  <c r="AC350" i="1"/>
  <c r="AB350" i="1"/>
  <c r="AA350" i="1"/>
  <c r="X350" i="1"/>
  <c r="W350" i="1"/>
  <c r="V350" i="1"/>
  <c r="U350" i="1"/>
  <c r="T350" i="1"/>
  <c r="S350" i="1"/>
  <c r="P350" i="1"/>
  <c r="O350" i="1"/>
  <c r="N350" i="1"/>
  <c r="M350" i="1"/>
  <c r="L350" i="1"/>
  <c r="K350" i="1"/>
  <c r="AF349" i="1"/>
  <c r="AE349" i="1"/>
  <c r="AD349" i="1"/>
  <c r="AC349" i="1"/>
  <c r="AB349" i="1"/>
  <c r="AA349" i="1"/>
  <c r="X349" i="1"/>
  <c r="W349" i="1"/>
  <c r="V349" i="1"/>
  <c r="U349" i="1"/>
  <c r="T349" i="1"/>
  <c r="S349" i="1"/>
  <c r="P349" i="1"/>
  <c r="O349" i="1"/>
  <c r="N349" i="1"/>
  <c r="M349" i="1"/>
  <c r="L349" i="1"/>
  <c r="K349" i="1"/>
  <c r="AF348" i="1"/>
  <c r="AE348" i="1"/>
  <c r="AD348" i="1"/>
  <c r="AC348" i="1"/>
  <c r="AB348" i="1"/>
  <c r="AA348" i="1"/>
  <c r="X348" i="1"/>
  <c r="W348" i="1"/>
  <c r="V348" i="1"/>
  <c r="U348" i="1"/>
  <c r="T348" i="1"/>
  <c r="S348" i="1"/>
  <c r="P348" i="1"/>
  <c r="O348" i="1"/>
  <c r="N348" i="1"/>
  <c r="M348" i="1"/>
  <c r="L348" i="1"/>
  <c r="K348" i="1"/>
  <c r="AF347" i="1"/>
  <c r="AE347" i="1"/>
  <c r="AD347" i="1"/>
  <c r="AC347" i="1"/>
  <c r="AB347" i="1"/>
  <c r="AA347" i="1"/>
  <c r="X347" i="1"/>
  <c r="W347" i="1"/>
  <c r="V347" i="1"/>
  <c r="U347" i="1"/>
  <c r="T347" i="1"/>
  <c r="S347" i="1"/>
  <c r="P347" i="1"/>
  <c r="O347" i="1"/>
  <c r="N347" i="1"/>
  <c r="M347" i="1"/>
  <c r="L347" i="1"/>
  <c r="K347" i="1"/>
  <c r="AF346" i="1"/>
  <c r="AE346" i="1"/>
  <c r="AD346" i="1"/>
  <c r="AC346" i="1"/>
  <c r="AB346" i="1"/>
  <c r="AA346" i="1"/>
  <c r="X346" i="1"/>
  <c r="W346" i="1"/>
  <c r="V346" i="1"/>
  <c r="U346" i="1"/>
  <c r="T346" i="1"/>
  <c r="S346" i="1"/>
  <c r="P346" i="1"/>
  <c r="O346" i="1"/>
  <c r="N346" i="1"/>
  <c r="M346" i="1"/>
  <c r="L346" i="1"/>
  <c r="K346" i="1"/>
  <c r="AF345" i="1"/>
  <c r="AE345" i="1"/>
  <c r="AD345" i="1"/>
  <c r="AC345" i="1"/>
  <c r="AB345" i="1"/>
  <c r="AA345" i="1"/>
  <c r="X345" i="1"/>
  <c r="W345" i="1"/>
  <c r="V345" i="1"/>
  <c r="U345" i="1"/>
  <c r="T345" i="1"/>
  <c r="S345" i="1"/>
  <c r="P345" i="1"/>
  <c r="O345" i="1"/>
  <c r="N345" i="1"/>
  <c r="M345" i="1"/>
  <c r="L345" i="1"/>
  <c r="K345" i="1"/>
  <c r="AF344" i="1"/>
  <c r="AE344" i="1"/>
  <c r="AD344" i="1"/>
  <c r="AC344" i="1"/>
  <c r="AB344" i="1"/>
  <c r="AA344" i="1"/>
  <c r="X344" i="1"/>
  <c r="W344" i="1"/>
  <c r="V344" i="1"/>
  <c r="U344" i="1"/>
  <c r="T344" i="1"/>
  <c r="S344" i="1"/>
  <c r="P344" i="1"/>
  <c r="O344" i="1"/>
  <c r="N344" i="1"/>
  <c r="M344" i="1"/>
  <c r="L344" i="1"/>
  <c r="K344" i="1"/>
  <c r="AF343" i="1"/>
  <c r="AE343" i="1"/>
  <c r="AD343" i="1"/>
  <c r="AC343" i="1"/>
  <c r="AB343" i="1"/>
  <c r="AA343" i="1"/>
  <c r="X343" i="1"/>
  <c r="W343" i="1"/>
  <c r="V343" i="1"/>
  <c r="U343" i="1"/>
  <c r="T343" i="1"/>
  <c r="S343" i="1"/>
  <c r="P343" i="1"/>
  <c r="O343" i="1"/>
  <c r="N343" i="1"/>
  <c r="M343" i="1"/>
  <c r="L343" i="1"/>
  <c r="K343" i="1"/>
  <c r="AF342" i="1"/>
  <c r="AE342" i="1"/>
  <c r="AD342" i="1"/>
  <c r="AC342" i="1"/>
  <c r="AB342" i="1"/>
  <c r="AA342" i="1"/>
  <c r="X342" i="1"/>
  <c r="W342" i="1"/>
  <c r="V342" i="1"/>
  <c r="U342" i="1"/>
  <c r="T342" i="1"/>
  <c r="S342" i="1"/>
  <c r="P342" i="1"/>
  <c r="O342" i="1"/>
  <c r="N342" i="1"/>
  <c r="M342" i="1"/>
  <c r="L342" i="1"/>
  <c r="K342" i="1"/>
  <c r="AF341" i="1"/>
  <c r="AE341" i="1"/>
  <c r="AD341" i="1"/>
  <c r="AC341" i="1"/>
  <c r="AB341" i="1"/>
  <c r="AA341" i="1"/>
  <c r="X341" i="1"/>
  <c r="W341" i="1"/>
  <c r="V341" i="1"/>
  <c r="U341" i="1"/>
  <c r="T341" i="1"/>
  <c r="S341" i="1"/>
  <c r="P341" i="1"/>
  <c r="O341" i="1"/>
  <c r="N341" i="1"/>
  <c r="M341" i="1"/>
  <c r="L341" i="1"/>
  <c r="K341" i="1"/>
  <c r="AF340" i="1"/>
  <c r="AE340" i="1"/>
  <c r="AD340" i="1"/>
  <c r="AC340" i="1"/>
  <c r="AB340" i="1"/>
  <c r="AA340" i="1"/>
  <c r="X340" i="1"/>
  <c r="W340" i="1"/>
  <c r="V340" i="1"/>
  <c r="U340" i="1"/>
  <c r="T340" i="1"/>
  <c r="S340" i="1"/>
  <c r="P340" i="1"/>
  <c r="O340" i="1"/>
  <c r="N340" i="1"/>
  <c r="M340" i="1"/>
  <c r="L340" i="1"/>
  <c r="K340" i="1"/>
  <c r="AF339" i="1"/>
  <c r="AE339" i="1"/>
  <c r="AD339" i="1"/>
  <c r="AC339" i="1"/>
  <c r="AB339" i="1"/>
  <c r="AA339" i="1"/>
  <c r="X339" i="1"/>
  <c r="W339" i="1"/>
  <c r="V339" i="1"/>
  <c r="U339" i="1"/>
  <c r="T339" i="1"/>
  <c r="S339" i="1"/>
  <c r="P339" i="1"/>
  <c r="O339" i="1"/>
  <c r="N339" i="1"/>
  <c r="M339" i="1"/>
  <c r="L339" i="1"/>
  <c r="K339" i="1"/>
  <c r="AF338" i="1"/>
  <c r="AE338" i="1"/>
  <c r="AD338" i="1"/>
  <c r="AC338" i="1"/>
  <c r="AB338" i="1"/>
  <c r="AA338" i="1"/>
  <c r="X338" i="1"/>
  <c r="W338" i="1"/>
  <c r="V338" i="1"/>
  <c r="U338" i="1"/>
  <c r="T338" i="1"/>
  <c r="S338" i="1"/>
  <c r="P338" i="1"/>
  <c r="O338" i="1"/>
  <c r="N338" i="1"/>
  <c r="M338" i="1"/>
  <c r="L338" i="1"/>
  <c r="K338" i="1"/>
  <c r="AF337" i="1"/>
  <c r="AE337" i="1"/>
  <c r="AD337" i="1"/>
  <c r="AC337" i="1"/>
  <c r="AB337" i="1"/>
  <c r="AA337" i="1"/>
  <c r="X337" i="1"/>
  <c r="W337" i="1"/>
  <c r="V337" i="1"/>
  <c r="U337" i="1"/>
  <c r="T337" i="1"/>
  <c r="S337" i="1"/>
  <c r="P337" i="1"/>
  <c r="O337" i="1"/>
  <c r="N337" i="1"/>
  <c r="M337" i="1"/>
  <c r="L337" i="1"/>
  <c r="K337" i="1"/>
  <c r="AF336" i="1"/>
  <c r="AE336" i="1"/>
  <c r="AD336" i="1"/>
  <c r="AC336" i="1"/>
  <c r="AB336" i="1"/>
  <c r="AA336" i="1"/>
  <c r="X336" i="1"/>
  <c r="W336" i="1"/>
  <c r="V336" i="1"/>
  <c r="U336" i="1"/>
  <c r="T336" i="1"/>
  <c r="S336" i="1"/>
  <c r="P336" i="1"/>
  <c r="O336" i="1"/>
  <c r="N336" i="1"/>
  <c r="M336" i="1"/>
  <c r="L336" i="1"/>
  <c r="K336" i="1"/>
  <c r="AF335" i="1"/>
  <c r="AE335" i="1"/>
  <c r="AD335" i="1"/>
  <c r="AC335" i="1"/>
  <c r="AB335" i="1"/>
  <c r="AA335" i="1"/>
  <c r="X335" i="1"/>
  <c r="W335" i="1"/>
  <c r="V335" i="1"/>
  <c r="U335" i="1"/>
  <c r="T335" i="1"/>
  <c r="S335" i="1"/>
  <c r="P335" i="1"/>
  <c r="O335" i="1"/>
  <c r="N335" i="1"/>
  <c r="M335" i="1"/>
  <c r="L335" i="1"/>
  <c r="K335" i="1"/>
  <c r="AF334" i="1"/>
  <c r="AE334" i="1"/>
  <c r="AD334" i="1"/>
  <c r="AC334" i="1"/>
  <c r="AB334" i="1"/>
  <c r="AA334" i="1"/>
  <c r="X334" i="1"/>
  <c r="W334" i="1"/>
  <c r="V334" i="1"/>
  <c r="U334" i="1"/>
  <c r="T334" i="1"/>
  <c r="S334" i="1"/>
  <c r="P334" i="1"/>
  <c r="O334" i="1"/>
  <c r="N334" i="1"/>
  <c r="M334" i="1"/>
  <c r="L334" i="1"/>
  <c r="K334" i="1"/>
  <c r="AF333" i="1"/>
  <c r="AE333" i="1"/>
  <c r="AD333" i="1"/>
  <c r="AC333" i="1"/>
  <c r="AB333" i="1"/>
  <c r="AA333" i="1"/>
  <c r="X333" i="1"/>
  <c r="W333" i="1"/>
  <c r="V333" i="1"/>
  <c r="U333" i="1"/>
  <c r="T333" i="1"/>
  <c r="S333" i="1"/>
  <c r="P333" i="1"/>
  <c r="O333" i="1"/>
  <c r="N333" i="1"/>
  <c r="M333" i="1"/>
  <c r="L333" i="1"/>
  <c r="K333" i="1"/>
  <c r="AF332" i="1"/>
  <c r="AE332" i="1"/>
  <c r="AD332" i="1"/>
  <c r="AC332" i="1"/>
  <c r="AB332" i="1"/>
  <c r="AA332" i="1"/>
  <c r="X332" i="1"/>
  <c r="W332" i="1"/>
  <c r="V332" i="1"/>
  <c r="U332" i="1"/>
  <c r="T332" i="1"/>
  <c r="S332" i="1"/>
  <c r="P332" i="1"/>
  <c r="O332" i="1"/>
  <c r="N332" i="1"/>
  <c r="M332" i="1"/>
  <c r="L332" i="1"/>
  <c r="K332" i="1"/>
  <c r="AF331" i="1"/>
  <c r="AE331" i="1"/>
  <c r="AD331" i="1"/>
  <c r="AC331" i="1"/>
  <c r="AB331" i="1"/>
  <c r="AA331" i="1"/>
  <c r="X331" i="1"/>
  <c r="W331" i="1"/>
  <c r="V331" i="1"/>
  <c r="U331" i="1"/>
  <c r="T331" i="1"/>
  <c r="S331" i="1"/>
  <c r="P331" i="1"/>
  <c r="O331" i="1"/>
  <c r="N331" i="1"/>
  <c r="M331" i="1"/>
  <c r="L331" i="1"/>
  <c r="K331" i="1"/>
  <c r="AF330" i="1"/>
  <c r="AE330" i="1"/>
  <c r="AD330" i="1"/>
  <c r="AC330" i="1"/>
  <c r="AB330" i="1"/>
  <c r="AA330" i="1"/>
  <c r="X330" i="1"/>
  <c r="W330" i="1"/>
  <c r="V330" i="1"/>
  <c r="U330" i="1"/>
  <c r="T330" i="1"/>
  <c r="S330" i="1"/>
  <c r="P330" i="1"/>
  <c r="O330" i="1"/>
  <c r="N330" i="1"/>
  <c r="M330" i="1"/>
  <c r="L330" i="1"/>
  <c r="K330" i="1"/>
  <c r="AF329" i="1"/>
  <c r="AE329" i="1"/>
  <c r="AD329" i="1"/>
  <c r="AC329" i="1"/>
  <c r="AB329" i="1"/>
  <c r="AA329" i="1"/>
  <c r="X329" i="1"/>
  <c r="W329" i="1"/>
  <c r="V329" i="1"/>
  <c r="U329" i="1"/>
  <c r="T329" i="1"/>
  <c r="S329" i="1"/>
  <c r="P329" i="1"/>
  <c r="O329" i="1"/>
  <c r="N329" i="1"/>
  <c r="M329" i="1"/>
  <c r="L329" i="1"/>
  <c r="K329" i="1"/>
  <c r="AF328" i="1"/>
  <c r="AE328" i="1"/>
  <c r="AD328" i="1"/>
  <c r="AC328" i="1"/>
  <c r="AB328" i="1"/>
  <c r="AA328" i="1"/>
  <c r="X328" i="1"/>
  <c r="W328" i="1"/>
  <c r="V328" i="1"/>
  <c r="U328" i="1"/>
  <c r="T328" i="1"/>
  <c r="S328" i="1"/>
  <c r="P328" i="1"/>
  <c r="O328" i="1"/>
  <c r="N328" i="1"/>
  <c r="M328" i="1"/>
  <c r="L328" i="1"/>
  <c r="K328" i="1"/>
  <c r="AF327" i="1"/>
  <c r="AE327" i="1"/>
  <c r="AD327" i="1"/>
  <c r="AC327" i="1"/>
  <c r="AB327" i="1"/>
  <c r="AA327" i="1"/>
  <c r="X327" i="1"/>
  <c r="W327" i="1"/>
  <c r="V327" i="1"/>
  <c r="U327" i="1"/>
  <c r="T327" i="1"/>
  <c r="S327" i="1"/>
  <c r="P327" i="1"/>
  <c r="O327" i="1"/>
  <c r="N327" i="1"/>
  <c r="M327" i="1"/>
  <c r="L327" i="1"/>
  <c r="K327" i="1"/>
  <c r="AF326" i="1"/>
  <c r="AE326" i="1"/>
  <c r="AD326" i="1"/>
  <c r="AC326" i="1"/>
  <c r="AB326" i="1"/>
  <c r="AA326" i="1"/>
  <c r="X326" i="1"/>
  <c r="W326" i="1"/>
  <c r="V326" i="1"/>
  <c r="U326" i="1"/>
  <c r="T326" i="1"/>
  <c r="S326" i="1"/>
  <c r="P326" i="1"/>
  <c r="O326" i="1"/>
  <c r="N326" i="1"/>
  <c r="M326" i="1"/>
  <c r="L326" i="1"/>
  <c r="K326" i="1"/>
  <c r="AF325" i="1"/>
  <c r="AE325" i="1"/>
  <c r="AD325" i="1"/>
  <c r="AC325" i="1"/>
  <c r="AB325" i="1"/>
  <c r="AA325" i="1"/>
  <c r="X325" i="1"/>
  <c r="W325" i="1"/>
  <c r="V325" i="1"/>
  <c r="U325" i="1"/>
  <c r="T325" i="1"/>
  <c r="S325" i="1"/>
  <c r="P325" i="1"/>
  <c r="O325" i="1"/>
  <c r="N325" i="1"/>
  <c r="M325" i="1"/>
  <c r="L325" i="1"/>
  <c r="K325" i="1"/>
  <c r="AF324" i="1"/>
  <c r="AE324" i="1"/>
  <c r="AD324" i="1"/>
  <c r="AC324" i="1"/>
  <c r="AB324" i="1"/>
  <c r="AA324" i="1"/>
  <c r="X324" i="1"/>
  <c r="W324" i="1"/>
  <c r="V324" i="1"/>
  <c r="U324" i="1"/>
  <c r="T324" i="1"/>
  <c r="S324" i="1"/>
  <c r="P324" i="1"/>
  <c r="O324" i="1"/>
  <c r="N324" i="1"/>
  <c r="M324" i="1"/>
  <c r="L324" i="1"/>
  <c r="K324" i="1"/>
  <c r="AF323" i="1"/>
  <c r="AE323" i="1"/>
  <c r="AD323" i="1"/>
  <c r="AC323" i="1"/>
  <c r="AB323" i="1"/>
  <c r="AA323" i="1"/>
  <c r="X323" i="1"/>
  <c r="W323" i="1"/>
  <c r="V323" i="1"/>
  <c r="U323" i="1"/>
  <c r="T323" i="1"/>
  <c r="S323" i="1"/>
  <c r="P323" i="1"/>
  <c r="O323" i="1"/>
  <c r="N323" i="1"/>
  <c r="M323" i="1"/>
  <c r="L323" i="1"/>
  <c r="K323" i="1"/>
  <c r="AF322" i="1"/>
  <c r="AE322" i="1"/>
  <c r="AD322" i="1"/>
  <c r="AC322" i="1"/>
  <c r="AB322" i="1"/>
  <c r="AA322" i="1"/>
  <c r="X322" i="1"/>
  <c r="W322" i="1"/>
  <c r="V322" i="1"/>
  <c r="U322" i="1"/>
  <c r="T322" i="1"/>
  <c r="S322" i="1"/>
  <c r="P322" i="1"/>
  <c r="O322" i="1"/>
  <c r="N322" i="1"/>
  <c r="M322" i="1"/>
  <c r="L322" i="1"/>
  <c r="K322" i="1"/>
  <c r="AF321" i="1"/>
  <c r="AE321" i="1"/>
  <c r="AD321" i="1"/>
  <c r="AC321" i="1"/>
  <c r="AB321" i="1"/>
  <c r="AA321" i="1"/>
  <c r="X321" i="1"/>
  <c r="W321" i="1"/>
  <c r="V321" i="1"/>
  <c r="U321" i="1"/>
  <c r="T321" i="1"/>
  <c r="S321" i="1"/>
  <c r="P321" i="1"/>
  <c r="O321" i="1"/>
  <c r="N321" i="1"/>
  <c r="M321" i="1"/>
  <c r="L321" i="1"/>
  <c r="K321" i="1"/>
  <c r="AF320" i="1"/>
  <c r="AE320" i="1"/>
  <c r="AD320" i="1"/>
  <c r="AC320" i="1"/>
  <c r="AB320" i="1"/>
  <c r="AA320" i="1"/>
  <c r="X320" i="1"/>
  <c r="W320" i="1"/>
  <c r="V320" i="1"/>
  <c r="U320" i="1"/>
  <c r="T320" i="1"/>
  <c r="S320" i="1"/>
  <c r="P320" i="1"/>
  <c r="O320" i="1"/>
  <c r="N320" i="1"/>
  <c r="M320" i="1"/>
  <c r="L320" i="1"/>
  <c r="K320" i="1"/>
  <c r="AF319" i="1"/>
  <c r="AE319" i="1"/>
  <c r="AD319" i="1"/>
  <c r="AC319" i="1"/>
  <c r="AB319" i="1"/>
  <c r="AA319" i="1"/>
  <c r="X319" i="1"/>
  <c r="W319" i="1"/>
  <c r="V319" i="1"/>
  <c r="U319" i="1"/>
  <c r="T319" i="1"/>
  <c r="S319" i="1"/>
  <c r="P319" i="1"/>
  <c r="O319" i="1"/>
  <c r="N319" i="1"/>
  <c r="M319" i="1"/>
  <c r="L319" i="1"/>
  <c r="K319" i="1"/>
  <c r="AF318" i="1"/>
  <c r="AE318" i="1"/>
  <c r="AD318" i="1"/>
  <c r="AC318" i="1"/>
  <c r="AB318" i="1"/>
  <c r="AA318" i="1"/>
  <c r="X318" i="1"/>
  <c r="W318" i="1"/>
  <c r="V318" i="1"/>
  <c r="U318" i="1"/>
  <c r="T318" i="1"/>
  <c r="S318" i="1"/>
  <c r="P318" i="1"/>
  <c r="O318" i="1"/>
  <c r="N318" i="1"/>
  <c r="M318" i="1"/>
  <c r="L318" i="1"/>
  <c r="K318" i="1"/>
  <c r="AF317" i="1"/>
  <c r="AE317" i="1"/>
  <c r="AD317" i="1"/>
  <c r="AC317" i="1"/>
  <c r="AB317" i="1"/>
  <c r="AA317" i="1"/>
  <c r="X317" i="1"/>
  <c r="W317" i="1"/>
  <c r="V317" i="1"/>
  <c r="U317" i="1"/>
  <c r="T317" i="1"/>
  <c r="S317" i="1"/>
  <c r="P317" i="1"/>
  <c r="O317" i="1"/>
  <c r="N317" i="1"/>
  <c r="M317" i="1"/>
  <c r="L317" i="1"/>
  <c r="K317" i="1"/>
  <c r="AF316" i="1"/>
  <c r="AE316" i="1"/>
  <c r="AD316" i="1"/>
  <c r="AC316" i="1"/>
  <c r="AB316" i="1"/>
  <c r="AA316" i="1"/>
  <c r="X316" i="1"/>
  <c r="W316" i="1"/>
  <c r="V316" i="1"/>
  <c r="U316" i="1"/>
  <c r="T316" i="1"/>
  <c r="S316" i="1"/>
  <c r="P316" i="1"/>
  <c r="O316" i="1"/>
  <c r="N316" i="1"/>
  <c r="M316" i="1"/>
  <c r="L316" i="1"/>
  <c r="K316" i="1"/>
  <c r="AF315" i="1"/>
  <c r="AE315" i="1"/>
  <c r="AD315" i="1"/>
  <c r="AC315" i="1"/>
  <c r="AB315" i="1"/>
  <c r="AA315" i="1"/>
  <c r="X315" i="1"/>
  <c r="W315" i="1"/>
  <c r="V315" i="1"/>
  <c r="U315" i="1"/>
  <c r="T315" i="1"/>
  <c r="S315" i="1"/>
  <c r="P315" i="1"/>
  <c r="O315" i="1"/>
  <c r="N315" i="1"/>
  <c r="M315" i="1"/>
  <c r="L315" i="1"/>
  <c r="K315" i="1"/>
  <c r="AF314" i="1"/>
  <c r="AE314" i="1"/>
  <c r="AD314" i="1"/>
  <c r="AC314" i="1"/>
  <c r="AB314" i="1"/>
  <c r="AA314" i="1"/>
  <c r="X314" i="1"/>
  <c r="W314" i="1"/>
  <c r="V314" i="1"/>
  <c r="U314" i="1"/>
  <c r="T314" i="1"/>
  <c r="S314" i="1"/>
  <c r="P314" i="1"/>
  <c r="O314" i="1"/>
  <c r="N314" i="1"/>
  <c r="M314" i="1"/>
  <c r="L314" i="1"/>
  <c r="K314" i="1"/>
  <c r="AF313" i="1"/>
  <c r="AE313" i="1"/>
  <c r="AD313" i="1"/>
  <c r="AC313" i="1"/>
  <c r="AB313" i="1"/>
  <c r="AA313" i="1"/>
  <c r="X313" i="1"/>
  <c r="W313" i="1"/>
  <c r="V313" i="1"/>
  <c r="U313" i="1"/>
  <c r="T313" i="1"/>
  <c r="S313" i="1"/>
  <c r="P313" i="1"/>
  <c r="O313" i="1"/>
  <c r="N313" i="1"/>
  <c r="M313" i="1"/>
  <c r="L313" i="1"/>
  <c r="K313" i="1"/>
  <c r="AF312" i="1"/>
  <c r="AE312" i="1"/>
  <c r="AD312" i="1"/>
  <c r="AC312" i="1"/>
  <c r="AB312" i="1"/>
  <c r="AA312" i="1"/>
  <c r="X312" i="1"/>
  <c r="W312" i="1"/>
  <c r="V312" i="1"/>
  <c r="U312" i="1"/>
  <c r="T312" i="1"/>
  <c r="S312" i="1"/>
  <c r="P312" i="1"/>
  <c r="O312" i="1"/>
  <c r="N312" i="1"/>
  <c r="M312" i="1"/>
  <c r="L312" i="1"/>
  <c r="K312" i="1"/>
  <c r="AF311" i="1"/>
  <c r="AE311" i="1"/>
  <c r="AD311" i="1"/>
  <c r="AC311" i="1"/>
  <c r="AB311" i="1"/>
  <c r="AA311" i="1"/>
  <c r="X311" i="1"/>
  <c r="W311" i="1"/>
  <c r="V311" i="1"/>
  <c r="U311" i="1"/>
  <c r="T311" i="1"/>
  <c r="S311" i="1"/>
  <c r="P311" i="1"/>
  <c r="O311" i="1"/>
  <c r="N311" i="1"/>
  <c r="M311" i="1"/>
  <c r="L311" i="1"/>
  <c r="K311" i="1"/>
  <c r="AF310" i="1"/>
  <c r="AE310" i="1"/>
  <c r="AD310" i="1"/>
  <c r="AC310" i="1"/>
  <c r="AB310" i="1"/>
  <c r="AA310" i="1"/>
  <c r="X310" i="1"/>
  <c r="W310" i="1"/>
  <c r="V310" i="1"/>
  <c r="U310" i="1"/>
  <c r="T310" i="1"/>
  <c r="S310" i="1"/>
  <c r="P310" i="1"/>
  <c r="O310" i="1"/>
  <c r="N310" i="1"/>
  <c r="M310" i="1"/>
  <c r="L310" i="1"/>
  <c r="K310" i="1"/>
  <c r="AF309" i="1"/>
  <c r="AE309" i="1"/>
  <c r="AD309" i="1"/>
  <c r="AC309" i="1"/>
  <c r="AB309" i="1"/>
  <c r="AA309" i="1"/>
  <c r="X309" i="1"/>
  <c r="W309" i="1"/>
  <c r="V309" i="1"/>
  <c r="U309" i="1"/>
  <c r="T309" i="1"/>
  <c r="S309" i="1"/>
  <c r="P309" i="1"/>
  <c r="O309" i="1"/>
  <c r="N309" i="1"/>
  <c r="M309" i="1"/>
  <c r="L309" i="1"/>
  <c r="K309" i="1"/>
  <c r="AF308" i="1"/>
  <c r="AE308" i="1"/>
  <c r="AD308" i="1"/>
  <c r="AC308" i="1"/>
  <c r="AB308" i="1"/>
  <c r="AA308" i="1"/>
  <c r="X308" i="1"/>
  <c r="W308" i="1"/>
  <c r="V308" i="1"/>
  <c r="U308" i="1"/>
  <c r="T308" i="1"/>
  <c r="S308" i="1"/>
  <c r="P308" i="1"/>
  <c r="O308" i="1"/>
  <c r="N308" i="1"/>
  <c r="M308" i="1"/>
  <c r="L308" i="1"/>
  <c r="K308" i="1"/>
  <c r="AF307" i="1"/>
  <c r="AE307" i="1"/>
  <c r="AD307" i="1"/>
  <c r="AC307" i="1"/>
  <c r="AB307" i="1"/>
  <c r="AA307" i="1"/>
  <c r="X307" i="1"/>
  <c r="W307" i="1"/>
  <c r="V307" i="1"/>
  <c r="U307" i="1"/>
  <c r="T307" i="1"/>
  <c r="S307" i="1"/>
  <c r="P307" i="1"/>
  <c r="O307" i="1"/>
  <c r="N307" i="1"/>
  <c r="M307" i="1"/>
  <c r="L307" i="1"/>
  <c r="K307" i="1"/>
  <c r="AF306" i="1"/>
  <c r="AE306" i="1"/>
  <c r="AD306" i="1"/>
  <c r="AC306" i="1"/>
  <c r="AB306" i="1"/>
  <c r="AA306" i="1"/>
  <c r="X306" i="1"/>
  <c r="W306" i="1"/>
  <c r="V306" i="1"/>
  <c r="U306" i="1"/>
  <c r="T306" i="1"/>
  <c r="S306" i="1"/>
  <c r="P306" i="1"/>
  <c r="O306" i="1"/>
  <c r="N306" i="1"/>
  <c r="M306" i="1"/>
  <c r="L306" i="1"/>
  <c r="K306" i="1"/>
  <c r="AF305" i="1"/>
  <c r="AE305" i="1"/>
  <c r="AD305" i="1"/>
  <c r="AC305" i="1"/>
  <c r="AB305" i="1"/>
  <c r="AA305" i="1"/>
  <c r="X305" i="1"/>
  <c r="W305" i="1"/>
  <c r="V305" i="1"/>
  <c r="U305" i="1"/>
  <c r="T305" i="1"/>
  <c r="S305" i="1"/>
  <c r="P305" i="1"/>
  <c r="O305" i="1"/>
  <c r="N305" i="1"/>
  <c r="M305" i="1"/>
  <c r="L305" i="1"/>
  <c r="K305" i="1"/>
  <c r="AF304" i="1"/>
  <c r="AE304" i="1"/>
  <c r="AD304" i="1"/>
  <c r="AC304" i="1"/>
  <c r="AB304" i="1"/>
  <c r="AA304" i="1"/>
  <c r="X304" i="1"/>
  <c r="W304" i="1"/>
  <c r="V304" i="1"/>
  <c r="U304" i="1"/>
  <c r="T304" i="1"/>
  <c r="S304" i="1"/>
  <c r="P304" i="1"/>
  <c r="O304" i="1"/>
  <c r="N304" i="1"/>
  <c r="M304" i="1"/>
  <c r="L304" i="1"/>
  <c r="K304" i="1"/>
  <c r="AF303" i="1"/>
  <c r="AE303" i="1"/>
  <c r="AD303" i="1"/>
  <c r="AC303" i="1"/>
  <c r="AB303" i="1"/>
  <c r="AA303" i="1"/>
  <c r="X303" i="1"/>
  <c r="W303" i="1"/>
  <c r="V303" i="1"/>
  <c r="U303" i="1"/>
  <c r="T303" i="1"/>
  <c r="S303" i="1"/>
  <c r="P303" i="1"/>
  <c r="O303" i="1"/>
  <c r="N303" i="1"/>
  <c r="M303" i="1"/>
  <c r="L303" i="1"/>
  <c r="K303" i="1"/>
  <c r="AF302" i="1"/>
  <c r="AE302" i="1"/>
  <c r="AD302" i="1"/>
  <c r="AC302" i="1"/>
  <c r="AB302" i="1"/>
  <c r="AA302" i="1"/>
  <c r="X302" i="1"/>
  <c r="W302" i="1"/>
  <c r="V302" i="1"/>
  <c r="U302" i="1"/>
  <c r="T302" i="1"/>
  <c r="S302" i="1"/>
  <c r="P302" i="1"/>
  <c r="O302" i="1"/>
  <c r="N302" i="1"/>
  <c r="M302" i="1"/>
  <c r="L302" i="1"/>
  <c r="K302" i="1"/>
  <c r="AF301" i="1"/>
  <c r="AE301" i="1"/>
  <c r="AD301" i="1"/>
  <c r="AC301" i="1"/>
  <c r="AB301" i="1"/>
  <c r="AA301" i="1"/>
  <c r="X301" i="1"/>
  <c r="W301" i="1"/>
  <c r="V301" i="1"/>
  <c r="U301" i="1"/>
  <c r="T301" i="1"/>
  <c r="S301" i="1"/>
  <c r="P301" i="1"/>
  <c r="O301" i="1"/>
  <c r="N301" i="1"/>
  <c r="M301" i="1"/>
  <c r="L301" i="1"/>
  <c r="K301" i="1"/>
  <c r="AF300" i="1"/>
  <c r="AE300" i="1"/>
  <c r="AD300" i="1"/>
  <c r="AC300" i="1"/>
  <c r="AB300" i="1"/>
  <c r="AA300" i="1"/>
  <c r="X300" i="1"/>
  <c r="W300" i="1"/>
  <c r="V300" i="1"/>
  <c r="U300" i="1"/>
  <c r="T300" i="1"/>
  <c r="S300" i="1"/>
  <c r="P300" i="1"/>
  <c r="O300" i="1"/>
  <c r="N300" i="1"/>
  <c r="M300" i="1"/>
  <c r="L300" i="1"/>
  <c r="K300" i="1"/>
  <c r="AF299" i="1"/>
  <c r="AE299" i="1"/>
  <c r="AD299" i="1"/>
  <c r="AC299" i="1"/>
  <c r="AB299" i="1"/>
  <c r="AA299" i="1"/>
  <c r="X299" i="1"/>
  <c r="W299" i="1"/>
  <c r="V299" i="1"/>
  <c r="U299" i="1"/>
  <c r="T299" i="1"/>
  <c r="S299" i="1"/>
  <c r="P299" i="1"/>
  <c r="O299" i="1"/>
  <c r="N299" i="1"/>
  <c r="M299" i="1"/>
  <c r="L299" i="1"/>
  <c r="K299" i="1"/>
  <c r="AF298" i="1"/>
  <c r="AE298" i="1"/>
  <c r="AD298" i="1"/>
  <c r="AC298" i="1"/>
  <c r="AB298" i="1"/>
  <c r="AA298" i="1"/>
  <c r="X298" i="1"/>
  <c r="W298" i="1"/>
  <c r="V298" i="1"/>
  <c r="U298" i="1"/>
  <c r="T298" i="1"/>
  <c r="S298" i="1"/>
  <c r="P298" i="1"/>
  <c r="O298" i="1"/>
  <c r="N298" i="1"/>
  <c r="M298" i="1"/>
  <c r="L298" i="1"/>
  <c r="K298" i="1"/>
  <c r="AF297" i="1"/>
  <c r="AE297" i="1"/>
  <c r="AD297" i="1"/>
  <c r="AC297" i="1"/>
  <c r="AB297" i="1"/>
  <c r="AA297" i="1"/>
  <c r="X297" i="1"/>
  <c r="W297" i="1"/>
  <c r="V297" i="1"/>
  <c r="U297" i="1"/>
  <c r="T297" i="1"/>
  <c r="S297" i="1"/>
  <c r="P297" i="1"/>
  <c r="O297" i="1"/>
  <c r="N297" i="1"/>
  <c r="M297" i="1"/>
  <c r="L297" i="1"/>
  <c r="K297" i="1"/>
  <c r="AF296" i="1"/>
  <c r="AE296" i="1"/>
  <c r="AD296" i="1"/>
  <c r="AC296" i="1"/>
  <c r="AB296" i="1"/>
  <c r="AA296" i="1"/>
  <c r="X296" i="1"/>
  <c r="W296" i="1"/>
  <c r="V296" i="1"/>
  <c r="U296" i="1"/>
  <c r="T296" i="1"/>
  <c r="S296" i="1"/>
  <c r="P296" i="1"/>
  <c r="O296" i="1"/>
  <c r="N296" i="1"/>
  <c r="M296" i="1"/>
  <c r="L296" i="1"/>
  <c r="K296" i="1"/>
  <c r="AF295" i="1"/>
  <c r="AE295" i="1"/>
  <c r="AD295" i="1"/>
  <c r="AC295" i="1"/>
  <c r="AB295" i="1"/>
  <c r="AA295" i="1"/>
  <c r="X295" i="1"/>
  <c r="W295" i="1"/>
  <c r="V295" i="1"/>
  <c r="U295" i="1"/>
  <c r="T295" i="1"/>
  <c r="S295" i="1"/>
  <c r="P295" i="1"/>
  <c r="O295" i="1"/>
  <c r="N295" i="1"/>
  <c r="M295" i="1"/>
  <c r="L295" i="1"/>
  <c r="K295" i="1"/>
  <c r="AF294" i="1"/>
  <c r="AE294" i="1"/>
  <c r="AD294" i="1"/>
  <c r="AC294" i="1"/>
  <c r="AB294" i="1"/>
  <c r="AA294" i="1"/>
  <c r="X294" i="1"/>
  <c r="W294" i="1"/>
  <c r="V294" i="1"/>
  <c r="U294" i="1"/>
  <c r="T294" i="1"/>
  <c r="S294" i="1"/>
  <c r="P294" i="1"/>
  <c r="O294" i="1"/>
  <c r="N294" i="1"/>
  <c r="M294" i="1"/>
  <c r="L294" i="1"/>
  <c r="K294" i="1"/>
  <c r="AF293" i="1"/>
  <c r="AE293" i="1"/>
  <c r="AD293" i="1"/>
  <c r="AC293" i="1"/>
  <c r="AB293" i="1"/>
  <c r="AA293" i="1"/>
  <c r="X293" i="1"/>
  <c r="W293" i="1"/>
  <c r="V293" i="1"/>
  <c r="U293" i="1"/>
  <c r="T293" i="1"/>
  <c r="S293" i="1"/>
  <c r="P293" i="1"/>
  <c r="O293" i="1"/>
  <c r="N293" i="1"/>
  <c r="M293" i="1"/>
  <c r="L293" i="1"/>
  <c r="K293" i="1"/>
  <c r="AF292" i="1"/>
  <c r="AE292" i="1"/>
  <c r="AD292" i="1"/>
  <c r="AC292" i="1"/>
  <c r="AB292" i="1"/>
  <c r="AA292" i="1"/>
  <c r="X292" i="1"/>
  <c r="W292" i="1"/>
  <c r="V292" i="1"/>
  <c r="U292" i="1"/>
  <c r="T292" i="1"/>
  <c r="S292" i="1"/>
  <c r="P292" i="1"/>
  <c r="O292" i="1"/>
  <c r="N292" i="1"/>
  <c r="M292" i="1"/>
  <c r="L292" i="1"/>
  <c r="K292" i="1"/>
  <c r="AF291" i="1"/>
  <c r="AE291" i="1"/>
  <c r="AD291" i="1"/>
  <c r="AC291" i="1"/>
  <c r="AB291" i="1"/>
  <c r="AA291" i="1"/>
  <c r="X291" i="1"/>
  <c r="W291" i="1"/>
  <c r="V291" i="1"/>
  <c r="U291" i="1"/>
  <c r="T291" i="1"/>
  <c r="S291" i="1"/>
  <c r="P291" i="1"/>
  <c r="O291" i="1"/>
  <c r="N291" i="1"/>
  <c r="M291" i="1"/>
  <c r="L291" i="1"/>
  <c r="K291" i="1"/>
  <c r="AF290" i="1"/>
  <c r="AE290" i="1"/>
  <c r="AD290" i="1"/>
  <c r="AC290" i="1"/>
  <c r="AB290" i="1"/>
  <c r="AA290" i="1"/>
  <c r="X290" i="1"/>
  <c r="W290" i="1"/>
  <c r="V290" i="1"/>
  <c r="U290" i="1"/>
  <c r="T290" i="1"/>
  <c r="S290" i="1"/>
  <c r="P290" i="1"/>
  <c r="O290" i="1"/>
  <c r="N290" i="1"/>
  <c r="M290" i="1"/>
  <c r="L290" i="1"/>
  <c r="K290" i="1"/>
  <c r="AF289" i="1"/>
  <c r="AE289" i="1"/>
  <c r="AD289" i="1"/>
  <c r="AC289" i="1"/>
  <c r="AB289" i="1"/>
  <c r="AA289" i="1"/>
  <c r="X289" i="1"/>
  <c r="W289" i="1"/>
  <c r="V289" i="1"/>
  <c r="U289" i="1"/>
  <c r="T289" i="1"/>
  <c r="S289" i="1"/>
  <c r="P289" i="1"/>
  <c r="O289" i="1"/>
  <c r="N289" i="1"/>
  <c r="M289" i="1"/>
  <c r="L289" i="1"/>
  <c r="K289" i="1"/>
  <c r="AF288" i="1"/>
  <c r="AE288" i="1"/>
  <c r="AD288" i="1"/>
  <c r="AC288" i="1"/>
  <c r="AB288" i="1"/>
  <c r="AA288" i="1"/>
  <c r="X288" i="1"/>
  <c r="W288" i="1"/>
  <c r="V288" i="1"/>
  <c r="U288" i="1"/>
  <c r="T288" i="1"/>
  <c r="S288" i="1"/>
  <c r="P288" i="1"/>
  <c r="O288" i="1"/>
  <c r="N288" i="1"/>
  <c r="M288" i="1"/>
  <c r="L288" i="1"/>
  <c r="K288" i="1"/>
  <c r="AF287" i="1"/>
  <c r="AE287" i="1"/>
  <c r="AD287" i="1"/>
  <c r="AC287" i="1"/>
  <c r="AB287" i="1"/>
  <c r="AA287" i="1"/>
  <c r="X287" i="1"/>
  <c r="W287" i="1"/>
  <c r="V287" i="1"/>
  <c r="U287" i="1"/>
  <c r="T287" i="1"/>
  <c r="S287" i="1"/>
  <c r="P287" i="1"/>
  <c r="O287" i="1"/>
  <c r="N287" i="1"/>
  <c r="M287" i="1"/>
  <c r="L287" i="1"/>
  <c r="K287" i="1"/>
  <c r="AF286" i="1"/>
  <c r="AE286" i="1"/>
  <c r="AD286" i="1"/>
  <c r="AC286" i="1"/>
  <c r="AB286" i="1"/>
  <c r="AA286" i="1"/>
  <c r="X286" i="1"/>
  <c r="W286" i="1"/>
  <c r="V286" i="1"/>
  <c r="U286" i="1"/>
  <c r="T286" i="1"/>
  <c r="S286" i="1"/>
  <c r="P286" i="1"/>
  <c r="O286" i="1"/>
  <c r="N286" i="1"/>
  <c r="M286" i="1"/>
  <c r="L286" i="1"/>
  <c r="K286" i="1"/>
  <c r="AF285" i="1"/>
  <c r="AE285" i="1"/>
  <c r="AD285" i="1"/>
  <c r="AC285" i="1"/>
  <c r="AB285" i="1"/>
  <c r="AA285" i="1"/>
  <c r="X285" i="1"/>
  <c r="W285" i="1"/>
  <c r="V285" i="1"/>
  <c r="U285" i="1"/>
  <c r="T285" i="1"/>
  <c r="S285" i="1"/>
  <c r="P285" i="1"/>
  <c r="O285" i="1"/>
  <c r="N285" i="1"/>
  <c r="M285" i="1"/>
  <c r="L285" i="1"/>
  <c r="K285" i="1"/>
  <c r="AF284" i="1"/>
  <c r="AE284" i="1"/>
  <c r="AD284" i="1"/>
  <c r="AC284" i="1"/>
  <c r="AB284" i="1"/>
  <c r="AA284" i="1"/>
  <c r="X284" i="1"/>
  <c r="W284" i="1"/>
  <c r="V284" i="1"/>
  <c r="U284" i="1"/>
  <c r="T284" i="1"/>
  <c r="S284" i="1"/>
  <c r="P284" i="1"/>
  <c r="O284" i="1"/>
  <c r="N284" i="1"/>
  <c r="M284" i="1"/>
  <c r="L284" i="1"/>
  <c r="K284" i="1"/>
  <c r="AF283" i="1"/>
  <c r="AE283" i="1"/>
  <c r="AD283" i="1"/>
  <c r="AC283" i="1"/>
  <c r="AB283" i="1"/>
  <c r="AA283" i="1"/>
  <c r="X283" i="1"/>
  <c r="W283" i="1"/>
  <c r="V283" i="1"/>
  <c r="U283" i="1"/>
  <c r="T283" i="1"/>
  <c r="S283" i="1"/>
  <c r="P283" i="1"/>
  <c r="O283" i="1"/>
  <c r="N283" i="1"/>
  <c r="M283" i="1"/>
  <c r="L283" i="1"/>
  <c r="K283" i="1"/>
  <c r="AF282" i="1"/>
  <c r="AE282" i="1"/>
  <c r="AD282" i="1"/>
  <c r="AC282" i="1"/>
  <c r="AB282" i="1"/>
  <c r="AA282" i="1"/>
  <c r="X282" i="1"/>
  <c r="W282" i="1"/>
  <c r="V282" i="1"/>
  <c r="U282" i="1"/>
  <c r="T282" i="1"/>
  <c r="S282" i="1"/>
  <c r="P282" i="1"/>
  <c r="O282" i="1"/>
  <c r="N282" i="1"/>
  <c r="M282" i="1"/>
  <c r="L282" i="1"/>
  <c r="K282" i="1"/>
  <c r="AF281" i="1"/>
  <c r="AE281" i="1"/>
  <c r="AD281" i="1"/>
  <c r="AC281" i="1"/>
  <c r="AB281" i="1"/>
  <c r="AA281" i="1"/>
  <c r="X281" i="1"/>
  <c r="W281" i="1"/>
  <c r="V281" i="1"/>
  <c r="U281" i="1"/>
  <c r="T281" i="1"/>
  <c r="S281" i="1"/>
  <c r="P281" i="1"/>
  <c r="O281" i="1"/>
  <c r="N281" i="1"/>
  <c r="M281" i="1"/>
  <c r="L281" i="1"/>
  <c r="K281" i="1"/>
  <c r="AF280" i="1"/>
  <c r="AE280" i="1"/>
  <c r="AD280" i="1"/>
  <c r="AC280" i="1"/>
  <c r="AB280" i="1"/>
  <c r="AA280" i="1"/>
  <c r="X280" i="1"/>
  <c r="W280" i="1"/>
  <c r="V280" i="1"/>
  <c r="U280" i="1"/>
  <c r="T280" i="1"/>
  <c r="S280" i="1"/>
  <c r="P280" i="1"/>
  <c r="O280" i="1"/>
  <c r="N280" i="1"/>
  <c r="M280" i="1"/>
  <c r="L280" i="1"/>
  <c r="K280" i="1"/>
  <c r="AF279" i="1"/>
  <c r="AE279" i="1"/>
  <c r="AD279" i="1"/>
  <c r="AC279" i="1"/>
  <c r="AB279" i="1"/>
  <c r="AA279" i="1"/>
  <c r="X279" i="1"/>
  <c r="W279" i="1"/>
  <c r="V279" i="1"/>
  <c r="U279" i="1"/>
  <c r="T279" i="1"/>
  <c r="S279" i="1"/>
  <c r="P279" i="1"/>
  <c r="O279" i="1"/>
  <c r="N279" i="1"/>
  <c r="M279" i="1"/>
  <c r="L279" i="1"/>
  <c r="K279" i="1"/>
  <c r="AF278" i="1"/>
  <c r="AE278" i="1"/>
  <c r="AD278" i="1"/>
  <c r="AC278" i="1"/>
  <c r="AB278" i="1"/>
  <c r="AA278" i="1"/>
  <c r="X278" i="1"/>
  <c r="W278" i="1"/>
  <c r="V278" i="1"/>
  <c r="U278" i="1"/>
  <c r="T278" i="1"/>
  <c r="S278" i="1"/>
  <c r="P278" i="1"/>
  <c r="O278" i="1"/>
  <c r="N278" i="1"/>
  <c r="M278" i="1"/>
  <c r="L278" i="1"/>
  <c r="K278" i="1"/>
  <c r="AF277" i="1"/>
  <c r="AE277" i="1"/>
  <c r="AD277" i="1"/>
  <c r="AC277" i="1"/>
  <c r="AB277" i="1"/>
  <c r="AA277" i="1"/>
  <c r="X277" i="1"/>
  <c r="W277" i="1"/>
  <c r="V277" i="1"/>
  <c r="U277" i="1"/>
  <c r="T277" i="1"/>
  <c r="S277" i="1"/>
  <c r="P277" i="1"/>
  <c r="O277" i="1"/>
  <c r="N277" i="1"/>
  <c r="M277" i="1"/>
  <c r="L277" i="1"/>
  <c r="K277" i="1"/>
  <c r="AF276" i="1"/>
  <c r="AE276" i="1"/>
  <c r="AD276" i="1"/>
  <c r="AC276" i="1"/>
  <c r="AB276" i="1"/>
  <c r="AA276" i="1"/>
  <c r="X276" i="1"/>
  <c r="W276" i="1"/>
  <c r="V276" i="1"/>
  <c r="U276" i="1"/>
  <c r="T276" i="1"/>
  <c r="S276" i="1"/>
  <c r="P276" i="1"/>
  <c r="O276" i="1"/>
  <c r="N276" i="1"/>
  <c r="M276" i="1"/>
  <c r="L276" i="1"/>
  <c r="K276" i="1"/>
  <c r="AF275" i="1"/>
  <c r="AE275" i="1"/>
  <c r="AD275" i="1"/>
  <c r="AC275" i="1"/>
  <c r="AB275" i="1"/>
  <c r="AA275" i="1"/>
  <c r="X275" i="1"/>
  <c r="W275" i="1"/>
  <c r="V275" i="1"/>
  <c r="U275" i="1"/>
  <c r="T275" i="1"/>
  <c r="S275" i="1"/>
  <c r="P275" i="1"/>
  <c r="O275" i="1"/>
  <c r="N275" i="1"/>
  <c r="M275" i="1"/>
  <c r="L275" i="1"/>
  <c r="K275" i="1"/>
  <c r="AF274" i="1"/>
  <c r="AE274" i="1"/>
  <c r="AD274" i="1"/>
  <c r="AC274" i="1"/>
  <c r="AB274" i="1"/>
  <c r="AA274" i="1"/>
  <c r="X274" i="1"/>
  <c r="W274" i="1"/>
  <c r="V274" i="1"/>
  <c r="U274" i="1"/>
  <c r="T274" i="1"/>
  <c r="S274" i="1"/>
  <c r="P274" i="1"/>
  <c r="O274" i="1"/>
  <c r="N274" i="1"/>
  <c r="M274" i="1"/>
  <c r="L274" i="1"/>
  <c r="K274" i="1"/>
  <c r="AF273" i="1"/>
  <c r="AE273" i="1"/>
  <c r="AD273" i="1"/>
  <c r="AC273" i="1"/>
  <c r="AB273" i="1"/>
  <c r="AA273" i="1"/>
  <c r="X273" i="1"/>
  <c r="W273" i="1"/>
  <c r="V273" i="1"/>
  <c r="U273" i="1"/>
  <c r="T273" i="1"/>
  <c r="S273" i="1"/>
  <c r="P273" i="1"/>
  <c r="O273" i="1"/>
  <c r="N273" i="1"/>
  <c r="M273" i="1"/>
  <c r="L273" i="1"/>
  <c r="K273" i="1"/>
  <c r="AF272" i="1"/>
  <c r="AE272" i="1"/>
  <c r="AD272" i="1"/>
  <c r="AC272" i="1"/>
  <c r="AB272" i="1"/>
  <c r="AA272" i="1"/>
  <c r="X272" i="1"/>
  <c r="W272" i="1"/>
  <c r="V272" i="1"/>
  <c r="U272" i="1"/>
  <c r="T272" i="1"/>
  <c r="S272" i="1"/>
  <c r="P272" i="1"/>
  <c r="O272" i="1"/>
  <c r="N272" i="1"/>
  <c r="M272" i="1"/>
  <c r="L272" i="1"/>
  <c r="K272" i="1"/>
  <c r="AF271" i="1"/>
  <c r="AE271" i="1"/>
  <c r="AD271" i="1"/>
  <c r="AC271" i="1"/>
  <c r="AB271" i="1"/>
  <c r="AA271" i="1"/>
  <c r="X271" i="1"/>
  <c r="W271" i="1"/>
  <c r="V271" i="1"/>
  <c r="U271" i="1"/>
  <c r="T271" i="1"/>
  <c r="S271" i="1"/>
  <c r="P271" i="1"/>
  <c r="O271" i="1"/>
  <c r="N271" i="1"/>
  <c r="M271" i="1"/>
  <c r="L271" i="1"/>
  <c r="K271" i="1"/>
  <c r="AF270" i="1"/>
  <c r="AE270" i="1"/>
  <c r="AD270" i="1"/>
  <c r="AC270" i="1"/>
  <c r="AB270" i="1"/>
  <c r="AA270" i="1"/>
  <c r="X270" i="1"/>
  <c r="W270" i="1"/>
  <c r="V270" i="1"/>
  <c r="U270" i="1"/>
  <c r="T270" i="1"/>
  <c r="S270" i="1"/>
  <c r="P270" i="1"/>
  <c r="O270" i="1"/>
  <c r="N270" i="1"/>
  <c r="M270" i="1"/>
  <c r="L270" i="1"/>
  <c r="K270" i="1"/>
  <c r="AF269" i="1"/>
  <c r="AE269" i="1"/>
  <c r="AD269" i="1"/>
  <c r="AC269" i="1"/>
  <c r="AB269" i="1"/>
  <c r="AA269" i="1"/>
  <c r="X269" i="1"/>
  <c r="W269" i="1"/>
  <c r="V269" i="1"/>
  <c r="U269" i="1"/>
  <c r="T269" i="1"/>
  <c r="S269" i="1"/>
  <c r="P269" i="1"/>
  <c r="O269" i="1"/>
  <c r="N269" i="1"/>
  <c r="M269" i="1"/>
  <c r="L269" i="1"/>
  <c r="K269" i="1"/>
  <c r="AF268" i="1"/>
  <c r="AE268" i="1"/>
  <c r="AD268" i="1"/>
  <c r="AC268" i="1"/>
  <c r="AB268" i="1"/>
  <c r="AA268" i="1"/>
  <c r="X268" i="1"/>
  <c r="W268" i="1"/>
  <c r="V268" i="1"/>
  <c r="U268" i="1"/>
  <c r="T268" i="1"/>
  <c r="S268" i="1"/>
  <c r="P268" i="1"/>
  <c r="O268" i="1"/>
  <c r="N268" i="1"/>
  <c r="M268" i="1"/>
  <c r="L268" i="1"/>
  <c r="K268" i="1"/>
  <c r="AF267" i="1"/>
  <c r="AE267" i="1"/>
  <c r="AD267" i="1"/>
  <c r="AC267" i="1"/>
  <c r="AB267" i="1"/>
  <c r="AA267" i="1"/>
  <c r="X267" i="1"/>
  <c r="W267" i="1"/>
  <c r="V267" i="1"/>
  <c r="U267" i="1"/>
  <c r="T267" i="1"/>
  <c r="S267" i="1"/>
  <c r="P267" i="1"/>
  <c r="O267" i="1"/>
  <c r="N267" i="1"/>
  <c r="M267" i="1"/>
  <c r="L267" i="1"/>
  <c r="K267" i="1"/>
  <c r="AF266" i="1"/>
  <c r="AE266" i="1"/>
  <c r="AD266" i="1"/>
  <c r="AC266" i="1"/>
  <c r="AB266" i="1"/>
  <c r="AA266" i="1"/>
  <c r="X266" i="1"/>
  <c r="W266" i="1"/>
  <c r="V266" i="1"/>
  <c r="U266" i="1"/>
  <c r="T266" i="1"/>
  <c r="S266" i="1"/>
  <c r="P266" i="1"/>
  <c r="O266" i="1"/>
  <c r="N266" i="1"/>
  <c r="M266" i="1"/>
  <c r="L266" i="1"/>
  <c r="K266" i="1"/>
  <c r="AF265" i="1"/>
  <c r="AE265" i="1"/>
  <c r="AD265" i="1"/>
  <c r="AC265" i="1"/>
  <c r="AB265" i="1"/>
  <c r="AA265" i="1"/>
  <c r="X265" i="1"/>
  <c r="W265" i="1"/>
  <c r="V265" i="1"/>
  <c r="U265" i="1"/>
  <c r="T265" i="1"/>
  <c r="S265" i="1"/>
  <c r="P265" i="1"/>
  <c r="O265" i="1"/>
  <c r="N265" i="1"/>
  <c r="M265" i="1"/>
  <c r="L265" i="1"/>
  <c r="K265" i="1"/>
  <c r="AF264" i="1"/>
  <c r="AE264" i="1"/>
  <c r="AD264" i="1"/>
  <c r="AC264" i="1"/>
  <c r="AB264" i="1"/>
  <c r="AA264" i="1"/>
  <c r="X264" i="1"/>
  <c r="W264" i="1"/>
  <c r="V264" i="1"/>
  <c r="U264" i="1"/>
  <c r="T264" i="1"/>
  <c r="S264" i="1"/>
  <c r="P264" i="1"/>
  <c r="O264" i="1"/>
  <c r="N264" i="1"/>
  <c r="M264" i="1"/>
  <c r="L264" i="1"/>
  <c r="K264" i="1"/>
  <c r="AF263" i="1"/>
  <c r="AE263" i="1"/>
  <c r="AD263" i="1"/>
  <c r="AC263" i="1"/>
  <c r="AB263" i="1"/>
  <c r="AA263" i="1"/>
  <c r="X263" i="1"/>
  <c r="W263" i="1"/>
  <c r="V263" i="1"/>
  <c r="U263" i="1"/>
  <c r="T263" i="1"/>
  <c r="S263" i="1"/>
  <c r="P263" i="1"/>
  <c r="O263" i="1"/>
  <c r="N263" i="1"/>
  <c r="M263" i="1"/>
  <c r="L263" i="1"/>
  <c r="K263" i="1"/>
  <c r="AF262" i="1"/>
  <c r="AE262" i="1"/>
  <c r="AD262" i="1"/>
  <c r="AC262" i="1"/>
  <c r="AB262" i="1"/>
  <c r="AA262" i="1"/>
  <c r="X262" i="1"/>
  <c r="W262" i="1"/>
  <c r="V262" i="1"/>
  <c r="U262" i="1"/>
  <c r="T262" i="1"/>
  <c r="S262" i="1"/>
  <c r="P262" i="1"/>
  <c r="O262" i="1"/>
  <c r="N262" i="1"/>
  <c r="M262" i="1"/>
  <c r="L262" i="1"/>
  <c r="K262" i="1"/>
  <c r="AF261" i="1"/>
  <c r="AE261" i="1"/>
  <c r="AD261" i="1"/>
  <c r="AC261" i="1"/>
  <c r="AB261" i="1"/>
  <c r="AA261" i="1"/>
  <c r="X261" i="1"/>
  <c r="W261" i="1"/>
  <c r="V261" i="1"/>
  <c r="U261" i="1"/>
  <c r="T261" i="1"/>
  <c r="S261" i="1"/>
  <c r="P261" i="1"/>
  <c r="O261" i="1"/>
  <c r="N261" i="1"/>
  <c r="M261" i="1"/>
  <c r="L261" i="1"/>
  <c r="K261" i="1"/>
  <c r="AF260" i="1"/>
  <c r="AE260" i="1"/>
  <c r="AD260" i="1"/>
  <c r="AC260" i="1"/>
  <c r="AB260" i="1"/>
  <c r="AA260" i="1"/>
  <c r="X260" i="1"/>
  <c r="W260" i="1"/>
  <c r="V260" i="1"/>
  <c r="U260" i="1"/>
  <c r="T260" i="1"/>
  <c r="S260" i="1"/>
  <c r="P260" i="1"/>
  <c r="O260" i="1"/>
  <c r="N260" i="1"/>
  <c r="M260" i="1"/>
  <c r="L260" i="1"/>
  <c r="K260" i="1"/>
  <c r="AF259" i="1"/>
  <c r="AE259" i="1"/>
  <c r="AD259" i="1"/>
  <c r="AC259" i="1"/>
  <c r="AB259" i="1"/>
  <c r="AA259" i="1"/>
  <c r="X259" i="1"/>
  <c r="W259" i="1"/>
  <c r="V259" i="1"/>
  <c r="U259" i="1"/>
  <c r="T259" i="1"/>
  <c r="S259" i="1"/>
  <c r="P259" i="1"/>
  <c r="O259" i="1"/>
  <c r="N259" i="1"/>
  <c r="M259" i="1"/>
  <c r="L259" i="1"/>
  <c r="K259" i="1"/>
  <c r="AF258" i="1"/>
  <c r="AE258" i="1"/>
  <c r="AD258" i="1"/>
  <c r="AC258" i="1"/>
  <c r="AB258" i="1"/>
  <c r="AA258" i="1"/>
  <c r="X258" i="1"/>
  <c r="W258" i="1"/>
  <c r="V258" i="1"/>
  <c r="U258" i="1"/>
  <c r="T258" i="1"/>
  <c r="S258" i="1"/>
  <c r="P258" i="1"/>
  <c r="O258" i="1"/>
  <c r="N258" i="1"/>
  <c r="M258" i="1"/>
  <c r="L258" i="1"/>
  <c r="K258" i="1"/>
  <c r="AF257" i="1"/>
  <c r="AE257" i="1"/>
  <c r="AD257" i="1"/>
  <c r="AC257" i="1"/>
  <c r="AB257" i="1"/>
  <c r="AA257" i="1"/>
  <c r="X257" i="1"/>
  <c r="W257" i="1"/>
  <c r="V257" i="1"/>
  <c r="U257" i="1"/>
  <c r="T257" i="1"/>
  <c r="S257" i="1"/>
  <c r="P257" i="1"/>
  <c r="O257" i="1"/>
  <c r="N257" i="1"/>
  <c r="M257" i="1"/>
  <c r="L257" i="1"/>
  <c r="K257" i="1"/>
  <c r="AF256" i="1"/>
  <c r="AE256" i="1"/>
  <c r="AD256" i="1"/>
  <c r="AC256" i="1"/>
  <c r="AB256" i="1"/>
  <c r="AA256" i="1"/>
  <c r="X256" i="1"/>
  <c r="W256" i="1"/>
  <c r="V256" i="1"/>
  <c r="U256" i="1"/>
  <c r="T256" i="1"/>
  <c r="S256" i="1"/>
  <c r="P256" i="1"/>
  <c r="O256" i="1"/>
  <c r="N256" i="1"/>
  <c r="M256" i="1"/>
  <c r="L256" i="1"/>
  <c r="K256" i="1"/>
  <c r="AF255" i="1"/>
  <c r="AE255" i="1"/>
  <c r="AD255" i="1"/>
  <c r="AC255" i="1"/>
  <c r="AB255" i="1"/>
  <c r="AA255" i="1"/>
  <c r="X255" i="1"/>
  <c r="W255" i="1"/>
  <c r="V255" i="1"/>
  <c r="U255" i="1"/>
  <c r="T255" i="1"/>
  <c r="S255" i="1"/>
  <c r="P255" i="1"/>
  <c r="O255" i="1"/>
  <c r="N255" i="1"/>
  <c r="M255" i="1"/>
  <c r="L255" i="1"/>
  <c r="K255" i="1"/>
  <c r="AF254" i="1"/>
  <c r="AE254" i="1"/>
  <c r="AD254" i="1"/>
  <c r="AC254" i="1"/>
  <c r="AB254" i="1"/>
  <c r="AA254" i="1"/>
  <c r="X254" i="1"/>
  <c r="W254" i="1"/>
  <c r="V254" i="1"/>
  <c r="U254" i="1"/>
  <c r="T254" i="1"/>
  <c r="S254" i="1"/>
  <c r="P254" i="1"/>
  <c r="O254" i="1"/>
  <c r="N254" i="1"/>
  <c r="M254" i="1"/>
  <c r="L254" i="1"/>
  <c r="K254" i="1"/>
  <c r="AF253" i="1"/>
  <c r="AE253" i="1"/>
  <c r="AD253" i="1"/>
  <c r="AC253" i="1"/>
  <c r="AB253" i="1"/>
  <c r="AA253" i="1"/>
  <c r="X253" i="1"/>
  <c r="W253" i="1"/>
  <c r="V253" i="1"/>
  <c r="U253" i="1"/>
  <c r="T253" i="1"/>
  <c r="S253" i="1"/>
  <c r="P253" i="1"/>
  <c r="O253" i="1"/>
  <c r="N253" i="1"/>
  <c r="M253" i="1"/>
  <c r="L253" i="1"/>
  <c r="K253" i="1"/>
  <c r="AF252" i="1"/>
  <c r="AE252" i="1"/>
  <c r="AD252" i="1"/>
  <c r="AC252" i="1"/>
  <c r="AB252" i="1"/>
  <c r="AA252" i="1"/>
  <c r="X252" i="1"/>
  <c r="W252" i="1"/>
  <c r="V252" i="1"/>
  <c r="U252" i="1"/>
  <c r="T252" i="1"/>
  <c r="S252" i="1"/>
  <c r="P252" i="1"/>
  <c r="O252" i="1"/>
  <c r="N252" i="1"/>
  <c r="M252" i="1"/>
  <c r="L252" i="1"/>
  <c r="K252" i="1"/>
  <c r="AF251" i="1"/>
  <c r="AE251" i="1"/>
  <c r="AD251" i="1"/>
  <c r="AC251" i="1"/>
  <c r="AB251" i="1"/>
  <c r="AA251" i="1"/>
  <c r="X251" i="1"/>
  <c r="W251" i="1"/>
  <c r="V251" i="1"/>
  <c r="U251" i="1"/>
  <c r="T251" i="1"/>
  <c r="S251" i="1"/>
  <c r="P251" i="1"/>
  <c r="O251" i="1"/>
  <c r="N251" i="1"/>
  <c r="M251" i="1"/>
  <c r="L251" i="1"/>
  <c r="K251" i="1"/>
  <c r="AF250" i="1"/>
  <c r="AE250" i="1"/>
  <c r="AD250" i="1"/>
  <c r="AC250" i="1"/>
  <c r="AB250" i="1"/>
  <c r="AA250" i="1"/>
  <c r="X250" i="1"/>
  <c r="W250" i="1"/>
  <c r="V250" i="1"/>
  <c r="U250" i="1"/>
  <c r="T250" i="1"/>
  <c r="S250" i="1"/>
  <c r="P250" i="1"/>
  <c r="O250" i="1"/>
  <c r="N250" i="1"/>
  <c r="M250" i="1"/>
  <c r="L250" i="1"/>
  <c r="K250" i="1"/>
  <c r="AF249" i="1"/>
  <c r="AE249" i="1"/>
  <c r="AD249" i="1"/>
  <c r="AC249" i="1"/>
  <c r="AB249" i="1"/>
  <c r="AA249" i="1"/>
  <c r="X249" i="1"/>
  <c r="W249" i="1"/>
  <c r="V249" i="1"/>
  <c r="U249" i="1"/>
  <c r="T249" i="1"/>
  <c r="S249" i="1"/>
  <c r="P249" i="1"/>
  <c r="O249" i="1"/>
  <c r="N249" i="1"/>
  <c r="M249" i="1"/>
  <c r="L249" i="1"/>
  <c r="K249" i="1"/>
  <c r="AF248" i="1"/>
  <c r="AE248" i="1"/>
  <c r="AD248" i="1"/>
  <c r="AC248" i="1"/>
  <c r="AB248" i="1"/>
  <c r="AA248" i="1"/>
  <c r="X248" i="1"/>
  <c r="W248" i="1"/>
  <c r="V248" i="1"/>
  <c r="U248" i="1"/>
  <c r="T248" i="1"/>
  <c r="S248" i="1"/>
  <c r="P248" i="1"/>
  <c r="O248" i="1"/>
  <c r="N248" i="1"/>
  <c r="M248" i="1"/>
  <c r="L248" i="1"/>
  <c r="K248" i="1"/>
  <c r="AF247" i="1"/>
  <c r="AE247" i="1"/>
  <c r="AD247" i="1"/>
  <c r="AC247" i="1"/>
  <c r="AB247" i="1"/>
  <c r="AA247" i="1"/>
  <c r="X247" i="1"/>
  <c r="W247" i="1"/>
  <c r="V247" i="1"/>
  <c r="U247" i="1"/>
  <c r="T247" i="1"/>
  <c r="S247" i="1"/>
  <c r="P247" i="1"/>
  <c r="O247" i="1"/>
  <c r="N247" i="1"/>
  <c r="M247" i="1"/>
  <c r="L247" i="1"/>
  <c r="K247" i="1"/>
  <c r="AF246" i="1"/>
  <c r="AE246" i="1"/>
  <c r="AD246" i="1"/>
  <c r="AC246" i="1"/>
  <c r="AB246" i="1"/>
  <c r="AA246" i="1"/>
  <c r="X246" i="1"/>
  <c r="W246" i="1"/>
  <c r="V246" i="1"/>
  <c r="U246" i="1"/>
  <c r="T246" i="1"/>
  <c r="S246" i="1"/>
  <c r="P246" i="1"/>
  <c r="O246" i="1"/>
  <c r="N246" i="1"/>
  <c r="M246" i="1"/>
  <c r="L246" i="1"/>
  <c r="K246" i="1"/>
  <c r="AF245" i="1"/>
  <c r="AE245" i="1"/>
  <c r="AD245" i="1"/>
  <c r="AC245" i="1"/>
  <c r="AB245" i="1"/>
  <c r="AA245" i="1"/>
  <c r="X245" i="1"/>
  <c r="W245" i="1"/>
  <c r="V245" i="1"/>
  <c r="U245" i="1"/>
  <c r="T245" i="1"/>
  <c r="S245" i="1"/>
  <c r="P245" i="1"/>
  <c r="O245" i="1"/>
  <c r="N245" i="1"/>
  <c r="M245" i="1"/>
  <c r="L245" i="1"/>
  <c r="K245" i="1"/>
  <c r="AF244" i="1"/>
  <c r="AE244" i="1"/>
  <c r="AD244" i="1"/>
  <c r="AC244" i="1"/>
  <c r="AB244" i="1"/>
  <c r="AA244" i="1"/>
  <c r="X244" i="1"/>
  <c r="W244" i="1"/>
  <c r="V244" i="1"/>
  <c r="U244" i="1"/>
  <c r="T244" i="1"/>
  <c r="S244" i="1"/>
  <c r="P244" i="1"/>
  <c r="O244" i="1"/>
  <c r="N244" i="1"/>
  <c r="M244" i="1"/>
  <c r="L244" i="1"/>
  <c r="K244" i="1"/>
  <c r="AF243" i="1"/>
  <c r="AE243" i="1"/>
  <c r="AD243" i="1"/>
  <c r="AC243" i="1"/>
  <c r="AB243" i="1"/>
  <c r="AA243" i="1"/>
  <c r="X243" i="1"/>
  <c r="W243" i="1"/>
  <c r="V243" i="1"/>
  <c r="U243" i="1"/>
  <c r="T243" i="1"/>
  <c r="S243" i="1"/>
  <c r="P243" i="1"/>
  <c r="O243" i="1"/>
  <c r="N243" i="1"/>
  <c r="M243" i="1"/>
  <c r="L243" i="1"/>
  <c r="K243" i="1"/>
  <c r="AF242" i="1"/>
  <c r="AE242" i="1"/>
  <c r="AD242" i="1"/>
  <c r="AC242" i="1"/>
  <c r="AB242" i="1"/>
  <c r="AA242" i="1"/>
  <c r="X242" i="1"/>
  <c r="W242" i="1"/>
  <c r="V242" i="1"/>
  <c r="U242" i="1"/>
  <c r="T242" i="1"/>
  <c r="S242" i="1"/>
  <c r="P242" i="1"/>
  <c r="O242" i="1"/>
  <c r="N242" i="1"/>
  <c r="M242" i="1"/>
  <c r="L242" i="1"/>
  <c r="K242" i="1"/>
  <c r="AF241" i="1"/>
  <c r="AE241" i="1"/>
  <c r="AD241" i="1"/>
  <c r="AC241" i="1"/>
  <c r="AB241" i="1"/>
  <c r="AA241" i="1"/>
  <c r="X241" i="1"/>
  <c r="W241" i="1"/>
  <c r="V241" i="1"/>
  <c r="U241" i="1"/>
  <c r="T241" i="1"/>
  <c r="S241" i="1"/>
  <c r="P241" i="1"/>
  <c r="O241" i="1"/>
  <c r="N241" i="1"/>
  <c r="M241" i="1"/>
  <c r="L241" i="1"/>
  <c r="K241" i="1"/>
  <c r="AF240" i="1"/>
  <c r="AE240" i="1"/>
  <c r="AD240" i="1"/>
  <c r="AC240" i="1"/>
  <c r="AB240" i="1"/>
  <c r="AA240" i="1"/>
  <c r="X240" i="1"/>
  <c r="W240" i="1"/>
  <c r="V240" i="1"/>
  <c r="U240" i="1"/>
  <c r="T240" i="1"/>
  <c r="S240" i="1"/>
  <c r="P240" i="1"/>
  <c r="O240" i="1"/>
  <c r="N240" i="1"/>
  <c r="M240" i="1"/>
  <c r="L240" i="1"/>
  <c r="K240" i="1"/>
  <c r="AF239" i="1"/>
  <c r="AE239" i="1"/>
  <c r="AD239" i="1"/>
  <c r="AC239" i="1"/>
  <c r="AB239" i="1"/>
  <c r="AA239" i="1"/>
  <c r="X239" i="1"/>
  <c r="W239" i="1"/>
  <c r="V239" i="1"/>
  <c r="U239" i="1"/>
  <c r="T239" i="1"/>
  <c r="S239" i="1"/>
  <c r="P239" i="1"/>
  <c r="O239" i="1"/>
  <c r="N239" i="1"/>
  <c r="M239" i="1"/>
  <c r="L239" i="1"/>
  <c r="K239" i="1"/>
  <c r="AF238" i="1"/>
  <c r="AE238" i="1"/>
  <c r="AD238" i="1"/>
  <c r="AC238" i="1"/>
  <c r="AB238" i="1"/>
  <c r="AA238" i="1"/>
  <c r="X238" i="1"/>
  <c r="W238" i="1"/>
  <c r="V238" i="1"/>
  <c r="U238" i="1"/>
  <c r="T238" i="1"/>
  <c r="S238" i="1"/>
  <c r="P238" i="1"/>
  <c r="O238" i="1"/>
  <c r="N238" i="1"/>
  <c r="M238" i="1"/>
  <c r="L238" i="1"/>
  <c r="K238" i="1"/>
  <c r="AF237" i="1"/>
  <c r="AE237" i="1"/>
  <c r="AD237" i="1"/>
  <c r="AC237" i="1"/>
  <c r="AB237" i="1"/>
  <c r="AA237" i="1"/>
  <c r="X237" i="1"/>
  <c r="W237" i="1"/>
  <c r="V237" i="1"/>
  <c r="U237" i="1"/>
  <c r="T237" i="1"/>
  <c r="S237" i="1"/>
  <c r="P237" i="1"/>
  <c r="O237" i="1"/>
  <c r="N237" i="1"/>
  <c r="M237" i="1"/>
  <c r="L237" i="1"/>
  <c r="K237" i="1"/>
  <c r="AF236" i="1"/>
  <c r="AE236" i="1"/>
  <c r="AD236" i="1"/>
  <c r="AC236" i="1"/>
  <c r="AB236" i="1"/>
  <c r="AA236" i="1"/>
  <c r="X236" i="1"/>
  <c r="W236" i="1"/>
  <c r="V236" i="1"/>
  <c r="U236" i="1"/>
  <c r="T236" i="1"/>
  <c r="S236" i="1"/>
  <c r="P236" i="1"/>
  <c r="O236" i="1"/>
  <c r="N236" i="1"/>
  <c r="M236" i="1"/>
  <c r="L236" i="1"/>
  <c r="K236" i="1"/>
  <c r="AF235" i="1"/>
  <c r="AE235" i="1"/>
  <c r="AD235" i="1"/>
  <c r="AC235" i="1"/>
  <c r="AB235" i="1"/>
  <c r="AA235" i="1"/>
  <c r="X235" i="1"/>
  <c r="W235" i="1"/>
  <c r="V235" i="1"/>
  <c r="U235" i="1"/>
  <c r="T235" i="1"/>
  <c r="S235" i="1"/>
  <c r="P235" i="1"/>
  <c r="O235" i="1"/>
  <c r="N235" i="1"/>
  <c r="M235" i="1"/>
  <c r="L235" i="1"/>
  <c r="K235" i="1"/>
  <c r="AF234" i="1"/>
  <c r="AE234" i="1"/>
  <c r="AD234" i="1"/>
  <c r="AC234" i="1"/>
  <c r="AB234" i="1"/>
  <c r="AA234" i="1"/>
  <c r="X234" i="1"/>
  <c r="W234" i="1"/>
  <c r="V234" i="1"/>
  <c r="U234" i="1"/>
  <c r="T234" i="1"/>
  <c r="S234" i="1"/>
  <c r="P234" i="1"/>
  <c r="O234" i="1"/>
  <c r="N234" i="1"/>
  <c r="M234" i="1"/>
  <c r="L234" i="1"/>
  <c r="K234" i="1"/>
  <c r="AF233" i="1"/>
  <c r="AE233" i="1"/>
  <c r="AD233" i="1"/>
  <c r="AC233" i="1"/>
  <c r="AB233" i="1"/>
  <c r="AA233" i="1"/>
  <c r="X233" i="1"/>
  <c r="W233" i="1"/>
  <c r="V233" i="1"/>
  <c r="U233" i="1"/>
  <c r="T233" i="1"/>
  <c r="S233" i="1"/>
  <c r="P233" i="1"/>
  <c r="O233" i="1"/>
  <c r="N233" i="1"/>
  <c r="M233" i="1"/>
  <c r="L233" i="1"/>
  <c r="K233" i="1"/>
  <c r="AF232" i="1"/>
  <c r="AE232" i="1"/>
  <c r="AD232" i="1"/>
  <c r="AC232" i="1"/>
  <c r="AB232" i="1"/>
  <c r="AA232" i="1"/>
  <c r="X232" i="1"/>
  <c r="W232" i="1"/>
  <c r="V232" i="1"/>
  <c r="U232" i="1"/>
  <c r="T232" i="1"/>
  <c r="S232" i="1"/>
  <c r="P232" i="1"/>
  <c r="O232" i="1"/>
  <c r="N232" i="1"/>
  <c r="M232" i="1"/>
  <c r="L232" i="1"/>
  <c r="K232" i="1"/>
  <c r="AF231" i="1"/>
  <c r="AE231" i="1"/>
  <c r="AD231" i="1"/>
  <c r="AC231" i="1"/>
  <c r="AB231" i="1"/>
  <c r="AA231" i="1"/>
  <c r="X231" i="1"/>
  <c r="W231" i="1"/>
  <c r="V231" i="1"/>
  <c r="U231" i="1"/>
  <c r="T231" i="1"/>
  <c r="S231" i="1"/>
  <c r="P231" i="1"/>
  <c r="O231" i="1"/>
  <c r="N231" i="1"/>
  <c r="M231" i="1"/>
  <c r="L231" i="1"/>
  <c r="K231" i="1"/>
  <c r="AF230" i="1"/>
  <c r="AE230" i="1"/>
  <c r="AD230" i="1"/>
  <c r="AC230" i="1"/>
  <c r="AB230" i="1"/>
  <c r="AA230" i="1"/>
  <c r="X230" i="1"/>
  <c r="W230" i="1"/>
  <c r="V230" i="1"/>
  <c r="U230" i="1"/>
  <c r="T230" i="1"/>
  <c r="S230" i="1"/>
  <c r="P230" i="1"/>
  <c r="O230" i="1"/>
  <c r="N230" i="1"/>
  <c r="M230" i="1"/>
  <c r="L230" i="1"/>
  <c r="K230" i="1"/>
  <c r="AF229" i="1"/>
  <c r="AE229" i="1"/>
  <c r="AD229" i="1"/>
  <c r="AC229" i="1"/>
  <c r="AB229" i="1"/>
  <c r="AA229" i="1"/>
  <c r="X229" i="1"/>
  <c r="W229" i="1"/>
  <c r="V229" i="1"/>
  <c r="U229" i="1"/>
  <c r="T229" i="1"/>
  <c r="S229" i="1"/>
  <c r="P229" i="1"/>
  <c r="O229" i="1"/>
  <c r="N229" i="1"/>
  <c r="M229" i="1"/>
  <c r="L229" i="1"/>
  <c r="K229" i="1"/>
  <c r="AF228" i="1"/>
  <c r="AE228" i="1"/>
  <c r="AD228" i="1"/>
  <c r="AC228" i="1"/>
  <c r="AB228" i="1"/>
  <c r="AA228" i="1"/>
  <c r="X228" i="1"/>
  <c r="W228" i="1"/>
  <c r="V228" i="1"/>
  <c r="U228" i="1"/>
  <c r="T228" i="1"/>
  <c r="S228" i="1"/>
  <c r="P228" i="1"/>
  <c r="O228" i="1"/>
  <c r="N228" i="1"/>
  <c r="M228" i="1"/>
  <c r="L228" i="1"/>
  <c r="K228" i="1"/>
  <c r="AF227" i="1"/>
  <c r="AE227" i="1"/>
  <c r="AD227" i="1"/>
  <c r="AC227" i="1"/>
  <c r="AB227" i="1"/>
  <c r="AA227" i="1"/>
  <c r="X227" i="1"/>
  <c r="W227" i="1"/>
  <c r="V227" i="1"/>
  <c r="U227" i="1"/>
  <c r="T227" i="1"/>
  <c r="S227" i="1"/>
  <c r="P227" i="1"/>
  <c r="O227" i="1"/>
  <c r="N227" i="1"/>
  <c r="M227" i="1"/>
  <c r="L227" i="1"/>
  <c r="K227" i="1"/>
  <c r="AF226" i="1"/>
  <c r="AE226" i="1"/>
  <c r="AD226" i="1"/>
  <c r="AC226" i="1"/>
  <c r="AB226" i="1"/>
  <c r="AA226" i="1"/>
  <c r="X226" i="1"/>
  <c r="W226" i="1"/>
  <c r="V226" i="1"/>
  <c r="U226" i="1"/>
  <c r="T226" i="1"/>
  <c r="S226" i="1"/>
  <c r="P226" i="1"/>
  <c r="O226" i="1"/>
  <c r="N226" i="1"/>
  <c r="M226" i="1"/>
  <c r="L226" i="1"/>
  <c r="K226" i="1"/>
  <c r="AF225" i="1"/>
  <c r="AE225" i="1"/>
  <c r="AD225" i="1"/>
  <c r="AC225" i="1"/>
  <c r="AB225" i="1"/>
  <c r="AA225" i="1"/>
  <c r="X225" i="1"/>
  <c r="W225" i="1"/>
  <c r="V225" i="1"/>
  <c r="U225" i="1"/>
  <c r="T225" i="1"/>
  <c r="S225" i="1"/>
  <c r="P225" i="1"/>
  <c r="O225" i="1"/>
  <c r="N225" i="1"/>
  <c r="M225" i="1"/>
  <c r="L225" i="1"/>
  <c r="K225" i="1"/>
  <c r="AF224" i="1"/>
  <c r="AE224" i="1"/>
  <c r="AD224" i="1"/>
  <c r="AC224" i="1"/>
  <c r="AB224" i="1"/>
  <c r="AA224" i="1"/>
  <c r="X224" i="1"/>
  <c r="W224" i="1"/>
  <c r="V224" i="1"/>
  <c r="U224" i="1"/>
  <c r="T224" i="1"/>
  <c r="S224" i="1"/>
  <c r="P224" i="1"/>
  <c r="O224" i="1"/>
  <c r="N224" i="1"/>
  <c r="M224" i="1"/>
  <c r="L224" i="1"/>
  <c r="K224" i="1"/>
  <c r="AF223" i="1"/>
  <c r="AE223" i="1"/>
  <c r="AD223" i="1"/>
  <c r="AC223" i="1"/>
  <c r="AB223" i="1"/>
  <c r="AA223" i="1"/>
  <c r="X223" i="1"/>
  <c r="W223" i="1"/>
  <c r="V223" i="1"/>
  <c r="U223" i="1"/>
  <c r="T223" i="1"/>
  <c r="S223" i="1"/>
  <c r="P223" i="1"/>
  <c r="O223" i="1"/>
  <c r="N223" i="1"/>
  <c r="M223" i="1"/>
  <c r="L223" i="1"/>
  <c r="K223" i="1"/>
  <c r="AF222" i="1"/>
  <c r="AE222" i="1"/>
  <c r="AD222" i="1"/>
  <c r="AC222" i="1"/>
  <c r="AB222" i="1"/>
  <c r="AA222" i="1"/>
  <c r="X222" i="1"/>
  <c r="W222" i="1"/>
  <c r="V222" i="1"/>
  <c r="U222" i="1"/>
  <c r="T222" i="1"/>
  <c r="S222" i="1"/>
  <c r="P222" i="1"/>
  <c r="O222" i="1"/>
  <c r="N222" i="1"/>
  <c r="M222" i="1"/>
  <c r="L222" i="1"/>
  <c r="K222" i="1"/>
  <c r="AF221" i="1"/>
  <c r="AE221" i="1"/>
  <c r="AD221" i="1"/>
  <c r="AC221" i="1"/>
  <c r="AB221" i="1"/>
  <c r="AA221" i="1"/>
  <c r="X221" i="1"/>
  <c r="W221" i="1"/>
  <c r="V221" i="1"/>
  <c r="U221" i="1"/>
  <c r="T221" i="1"/>
  <c r="S221" i="1"/>
  <c r="P221" i="1"/>
  <c r="O221" i="1"/>
  <c r="N221" i="1"/>
  <c r="M221" i="1"/>
  <c r="L221" i="1"/>
  <c r="K221" i="1"/>
  <c r="AF220" i="1"/>
  <c r="AE220" i="1"/>
  <c r="AD220" i="1"/>
  <c r="AC220" i="1"/>
  <c r="AB220" i="1"/>
  <c r="AA220" i="1"/>
  <c r="X220" i="1"/>
  <c r="W220" i="1"/>
  <c r="V220" i="1"/>
  <c r="U220" i="1"/>
  <c r="T220" i="1"/>
  <c r="S220" i="1"/>
  <c r="P220" i="1"/>
  <c r="O220" i="1"/>
  <c r="N220" i="1"/>
  <c r="M220" i="1"/>
  <c r="L220" i="1"/>
  <c r="K220" i="1"/>
  <c r="AF219" i="1"/>
  <c r="AE219" i="1"/>
  <c r="AD219" i="1"/>
  <c r="AC219" i="1"/>
  <c r="AB219" i="1"/>
  <c r="AA219" i="1"/>
  <c r="X219" i="1"/>
  <c r="W219" i="1"/>
  <c r="V219" i="1"/>
  <c r="U219" i="1"/>
  <c r="T219" i="1"/>
  <c r="S219" i="1"/>
  <c r="P219" i="1"/>
  <c r="O219" i="1"/>
  <c r="N219" i="1"/>
  <c r="M219" i="1"/>
  <c r="L219" i="1"/>
  <c r="K219" i="1"/>
  <c r="AF218" i="1"/>
  <c r="AE218" i="1"/>
  <c r="AD218" i="1"/>
  <c r="AC218" i="1"/>
  <c r="AB218" i="1"/>
  <c r="AA218" i="1"/>
  <c r="X218" i="1"/>
  <c r="W218" i="1"/>
  <c r="V218" i="1"/>
  <c r="U218" i="1"/>
  <c r="T218" i="1"/>
  <c r="S218" i="1"/>
  <c r="P218" i="1"/>
  <c r="O218" i="1"/>
  <c r="N218" i="1"/>
  <c r="M218" i="1"/>
  <c r="L218" i="1"/>
  <c r="K218" i="1"/>
  <c r="AF217" i="1"/>
  <c r="AE217" i="1"/>
  <c r="AD217" i="1"/>
  <c r="AC217" i="1"/>
  <c r="AB217" i="1"/>
  <c r="AA217" i="1"/>
  <c r="X217" i="1"/>
  <c r="W217" i="1"/>
  <c r="V217" i="1"/>
  <c r="U217" i="1"/>
  <c r="T217" i="1"/>
  <c r="S217" i="1"/>
  <c r="P217" i="1"/>
  <c r="O217" i="1"/>
  <c r="N217" i="1"/>
  <c r="M217" i="1"/>
  <c r="L217" i="1"/>
  <c r="K217" i="1"/>
  <c r="AF216" i="1"/>
  <c r="AE216" i="1"/>
  <c r="AD216" i="1"/>
  <c r="AC216" i="1"/>
  <c r="AB216" i="1"/>
  <c r="AA216" i="1"/>
  <c r="X216" i="1"/>
  <c r="W216" i="1"/>
  <c r="V216" i="1"/>
  <c r="U216" i="1"/>
  <c r="T216" i="1"/>
  <c r="S216" i="1"/>
  <c r="P216" i="1"/>
  <c r="O216" i="1"/>
  <c r="N216" i="1"/>
  <c r="M216" i="1"/>
  <c r="L216" i="1"/>
  <c r="K216" i="1"/>
  <c r="AF215" i="1"/>
  <c r="AE215" i="1"/>
  <c r="AD215" i="1"/>
  <c r="AC215" i="1"/>
  <c r="AB215" i="1"/>
  <c r="AA215" i="1"/>
  <c r="X215" i="1"/>
  <c r="W215" i="1"/>
  <c r="V215" i="1"/>
  <c r="U215" i="1"/>
  <c r="T215" i="1"/>
  <c r="S215" i="1"/>
  <c r="P215" i="1"/>
  <c r="O215" i="1"/>
  <c r="N215" i="1"/>
  <c r="M215" i="1"/>
  <c r="L215" i="1"/>
  <c r="K215" i="1"/>
  <c r="AF214" i="1"/>
  <c r="AE214" i="1"/>
  <c r="AD214" i="1"/>
  <c r="AC214" i="1"/>
  <c r="AB214" i="1"/>
  <c r="AA214" i="1"/>
  <c r="X214" i="1"/>
  <c r="W214" i="1"/>
  <c r="V214" i="1"/>
  <c r="U214" i="1"/>
  <c r="T214" i="1"/>
  <c r="S214" i="1"/>
  <c r="P214" i="1"/>
  <c r="O214" i="1"/>
  <c r="N214" i="1"/>
  <c r="M214" i="1"/>
  <c r="L214" i="1"/>
  <c r="K214" i="1"/>
  <c r="AF213" i="1"/>
  <c r="AE213" i="1"/>
  <c r="AD213" i="1"/>
  <c r="AC213" i="1"/>
  <c r="AB213" i="1"/>
  <c r="AA213" i="1"/>
  <c r="X213" i="1"/>
  <c r="W213" i="1"/>
  <c r="V213" i="1"/>
  <c r="U213" i="1"/>
  <c r="T213" i="1"/>
  <c r="S213" i="1"/>
  <c r="P213" i="1"/>
  <c r="O213" i="1"/>
  <c r="N213" i="1"/>
  <c r="M213" i="1"/>
  <c r="L213" i="1"/>
  <c r="K213" i="1"/>
  <c r="AF212" i="1"/>
  <c r="AE212" i="1"/>
  <c r="AD212" i="1"/>
  <c r="AC212" i="1"/>
  <c r="AB212" i="1"/>
  <c r="AA212" i="1"/>
  <c r="X212" i="1"/>
  <c r="W212" i="1"/>
  <c r="V212" i="1"/>
  <c r="U212" i="1"/>
  <c r="T212" i="1"/>
  <c r="S212" i="1"/>
  <c r="P212" i="1"/>
  <c r="O212" i="1"/>
  <c r="N212" i="1"/>
  <c r="M212" i="1"/>
  <c r="L212" i="1"/>
  <c r="K212" i="1"/>
  <c r="AF211" i="1"/>
  <c r="AE211" i="1"/>
  <c r="AD211" i="1"/>
  <c r="AC211" i="1"/>
  <c r="AB211" i="1"/>
  <c r="AA211" i="1"/>
  <c r="X211" i="1"/>
  <c r="W211" i="1"/>
  <c r="V211" i="1"/>
  <c r="U211" i="1"/>
  <c r="T211" i="1"/>
  <c r="S211" i="1"/>
  <c r="P211" i="1"/>
  <c r="O211" i="1"/>
  <c r="N211" i="1"/>
  <c r="M211" i="1"/>
  <c r="L211" i="1"/>
  <c r="K211" i="1"/>
  <c r="AF210" i="1"/>
  <c r="AE210" i="1"/>
  <c r="AD210" i="1"/>
  <c r="AC210" i="1"/>
  <c r="AB210" i="1"/>
  <c r="AA210" i="1"/>
  <c r="X210" i="1"/>
  <c r="W210" i="1"/>
  <c r="V210" i="1"/>
  <c r="U210" i="1"/>
  <c r="T210" i="1"/>
  <c r="S210" i="1"/>
  <c r="P210" i="1"/>
  <c r="O210" i="1"/>
  <c r="N210" i="1"/>
  <c r="M210" i="1"/>
  <c r="L210" i="1"/>
  <c r="K210" i="1"/>
  <c r="AF209" i="1"/>
  <c r="AE209" i="1"/>
  <c r="AD209" i="1"/>
  <c r="AC209" i="1"/>
  <c r="AB209" i="1"/>
  <c r="AA209" i="1"/>
  <c r="X209" i="1"/>
  <c r="W209" i="1"/>
  <c r="V209" i="1"/>
  <c r="U209" i="1"/>
  <c r="T209" i="1"/>
  <c r="S209" i="1"/>
  <c r="P209" i="1"/>
  <c r="O209" i="1"/>
  <c r="N209" i="1"/>
  <c r="M209" i="1"/>
  <c r="L209" i="1"/>
  <c r="K209" i="1"/>
  <c r="AF208" i="1"/>
  <c r="AE208" i="1"/>
  <c r="AD208" i="1"/>
  <c r="AC208" i="1"/>
  <c r="AB208" i="1"/>
  <c r="AA208" i="1"/>
  <c r="X208" i="1"/>
  <c r="W208" i="1"/>
  <c r="V208" i="1"/>
  <c r="U208" i="1"/>
  <c r="T208" i="1"/>
  <c r="S208" i="1"/>
  <c r="P208" i="1"/>
  <c r="O208" i="1"/>
  <c r="N208" i="1"/>
  <c r="M208" i="1"/>
  <c r="L208" i="1"/>
  <c r="K208" i="1"/>
  <c r="AF207" i="1"/>
  <c r="AE207" i="1"/>
  <c r="AD207" i="1"/>
  <c r="AC207" i="1"/>
  <c r="AB207" i="1"/>
  <c r="AA207" i="1"/>
  <c r="X207" i="1"/>
  <c r="W207" i="1"/>
  <c r="V207" i="1"/>
  <c r="U207" i="1"/>
  <c r="T207" i="1"/>
  <c r="S207" i="1"/>
  <c r="P207" i="1"/>
  <c r="O207" i="1"/>
  <c r="N207" i="1"/>
  <c r="M207" i="1"/>
  <c r="L207" i="1"/>
  <c r="K207" i="1"/>
  <c r="AF206" i="1"/>
  <c r="AE206" i="1"/>
  <c r="AD206" i="1"/>
  <c r="AC206" i="1"/>
  <c r="AB206" i="1"/>
  <c r="AA206" i="1"/>
  <c r="X206" i="1"/>
  <c r="W206" i="1"/>
  <c r="V206" i="1"/>
  <c r="U206" i="1"/>
  <c r="T206" i="1"/>
  <c r="S206" i="1"/>
  <c r="P206" i="1"/>
  <c r="O206" i="1"/>
  <c r="N206" i="1"/>
  <c r="M206" i="1"/>
  <c r="L206" i="1"/>
  <c r="K206" i="1"/>
  <c r="AF205" i="1"/>
  <c r="AE205" i="1"/>
  <c r="AD205" i="1"/>
  <c r="AC205" i="1"/>
  <c r="AB205" i="1"/>
  <c r="AA205" i="1"/>
  <c r="X205" i="1"/>
  <c r="W205" i="1"/>
  <c r="V205" i="1"/>
  <c r="U205" i="1"/>
  <c r="T205" i="1"/>
  <c r="S205" i="1"/>
  <c r="P205" i="1"/>
  <c r="O205" i="1"/>
  <c r="N205" i="1"/>
  <c r="M205" i="1"/>
  <c r="L205" i="1"/>
  <c r="K205" i="1"/>
  <c r="AF204" i="1"/>
  <c r="AE204" i="1"/>
  <c r="AD204" i="1"/>
  <c r="AC204" i="1"/>
  <c r="AB204" i="1"/>
  <c r="AA204" i="1"/>
  <c r="X204" i="1"/>
  <c r="W204" i="1"/>
  <c r="V204" i="1"/>
  <c r="U204" i="1"/>
  <c r="T204" i="1"/>
  <c r="S204" i="1"/>
  <c r="P204" i="1"/>
  <c r="O204" i="1"/>
  <c r="N204" i="1"/>
  <c r="M204" i="1"/>
  <c r="L204" i="1"/>
  <c r="K204" i="1"/>
  <c r="AF203" i="1"/>
  <c r="AE203" i="1"/>
  <c r="AD203" i="1"/>
  <c r="AC203" i="1"/>
  <c r="AB203" i="1"/>
  <c r="AA203" i="1"/>
  <c r="X203" i="1"/>
  <c r="W203" i="1"/>
  <c r="V203" i="1"/>
  <c r="U203" i="1"/>
  <c r="T203" i="1"/>
  <c r="S203" i="1"/>
  <c r="P203" i="1"/>
  <c r="O203" i="1"/>
  <c r="N203" i="1"/>
  <c r="M203" i="1"/>
  <c r="L203" i="1"/>
  <c r="K203" i="1"/>
  <c r="AF202" i="1"/>
  <c r="AE202" i="1"/>
  <c r="AD202" i="1"/>
  <c r="AC202" i="1"/>
  <c r="AB202" i="1"/>
  <c r="AA202" i="1"/>
  <c r="X202" i="1"/>
  <c r="W202" i="1"/>
  <c r="V202" i="1"/>
  <c r="U202" i="1"/>
  <c r="T202" i="1"/>
  <c r="S202" i="1"/>
  <c r="P202" i="1"/>
  <c r="O202" i="1"/>
  <c r="N202" i="1"/>
  <c r="M202" i="1"/>
  <c r="L202" i="1"/>
  <c r="K202" i="1"/>
  <c r="AF201" i="1"/>
  <c r="AE201" i="1"/>
  <c r="AD201" i="1"/>
  <c r="AC201" i="1"/>
  <c r="AB201" i="1"/>
  <c r="AA201" i="1"/>
  <c r="X201" i="1"/>
  <c r="W201" i="1"/>
  <c r="V201" i="1"/>
  <c r="U201" i="1"/>
  <c r="T201" i="1"/>
  <c r="S201" i="1"/>
  <c r="P201" i="1"/>
  <c r="O201" i="1"/>
  <c r="N201" i="1"/>
  <c r="M201" i="1"/>
  <c r="L201" i="1"/>
  <c r="K201" i="1"/>
  <c r="AF200" i="1"/>
  <c r="AE200" i="1"/>
  <c r="AD200" i="1"/>
  <c r="AC200" i="1"/>
  <c r="AB200" i="1"/>
  <c r="AA200" i="1"/>
  <c r="X200" i="1"/>
  <c r="W200" i="1"/>
  <c r="V200" i="1"/>
  <c r="U200" i="1"/>
  <c r="T200" i="1"/>
  <c r="S200" i="1"/>
  <c r="P200" i="1"/>
  <c r="O200" i="1"/>
  <c r="N200" i="1"/>
  <c r="M200" i="1"/>
  <c r="L200" i="1"/>
  <c r="K200" i="1"/>
  <c r="AF199" i="1"/>
  <c r="AE199" i="1"/>
  <c r="AD199" i="1"/>
  <c r="AC199" i="1"/>
  <c r="AB199" i="1"/>
  <c r="AA199" i="1"/>
  <c r="X199" i="1"/>
  <c r="W199" i="1"/>
  <c r="V199" i="1"/>
  <c r="U199" i="1"/>
  <c r="T199" i="1"/>
  <c r="S199" i="1"/>
  <c r="P199" i="1"/>
  <c r="O199" i="1"/>
  <c r="N199" i="1"/>
  <c r="M199" i="1"/>
  <c r="L199" i="1"/>
  <c r="K199" i="1"/>
  <c r="AF198" i="1"/>
  <c r="AE198" i="1"/>
  <c r="AD198" i="1"/>
  <c r="AC198" i="1"/>
  <c r="AB198" i="1"/>
  <c r="AA198" i="1"/>
  <c r="X198" i="1"/>
  <c r="W198" i="1"/>
  <c r="V198" i="1"/>
  <c r="U198" i="1"/>
  <c r="T198" i="1"/>
  <c r="S198" i="1"/>
  <c r="P198" i="1"/>
  <c r="O198" i="1"/>
  <c r="N198" i="1"/>
  <c r="M198" i="1"/>
  <c r="L198" i="1"/>
  <c r="K198" i="1"/>
  <c r="AF197" i="1"/>
  <c r="AE197" i="1"/>
  <c r="AD197" i="1"/>
  <c r="AC197" i="1"/>
  <c r="AB197" i="1"/>
  <c r="AA197" i="1"/>
  <c r="X197" i="1"/>
  <c r="W197" i="1"/>
  <c r="V197" i="1"/>
  <c r="U197" i="1"/>
  <c r="T197" i="1"/>
  <c r="S197" i="1"/>
  <c r="P197" i="1"/>
  <c r="O197" i="1"/>
  <c r="N197" i="1"/>
  <c r="M197" i="1"/>
  <c r="L197" i="1"/>
  <c r="K197" i="1"/>
  <c r="AF196" i="1"/>
  <c r="AE196" i="1"/>
  <c r="AD196" i="1"/>
  <c r="AC196" i="1"/>
  <c r="AB196" i="1"/>
  <c r="AA196" i="1"/>
  <c r="X196" i="1"/>
  <c r="W196" i="1"/>
  <c r="V196" i="1"/>
  <c r="U196" i="1"/>
  <c r="T196" i="1"/>
  <c r="S196" i="1"/>
  <c r="P196" i="1"/>
  <c r="O196" i="1"/>
  <c r="N196" i="1"/>
  <c r="M196" i="1"/>
  <c r="L196" i="1"/>
  <c r="K196" i="1"/>
  <c r="AF195" i="1"/>
  <c r="AE195" i="1"/>
  <c r="AD195" i="1"/>
  <c r="AC195" i="1"/>
  <c r="AB195" i="1"/>
  <c r="AA195" i="1"/>
  <c r="X195" i="1"/>
  <c r="W195" i="1"/>
  <c r="V195" i="1"/>
  <c r="U195" i="1"/>
  <c r="T195" i="1"/>
  <c r="S195" i="1"/>
  <c r="P195" i="1"/>
  <c r="O195" i="1"/>
  <c r="N195" i="1"/>
  <c r="M195" i="1"/>
  <c r="L195" i="1"/>
  <c r="K195" i="1"/>
  <c r="AF194" i="1"/>
  <c r="AE194" i="1"/>
  <c r="AD194" i="1"/>
  <c r="AC194" i="1"/>
  <c r="AB194" i="1"/>
  <c r="AA194" i="1"/>
  <c r="X194" i="1"/>
  <c r="W194" i="1"/>
  <c r="V194" i="1"/>
  <c r="U194" i="1"/>
  <c r="T194" i="1"/>
  <c r="S194" i="1"/>
  <c r="P194" i="1"/>
  <c r="O194" i="1"/>
  <c r="N194" i="1"/>
  <c r="M194" i="1"/>
  <c r="L194" i="1"/>
  <c r="K194" i="1"/>
  <c r="AF193" i="1"/>
  <c r="AE193" i="1"/>
  <c r="AD193" i="1"/>
  <c r="AC193" i="1"/>
  <c r="AB193" i="1"/>
  <c r="AA193" i="1"/>
  <c r="X193" i="1"/>
  <c r="W193" i="1"/>
  <c r="V193" i="1"/>
  <c r="U193" i="1"/>
  <c r="T193" i="1"/>
  <c r="S193" i="1"/>
  <c r="P193" i="1"/>
  <c r="O193" i="1"/>
  <c r="N193" i="1"/>
  <c r="M193" i="1"/>
  <c r="L193" i="1"/>
  <c r="K193" i="1"/>
  <c r="AF192" i="1"/>
  <c r="AE192" i="1"/>
  <c r="AD192" i="1"/>
  <c r="AC192" i="1"/>
  <c r="AB192" i="1"/>
  <c r="AA192" i="1"/>
  <c r="X192" i="1"/>
  <c r="W192" i="1"/>
  <c r="V192" i="1"/>
  <c r="U192" i="1"/>
  <c r="T192" i="1"/>
  <c r="S192" i="1"/>
  <c r="P192" i="1"/>
  <c r="O192" i="1"/>
  <c r="N192" i="1"/>
  <c r="M192" i="1"/>
  <c r="L192" i="1"/>
  <c r="K192" i="1"/>
  <c r="AF191" i="1"/>
  <c r="AE191" i="1"/>
  <c r="AD191" i="1"/>
  <c r="AC191" i="1"/>
  <c r="AB191" i="1"/>
  <c r="AA191" i="1"/>
  <c r="X191" i="1"/>
  <c r="W191" i="1"/>
  <c r="V191" i="1"/>
  <c r="U191" i="1"/>
  <c r="T191" i="1"/>
  <c r="S191" i="1"/>
  <c r="P191" i="1"/>
  <c r="O191" i="1"/>
  <c r="N191" i="1"/>
  <c r="M191" i="1"/>
  <c r="L191" i="1"/>
  <c r="K191" i="1"/>
  <c r="AF190" i="1"/>
  <c r="AE190" i="1"/>
  <c r="AD190" i="1"/>
  <c r="AC190" i="1"/>
  <c r="AB190" i="1"/>
  <c r="AA190" i="1"/>
  <c r="X190" i="1"/>
  <c r="W190" i="1"/>
  <c r="V190" i="1"/>
  <c r="U190" i="1"/>
  <c r="T190" i="1"/>
  <c r="S190" i="1"/>
  <c r="P190" i="1"/>
  <c r="O190" i="1"/>
  <c r="N190" i="1"/>
  <c r="M190" i="1"/>
  <c r="L190" i="1"/>
  <c r="K190" i="1"/>
  <c r="AF189" i="1"/>
  <c r="AE189" i="1"/>
  <c r="AD189" i="1"/>
  <c r="AC189" i="1"/>
  <c r="AB189" i="1"/>
  <c r="AA189" i="1"/>
  <c r="X189" i="1"/>
  <c r="W189" i="1"/>
  <c r="V189" i="1"/>
  <c r="U189" i="1"/>
  <c r="T189" i="1"/>
  <c r="S189" i="1"/>
  <c r="P189" i="1"/>
  <c r="O189" i="1"/>
  <c r="N189" i="1"/>
  <c r="M189" i="1"/>
  <c r="L189" i="1"/>
  <c r="K189" i="1"/>
  <c r="AF188" i="1"/>
  <c r="AE188" i="1"/>
  <c r="AD188" i="1"/>
  <c r="AC188" i="1"/>
  <c r="AB188" i="1"/>
  <c r="AA188" i="1"/>
  <c r="X188" i="1"/>
  <c r="W188" i="1"/>
  <c r="V188" i="1"/>
  <c r="U188" i="1"/>
  <c r="T188" i="1"/>
  <c r="S188" i="1"/>
  <c r="P188" i="1"/>
  <c r="O188" i="1"/>
  <c r="N188" i="1"/>
  <c r="M188" i="1"/>
  <c r="L188" i="1"/>
  <c r="K188" i="1"/>
  <c r="AF187" i="1"/>
  <c r="AE187" i="1"/>
  <c r="AD187" i="1"/>
  <c r="AC187" i="1"/>
  <c r="AB187" i="1"/>
  <c r="AA187" i="1"/>
  <c r="X187" i="1"/>
  <c r="W187" i="1"/>
  <c r="V187" i="1"/>
  <c r="U187" i="1"/>
  <c r="T187" i="1"/>
  <c r="S187" i="1"/>
  <c r="P187" i="1"/>
  <c r="O187" i="1"/>
  <c r="N187" i="1"/>
  <c r="M187" i="1"/>
  <c r="L187" i="1"/>
  <c r="K187" i="1"/>
  <c r="AF186" i="1"/>
  <c r="AE186" i="1"/>
  <c r="AD186" i="1"/>
  <c r="AC186" i="1"/>
  <c r="AB186" i="1"/>
  <c r="AA186" i="1"/>
  <c r="X186" i="1"/>
  <c r="W186" i="1"/>
  <c r="V186" i="1"/>
  <c r="U186" i="1"/>
  <c r="T186" i="1"/>
  <c r="S186" i="1"/>
  <c r="P186" i="1"/>
  <c r="O186" i="1"/>
  <c r="N186" i="1"/>
  <c r="M186" i="1"/>
  <c r="L186" i="1"/>
  <c r="K186" i="1"/>
  <c r="AF185" i="1"/>
  <c r="AE185" i="1"/>
  <c r="AD185" i="1"/>
  <c r="AC185" i="1"/>
  <c r="AB185" i="1"/>
  <c r="AA185" i="1"/>
  <c r="X185" i="1"/>
  <c r="W185" i="1"/>
  <c r="V185" i="1"/>
  <c r="U185" i="1"/>
  <c r="T185" i="1"/>
  <c r="S185" i="1"/>
  <c r="P185" i="1"/>
  <c r="O185" i="1"/>
  <c r="N185" i="1"/>
  <c r="M185" i="1"/>
  <c r="L185" i="1"/>
  <c r="K185" i="1"/>
  <c r="AF184" i="1"/>
  <c r="AE184" i="1"/>
  <c r="AD184" i="1"/>
  <c r="AC184" i="1"/>
  <c r="AB184" i="1"/>
  <c r="AA184" i="1"/>
  <c r="X184" i="1"/>
  <c r="W184" i="1"/>
  <c r="V184" i="1"/>
  <c r="U184" i="1"/>
  <c r="T184" i="1"/>
  <c r="S184" i="1"/>
  <c r="P184" i="1"/>
  <c r="O184" i="1"/>
  <c r="N184" i="1"/>
  <c r="M184" i="1"/>
  <c r="L184" i="1"/>
  <c r="K184" i="1"/>
  <c r="AF183" i="1"/>
  <c r="AE183" i="1"/>
  <c r="AD183" i="1"/>
  <c r="AC183" i="1"/>
  <c r="AB183" i="1"/>
  <c r="AA183" i="1"/>
  <c r="X183" i="1"/>
  <c r="W183" i="1"/>
  <c r="V183" i="1"/>
  <c r="U183" i="1"/>
  <c r="T183" i="1"/>
  <c r="S183" i="1"/>
  <c r="P183" i="1"/>
  <c r="O183" i="1"/>
  <c r="N183" i="1"/>
  <c r="M183" i="1"/>
  <c r="L183" i="1"/>
  <c r="K183" i="1"/>
  <c r="AF182" i="1"/>
  <c r="AE182" i="1"/>
  <c r="AD182" i="1"/>
  <c r="AC182" i="1"/>
  <c r="AB182" i="1"/>
  <c r="AA182" i="1"/>
  <c r="X182" i="1"/>
  <c r="W182" i="1"/>
  <c r="V182" i="1"/>
  <c r="U182" i="1"/>
  <c r="T182" i="1"/>
  <c r="S182" i="1"/>
  <c r="P182" i="1"/>
  <c r="O182" i="1"/>
  <c r="N182" i="1"/>
  <c r="M182" i="1"/>
  <c r="L182" i="1"/>
  <c r="K182" i="1"/>
  <c r="AF181" i="1"/>
  <c r="AE181" i="1"/>
  <c r="AD181" i="1"/>
  <c r="AC181" i="1"/>
  <c r="AB181" i="1"/>
  <c r="AA181" i="1"/>
  <c r="X181" i="1"/>
  <c r="W181" i="1"/>
  <c r="V181" i="1"/>
  <c r="U181" i="1"/>
  <c r="T181" i="1"/>
  <c r="S181" i="1"/>
  <c r="P181" i="1"/>
  <c r="O181" i="1"/>
  <c r="N181" i="1"/>
  <c r="M181" i="1"/>
  <c r="L181" i="1"/>
  <c r="K181" i="1"/>
  <c r="AF180" i="1"/>
  <c r="AE180" i="1"/>
  <c r="AD180" i="1"/>
  <c r="AC180" i="1"/>
  <c r="AB180" i="1"/>
  <c r="AA180" i="1"/>
  <c r="X180" i="1"/>
  <c r="W180" i="1"/>
  <c r="V180" i="1"/>
  <c r="U180" i="1"/>
  <c r="T180" i="1"/>
  <c r="S180" i="1"/>
  <c r="P180" i="1"/>
  <c r="O180" i="1"/>
  <c r="N180" i="1"/>
  <c r="M180" i="1"/>
  <c r="L180" i="1"/>
  <c r="K180" i="1"/>
  <c r="AF179" i="1"/>
  <c r="AE179" i="1"/>
  <c r="AD179" i="1"/>
  <c r="AC179" i="1"/>
  <c r="AB179" i="1"/>
  <c r="AA179" i="1"/>
  <c r="X179" i="1"/>
  <c r="W179" i="1"/>
  <c r="V179" i="1"/>
  <c r="U179" i="1"/>
  <c r="T179" i="1"/>
  <c r="S179" i="1"/>
  <c r="P179" i="1"/>
  <c r="O179" i="1"/>
  <c r="N179" i="1"/>
  <c r="M179" i="1"/>
  <c r="L179" i="1"/>
  <c r="K179" i="1"/>
  <c r="AF178" i="1"/>
  <c r="AE178" i="1"/>
  <c r="AD178" i="1"/>
  <c r="AC178" i="1"/>
  <c r="AB178" i="1"/>
  <c r="AA178" i="1"/>
  <c r="X178" i="1"/>
  <c r="W178" i="1"/>
  <c r="V178" i="1"/>
  <c r="U178" i="1"/>
  <c r="T178" i="1"/>
  <c r="S178" i="1"/>
  <c r="P178" i="1"/>
  <c r="O178" i="1"/>
  <c r="N178" i="1"/>
  <c r="M178" i="1"/>
  <c r="L178" i="1"/>
  <c r="K178" i="1"/>
  <c r="AF177" i="1"/>
  <c r="AE177" i="1"/>
  <c r="AD177" i="1"/>
  <c r="AC177" i="1"/>
  <c r="AB177" i="1"/>
  <c r="AA177" i="1"/>
  <c r="X177" i="1"/>
  <c r="W177" i="1"/>
  <c r="V177" i="1"/>
  <c r="U177" i="1"/>
  <c r="T177" i="1"/>
  <c r="S177" i="1"/>
  <c r="P177" i="1"/>
  <c r="O177" i="1"/>
  <c r="N177" i="1"/>
  <c r="M177" i="1"/>
  <c r="L177" i="1"/>
  <c r="K177" i="1"/>
  <c r="AF176" i="1"/>
  <c r="AE176" i="1"/>
  <c r="AD176" i="1"/>
  <c r="AC176" i="1"/>
  <c r="AB176" i="1"/>
  <c r="AA176" i="1"/>
  <c r="X176" i="1"/>
  <c r="W176" i="1"/>
  <c r="V176" i="1"/>
  <c r="U176" i="1"/>
  <c r="T176" i="1"/>
  <c r="S176" i="1"/>
  <c r="P176" i="1"/>
  <c r="O176" i="1"/>
  <c r="N176" i="1"/>
  <c r="M176" i="1"/>
  <c r="L176" i="1"/>
  <c r="K176" i="1"/>
  <c r="AF175" i="1"/>
  <c r="AE175" i="1"/>
  <c r="AD175" i="1"/>
  <c r="AC175" i="1"/>
  <c r="AB175" i="1"/>
  <c r="AA175" i="1"/>
  <c r="X175" i="1"/>
  <c r="W175" i="1"/>
  <c r="V175" i="1"/>
  <c r="U175" i="1"/>
  <c r="T175" i="1"/>
  <c r="S175" i="1"/>
  <c r="P175" i="1"/>
  <c r="O175" i="1"/>
  <c r="N175" i="1"/>
  <c r="M175" i="1"/>
  <c r="L175" i="1"/>
  <c r="K175" i="1"/>
  <c r="AF174" i="1"/>
  <c r="AE174" i="1"/>
  <c r="AD174" i="1"/>
  <c r="AC174" i="1"/>
  <c r="AB174" i="1"/>
  <c r="AA174" i="1"/>
  <c r="X174" i="1"/>
  <c r="W174" i="1"/>
  <c r="V174" i="1"/>
  <c r="U174" i="1"/>
  <c r="T174" i="1"/>
  <c r="S174" i="1"/>
  <c r="P174" i="1"/>
  <c r="O174" i="1"/>
  <c r="N174" i="1"/>
  <c r="M174" i="1"/>
  <c r="L174" i="1"/>
  <c r="K174" i="1"/>
  <c r="AF173" i="1"/>
  <c r="AE173" i="1"/>
  <c r="AD173" i="1"/>
  <c r="AC173" i="1"/>
  <c r="AB173" i="1"/>
  <c r="AA173" i="1"/>
  <c r="X173" i="1"/>
  <c r="W173" i="1"/>
  <c r="V173" i="1"/>
  <c r="U173" i="1"/>
  <c r="T173" i="1"/>
  <c r="S173" i="1"/>
  <c r="P173" i="1"/>
  <c r="O173" i="1"/>
  <c r="N173" i="1"/>
  <c r="M173" i="1"/>
  <c r="L173" i="1"/>
  <c r="K173" i="1"/>
  <c r="AF172" i="1"/>
  <c r="AE172" i="1"/>
  <c r="AD172" i="1"/>
  <c r="AC172" i="1"/>
  <c r="AB172" i="1"/>
  <c r="AA172" i="1"/>
  <c r="X172" i="1"/>
  <c r="W172" i="1"/>
  <c r="V172" i="1"/>
  <c r="U172" i="1"/>
  <c r="T172" i="1"/>
  <c r="S172" i="1"/>
  <c r="P172" i="1"/>
  <c r="O172" i="1"/>
  <c r="N172" i="1"/>
  <c r="M172" i="1"/>
  <c r="L172" i="1"/>
  <c r="K172" i="1"/>
  <c r="AF171" i="1"/>
  <c r="AE171" i="1"/>
  <c r="AD171" i="1"/>
  <c r="AC171" i="1"/>
  <c r="AB171" i="1"/>
  <c r="AA171" i="1"/>
  <c r="X171" i="1"/>
  <c r="W171" i="1"/>
  <c r="V171" i="1"/>
  <c r="U171" i="1"/>
  <c r="T171" i="1"/>
  <c r="S171" i="1"/>
  <c r="P171" i="1"/>
  <c r="O171" i="1"/>
  <c r="N171" i="1"/>
  <c r="M171" i="1"/>
  <c r="L171" i="1"/>
  <c r="K171" i="1"/>
  <c r="AF170" i="1"/>
  <c r="AE170" i="1"/>
  <c r="AD170" i="1"/>
  <c r="AC170" i="1"/>
  <c r="AB170" i="1"/>
  <c r="AA170" i="1"/>
  <c r="X170" i="1"/>
  <c r="W170" i="1"/>
  <c r="V170" i="1"/>
  <c r="U170" i="1"/>
  <c r="T170" i="1"/>
  <c r="S170" i="1"/>
  <c r="P170" i="1"/>
  <c r="O170" i="1"/>
  <c r="N170" i="1"/>
  <c r="M170" i="1"/>
  <c r="L170" i="1"/>
  <c r="K170" i="1"/>
  <c r="AF169" i="1"/>
  <c r="AE169" i="1"/>
  <c r="AD169" i="1"/>
  <c r="AC169" i="1"/>
  <c r="AB169" i="1"/>
  <c r="AA169" i="1"/>
  <c r="X169" i="1"/>
  <c r="W169" i="1"/>
  <c r="V169" i="1"/>
  <c r="U169" i="1"/>
  <c r="T169" i="1"/>
  <c r="S169" i="1"/>
  <c r="P169" i="1"/>
  <c r="O169" i="1"/>
  <c r="N169" i="1"/>
  <c r="M169" i="1"/>
  <c r="L169" i="1"/>
  <c r="K169" i="1"/>
  <c r="AF168" i="1"/>
  <c r="AE168" i="1"/>
  <c r="AD168" i="1"/>
  <c r="AC168" i="1"/>
  <c r="AB168" i="1"/>
  <c r="AA168" i="1"/>
  <c r="X168" i="1"/>
  <c r="W168" i="1"/>
  <c r="V168" i="1"/>
  <c r="U168" i="1"/>
  <c r="T168" i="1"/>
  <c r="S168" i="1"/>
  <c r="P168" i="1"/>
  <c r="O168" i="1"/>
  <c r="N168" i="1"/>
  <c r="M168" i="1"/>
  <c r="L168" i="1"/>
  <c r="K168" i="1"/>
  <c r="AF167" i="1"/>
  <c r="AE167" i="1"/>
  <c r="AD167" i="1"/>
  <c r="AC167" i="1"/>
  <c r="AB167" i="1"/>
  <c r="AA167" i="1"/>
  <c r="X167" i="1"/>
  <c r="W167" i="1"/>
  <c r="V167" i="1"/>
  <c r="U167" i="1"/>
  <c r="T167" i="1"/>
  <c r="S167" i="1"/>
  <c r="P167" i="1"/>
  <c r="O167" i="1"/>
  <c r="N167" i="1"/>
  <c r="M167" i="1"/>
  <c r="L167" i="1"/>
  <c r="K167" i="1"/>
  <c r="AF166" i="1"/>
  <c r="AE166" i="1"/>
  <c r="AD166" i="1"/>
  <c r="AC166" i="1"/>
  <c r="AB166" i="1"/>
  <c r="AA166" i="1"/>
  <c r="X166" i="1"/>
  <c r="W166" i="1"/>
  <c r="V166" i="1"/>
  <c r="U166" i="1"/>
  <c r="T166" i="1"/>
  <c r="S166" i="1"/>
  <c r="P166" i="1"/>
  <c r="O166" i="1"/>
  <c r="N166" i="1"/>
  <c r="M166" i="1"/>
  <c r="L166" i="1"/>
  <c r="K166" i="1"/>
  <c r="AF165" i="1"/>
  <c r="AE165" i="1"/>
  <c r="AD165" i="1"/>
  <c r="AC165" i="1"/>
  <c r="AB165" i="1"/>
  <c r="AA165" i="1"/>
  <c r="X165" i="1"/>
  <c r="W165" i="1"/>
  <c r="V165" i="1"/>
  <c r="U165" i="1"/>
  <c r="T165" i="1"/>
  <c r="S165" i="1"/>
  <c r="P165" i="1"/>
  <c r="O165" i="1"/>
  <c r="N165" i="1"/>
  <c r="M165" i="1"/>
  <c r="L165" i="1"/>
  <c r="K165" i="1"/>
  <c r="AF164" i="1"/>
  <c r="AE164" i="1"/>
  <c r="AD164" i="1"/>
  <c r="AC164" i="1"/>
  <c r="AB164" i="1"/>
  <c r="AA164" i="1"/>
  <c r="X164" i="1"/>
  <c r="W164" i="1"/>
  <c r="V164" i="1"/>
  <c r="U164" i="1"/>
  <c r="T164" i="1"/>
  <c r="S164" i="1"/>
  <c r="P164" i="1"/>
  <c r="O164" i="1"/>
  <c r="N164" i="1"/>
  <c r="M164" i="1"/>
  <c r="L164" i="1"/>
  <c r="K164" i="1"/>
  <c r="AF163" i="1"/>
  <c r="AE163" i="1"/>
  <c r="AD163" i="1"/>
  <c r="AC163" i="1"/>
  <c r="AB163" i="1"/>
  <c r="AA163" i="1"/>
  <c r="X163" i="1"/>
  <c r="W163" i="1"/>
  <c r="V163" i="1"/>
  <c r="U163" i="1"/>
  <c r="T163" i="1"/>
  <c r="S163" i="1"/>
  <c r="P163" i="1"/>
  <c r="O163" i="1"/>
  <c r="N163" i="1"/>
  <c r="M163" i="1"/>
  <c r="L163" i="1"/>
  <c r="K163" i="1"/>
  <c r="AF162" i="1"/>
  <c r="AE162" i="1"/>
  <c r="AD162" i="1"/>
  <c r="AC162" i="1"/>
  <c r="AB162" i="1"/>
  <c r="AA162" i="1"/>
  <c r="X162" i="1"/>
  <c r="W162" i="1"/>
  <c r="V162" i="1"/>
  <c r="U162" i="1"/>
  <c r="T162" i="1"/>
  <c r="S162" i="1"/>
  <c r="P162" i="1"/>
  <c r="O162" i="1"/>
  <c r="N162" i="1"/>
  <c r="M162" i="1"/>
  <c r="L162" i="1"/>
  <c r="K162" i="1"/>
  <c r="AF161" i="1"/>
  <c r="AE161" i="1"/>
  <c r="AD161" i="1"/>
  <c r="AC161" i="1"/>
  <c r="AB161" i="1"/>
  <c r="AA161" i="1"/>
  <c r="X161" i="1"/>
  <c r="W161" i="1"/>
  <c r="V161" i="1"/>
  <c r="U161" i="1"/>
  <c r="T161" i="1"/>
  <c r="S161" i="1"/>
  <c r="P161" i="1"/>
  <c r="O161" i="1"/>
  <c r="N161" i="1"/>
  <c r="M161" i="1"/>
  <c r="L161" i="1"/>
  <c r="K161" i="1"/>
  <c r="AF160" i="1"/>
  <c r="AE160" i="1"/>
  <c r="AD160" i="1"/>
  <c r="AC160" i="1"/>
  <c r="AB160" i="1"/>
  <c r="AA160" i="1"/>
  <c r="X160" i="1"/>
  <c r="W160" i="1"/>
  <c r="V160" i="1"/>
  <c r="U160" i="1"/>
  <c r="T160" i="1"/>
  <c r="S160" i="1"/>
  <c r="P160" i="1"/>
  <c r="O160" i="1"/>
  <c r="N160" i="1"/>
  <c r="M160" i="1"/>
  <c r="L160" i="1"/>
  <c r="K160" i="1"/>
  <c r="AF159" i="1"/>
  <c r="AE159" i="1"/>
  <c r="AD159" i="1"/>
  <c r="AC159" i="1"/>
  <c r="AB159" i="1"/>
  <c r="AA159" i="1"/>
  <c r="X159" i="1"/>
  <c r="W159" i="1"/>
  <c r="V159" i="1"/>
  <c r="U159" i="1"/>
  <c r="T159" i="1"/>
  <c r="S159" i="1"/>
  <c r="P159" i="1"/>
  <c r="O159" i="1"/>
  <c r="N159" i="1"/>
  <c r="M159" i="1"/>
  <c r="L159" i="1"/>
  <c r="K159" i="1"/>
  <c r="AF158" i="1"/>
  <c r="AE158" i="1"/>
  <c r="AD158" i="1"/>
  <c r="AC158" i="1"/>
  <c r="AB158" i="1"/>
  <c r="AA158" i="1"/>
  <c r="X158" i="1"/>
  <c r="W158" i="1"/>
  <c r="V158" i="1"/>
  <c r="U158" i="1"/>
  <c r="T158" i="1"/>
  <c r="S158" i="1"/>
  <c r="P158" i="1"/>
  <c r="O158" i="1"/>
  <c r="N158" i="1"/>
  <c r="M158" i="1"/>
  <c r="L158" i="1"/>
  <c r="K158" i="1"/>
  <c r="AF157" i="1"/>
  <c r="AE157" i="1"/>
  <c r="AD157" i="1"/>
  <c r="AC157" i="1"/>
  <c r="AB157" i="1"/>
  <c r="AA157" i="1"/>
  <c r="X157" i="1"/>
  <c r="W157" i="1"/>
  <c r="V157" i="1"/>
  <c r="U157" i="1"/>
  <c r="T157" i="1"/>
  <c r="S157" i="1"/>
  <c r="P157" i="1"/>
  <c r="O157" i="1"/>
  <c r="N157" i="1"/>
  <c r="M157" i="1"/>
  <c r="L157" i="1"/>
  <c r="K157" i="1"/>
  <c r="AF156" i="1"/>
  <c r="AE156" i="1"/>
  <c r="AD156" i="1"/>
  <c r="AC156" i="1"/>
  <c r="AB156" i="1"/>
  <c r="AA156" i="1"/>
  <c r="X156" i="1"/>
  <c r="W156" i="1"/>
  <c r="V156" i="1"/>
  <c r="U156" i="1"/>
  <c r="T156" i="1"/>
  <c r="S156" i="1"/>
  <c r="P156" i="1"/>
  <c r="O156" i="1"/>
  <c r="N156" i="1"/>
  <c r="M156" i="1"/>
  <c r="L156" i="1"/>
  <c r="K156" i="1"/>
  <c r="AF155" i="1"/>
  <c r="AE155" i="1"/>
  <c r="AD155" i="1"/>
  <c r="AC155" i="1"/>
  <c r="AB155" i="1"/>
  <c r="AA155" i="1"/>
  <c r="X155" i="1"/>
  <c r="W155" i="1"/>
  <c r="V155" i="1"/>
  <c r="U155" i="1"/>
  <c r="T155" i="1"/>
  <c r="S155" i="1"/>
  <c r="P155" i="1"/>
  <c r="O155" i="1"/>
  <c r="N155" i="1"/>
  <c r="M155" i="1"/>
  <c r="L155" i="1"/>
  <c r="K155" i="1"/>
  <c r="AF154" i="1"/>
  <c r="AE154" i="1"/>
  <c r="AD154" i="1"/>
  <c r="AC154" i="1"/>
  <c r="AB154" i="1"/>
  <c r="AA154" i="1"/>
  <c r="X154" i="1"/>
  <c r="W154" i="1"/>
  <c r="V154" i="1"/>
  <c r="U154" i="1"/>
  <c r="T154" i="1"/>
  <c r="S154" i="1"/>
  <c r="P154" i="1"/>
  <c r="O154" i="1"/>
  <c r="N154" i="1"/>
  <c r="M154" i="1"/>
  <c r="L154" i="1"/>
  <c r="K154" i="1"/>
  <c r="AF153" i="1"/>
  <c r="AE153" i="1"/>
  <c r="AD153" i="1"/>
  <c r="AC153" i="1"/>
  <c r="AB153" i="1"/>
  <c r="AA153" i="1"/>
  <c r="X153" i="1"/>
  <c r="W153" i="1"/>
  <c r="V153" i="1"/>
  <c r="U153" i="1"/>
  <c r="T153" i="1"/>
  <c r="S153" i="1"/>
  <c r="P153" i="1"/>
  <c r="O153" i="1"/>
  <c r="N153" i="1"/>
  <c r="M153" i="1"/>
  <c r="L153" i="1"/>
  <c r="K153" i="1"/>
  <c r="AF152" i="1"/>
  <c r="AE152" i="1"/>
  <c r="AD152" i="1"/>
  <c r="AC152" i="1"/>
  <c r="AB152" i="1"/>
  <c r="AA152" i="1"/>
  <c r="X152" i="1"/>
  <c r="W152" i="1"/>
  <c r="V152" i="1"/>
  <c r="U152" i="1"/>
  <c r="T152" i="1"/>
  <c r="S152" i="1"/>
  <c r="P152" i="1"/>
  <c r="O152" i="1"/>
  <c r="N152" i="1"/>
  <c r="M152" i="1"/>
  <c r="L152" i="1"/>
  <c r="K152" i="1"/>
  <c r="AF151" i="1"/>
  <c r="AE151" i="1"/>
  <c r="AD151" i="1"/>
  <c r="AC151" i="1"/>
  <c r="AB151" i="1"/>
  <c r="AA151" i="1"/>
  <c r="X151" i="1"/>
  <c r="W151" i="1"/>
  <c r="V151" i="1"/>
  <c r="U151" i="1"/>
  <c r="T151" i="1"/>
  <c r="S151" i="1"/>
  <c r="P151" i="1"/>
  <c r="O151" i="1"/>
  <c r="N151" i="1"/>
  <c r="M151" i="1"/>
  <c r="L151" i="1"/>
  <c r="K151" i="1"/>
  <c r="AF150" i="1"/>
  <c r="AE150" i="1"/>
  <c r="AD150" i="1"/>
  <c r="AC150" i="1"/>
  <c r="AB150" i="1"/>
  <c r="AA150" i="1"/>
  <c r="X150" i="1"/>
  <c r="W150" i="1"/>
  <c r="V150" i="1"/>
  <c r="U150" i="1"/>
  <c r="T150" i="1"/>
  <c r="S150" i="1"/>
  <c r="P150" i="1"/>
  <c r="O150" i="1"/>
  <c r="N150" i="1"/>
  <c r="M150" i="1"/>
  <c r="L150" i="1"/>
  <c r="K150" i="1"/>
  <c r="AF149" i="1"/>
  <c r="AE149" i="1"/>
  <c r="AD149" i="1"/>
  <c r="AC149" i="1"/>
  <c r="AB149" i="1"/>
  <c r="AA149" i="1"/>
  <c r="X149" i="1"/>
  <c r="W149" i="1"/>
  <c r="V149" i="1"/>
  <c r="U149" i="1"/>
  <c r="T149" i="1"/>
  <c r="S149" i="1"/>
  <c r="P149" i="1"/>
  <c r="O149" i="1"/>
  <c r="N149" i="1"/>
  <c r="M149" i="1"/>
  <c r="L149" i="1"/>
  <c r="K149" i="1"/>
  <c r="AF148" i="1"/>
  <c r="AE148" i="1"/>
  <c r="AD148" i="1"/>
  <c r="AC148" i="1"/>
  <c r="AB148" i="1"/>
  <c r="AA148" i="1"/>
  <c r="X148" i="1"/>
  <c r="W148" i="1"/>
  <c r="V148" i="1"/>
  <c r="U148" i="1"/>
  <c r="T148" i="1"/>
  <c r="S148" i="1"/>
  <c r="P148" i="1"/>
  <c r="O148" i="1"/>
  <c r="N148" i="1"/>
  <c r="M148" i="1"/>
  <c r="L148" i="1"/>
  <c r="K148" i="1"/>
  <c r="AF147" i="1"/>
  <c r="AE147" i="1"/>
  <c r="AD147" i="1"/>
  <c r="AC147" i="1"/>
  <c r="AB147" i="1"/>
  <c r="AA147" i="1"/>
  <c r="X147" i="1"/>
  <c r="W147" i="1"/>
  <c r="V147" i="1"/>
  <c r="U147" i="1"/>
  <c r="T147" i="1"/>
  <c r="S147" i="1"/>
  <c r="P147" i="1"/>
  <c r="O147" i="1"/>
  <c r="N147" i="1"/>
  <c r="M147" i="1"/>
  <c r="L147" i="1"/>
  <c r="K147" i="1"/>
  <c r="AF146" i="1"/>
  <c r="AE146" i="1"/>
  <c r="AD146" i="1"/>
  <c r="AC146" i="1"/>
  <c r="AB146" i="1"/>
  <c r="AA146" i="1"/>
  <c r="X146" i="1"/>
  <c r="W146" i="1"/>
  <c r="V146" i="1"/>
  <c r="U146" i="1"/>
  <c r="T146" i="1"/>
  <c r="S146" i="1"/>
  <c r="P146" i="1"/>
  <c r="O146" i="1"/>
  <c r="N146" i="1"/>
  <c r="M146" i="1"/>
  <c r="L146" i="1"/>
  <c r="K146" i="1"/>
  <c r="AF145" i="1"/>
  <c r="AE145" i="1"/>
  <c r="AD145" i="1"/>
  <c r="AC145" i="1"/>
  <c r="AB145" i="1"/>
  <c r="AA145" i="1"/>
  <c r="X145" i="1"/>
  <c r="W145" i="1"/>
  <c r="V145" i="1"/>
  <c r="U145" i="1"/>
  <c r="T145" i="1"/>
  <c r="S145" i="1"/>
  <c r="P145" i="1"/>
  <c r="O145" i="1"/>
  <c r="N145" i="1"/>
  <c r="M145" i="1"/>
  <c r="L145" i="1"/>
  <c r="K145" i="1"/>
  <c r="AF144" i="1"/>
  <c r="AE144" i="1"/>
  <c r="AD144" i="1"/>
  <c r="AC144" i="1"/>
  <c r="AB144" i="1"/>
  <c r="AA144" i="1"/>
  <c r="X144" i="1"/>
  <c r="W144" i="1"/>
  <c r="V144" i="1"/>
  <c r="U144" i="1"/>
  <c r="T144" i="1"/>
  <c r="S144" i="1"/>
  <c r="P144" i="1"/>
  <c r="O144" i="1"/>
  <c r="N144" i="1"/>
  <c r="M144" i="1"/>
  <c r="L144" i="1"/>
  <c r="K144" i="1"/>
  <c r="AF143" i="1"/>
  <c r="AE143" i="1"/>
  <c r="AD143" i="1"/>
  <c r="AC143" i="1"/>
  <c r="AB143" i="1"/>
  <c r="AA143" i="1"/>
  <c r="X143" i="1"/>
  <c r="W143" i="1"/>
  <c r="V143" i="1"/>
  <c r="U143" i="1"/>
  <c r="T143" i="1"/>
  <c r="S143" i="1"/>
  <c r="P143" i="1"/>
  <c r="O143" i="1"/>
  <c r="N143" i="1"/>
  <c r="M143" i="1"/>
  <c r="L143" i="1"/>
  <c r="K143" i="1"/>
  <c r="AF142" i="1"/>
  <c r="AE142" i="1"/>
  <c r="AD142" i="1"/>
  <c r="AC142" i="1"/>
  <c r="AB142" i="1"/>
  <c r="AA142" i="1"/>
  <c r="X142" i="1"/>
  <c r="W142" i="1"/>
  <c r="V142" i="1"/>
  <c r="U142" i="1"/>
  <c r="T142" i="1"/>
  <c r="S142" i="1"/>
  <c r="P142" i="1"/>
  <c r="O142" i="1"/>
  <c r="N142" i="1"/>
  <c r="M142" i="1"/>
  <c r="L142" i="1"/>
  <c r="K142" i="1"/>
  <c r="AF141" i="1"/>
  <c r="AE141" i="1"/>
  <c r="AD141" i="1"/>
  <c r="AC141" i="1"/>
  <c r="AB141" i="1"/>
  <c r="AA141" i="1"/>
  <c r="X141" i="1"/>
  <c r="W141" i="1"/>
  <c r="V141" i="1"/>
  <c r="U141" i="1"/>
  <c r="T141" i="1"/>
  <c r="S141" i="1"/>
  <c r="P141" i="1"/>
  <c r="O141" i="1"/>
  <c r="N141" i="1"/>
  <c r="M141" i="1"/>
  <c r="L141" i="1"/>
  <c r="K141" i="1"/>
  <c r="AF140" i="1"/>
  <c r="AE140" i="1"/>
  <c r="AD140" i="1"/>
  <c r="AC140" i="1"/>
  <c r="AB140" i="1"/>
  <c r="AA140" i="1"/>
  <c r="X140" i="1"/>
  <c r="W140" i="1"/>
  <c r="V140" i="1"/>
  <c r="U140" i="1"/>
  <c r="T140" i="1"/>
  <c r="S140" i="1"/>
  <c r="P140" i="1"/>
  <c r="O140" i="1"/>
  <c r="N140" i="1"/>
  <c r="M140" i="1"/>
  <c r="L140" i="1"/>
  <c r="K140" i="1"/>
  <c r="AF139" i="1"/>
  <c r="AE139" i="1"/>
  <c r="AD139" i="1"/>
  <c r="AC139" i="1"/>
  <c r="AB139" i="1"/>
  <c r="AA139" i="1"/>
  <c r="X139" i="1"/>
  <c r="W139" i="1"/>
  <c r="V139" i="1"/>
  <c r="U139" i="1"/>
  <c r="T139" i="1"/>
  <c r="S139" i="1"/>
  <c r="P139" i="1"/>
  <c r="O139" i="1"/>
  <c r="N139" i="1"/>
  <c r="M139" i="1"/>
  <c r="L139" i="1"/>
  <c r="K139" i="1"/>
  <c r="AF138" i="1"/>
  <c r="AE138" i="1"/>
  <c r="AD138" i="1"/>
  <c r="AC138" i="1"/>
  <c r="AB138" i="1"/>
  <c r="AA138" i="1"/>
  <c r="X138" i="1"/>
  <c r="W138" i="1"/>
  <c r="V138" i="1"/>
  <c r="U138" i="1"/>
  <c r="T138" i="1"/>
  <c r="S138" i="1"/>
  <c r="P138" i="1"/>
  <c r="O138" i="1"/>
  <c r="N138" i="1"/>
  <c r="M138" i="1"/>
  <c r="L138" i="1"/>
  <c r="K138" i="1"/>
  <c r="AF137" i="1"/>
  <c r="AE137" i="1"/>
  <c r="AD137" i="1"/>
  <c r="AC137" i="1"/>
  <c r="AB137" i="1"/>
  <c r="AA137" i="1"/>
  <c r="X137" i="1"/>
  <c r="W137" i="1"/>
  <c r="V137" i="1"/>
  <c r="U137" i="1"/>
  <c r="T137" i="1"/>
  <c r="S137" i="1"/>
  <c r="P137" i="1"/>
  <c r="O137" i="1"/>
  <c r="N137" i="1"/>
  <c r="M137" i="1"/>
  <c r="L137" i="1"/>
  <c r="K137" i="1"/>
  <c r="AF136" i="1"/>
  <c r="AE136" i="1"/>
  <c r="AD136" i="1"/>
  <c r="AC136" i="1"/>
  <c r="AB136" i="1"/>
  <c r="AA136" i="1"/>
  <c r="X136" i="1"/>
  <c r="W136" i="1"/>
  <c r="V136" i="1"/>
  <c r="U136" i="1"/>
  <c r="T136" i="1"/>
  <c r="S136" i="1"/>
  <c r="P136" i="1"/>
  <c r="O136" i="1"/>
  <c r="N136" i="1"/>
  <c r="M136" i="1"/>
  <c r="L136" i="1"/>
  <c r="K136" i="1"/>
  <c r="AF135" i="1"/>
  <c r="AE135" i="1"/>
  <c r="AD135" i="1"/>
  <c r="AC135" i="1"/>
  <c r="AB135" i="1"/>
  <c r="AA135" i="1"/>
  <c r="X135" i="1"/>
  <c r="W135" i="1"/>
  <c r="V135" i="1"/>
  <c r="U135" i="1"/>
  <c r="T135" i="1"/>
  <c r="S135" i="1"/>
  <c r="P135" i="1"/>
  <c r="O135" i="1"/>
  <c r="N135" i="1"/>
  <c r="M135" i="1"/>
  <c r="L135" i="1"/>
  <c r="K135" i="1"/>
  <c r="AF134" i="1"/>
  <c r="AE134" i="1"/>
  <c r="AD134" i="1"/>
  <c r="AC134" i="1"/>
  <c r="AB134" i="1"/>
  <c r="AA134" i="1"/>
  <c r="X134" i="1"/>
  <c r="W134" i="1"/>
  <c r="V134" i="1"/>
  <c r="U134" i="1"/>
  <c r="T134" i="1"/>
  <c r="S134" i="1"/>
  <c r="P134" i="1"/>
  <c r="O134" i="1"/>
  <c r="N134" i="1"/>
  <c r="M134" i="1"/>
  <c r="L134" i="1"/>
  <c r="K134" i="1"/>
  <c r="AF133" i="1"/>
  <c r="AE133" i="1"/>
  <c r="AD133" i="1"/>
  <c r="AC133" i="1"/>
  <c r="AB133" i="1"/>
  <c r="AA133" i="1"/>
  <c r="X133" i="1"/>
  <c r="W133" i="1"/>
  <c r="V133" i="1"/>
  <c r="U133" i="1"/>
  <c r="T133" i="1"/>
  <c r="S133" i="1"/>
  <c r="P133" i="1"/>
  <c r="O133" i="1"/>
  <c r="N133" i="1"/>
  <c r="M133" i="1"/>
  <c r="L133" i="1"/>
  <c r="K133" i="1"/>
  <c r="AF132" i="1"/>
  <c r="AE132" i="1"/>
  <c r="AD132" i="1"/>
  <c r="AC132" i="1"/>
  <c r="AB132" i="1"/>
  <c r="AA132" i="1"/>
  <c r="X132" i="1"/>
  <c r="W132" i="1"/>
  <c r="V132" i="1"/>
  <c r="U132" i="1"/>
  <c r="T132" i="1"/>
  <c r="S132" i="1"/>
  <c r="P132" i="1"/>
  <c r="O132" i="1"/>
  <c r="N132" i="1"/>
  <c r="M132" i="1"/>
  <c r="L132" i="1"/>
  <c r="K132" i="1"/>
  <c r="AF131" i="1"/>
  <c r="AE131" i="1"/>
  <c r="AD131" i="1"/>
  <c r="AC131" i="1"/>
  <c r="AB131" i="1"/>
  <c r="AA131" i="1"/>
  <c r="X131" i="1"/>
  <c r="W131" i="1"/>
  <c r="V131" i="1"/>
  <c r="U131" i="1"/>
  <c r="T131" i="1"/>
  <c r="S131" i="1"/>
  <c r="P131" i="1"/>
  <c r="O131" i="1"/>
  <c r="N131" i="1"/>
  <c r="M131" i="1"/>
  <c r="L131" i="1"/>
  <c r="K131" i="1"/>
  <c r="AF130" i="1"/>
  <c r="AE130" i="1"/>
  <c r="AD130" i="1"/>
  <c r="AC130" i="1"/>
  <c r="AB130" i="1"/>
  <c r="AA130" i="1"/>
  <c r="X130" i="1"/>
  <c r="W130" i="1"/>
  <c r="V130" i="1"/>
  <c r="U130" i="1"/>
  <c r="T130" i="1"/>
  <c r="S130" i="1"/>
  <c r="P130" i="1"/>
  <c r="O130" i="1"/>
  <c r="N130" i="1"/>
  <c r="M130" i="1"/>
  <c r="L130" i="1"/>
  <c r="K130" i="1"/>
  <c r="AF129" i="1"/>
  <c r="AE129" i="1"/>
  <c r="AD129" i="1"/>
  <c r="AC129" i="1"/>
  <c r="AB129" i="1"/>
  <c r="AA129" i="1"/>
  <c r="X129" i="1"/>
  <c r="W129" i="1"/>
  <c r="V129" i="1"/>
  <c r="U129" i="1"/>
  <c r="T129" i="1"/>
  <c r="S129" i="1"/>
  <c r="P129" i="1"/>
  <c r="O129" i="1"/>
  <c r="N129" i="1"/>
  <c r="M129" i="1"/>
  <c r="L129" i="1"/>
  <c r="K129" i="1"/>
  <c r="AF128" i="1"/>
  <c r="AE128" i="1"/>
  <c r="AD128" i="1"/>
  <c r="AC128" i="1"/>
  <c r="AB128" i="1"/>
  <c r="AA128" i="1"/>
  <c r="X128" i="1"/>
  <c r="W128" i="1"/>
  <c r="V128" i="1"/>
  <c r="U128" i="1"/>
  <c r="T128" i="1"/>
  <c r="S128" i="1"/>
  <c r="P128" i="1"/>
  <c r="O128" i="1"/>
  <c r="N128" i="1"/>
  <c r="M128" i="1"/>
  <c r="L128" i="1"/>
  <c r="K128" i="1"/>
  <c r="AF127" i="1"/>
  <c r="AE127" i="1"/>
  <c r="AD127" i="1"/>
  <c r="AC127" i="1"/>
  <c r="AB127" i="1"/>
  <c r="AA127" i="1"/>
  <c r="X127" i="1"/>
  <c r="W127" i="1"/>
  <c r="V127" i="1"/>
  <c r="U127" i="1"/>
  <c r="T127" i="1"/>
  <c r="S127" i="1"/>
  <c r="P127" i="1"/>
  <c r="O127" i="1"/>
  <c r="N127" i="1"/>
  <c r="M127" i="1"/>
  <c r="L127" i="1"/>
  <c r="K127" i="1"/>
  <c r="AF126" i="1"/>
  <c r="AE126" i="1"/>
  <c r="AD126" i="1"/>
  <c r="AC126" i="1"/>
  <c r="AB126" i="1"/>
  <c r="AA126" i="1"/>
  <c r="X126" i="1"/>
  <c r="W126" i="1"/>
  <c r="V126" i="1"/>
  <c r="U126" i="1"/>
  <c r="T126" i="1"/>
  <c r="S126" i="1"/>
  <c r="P126" i="1"/>
  <c r="O126" i="1"/>
  <c r="N126" i="1"/>
  <c r="M126" i="1"/>
  <c r="L126" i="1"/>
  <c r="K126" i="1"/>
  <c r="AF125" i="1"/>
  <c r="AE125" i="1"/>
  <c r="AD125" i="1"/>
  <c r="AC125" i="1"/>
  <c r="AB125" i="1"/>
  <c r="AA125" i="1"/>
  <c r="X125" i="1"/>
  <c r="W125" i="1"/>
  <c r="V125" i="1"/>
  <c r="U125" i="1"/>
  <c r="T125" i="1"/>
  <c r="S125" i="1"/>
  <c r="P125" i="1"/>
  <c r="O125" i="1"/>
  <c r="N125" i="1"/>
  <c r="M125" i="1"/>
  <c r="L125" i="1"/>
  <c r="K125" i="1"/>
  <c r="AF124" i="1"/>
  <c r="AE124" i="1"/>
  <c r="AD124" i="1"/>
  <c r="AC124" i="1"/>
  <c r="AB124" i="1"/>
  <c r="AA124" i="1"/>
  <c r="X124" i="1"/>
  <c r="W124" i="1"/>
  <c r="V124" i="1"/>
  <c r="U124" i="1"/>
  <c r="T124" i="1"/>
  <c r="S124" i="1"/>
  <c r="P124" i="1"/>
  <c r="O124" i="1"/>
  <c r="N124" i="1"/>
  <c r="M124" i="1"/>
  <c r="L124" i="1"/>
  <c r="K124" i="1"/>
  <c r="AF123" i="1"/>
  <c r="AE123" i="1"/>
  <c r="AD123" i="1"/>
  <c r="AC123" i="1"/>
  <c r="AB123" i="1"/>
  <c r="AA123" i="1"/>
  <c r="X123" i="1"/>
  <c r="W123" i="1"/>
  <c r="V123" i="1"/>
  <c r="U123" i="1"/>
  <c r="T123" i="1"/>
  <c r="S123" i="1"/>
  <c r="P123" i="1"/>
  <c r="O123" i="1"/>
  <c r="N123" i="1"/>
  <c r="M123" i="1"/>
  <c r="L123" i="1"/>
  <c r="K123" i="1"/>
  <c r="AF122" i="1"/>
  <c r="AE122" i="1"/>
  <c r="AD122" i="1"/>
  <c r="AC122" i="1"/>
  <c r="AB122" i="1"/>
  <c r="AA122" i="1"/>
  <c r="X122" i="1"/>
  <c r="W122" i="1"/>
  <c r="V122" i="1"/>
  <c r="U122" i="1"/>
  <c r="T122" i="1"/>
  <c r="S122" i="1"/>
  <c r="P122" i="1"/>
  <c r="O122" i="1"/>
  <c r="N122" i="1"/>
  <c r="M122" i="1"/>
  <c r="L122" i="1"/>
  <c r="K122" i="1"/>
  <c r="AF121" i="1"/>
  <c r="AE121" i="1"/>
  <c r="AD121" i="1"/>
  <c r="AC121" i="1"/>
  <c r="AB121" i="1"/>
  <c r="AA121" i="1"/>
  <c r="X121" i="1"/>
  <c r="W121" i="1"/>
  <c r="V121" i="1"/>
  <c r="U121" i="1"/>
  <c r="T121" i="1"/>
  <c r="S121" i="1"/>
  <c r="P121" i="1"/>
  <c r="O121" i="1"/>
  <c r="N121" i="1"/>
  <c r="M121" i="1"/>
  <c r="L121" i="1"/>
  <c r="K121" i="1"/>
  <c r="AF120" i="1"/>
  <c r="AE120" i="1"/>
  <c r="AD120" i="1"/>
  <c r="AC120" i="1"/>
  <c r="AB120" i="1"/>
  <c r="AA120" i="1"/>
  <c r="X120" i="1"/>
  <c r="W120" i="1"/>
  <c r="V120" i="1"/>
  <c r="U120" i="1"/>
  <c r="T120" i="1"/>
  <c r="S120" i="1"/>
  <c r="P120" i="1"/>
  <c r="O120" i="1"/>
  <c r="N120" i="1"/>
  <c r="M120" i="1"/>
  <c r="L120" i="1"/>
  <c r="K120" i="1"/>
  <c r="AF119" i="1"/>
  <c r="AE119" i="1"/>
  <c r="AD119" i="1"/>
  <c r="AC119" i="1"/>
  <c r="AB119" i="1"/>
  <c r="AA119" i="1"/>
  <c r="X119" i="1"/>
  <c r="W119" i="1"/>
  <c r="V119" i="1"/>
  <c r="U119" i="1"/>
  <c r="T119" i="1"/>
  <c r="S119" i="1"/>
  <c r="P119" i="1"/>
  <c r="O119" i="1"/>
  <c r="N119" i="1"/>
  <c r="M119" i="1"/>
  <c r="L119" i="1"/>
  <c r="K119" i="1"/>
  <c r="AF118" i="1"/>
  <c r="AE118" i="1"/>
  <c r="AD118" i="1"/>
  <c r="AC118" i="1"/>
  <c r="AB118" i="1"/>
  <c r="AA118" i="1"/>
  <c r="X118" i="1"/>
  <c r="W118" i="1"/>
  <c r="V118" i="1"/>
  <c r="U118" i="1"/>
  <c r="T118" i="1"/>
  <c r="S118" i="1"/>
  <c r="P118" i="1"/>
  <c r="O118" i="1"/>
  <c r="N118" i="1"/>
  <c r="M118" i="1"/>
  <c r="L118" i="1"/>
  <c r="K118" i="1"/>
  <c r="AF117" i="1"/>
  <c r="AE117" i="1"/>
  <c r="AD117" i="1"/>
  <c r="AC117" i="1"/>
  <c r="AB117" i="1"/>
  <c r="AA117" i="1"/>
  <c r="X117" i="1"/>
  <c r="W117" i="1"/>
  <c r="V117" i="1"/>
  <c r="U117" i="1"/>
  <c r="T117" i="1"/>
  <c r="S117" i="1"/>
  <c r="P117" i="1"/>
  <c r="O117" i="1"/>
  <c r="N117" i="1"/>
  <c r="M117" i="1"/>
  <c r="L117" i="1"/>
  <c r="K117" i="1"/>
  <c r="AF116" i="1"/>
  <c r="AE116" i="1"/>
  <c r="AD116" i="1"/>
  <c r="AC116" i="1"/>
  <c r="AB116" i="1"/>
  <c r="AA116" i="1"/>
  <c r="X116" i="1"/>
  <c r="W116" i="1"/>
  <c r="V116" i="1"/>
  <c r="U116" i="1"/>
  <c r="T116" i="1"/>
  <c r="S116" i="1"/>
  <c r="P116" i="1"/>
  <c r="O116" i="1"/>
  <c r="N116" i="1"/>
  <c r="M116" i="1"/>
  <c r="L116" i="1"/>
  <c r="K116" i="1"/>
  <c r="AF115" i="1"/>
  <c r="AE115" i="1"/>
  <c r="AD115" i="1"/>
  <c r="AC115" i="1"/>
  <c r="AB115" i="1"/>
  <c r="AA115" i="1"/>
  <c r="X115" i="1"/>
  <c r="W115" i="1"/>
  <c r="V115" i="1"/>
  <c r="U115" i="1"/>
  <c r="T115" i="1"/>
  <c r="S115" i="1"/>
  <c r="P115" i="1"/>
  <c r="O115" i="1"/>
  <c r="N115" i="1"/>
  <c r="M115" i="1"/>
  <c r="L115" i="1"/>
  <c r="K115" i="1"/>
  <c r="AF114" i="1"/>
  <c r="AE114" i="1"/>
  <c r="AD114" i="1"/>
  <c r="AC114" i="1"/>
  <c r="AB114" i="1"/>
  <c r="AA114" i="1"/>
  <c r="X114" i="1"/>
  <c r="W114" i="1"/>
  <c r="V114" i="1"/>
  <c r="U114" i="1"/>
  <c r="T114" i="1"/>
  <c r="S114" i="1"/>
  <c r="P114" i="1"/>
  <c r="O114" i="1"/>
  <c r="N114" i="1"/>
  <c r="M114" i="1"/>
  <c r="L114" i="1"/>
  <c r="K114" i="1"/>
  <c r="AF113" i="1"/>
  <c r="AE113" i="1"/>
  <c r="AD113" i="1"/>
  <c r="AC113" i="1"/>
  <c r="AB113" i="1"/>
  <c r="AA113" i="1"/>
  <c r="X113" i="1"/>
  <c r="W113" i="1"/>
  <c r="V113" i="1"/>
  <c r="U113" i="1"/>
  <c r="T113" i="1"/>
  <c r="S113" i="1"/>
  <c r="P113" i="1"/>
  <c r="O113" i="1"/>
  <c r="N113" i="1"/>
  <c r="M113" i="1"/>
  <c r="L113" i="1"/>
  <c r="K113" i="1"/>
  <c r="AF112" i="1"/>
  <c r="AE112" i="1"/>
  <c r="AD112" i="1"/>
  <c r="AC112" i="1"/>
  <c r="AB112" i="1"/>
  <c r="AA112" i="1"/>
  <c r="X112" i="1"/>
  <c r="W112" i="1"/>
  <c r="V112" i="1"/>
  <c r="U112" i="1"/>
  <c r="T112" i="1"/>
  <c r="S112" i="1"/>
  <c r="P112" i="1"/>
  <c r="O112" i="1"/>
  <c r="N112" i="1"/>
  <c r="M112" i="1"/>
  <c r="L112" i="1"/>
  <c r="K112" i="1"/>
  <c r="AF111" i="1"/>
  <c r="AE111" i="1"/>
  <c r="AD111" i="1"/>
  <c r="AC111" i="1"/>
  <c r="AB111" i="1"/>
  <c r="AA111" i="1"/>
  <c r="X111" i="1"/>
  <c r="W111" i="1"/>
  <c r="V111" i="1"/>
  <c r="U111" i="1"/>
  <c r="T111" i="1"/>
  <c r="S111" i="1"/>
  <c r="P111" i="1"/>
  <c r="O111" i="1"/>
  <c r="N111" i="1"/>
  <c r="M111" i="1"/>
  <c r="L111" i="1"/>
  <c r="K111" i="1"/>
  <c r="AF110" i="1"/>
  <c r="AE110" i="1"/>
  <c r="AD110" i="1"/>
  <c r="AC110" i="1"/>
  <c r="AB110" i="1"/>
  <c r="AA110" i="1"/>
  <c r="X110" i="1"/>
  <c r="W110" i="1"/>
  <c r="V110" i="1"/>
  <c r="U110" i="1"/>
  <c r="T110" i="1"/>
  <c r="S110" i="1"/>
  <c r="P110" i="1"/>
  <c r="O110" i="1"/>
  <c r="N110" i="1"/>
  <c r="M110" i="1"/>
  <c r="L110" i="1"/>
  <c r="K110" i="1"/>
  <c r="AF109" i="1"/>
  <c r="AE109" i="1"/>
  <c r="AD109" i="1"/>
  <c r="AC109" i="1"/>
  <c r="AB109" i="1"/>
  <c r="AA109" i="1"/>
  <c r="X109" i="1"/>
  <c r="W109" i="1"/>
  <c r="V109" i="1"/>
  <c r="U109" i="1"/>
  <c r="T109" i="1"/>
  <c r="S109" i="1"/>
  <c r="P109" i="1"/>
  <c r="O109" i="1"/>
  <c r="N109" i="1"/>
  <c r="M109" i="1"/>
  <c r="L109" i="1"/>
  <c r="K109" i="1"/>
  <c r="AF108" i="1"/>
  <c r="AE108" i="1"/>
  <c r="AD108" i="1"/>
  <c r="AC108" i="1"/>
  <c r="AB108" i="1"/>
  <c r="AA108" i="1"/>
  <c r="X108" i="1"/>
  <c r="W108" i="1"/>
  <c r="V108" i="1"/>
  <c r="U108" i="1"/>
  <c r="T108" i="1"/>
  <c r="S108" i="1"/>
  <c r="P108" i="1"/>
  <c r="O108" i="1"/>
  <c r="N108" i="1"/>
  <c r="M108" i="1"/>
  <c r="L108" i="1"/>
  <c r="K108" i="1"/>
  <c r="AF107" i="1"/>
  <c r="AE107" i="1"/>
  <c r="AD107" i="1"/>
  <c r="AC107" i="1"/>
  <c r="AB107" i="1"/>
  <c r="AA107" i="1"/>
  <c r="X107" i="1"/>
  <c r="W107" i="1"/>
  <c r="V107" i="1"/>
  <c r="U107" i="1"/>
  <c r="T107" i="1"/>
  <c r="S107" i="1"/>
  <c r="P107" i="1"/>
  <c r="O107" i="1"/>
  <c r="N107" i="1"/>
  <c r="M107" i="1"/>
  <c r="L107" i="1"/>
  <c r="K107" i="1"/>
  <c r="AF106" i="1"/>
  <c r="AE106" i="1"/>
  <c r="AD106" i="1"/>
  <c r="AC106" i="1"/>
  <c r="AB106" i="1"/>
  <c r="AA106" i="1"/>
  <c r="X106" i="1"/>
  <c r="W106" i="1"/>
  <c r="V106" i="1"/>
  <c r="U106" i="1"/>
  <c r="T106" i="1"/>
  <c r="S106" i="1"/>
  <c r="P106" i="1"/>
  <c r="O106" i="1"/>
  <c r="N106" i="1"/>
  <c r="M106" i="1"/>
  <c r="L106" i="1"/>
  <c r="K106" i="1"/>
  <c r="AF105" i="1"/>
  <c r="AE105" i="1"/>
  <c r="AD105" i="1"/>
  <c r="AC105" i="1"/>
  <c r="AB105" i="1"/>
  <c r="AA105" i="1"/>
  <c r="X105" i="1"/>
  <c r="W105" i="1"/>
  <c r="V105" i="1"/>
  <c r="U105" i="1"/>
  <c r="T105" i="1"/>
  <c r="S105" i="1"/>
  <c r="P105" i="1"/>
  <c r="O105" i="1"/>
  <c r="N105" i="1"/>
  <c r="M105" i="1"/>
  <c r="L105" i="1"/>
  <c r="K105" i="1"/>
  <c r="AF104" i="1"/>
  <c r="AE104" i="1"/>
  <c r="AD104" i="1"/>
  <c r="AC104" i="1"/>
  <c r="AB104" i="1"/>
  <c r="AA104" i="1"/>
  <c r="X104" i="1"/>
  <c r="W104" i="1"/>
  <c r="V104" i="1"/>
  <c r="U104" i="1"/>
  <c r="T104" i="1"/>
  <c r="S104" i="1"/>
  <c r="P104" i="1"/>
  <c r="O104" i="1"/>
  <c r="N104" i="1"/>
  <c r="M104" i="1"/>
  <c r="L104" i="1"/>
  <c r="K104" i="1"/>
  <c r="AF103" i="1"/>
  <c r="AE103" i="1"/>
  <c r="AD103" i="1"/>
  <c r="AC103" i="1"/>
  <c r="AB103" i="1"/>
  <c r="AA103" i="1"/>
  <c r="X103" i="1"/>
  <c r="W103" i="1"/>
  <c r="V103" i="1"/>
  <c r="U103" i="1"/>
  <c r="T103" i="1"/>
  <c r="S103" i="1"/>
  <c r="P103" i="1"/>
  <c r="O103" i="1"/>
  <c r="N103" i="1"/>
  <c r="M103" i="1"/>
  <c r="L103" i="1"/>
  <c r="K103" i="1"/>
  <c r="AF102" i="1"/>
  <c r="AE102" i="1"/>
  <c r="AD102" i="1"/>
  <c r="AC102" i="1"/>
  <c r="AB102" i="1"/>
  <c r="AA102" i="1"/>
  <c r="X102" i="1"/>
  <c r="W102" i="1"/>
  <c r="V102" i="1"/>
  <c r="U102" i="1"/>
  <c r="T102" i="1"/>
  <c r="S102" i="1"/>
  <c r="P102" i="1"/>
  <c r="O102" i="1"/>
  <c r="N102" i="1"/>
  <c r="M102" i="1"/>
  <c r="L102" i="1"/>
  <c r="K102" i="1"/>
  <c r="AF101" i="1"/>
  <c r="AE101" i="1"/>
  <c r="AD101" i="1"/>
  <c r="AC101" i="1"/>
  <c r="AB101" i="1"/>
  <c r="AA101" i="1"/>
  <c r="X101" i="1"/>
  <c r="W101" i="1"/>
  <c r="V101" i="1"/>
  <c r="U101" i="1"/>
  <c r="T101" i="1"/>
  <c r="S101" i="1"/>
  <c r="P101" i="1"/>
  <c r="O101" i="1"/>
  <c r="N101" i="1"/>
  <c r="M101" i="1"/>
  <c r="L101" i="1"/>
  <c r="K101" i="1"/>
  <c r="AF100" i="1"/>
  <c r="AE100" i="1"/>
  <c r="AD100" i="1"/>
  <c r="AC100" i="1"/>
  <c r="AB100" i="1"/>
  <c r="AA100" i="1"/>
  <c r="X100" i="1"/>
  <c r="W100" i="1"/>
  <c r="V100" i="1"/>
  <c r="U100" i="1"/>
  <c r="T100" i="1"/>
  <c r="S100" i="1"/>
  <c r="P100" i="1"/>
  <c r="O100" i="1"/>
  <c r="N100" i="1"/>
  <c r="M100" i="1"/>
  <c r="L100" i="1"/>
  <c r="K100" i="1"/>
  <c r="AF99" i="1"/>
  <c r="AE99" i="1"/>
  <c r="AD99" i="1"/>
  <c r="AC99" i="1"/>
  <c r="AB99" i="1"/>
  <c r="AA99" i="1"/>
  <c r="X99" i="1"/>
  <c r="W99" i="1"/>
  <c r="V99" i="1"/>
  <c r="U99" i="1"/>
  <c r="T99" i="1"/>
  <c r="S99" i="1"/>
  <c r="P99" i="1"/>
  <c r="O99" i="1"/>
  <c r="N99" i="1"/>
  <c r="M99" i="1"/>
  <c r="L99" i="1"/>
  <c r="K99" i="1"/>
  <c r="AF98" i="1"/>
  <c r="AE98" i="1"/>
  <c r="AD98" i="1"/>
  <c r="AC98" i="1"/>
  <c r="AB98" i="1"/>
  <c r="AA98" i="1"/>
  <c r="X98" i="1"/>
  <c r="W98" i="1"/>
  <c r="V98" i="1"/>
  <c r="U98" i="1"/>
  <c r="T98" i="1"/>
  <c r="S98" i="1"/>
  <c r="P98" i="1"/>
  <c r="O98" i="1"/>
  <c r="N98" i="1"/>
  <c r="M98" i="1"/>
  <c r="L98" i="1"/>
  <c r="K98" i="1"/>
  <c r="AF97" i="1"/>
  <c r="AE97" i="1"/>
  <c r="AD97" i="1"/>
  <c r="AC97" i="1"/>
  <c r="AB97" i="1"/>
  <c r="AA97" i="1"/>
  <c r="X97" i="1"/>
  <c r="W97" i="1"/>
  <c r="V97" i="1"/>
  <c r="U97" i="1"/>
  <c r="T97" i="1"/>
  <c r="S97" i="1"/>
  <c r="P97" i="1"/>
  <c r="O97" i="1"/>
  <c r="N97" i="1"/>
  <c r="M97" i="1"/>
  <c r="L97" i="1"/>
  <c r="K97" i="1"/>
  <c r="AF96" i="1"/>
  <c r="AE96" i="1"/>
  <c r="AD96" i="1"/>
  <c r="AC96" i="1"/>
  <c r="AB96" i="1"/>
  <c r="AA96" i="1"/>
  <c r="X96" i="1"/>
  <c r="W96" i="1"/>
  <c r="V96" i="1"/>
  <c r="U96" i="1"/>
  <c r="T96" i="1"/>
  <c r="S96" i="1"/>
  <c r="P96" i="1"/>
  <c r="O96" i="1"/>
  <c r="N96" i="1"/>
  <c r="M96" i="1"/>
  <c r="L96" i="1"/>
  <c r="K96" i="1"/>
  <c r="AF95" i="1"/>
  <c r="AE95" i="1"/>
  <c r="AD95" i="1"/>
  <c r="AC95" i="1"/>
  <c r="AB95" i="1"/>
  <c r="AA95" i="1"/>
  <c r="X95" i="1"/>
  <c r="W95" i="1"/>
  <c r="V95" i="1"/>
  <c r="U95" i="1"/>
  <c r="T95" i="1"/>
  <c r="S95" i="1"/>
  <c r="P95" i="1"/>
  <c r="O95" i="1"/>
  <c r="N95" i="1"/>
  <c r="M95" i="1"/>
  <c r="L95" i="1"/>
  <c r="K95" i="1"/>
  <c r="AF94" i="1"/>
  <c r="AE94" i="1"/>
  <c r="AD94" i="1"/>
  <c r="AC94" i="1"/>
  <c r="AB94" i="1"/>
  <c r="AA94" i="1"/>
  <c r="X94" i="1"/>
  <c r="W94" i="1"/>
  <c r="V94" i="1"/>
  <c r="U94" i="1"/>
  <c r="T94" i="1"/>
  <c r="S94" i="1"/>
  <c r="P94" i="1"/>
  <c r="O94" i="1"/>
  <c r="N94" i="1"/>
  <c r="M94" i="1"/>
  <c r="L94" i="1"/>
  <c r="K94" i="1"/>
  <c r="AF93" i="1"/>
  <c r="AE93" i="1"/>
  <c r="AD93" i="1"/>
  <c r="AC93" i="1"/>
  <c r="AB93" i="1"/>
  <c r="AA93" i="1"/>
  <c r="X93" i="1"/>
  <c r="W93" i="1"/>
  <c r="V93" i="1"/>
  <c r="U93" i="1"/>
  <c r="T93" i="1"/>
  <c r="S93" i="1"/>
  <c r="P93" i="1"/>
  <c r="O93" i="1"/>
  <c r="N93" i="1"/>
  <c r="M93" i="1"/>
  <c r="L93" i="1"/>
  <c r="K93" i="1"/>
  <c r="AF92" i="1"/>
  <c r="AE92" i="1"/>
  <c r="AD92" i="1"/>
  <c r="AC92" i="1"/>
  <c r="AB92" i="1"/>
  <c r="AA92" i="1"/>
  <c r="X92" i="1"/>
  <c r="W92" i="1"/>
  <c r="V92" i="1"/>
  <c r="U92" i="1"/>
  <c r="T92" i="1"/>
  <c r="S92" i="1"/>
  <c r="P92" i="1"/>
  <c r="O92" i="1"/>
  <c r="N92" i="1"/>
  <c r="M92" i="1"/>
  <c r="L92" i="1"/>
  <c r="K92" i="1"/>
  <c r="AF91" i="1"/>
  <c r="AE91" i="1"/>
  <c r="AD91" i="1"/>
  <c r="AC91" i="1"/>
  <c r="AB91" i="1"/>
  <c r="AA91" i="1"/>
  <c r="X91" i="1"/>
  <c r="W91" i="1"/>
  <c r="V91" i="1"/>
  <c r="U91" i="1"/>
  <c r="T91" i="1"/>
  <c r="S91" i="1"/>
  <c r="P91" i="1"/>
  <c r="O91" i="1"/>
  <c r="N91" i="1"/>
  <c r="M91" i="1"/>
  <c r="L91" i="1"/>
  <c r="K91" i="1"/>
  <c r="AF90" i="1"/>
  <c r="AE90" i="1"/>
  <c r="AD90" i="1"/>
  <c r="AC90" i="1"/>
  <c r="AB90" i="1"/>
  <c r="AA90" i="1"/>
  <c r="X90" i="1"/>
  <c r="W90" i="1"/>
  <c r="V90" i="1"/>
  <c r="U90" i="1"/>
  <c r="T90" i="1"/>
  <c r="S90" i="1"/>
  <c r="P90" i="1"/>
  <c r="O90" i="1"/>
  <c r="N90" i="1"/>
  <c r="M90" i="1"/>
  <c r="L90" i="1"/>
  <c r="K90" i="1"/>
  <c r="AF89" i="1"/>
  <c r="AE89" i="1"/>
  <c r="AD89" i="1"/>
  <c r="AC89" i="1"/>
  <c r="AB89" i="1"/>
  <c r="AA89" i="1"/>
  <c r="X89" i="1"/>
  <c r="W89" i="1"/>
  <c r="V89" i="1"/>
  <c r="U89" i="1"/>
  <c r="T89" i="1"/>
  <c r="S89" i="1"/>
  <c r="P89" i="1"/>
  <c r="O89" i="1"/>
  <c r="N89" i="1"/>
  <c r="M89" i="1"/>
  <c r="L89" i="1"/>
  <c r="K89" i="1"/>
  <c r="AF88" i="1"/>
  <c r="AE88" i="1"/>
  <c r="AD88" i="1"/>
  <c r="AC88" i="1"/>
  <c r="AB88" i="1"/>
  <c r="AA88" i="1"/>
  <c r="X88" i="1"/>
  <c r="W88" i="1"/>
  <c r="V88" i="1"/>
  <c r="U88" i="1"/>
  <c r="T88" i="1"/>
  <c r="S88" i="1"/>
  <c r="P88" i="1"/>
  <c r="O88" i="1"/>
  <c r="N88" i="1"/>
  <c r="M88" i="1"/>
  <c r="L88" i="1"/>
  <c r="K88" i="1"/>
  <c r="AF87" i="1"/>
  <c r="AE87" i="1"/>
  <c r="AD87" i="1"/>
  <c r="AC87" i="1"/>
  <c r="AB87" i="1"/>
  <c r="AA87" i="1"/>
  <c r="X87" i="1"/>
  <c r="W87" i="1"/>
  <c r="V87" i="1"/>
  <c r="U87" i="1"/>
  <c r="T87" i="1"/>
  <c r="S87" i="1"/>
  <c r="P87" i="1"/>
  <c r="O87" i="1"/>
  <c r="N87" i="1"/>
  <c r="M87" i="1"/>
  <c r="L87" i="1"/>
  <c r="K87" i="1"/>
  <c r="AF86" i="1"/>
  <c r="AE86" i="1"/>
  <c r="AD86" i="1"/>
  <c r="AC86" i="1"/>
  <c r="AB86" i="1"/>
  <c r="AA86" i="1"/>
  <c r="X86" i="1"/>
  <c r="W86" i="1"/>
  <c r="V86" i="1"/>
  <c r="U86" i="1"/>
  <c r="T86" i="1"/>
  <c r="S86" i="1"/>
  <c r="P86" i="1"/>
  <c r="O86" i="1"/>
  <c r="N86" i="1"/>
  <c r="M86" i="1"/>
  <c r="L86" i="1"/>
  <c r="K86" i="1"/>
  <c r="AF85" i="1"/>
  <c r="AE85" i="1"/>
  <c r="AD85" i="1"/>
  <c r="AC85" i="1"/>
  <c r="AB85" i="1"/>
  <c r="AA85" i="1"/>
  <c r="X85" i="1"/>
  <c r="W85" i="1"/>
  <c r="V85" i="1"/>
  <c r="U85" i="1"/>
  <c r="T85" i="1"/>
  <c r="S85" i="1"/>
  <c r="P85" i="1"/>
  <c r="O85" i="1"/>
  <c r="N85" i="1"/>
  <c r="M85" i="1"/>
  <c r="L85" i="1"/>
  <c r="K85" i="1"/>
  <c r="AF84" i="1"/>
  <c r="AE84" i="1"/>
  <c r="AD84" i="1"/>
  <c r="AC84" i="1"/>
  <c r="AB84" i="1"/>
  <c r="AA84" i="1"/>
  <c r="X84" i="1"/>
  <c r="W84" i="1"/>
  <c r="V84" i="1"/>
  <c r="U84" i="1"/>
  <c r="T84" i="1"/>
  <c r="S84" i="1"/>
  <c r="P84" i="1"/>
  <c r="O84" i="1"/>
  <c r="N84" i="1"/>
  <c r="M84" i="1"/>
  <c r="L84" i="1"/>
  <c r="K84" i="1"/>
  <c r="AF83" i="1"/>
  <c r="AE83" i="1"/>
  <c r="AD83" i="1"/>
  <c r="AC83" i="1"/>
  <c r="AB83" i="1"/>
  <c r="AA83" i="1"/>
  <c r="X83" i="1"/>
  <c r="W83" i="1"/>
  <c r="V83" i="1"/>
  <c r="U83" i="1"/>
  <c r="T83" i="1"/>
  <c r="S83" i="1"/>
  <c r="P83" i="1"/>
  <c r="O83" i="1"/>
  <c r="N83" i="1"/>
  <c r="M83" i="1"/>
  <c r="L83" i="1"/>
  <c r="K83" i="1"/>
  <c r="AF82" i="1"/>
  <c r="AE82" i="1"/>
  <c r="AD82" i="1"/>
  <c r="AC82" i="1"/>
  <c r="AB82" i="1"/>
  <c r="AA82" i="1"/>
  <c r="X82" i="1"/>
  <c r="W82" i="1"/>
  <c r="V82" i="1"/>
  <c r="U82" i="1"/>
  <c r="T82" i="1"/>
  <c r="S82" i="1"/>
  <c r="P82" i="1"/>
  <c r="O82" i="1"/>
  <c r="N82" i="1"/>
  <c r="M82" i="1"/>
  <c r="L82" i="1"/>
  <c r="K82" i="1"/>
  <c r="AF81" i="1"/>
  <c r="AE81" i="1"/>
  <c r="AD81" i="1"/>
  <c r="AC81" i="1"/>
  <c r="AB81" i="1"/>
  <c r="AA81" i="1"/>
  <c r="X81" i="1"/>
  <c r="W81" i="1"/>
  <c r="V81" i="1"/>
  <c r="U81" i="1"/>
  <c r="T81" i="1"/>
  <c r="S81" i="1"/>
  <c r="P81" i="1"/>
  <c r="O81" i="1"/>
  <c r="N81" i="1"/>
  <c r="M81" i="1"/>
  <c r="L81" i="1"/>
  <c r="K81" i="1"/>
  <c r="AF80" i="1"/>
  <c r="AE80" i="1"/>
  <c r="AD80" i="1"/>
  <c r="AC80" i="1"/>
  <c r="AB80" i="1"/>
  <c r="AA80" i="1"/>
  <c r="X80" i="1"/>
  <c r="W80" i="1"/>
  <c r="V80" i="1"/>
  <c r="U80" i="1"/>
  <c r="T80" i="1"/>
  <c r="S80" i="1"/>
  <c r="P80" i="1"/>
  <c r="O80" i="1"/>
  <c r="N80" i="1"/>
  <c r="M80" i="1"/>
  <c r="L80" i="1"/>
  <c r="K80" i="1"/>
  <c r="AF79" i="1"/>
  <c r="AE79" i="1"/>
  <c r="AD79" i="1"/>
  <c r="AC79" i="1"/>
  <c r="AB79" i="1"/>
  <c r="AA79" i="1"/>
  <c r="X79" i="1"/>
  <c r="W79" i="1"/>
  <c r="V79" i="1"/>
  <c r="U79" i="1"/>
  <c r="T79" i="1"/>
  <c r="S79" i="1"/>
  <c r="P79" i="1"/>
  <c r="O79" i="1"/>
  <c r="N79" i="1"/>
  <c r="M79" i="1"/>
  <c r="L79" i="1"/>
  <c r="K79" i="1"/>
  <c r="AF78" i="1"/>
  <c r="AE78" i="1"/>
  <c r="AD78" i="1"/>
  <c r="AC78" i="1"/>
  <c r="AB78" i="1"/>
  <c r="AA78" i="1"/>
  <c r="X78" i="1"/>
  <c r="W78" i="1"/>
  <c r="V78" i="1"/>
  <c r="U78" i="1"/>
  <c r="T78" i="1"/>
  <c r="S78" i="1"/>
  <c r="P78" i="1"/>
  <c r="O78" i="1"/>
  <c r="N78" i="1"/>
  <c r="M78" i="1"/>
  <c r="L78" i="1"/>
  <c r="K78" i="1"/>
  <c r="AF77" i="1"/>
  <c r="AE77" i="1"/>
  <c r="AD77" i="1"/>
  <c r="AC77" i="1"/>
  <c r="AB77" i="1"/>
  <c r="AA77" i="1"/>
  <c r="X77" i="1"/>
  <c r="W77" i="1"/>
  <c r="V77" i="1"/>
  <c r="U77" i="1"/>
  <c r="T77" i="1"/>
  <c r="S77" i="1"/>
  <c r="P77" i="1"/>
  <c r="O77" i="1"/>
  <c r="N77" i="1"/>
  <c r="M77" i="1"/>
  <c r="L77" i="1"/>
  <c r="K77" i="1"/>
  <c r="AF76" i="1"/>
  <c r="AE76" i="1"/>
  <c r="AD76" i="1"/>
  <c r="AC76" i="1"/>
  <c r="AB76" i="1"/>
  <c r="AA76" i="1"/>
  <c r="X76" i="1"/>
  <c r="W76" i="1"/>
  <c r="V76" i="1"/>
  <c r="U76" i="1"/>
  <c r="T76" i="1"/>
  <c r="S76" i="1"/>
  <c r="P76" i="1"/>
  <c r="O76" i="1"/>
  <c r="N76" i="1"/>
  <c r="M76" i="1"/>
  <c r="L76" i="1"/>
  <c r="K76" i="1"/>
  <c r="AF75" i="1"/>
  <c r="AE75" i="1"/>
  <c r="AD75" i="1"/>
  <c r="AC75" i="1"/>
  <c r="AB75" i="1"/>
  <c r="AA75" i="1"/>
  <c r="X75" i="1"/>
  <c r="W75" i="1"/>
  <c r="V75" i="1"/>
  <c r="U75" i="1"/>
  <c r="T75" i="1"/>
  <c r="S75" i="1"/>
  <c r="P75" i="1"/>
  <c r="O75" i="1"/>
  <c r="N75" i="1"/>
  <c r="M75" i="1"/>
  <c r="L75" i="1"/>
  <c r="K75" i="1"/>
  <c r="AF74" i="1"/>
  <c r="AE74" i="1"/>
  <c r="AD74" i="1"/>
  <c r="AC74" i="1"/>
  <c r="AB74" i="1"/>
  <c r="AA74" i="1"/>
  <c r="X74" i="1"/>
  <c r="W74" i="1"/>
  <c r="V74" i="1"/>
  <c r="U74" i="1"/>
  <c r="T74" i="1"/>
  <c r="S74" i="1"/>
  <c r="P74" i="1"/>
  <c r="O74" i="1"/>
  <c r="N74" i="1"/>
  <c r="M74" i="1"/>
  <c r="L74" i="1"/>
  <c r="K74" i="1"/>
  <c r="AF73" i="1"/>
  <c r="AE73" i="1"/>
  <c r="AD73" i="1"/>
  <c r="AC73" i="1"/>
  <c r="AB73" i="1"/>
  <c r="AA73" i="1"/>
  <c r="X73" i="1"/>
  <c r="W73" i="1"/>
  <c r="V73" i="1"/>
  <c r="U73" i="1"/>
  <c r="T73" i="1"/>
  <c r="S73" i="1"/>
  <c r="P73" i="1"/>
  <c r="O73" i="1"/>
  <c r="N73" i="1"/>
  <c r="M73" i="1"/>
  <c r="L73" i="1"/>
  <c r="K73" i="1"/>
  <c r="AF72" i="1"/>
  <c r="AE72" i="1"/>
  <c r="AD72" i="1"/>
  <c r="AC72" i="1"/>
  <c r="AB72" i="1"/>
  <c r="AA72" i="1"/>
  <c r="X72" i="1"/>
  <c r="W72" i="1"/>
  <c r="V72" i="1"/>
  <c r="U72" i="1"/>
  <c r="T72" i="1"/>
  <c r="S72" i="1"/>
  <c r="P72" i="1"/>
  <c r="O72" i="1"/>
  <c r="N72" i="1"/>
  <c r="M72" i="1"/>
  <c r="L72" i="1"/>
  <c r="K72" i="1"/>
  <c r="AF71" i="1"/>
  <c r="AE71" i="1"/>
  <c r="AD71" i="1"/>
  <c r="AC71" i="1"/>
  <c r="AB71" i="1"/>
  <c r="AA71" i="1"/>
  <c r="X71" i="1"/>
  <c r="W71" i="1"/>
  <c r="V71" i="1"/>
  <c r="U71" i="1"/>
  <c r="T71" i="1"/>
  <c r="S71" i="1"/>
  <c r="P71" i="1"/>
  <c r="O71" i="1"/>
  <c r="N71" i="1"/>
  <c r="M71" i="1"/>
  <c r="L71" i="1"/>
  <c r="K71" i="1"/>
  <c r="AF70" i="1"/>
  <c r="AE70" i="1"/>
  <c r="AD70" i="1"/>
  <c r="AC70" i="1"/>
  <c r="AB70" i="1"/>
  <c r="AA70" i="1"/>
  <c r="X70" i="1"/>
  <c r="W70" i="1"/>
  <c r="V70" i="1"/>
  <c r="U70" i="1"/>
  <c r="T70" i="1"/>
  <c r="S70" i="1"/>
  <c r="P70" i="1"/>
  <c r="O70" i="1"/>
  <c r="N70" i="1"/>
  <c r="M70" i="1"/>
  <c r="L70" i="1"/>
  <c r="K70" i="1"/>
  <c r="AF69" i="1"/>
  <c r="AE69" i="1"/>
  <c r="AD69" i="1"/>
  <c r="AC69" i="1"/>
  <c r="AB69" i="1"/>
  <c r="AA69" i="1"/>
  <c r="X69" i="1"/>
  <c r="W69" i="1"/>
  <c r="V69" i="1"/>
  <c r="U69" i="1"/>
  <c r="T69" i="1"/>
  <c r="S69" i="1"/>
  <c r="P69" i="1"/>
  <c r="O69" i="1"/>
  <c r="N69" i="1"/>
  <c r="M69" i="1"/>
  <c r="L69" i="1"/>
  <c r="K69" i="1"/>
  <c r="AF68" i="1"/>
  <c r="AE68" i="1"/>
  <c r="AD68" i="1"/>
  <c r="AC68" i="1"/>
  <c r="AB68" i="1"/>
  <c r="AA68" i="1"/>
  <c r="X68" i="1"/>
  <c r="W68" i="1"/>
  <c r="V68" i="1"/>
  <c r="U68" i="1"/>
  <c r="T68" i="1"/>
  <c r="S68" i="1"/>
  <c r="P68" i="1"/>
  <c r="O68" i="1"/>
  <c r="N68" i="1"/>
  <c r="M68" i="1"/>
  <c r="L68" i="1"/>
  <c r="K68" i="1"/>
  <c r="AF67" i="1"/>
  <c r="AE67" i="1"/>
  <c r="AD67" i="1"/>
  <c r="AC67" i="1"/>
  <c r="AB67" i="1"/>
  <c r="AA67" i="1"/>
  <c r="X67" i="1"/>
  <c r="W67" i="1"/>
  <c r="V67" i="1"/>
  <c r="U67" i="1"/>
  <c r="T67" i="1"/>
  <c r="S67" i="1"/>
  <c r="P67" i="1"/>
  <c r="O67" i="1"/>
  <c r="N67" i="1"/>
  <c r="M67" i="1"/>
  <c r="L67" i="1"/>
  <c r="K67" i="1"/>
  <c r="AF66" i="1"/>
  <c r="AE66" i="1"/>
  <c r="AD66" i="1"/>
  <c r="AC66" i="1"/>
  <c r="AB66" i="1"/>
  <c r="AA66" i="1"/>
  <c r="X66" i="1"/>
  <c r="W66" i="1"/>
  <c r="V66" i="1"/>
  <c r="U66" i="1"/>
  <c r="T66" i="1"/>
  <c r="S66" i="1"/>
  <c r="P66" i="1"/>
  <c r="O66" i="1"/>
  <c r="N66" i="1"/>
  <c r="M66" i="1"/>
  <c r="L66" i="1"/>
  <c r="K66" i="1"/>
  <c r="AF65" i="1"/>
  <c r="AE65" i="1"/>
  <c r="AD65" i="1"/>
  <c r="AC65" i="1"/>
  <c r="AB65" i="1"/>
  <c r="AA65" i="1"/>
  <c r="X65" i="1"/>
  <c r="W65" i="1"/>
  <c r="V65" i="1"/>
  <c r="U65" i="1"/>
  <c r="T65" i="1"/>
  <c r="S65" i="1"/>
  <c r="P65" i="1"/>
  <c r="O65" i="1"/>
  <c r="N65" i="1"/>
  <c r="M65" i="1"/>
  <c r="L65" i="1"/>
  <c r="K65" i="1"/>
  <c r="AF64" i="1"/>
  <c r="AE64" i="1"/>
  <c r="AD64" i="1"/>
  <c r="AC64" i="1"/>
  <c r="AB64" i="1"/>
  <c r="AA64" i="1"/>
  <c r="X64" i="1"/>
  <c r="W64" i="1"/>
  <c r="V64" i="1"/>
  <c r="U64" i="1"/>
  <c r="T64" i="1"/>
  <c r="S64" i="1"/>
  <c r="P64" i="1"/>
  <c r="O64" i="1"/>
  <c r="N64" i="1"/>
  <c r="M64" i="1"/>
  <c r="L64" i="1"/>
  <c r="K64" i="1"/>
  <c r="AF63" i="1"/>
  <c r="AE63" i="1"/>
  <c r="AD63" i="1"/>
  <c r="AC63" i="1"/>
  <c r="AB63" i="1"/>
  <c r="AA63" i="1"/>
  <c r="X63" i="1"/>
  <c r="W63" i="1"/>
  <c r="V63" i="1"/>
  <c r="U63" i="1"/>
  <c r="T63" i="1"/>
  <c r="S63" i="1"/>
  <c r="P63" i="1"/>
  <c r="O63" i="1"/>
  <c r="N63" i="1"/>
  <c r="M63" i="1"/>
  <c r="L63" i="1"/>
  <c r="K63" i="1"/>
  <c r="AF62" i="1"/>
  <c r="AE62" i="1"/>
  <c r="AD62" i="1"/>
  <c r="AC62" i="1"/>
  <c r="AB62" i="1"/>
  <c r="AA62" i="1"/>
  <c r="X62" i="1"/>
  <c r="W62" i="1"/>
  <c r="V62" i="1"/>
  <c r="U62" i="1"/>
  <c r="T62" i="1"/>
  <c r="S62" i="1"/>
  <c r="P62" i="1"/>
  <c r="O62" i="1"/>
  <c r="N62" i="1"/>
  <c r="M62" i="1"/>
  <c r="L62" i="1"/>
  <c r="K62" i="1"/>
  <c r="AF61" i="1"/>
  <c r="AE61" i="1"/>
  <c r="AD61" i="1"/>
  <c r="AC61" i="1"/>
  <c r="AB61" i="1"/>
  <c r="AA61" i="1"/>
  <c r="X61" i="1"/>
  <c r="W61" i="1"/>
  <c r="V61" i="1"/>
  <c r="U61" i="1"/>
  <c r="T61" i="1"/>
  <c r="S61" i="1"/>
  <c r="P61" i="1"/>
  <c r="O61" i="1"/>
  <c r="N61" i="1"/>
  <c r="M61" i="1"/>
  <c r="L61" i="1"/>
  <c r="K61" i="1"/>
  <c r="AF60" i="1"/>
  <c r="AE60" i="1"/>
  <c r="AD60" i="1"/>
  <c r="AC60" i="1"/>
  <c r="AB60" i="1"/>
  <c r="AA60" i="1"/>
  <c r="X60" i="1"/>
  <c r="W60" i="1"/>
  <c r="V60" i="1"/>
  <c r="U60" i="1"/>
  <c r="T60" i="1"/>
  <c r="S60" i="1"/>
  <c r="P60" i="1"/>
  <c r="O60" i="1"/>
  <c r="N60" i="1"/>
  <c r="M60" i="1"/>
  <c r="L60" i="1"/>
  <c r="K60" i="1"/>
  <c r="AF59" i="1"/>
  <c r="AE59" i="1"/>
  <c r="AD59" i="1"/>
  <c r="AC59" i="1"/>
  <c r="AB59" i="1"/>
  <c r="AA59" i="1"/>
  <c r="X59" i="1"/>
  <c r="W59" i="1"/>
  <c r="V59" i="1"/>
  <c r="U59" i="1"/>
  <c r="T59" i="1"/>
  <c r="S59" i="1"/>
  <c r="P59" i="1"/>
  <c r="O59" i="1"/>
  <c r="N59" i="1"/>
  <c r="M59" i="1"/>
  <c r="L59" i="1"/>
  <c r="K59" i="1"/>
  <c r="AF58" i="1"/>
  <c r="AE58" i="1"/>
  <c r="AD58" i="1"/>
  <c r="AC58" i="1"/>
  <c r="AB58" i="1"/>
  <c r="AA58" i="1"/>
  <c r="X58" i="1"/>
  <c r="W58" i="1"/>
  <c r="V58" i="1"/>
  <c r="U58" i="1"/>
  <c r="T58" i="1"/>
  <c r="S58" i="1"/>
  <c r="P58" i="1"/>
  <c r="O58" i="1"/>
  <c r="N58" i="1"/>
  <c r="M58" i="1"/>
  <c r="L58" i="1"/>
  <c r="K58" i="1"/>
  <c r="AF57" i="1"/>
  <c r="AE57" i="1"/>
  <c r="AD57" i="1"/>
  <c r="AC57" i="1"/>
  <c r="AB57" i="1"/>
  <c r="AA57" i="1"/>
  <c r="X57" i="1"/>
  <c r="W57" i="1"/>
  <c r="V57" i="1"/>
  <c r="U57" i="1"/>
  <c r="T57" i="1"/>
  <c r="S57" i="1"/>
  <c r="P57" i="1"/>
  <c r="O57" i="1"/>
  <c r="N57" i="1"/>
  <c r="M57" i="1"/>
  <c r="L57" i="1"/>
  <c r="K57" i="1"/>
  <c r="AF56" i="1"/>
  <c r="AE56" i="1"/>
  <c r="AD56" i="1"/>
  <c r="AC56" i="1"/>
  <c r="AB56" i="1"/>
  <c r="AA56" i="1"/>
  <c r="X56" i="1"/>
  <c r="W56" i="1"/>
  <c r="V56" i="1"/>
  <c r="U56" i="1"/>
  <c r="T56" i="1"/>
  <c r="S56" i="1"/>
  <c r="P56" i="1"/>
  <c r="O56" i="1"/>
  <c r="N56" i="1"/>
  <c r="M56" i="1"/>
  <c r="L56" i="1"/>
  <c r="K56" i="1"/>
  <c r="AF55" i="1"/>
  <c r="AE55" i="1"/>
  <c r="AD55" i="1"/>
  <c r="AC55" i="1"/>
  <c r="AB55" i="1"/>
  <c r="AA55" i="1"/>
  <c r="X55" i="1"/>
  <c r="W55" i="1"/>
  <c r="V55" i="1"/>
  <c r="U55" i="1"/>
  <c r="T55" i="1"/>
  <c r="S55" i="1"/>
  <c r="P55" i="1"/>
  <c r="O55" i="1"/>
  <c r="N55" i="1"/>
  <c r="M55" i="1"/>
  <c r="L55" i="1"/>
  <c r="K55" i="1"/>
  <c r="AF54" i="1"/>
  <c r="AE54" i="1"/>
  <c r="AD54" i="1"/>
  <c r="AC54" i="1"/>
  <c r="AB54" i="1"/>
  <c r="AA54" i="1"/>
  <c r="X54" i="1"/>
  <c r="W54" i="1"/>
  <c r="V54" i="1"/>
  <c r="U54" i="1"/>
  <c r="T54" i="1"/>
  <c r="S54" i="1"/>
  <c r="P54" i="1"/>
  <c r="O54" i="1"/>
  <c r="N54" i="1"/>
  <c r="M54" i="1"/>
  <c r="L54" i="1"/>
  <c r="K54" i="1"/>
  <c r="AF53" i="1"/>
  <c r="AE53" i="1"/>
  <c r="AD53" i="1"/>
  <c r="AC53" i="1"/>
  <c r="AB53" i="1"/>
  <c r="AA53" i="1"/>
  <c r="X53" i="1"/>
  <c r="W53" i="1"/>
  <c r="V53" i="1"/>
  <c r="U53" i="1"/>
  <c r="T53" i="1"/>
  <c r="S53" i="1"/>
  <c r="P53" i="1"/>
  <c r="O53" i="1"/>
  <c r="N53" i="1"/>
  <c r="M53" i="1"/>
  <c r="L53" i="1"/>
  <c r="K53" i="1"/>
  <c r="AF52" i="1"/>
  <c r="AE52" i="1"/>
  <c r="AD52" i="1"/>
  <c r="AC52" i="1"/>
  <c r="AB52" i="1"/>
  <c r="AA52" i="1"/>
  <c r="X52" i="1"/>
  <c r="W52" i="1"/>
  <c r="V52" i="1"/>
  <c r="U52" i="1"/>
  <c r="T52" i="1"/>
  <c r="S52" i="1"/>
  <c r="P52" i="1"/>
  <c r="O52" i="1"/>
  <c r="N52" i="1"/>
  <c r="M52" i="1"/>
  <c r="L52" i="1"/>
  <c r="K52" i="1"/>
  <c r="AF51" i="1"/>
  <c r="AE51" i="1"/>
  <c r="AD51" i="1"/>
  <c r="AC51" i="1"/>
  <c r="AB51" i="1"/>
  <c r="AA51" i="1"/>
  <c r="X51" i="1"/>
  <c r="W51" i="1"/>
  <c r="V51" i="1"/>
  <c r="U51" i="1"/>
  <c r="T51" i="1"/>
  <c r="S51" i="1"/>
  <c r="P51" i="1"/>
  <c r="O51" i="1"/>
  <c r="N51" i="1"/>
  <c r="M51" i="1"/>
  <c r="L51" i="1"/>
  <c r="K51" i="1"/>
  <c r="AF50" i="1"/>
  <c r="AE50" i="1"/>
  <c r="AD50" i="1"/>
  <c r="AC50" i="1"/>
  <c r="AB50" i="1"/>
  <c r="AA50" i="1"/>
  <c r="X50" i="1"/>
  <c r="W50" i="1"/>
  <c r="V50" i="1"/>
  <c r="U50" i="1"/>
  <c r="T50" i="1"/>
  <c r="S50" i="1"/>
  <c r="P50" i="1"/>
  <c r="O50" i="1"/>
  <c r="N50" i="1"/>
  <c r="M50" i="1"/>
  <c r="L50" i="1"/>
  <c r="K50" i="1"/>
  <c r="AF49" i="1"/>
  <c r="AE49" i="1"/>
  <c r="AD49" i="1"/>
  <c r="AC49" i="1"/>
  <c r="AB49" i="1"/>
  <c r="AA49" i="1"/>
  <c r="X49" i="1"/>
  <c r="W49" i="1"/>
  <c r="V49" i="1"/>
  <c r="U49" i="1"/>
  <c r="T49" i="1"/>
  <c r="S49" i="1"/>
  <c r="P49" i="1"/>
  <c r="O49" i="1"/>
  <c r="N49" i="1"/>
  <c r="M49" i="1"/>
  <c r="L49" i="1"/>
  <c r="K49" i="1"/>
  <c r="AF48" i="1"/>
  <c r="AE48" i="1"/>
  <c r="AD48" i="1"/>
  <c r="AC48" i="1"/>
  <c r="AB48" i="1"/>
  <c r="AA48" i="1"/>
  <c r="X48" i="1"/>
  <c r="W48" i="1"/>
  <c r="V48" i="1"/>
  <c r="U48" i="1"/>
  <c r="T48" i="1"/>
  <c r="S48" i="1"/>
  <c r="P48" i="1"/>
  <c r="O48" i="1"/>
  <c r="N48" i="1"/>
  <c r="M48" i="1"/>
  <c r="L48" i="1"/>
  <c r="K48" i="1"/>
  <c r="AF47" i="1"/>
  <c r="AE47" i="1"/>
  <c r="AD47" i="1"/>
  <c r="AC47" i="1"/>
  <c r="AB47" i="1"/>
  <c r="AA47" i="1"/>
  <c r="X47" i="1"/>
  <c r="W47" i="1"/>
  <c r="V47" i="1"/>
  <c r="U47" i="1"/>
  <c r="T47" i="1"/>
  <c r="S47" i="1"/>
  <c r="P47" i="1"/>
  <c r="O47" i="1"/>
  <c r="N47" i="1"/>
  <c r="M47" i="1"/>
  <c r="L47" i="1"/>
  <c r="K47" i="1"/>
  <c r="AF46" i="1"/>
  <c r="AE46" i="1"/>
  <c r="AD46" i="1"/>
  <c r="AC46" i="1"/>
  <c r="AB46" i="1"/>
  <c r="AA46" i="1"/>
  <c r="X46" i="1"/>
  <c r="W46" i="1"/>
  <c r="V46" i="1"/>
  <c r="U46" i="1"/>
  <c r="T46" i="1"/>
  <c r="S46" i="1"/>
  <c r="P46" i="1"/>
  <c r="O46" i="1"/>
  <c r="N46" i="1"/>
  <c r="M46" i="1"/>
  <c r="L46" i="1"/>
  <c r="K46" i="1"/>
  <c r="AF45" i="1"/>
  <c r="AE45" i="1"/>
  <c r="AD45" i="1"/>
  <c r="AC45" i="1"/>
  <c r="AB45" i="1"/>
  <c r="AA45" i="1"/>
  <c r="X45" i="1"/>
  <c r="W45" i="1"/>
  <c r="V45" i="1"/>
  <c r="U45" i="1"/>
  <c r="T45" i="1"/>
  <c r="S45" i="1"/>
  <c r="P45" i="1"/>
  <c r="O45" i="1"/>
  <c r="N45" i="1"/>
  <c r="M45" i="1"/>
  <c r="L45" i="1"/>
  <c r="K45" i="1"/>
  <c r="AF44" i="1"/>
  <c r="AE44" i="1"/>
  <c r="AD44" i="1"/>
  <c r="AC44" i="1"/>
  <c r="AB44" i="1"/>
  <c r="AA44" i="1"/>
  <c r="X44" i="1"/>
  <c r="W44" i="1"/>
  <c r="V44" i="1"/>
  <c r="U44" i="1"/>
  <c r="T44" i="1"/>
  <c r="S44" i="1"/>
  <c r="P44" i="1"/>
  <c r="O44" i="1"/>
  <c r="N44" i="1"/>
  <c r="M44" i="1"/>
  <c r="L44" i="1"/>
  <c r="K44" i="1"/>
  <c r="AF43" i="1"/>
  <c r="AE43" i="1"/>
  <c r="AD43" i="1"/>
  <c r="AC43" i="1"/>
  <c r="AB43" i="1"/>
  <c r="AA43" i="1"/>
  <c r="X43" i="1"/>
  <c r="W43" i="1"/>
  <c r="V43" i="1"/>
  <c r="U43" i="1"/>
  <c r="T43" i="1"/>
  <c r="S43" i="1"/>
  <c r="P43" i="1"/>
  <c r="O43" i="1"/>
  <c r="N43" i="1"/>
  <c r="M43" i="1"/>
  <c r="L43" i="1"/>
  <c r="K43" i="1"/>
  <c r="AF42" i="1"/>
  <c r="AE42" i="1"/>
  <c r="AD42" i="1"/>
  <c r="AC42" i="1"/>
  <c r="AB42" i="1"/>
  <c r="AA42" i="1"/>
  <c r="X42" i="1"/>
  <c r="W42" i="1"/>
  <c r="V42" i="1"/>
  <c r="U42" i="1"/>
  <c r="T42" i="1"/>
  <c r="S42" i="1"/>
  <c r="P42" i="1"/>
  <c r="O42" i="1"/>
  <c r="N42" i="1"/>
  <c r="M42" i="1"/>
  <c r="L42" i="1"/>
  <c r="K42" i="1"/>
  <c r="AF41" i="1"/>
  <c r="AE41" i="1"/>
  <c r="AD41" i="1"/>
  <c r="AC41" i="1"/>
  <c r="AB41" i="1"/>
  <c r="AA41" i="1"/>
  <c r="X41" i="1"/>
  <c r="W41" i="1"/>
  <c r="V41" i="1"/>
  <c r="U41" i="1"/>
  <c r="T41" i="1"/>
  <c r="S41" i="1"/>
  <c r="P41" i="1"/>
  <c r="O41" i="1"/>
  <c r="N41" i="1"/>
  <c r="M41" i="1"/>
  <c r="L41" i="1"/>
  <c r="K41" i="1"/>
  <c r="AF40" i="1"/>
  <c r="AE40" i="1"/>
  <c r="AD40" i="1"/>
  <c r="AC40" i="1"/>
  <c r="AB40" i="1"/>
  <c r="AA40" i="1"/>
  <c r="X40" i="1"/>
  <c r="W40" i="1"/>
  <c r="V40" i="1"/>
  <c r="U40" i="1"/>
  <c r="T40" i="1"/>
  <c r="S40" i="1"/>
  <c r="P40" i="1"/>
  <c r="O40" i="1"/>
  <c r="N40" i="1"/>
  <c r="M40" i="1"/>
  <c r="L40" i="1"/>
  <c r="K40" i="1"/>
  <c r="AF39" i="1"/>
  <c r="AE39" i="1"/>
  <c r="AD39" i="1"/>
  <c r="AC39" i="1"/>
  <c r="AB39" i="1"/>
  <c r="AA39" i="1"/>
  <c r="X39" i="1"/>
  <c r="W39" i="1"/>
  <c r="V39" i="1"/>
  <c r="U39" i="1"/>
  <c r="T39" i="1"/>
  <c r="S39" i="1"/>
  <c r="P39" i="1"/>
  <c r="O39" i="1"/>
  <c r="N39" i="1"/>
  <c r="M39" i="1"/>
  <c r="L39" i="1"/>
  <c r="K39" i="1"/>
  <c r="AF38" i="1"/>
  <c r="AE38" i="1"/>
  <c r="AD38" i="1"/>
  <c r="AC38" i="1"/>
  <c r="AB38" i="1"/>
  <c r="AA38" i="1"/>
  <c r="X38" i="1"/>
  <c r="W38" i="1"/>
  <c r="V38" i="1"/>
  <c r="U38" i="1"/>
  <c r="T38" i="1"/>
  <c r="S38" i="1"/>
  <c r="P38" i="1"/>
  <c r="O38" i="1"/>
  <c r="N38" i="1"/>
  <c r="M38" i="1"/>
  <c r="L38" i="1"/>
  <c r="K38" i="1"/>
  <c r="AF37" i="1"/>
  <c r="AE37" i="1"/>
  <c r="AD37" i="1"/>
  <c r="AC37" i="1"/>
  <c r="AB37" i="1"/>
  <c r="AA37" i="1"/>
  <c r="X37" i="1"/>
  <c r="W37" i="1"/>
  <c r="V37" i="1"/>
  <c r="U37" i="1"/>
  <c r="T37" i="1"/>
  <c r="S37" i="1"/>
  <c r="P37" i="1"/>
  <c r="O37" i="1"/>
  <c r="N37" i="1"/>
  <c r="M37" i="1"/>
  <c r="L37" i="1"/>
  <c r="K37" i="1"/>
  <c r="AF36" i="1"/>
  <c r="AE36" i="1"/>
  <c r="AD36" i="1"/>
  <c r="AC36" i="1"/>
  <c r="AB36" i="1"/>
  <c r="AA36" i="1"/>
  <c r="X36" i="1"/>
  <c r="W36" i="1"/>
  <c r="V36" i="1"/>
  <c r="U36" i="1"/>
  <c r="T36" i="1"/>
  <c r="S36" i="1"/>
  <c r="P36" i="1"/>
  <c r="O36" i="1"/>
  <c r="N36" i="1"/>
  <c r="M36" i="1"/>
  <c r="L36" i="1"/>
  <c r="K36" i="1"/>
  <c r="AF35" i="1"/>
  <c r="AE35" i="1"/>
  <c r="AD35" i="1"/>
  <c r="AC35" i="1"/>
  <c r="AB35" i="1"/>
  <c r="AA35" i="1"/>
  <c r="X35" i="1"/>
  <c r="W35" i="1"/>
  <c r="V35" i="1"/>
  <c r="U35" i="1"/>
  <c r="T35" i="1"/>
  <c r="S35" i="1"/>
  <c r="P35" i="1"/>
  <c r="O35" i="1"/>
  <c r="N35" i="1"/>
  <c r="M35" i="1"/>
  <c r="L35" i="1"/>
  <c r="K35" i="1"/>
  <c r="AF34" i="1"/>
  <c r="AE34" i="1"/>
  <c r="AD34" i="1"/>
  <c r="AC34" i="1"/>
  <c r="AB34" i="1"/>
  <c r="AA34" i="1"/>
  <c r="X34" i="1"/>
  <c r="W34" i="1"/>
  <c r="V34" i="1"/>
  <c r="U34" i="1"/>
  <c r="T34" i="1"/>
  <c r="S34" i="1"/>
  <c r="P34" i="1"/>
  <c r="O34" i="1"/>
  <c r="N34" i="1"/>
  <c r="M34" i="1"/>
  <c r="L34" i="1"/>
  <c r="K34" i="1"/>
  <c r="AF33" i="1"/>
  <c r="AE33" i="1"/>
  <c r="AD33" i="1"/>
  <c r="AC33" i="1"/>
  <c r="AB33" i="1"/>
  <c r="AA33" i="1"/>
  <c r="X33" i="1"/>
  <c r="W33" i="1"/>
  <c r="V33" i="1"/>
  <c r="U33" i="1"/>
  <c r="T33" i="1"/>
  <c r="S33" i="1"/>
  <c r="P33" i="1"/>
  <c r="O33" i="1"/>
  <c r="N33" i="1"/>
  <c r="M33" i="1"/>
  <c r="L33" i="1"/>
  <c r="K33" i="1"/>
  <c r="AF32" i="1"/>
  <c r="AE32" i="1"/>
  <c r="AD32" i="1"/>
  <c r="AC32" i="1"/>
  <c r="AB32" i="1"/>
  <c r="AA32" i="1"/>
  <c r="X32" i="1"/>
  <c r="W32" i="1"/>
  <c r="V32" i="1"/>
  <c r="U32" i="1"/>
  <c r="T32" i="1"/>
  <c r="S32" i="1"/>
  <c r="P32" i="1"/>
  <c r="O32" i="1"/>
  <c r="N32" i="1"/>
  <c r="M32" i="1"/>
  <c r="L32" i="1"/>
  <c r="K32" i="1"/>
  <c r="AF31" i="1"/>
  <c r="AE31" i="1"/>
  <c r="AD31" i="1"/>
  <c r="AC31" i="1"/>
  <c r="AB31" i="1"/>
  <c r="AA31" i="1"/>
  <c r="X31" i="1"/>
  <c r="W31" i="1"/>
  <c r="V31" i="1"/>
  <c r="U31" i="1"/>
  <c r="T31" i="1"/>
  <c r="S31" i="1"/>
  <c r="P31" i="1"/>
  <c r="O31" i="1"/>
  <c r="N31" i="1"/>
  <c r="M31" i="1"/>
  <c r="L31" i="1"/>
  <c r="K31" i="1"/>
  <c r="AF30" i="1"/>
  <c r="AE30" i="1"/>
  <c r="AD30" i="1"/>
  <c r="AC30" i="1"/>
  <c r="AB30" i="1"/>
  <c r="AA30" i="1"/>
  <c r="X30" i="1"/>
  <c r="W30" i="1"/>
  <c r="V30" i="1"/>
  <c r="U30" i="1"/>
  <c r="T30" i="1"/>
  <c r="S30" i="1"/>
  <c r="P30" i="1"/>
  <c r="O30" i="1"/>
  <c r="N30" i="1"/>
  <c r="M30" i="1"/>
  <c r="L30" i="1"/>
  <c r="K30" i="1"/>
  <c r="AF29" i="1"/>
  <c r="AE29" i="1"/>
  <c r="AD29" i="1"/>
  <c r="AC29" i="1"/>
  <c r="AB29" i="1"/>
  <c r="AA29" i="1"/>
  <c r="X29" i="1"/>
  <c r="W29" i="1"/>
  <c r="V29" i="1"/>
  <c r="U29" i="1"/>
  <c r="T29" i="1"/>
  <c r="S29" i="1"/>
  <c r="P29" i="1"/>
  <c r="O29" i="1"/>
  <c r="N29" i="1"/>
  <c r="M29" i="1"/>
  <c r="L29" i="1"/>
  <c r="K29" i="1"/>
  <c r="AF28" i="1"/>
  <c r="AE28" i="1"/>
  <c r="AD28" i="1"/>
  <c r="AC28" i="1"/>
  <c r="AB28" i="1"/>
  <c r="AA28" i="1"/>
  <c r="X28" i="1"/>
  <c r="W28" i="1"/>
  <c r="V28" i="1"/>
  <c r="U28" i="1"/>
  <c r="T28" i="1"/>
  <c r="S28" i="1"/>
  <c r="P28" i="1"/>
  <c r="O28" i="1"/>
  <c r="N28" i="1"/>
  <c r="M28" i="1"/>
  <c r="L28" i="1"/>
  <c r="K28" i="1"/>
  <c r="AF27" i="1"/>
  <c r="AE27" i="1"/>
  <c r="AD27" i="1"/>
  <c r="AC27" i="1"/>
  <c r="AB27" i="1"/>
  <c r="AA27" i="1"/>
  <c r="X27" i="1"/>
  <c r="W27" i="1"/>
  <c r="V27" i="1"/>
  <c r="U27" i="1"/>
  <c r="T27" i="1"/>
  <c r="S27" i="1"/>
  <c r="P27" i="1"/>
  <c r="O27" i="1"/>
  <c r="N27" i="1"/>
  <c r="M27" i="1"/>
  <c r="L27" i="1"/>
  <c r="K27" i="1"/>
  <c r="AF26" i="1"/>
  <c r="AE26" i="1"/>
  <c r="AD26" i="1"/>
  <c r="AC26" i="1"/>
  <c r="AB26" i="1"/>
  <c r="AA26" i="1"/>
  <c r="X26" i="1"/>
  <c r="W26" i="1"/>
  <c r="V26" i="1"/>
  <c r="U26" i="1"/>
  <c r="T26" i="1"/>
  <c r="S26" i="1"/>
  <c r="P26" i="1"/>
  <c r="O26" i="1"/>
  <c r="N26" i="1"/>
  <c r="M26" i="1"/>
  <c r="L26" i="1"/>
  <c r="K26" i="1"/>
  <c r="AF25" i="1"/>
  <c r="AE25" i="1"/>
  <c r="AD25" i="1"/>
  <c r="AC25" i="1"/>
  <c r="AB25" i="1"/>
  <c r="AA25" i="1"/>
  <c r="X25" i="1"/>
  <c r="W25" i="1"/>
  <c r="V25" i="1"/>
  <c r="U25" i="1"/>
  <c r="T25" i="1"/>
  <c r="S25" i="1"/>
  <c r="P25" i="1"/>
  <c r="O25" i="1"/>
  <c r="N25" i="1"/>
  <c r="M25" i="1"/>
  <c r="L25" i="1"/>
  <c r="K25" i="1"/>
  <c r="AF24" i="1"/>
  <c r="AE24" i="1"/>
  <c r="AD24" i="1"/>
  <c r="AC24" i="1"/>
  <c r="AB24" i="1"/>
  <c r="AA24" i="1"/>
  <c r="X24" i="1"/>
  <c r="W24" i="1"/>
  <c r="V24" i="1"/>
  <c r="U24" i="1"/>
  <c r="T24" i="1"/>
  <c r="S24" i="1"/>
  <c r="P24" i="1"/>
  <c r="O24" i="1"/>
  <c r="N24" i="1"/>
  <c r="M24" i="1"/>
  <c r="L24" i="1"/>
  <c r="K24" i="1"/>
  <c r="AF23" i="1"/>
  <c r="AE23" i="1"/>
  <c r="AD23" i="1"/>
  <c r="AC23" i="1"/>
  <c r="AB23" i="1"/>
  <c r="AA23" i="1"/>
  <c r="X23" i="1"/>
  <c r="W23" i="1"/>
  <c r="V23" i="1"/>
  <c r="U23" i="1"/>
  <c r="T23" i="1"/>
  <c r="S23" i="1"/>
  <c r="P23" i="1"/>
  <c r="O23" i="1"/>
  <c r="N23" i="1"/>
  <c r="M23" i="1"/>
  <c r="L23" i="1"/>
  <c r="K23" i="1"/>
  <c r="AF22" i="1"/>
  <c r="AE22" i="1"/>
  <c r="AD22" i="1"/>
  <c r="AC22" i="1"/>
  <c r="AB22" i="1"/>
  <c r="AA22" i="1"/>
  <c r="X22" i="1"/>
  <c r="W22" i="1"/>
  <c r="V22" i="1"/>
  <c r="U22" i="1"/>
  <c r="T22" i="1"/>
  <c r="S22" i="1"/>
  <c r="P22" i="1"/>
  <c r="O22" i="1"/>
  <c r="N22" i="1"/>
  <c r="M22" i="1"/>
  <c r="L22" i="1"/>
  <c r="K22" i="1"/>
  <c r="AF21" i="1"/>
  <c r="AE21" i="1"/>
  <c r="AD21" i="1"/>
  <c r="AC21" i="1"/>
  <c r="AB21" i="1"/>
  <c r="AA21" i="1"/>
  <c r="X21" i="1"/>
  <c r="W21" i="1"/>
  <c r="V21" i="1"/>
  <c r="U21" i="1"/>
  <c r="T21" i="1"/>
  <c r="S21" i="1"/>
  <c r="P21" i="1"/>
  <c r="O21" i="1"/>
  <c r="N21" i="1"/>
  <c r="M21" i="1"/>
  <c r="L21" i="1"/>
  <c r="K21" i="1"/>
  <c r="AF20" i="1"/>
  <c r="AE20" i="1"/>
  <c r="AD20" i="1"/>
  <c r="AC20" i="1"/>
  <c r="AB20" i="1"/>
  <c r="AA20" i="1"/>
  <c r="X20" i="1"/>
  <c r="W20" i="1"/>
  <c r="V20" i="1"/>
  <c r="U20" i="1"/>
  <c r="T20" i="1"/>
  <c r="S20" i="1"/>
  <c r="P20" i="1"/>
  <c r="O20" i="1"/>
  <c r="N20" i="1"/>
  <c r="M20" i="1"/>
  <c r="L20" i="1"/>
  <c r="K20" i="1"/>
  <c r="AF19" i="1"/>
  <c r="AE19" i="1"/>
  <c r="AD19" i="1"/>
  <c r="AC19" i="1"/>
  <c r="AB19" i="1"/>
  <c r="AA19" i="1"/>
  <c r="X19" i="1"/>
  <c r="W19" i="1"/>
  <c r="V19" i="1"/>
  <c r="U19" i="1"/>
  <c r="T19" i="1"/>
  <c r="S19" i="1"/>
  <c r="P19" i="1"/>
  <c r="O19" i="1"/>
  <c r="N19" i="1"/>
  <c r="M19" i="1"/>
  <c r="L19" i="1"/>
  <c r="K19" i="1"/>
  <c r="AF18" i="1"/>
  <c r="AE18" i="1"/>
  <c r="AD18" i="1"/>
  <c r="AC18" i="1"/>
  <c r="AB18" i="1"/>
  <c r="AA18" i="1"/>
  <c r="X18" i="1"/>
  <c r="W18" i="1"/>
  <c r="V18" i="1"/>
  <c r="U18" i="1"/>
  <c r="T18" i="1"/>
  <c r="S18" i="1"/>
  <c r="P18" i="1"/>
  <c r="O18" i="1"/>
  <c r="N18" i="1"/>
  <c r="M18" i="1"/>
  <c r="L18" i="1"/>
  <c r="K18" i="1"/>
  <c r="AF17" i="1"/>
  <c r="AE17" i="1"/>
  <c r="AD17" i="1"/>
  <c r="AC17" i="1"/>
  <c r="AB17" i="1"/>
  <c r="AA17" i="1"/>
  <c r="X17" i="1"/>
  <c r="W17" i="1"/>
  <c r="V17" i="1"/>
  <c r="U17" i="1"/>
  <c r="T17" i="1"/>
  <c r="S17" i="1"/>
  <c r="P17" i="1"/>
  <c r="O17" i="1"/>
  <c r="N17" i="1"/>
  <c r="M17" i="1"/>
  <c r="L17" i="1"/>
  <c r="K17" i="1"/>
  <c r="AF16" i="1"/>
  <c r="AE16" i="1"/>
  <c r="AD16" i="1"/>
  <c r="AC16" i="1"/>
  <c r="AB16" i="1"/>
  <c r="AA16" i="1"/>
  <c r="X16" i="1"/>
  <c r="W16" i="1"/>
  <c r="V16" i="1"/>
  <c r="U16" i="1"/>
  <c r="T16" i="1"/>
  <c r="S16" i="1"/>
  <c r="P16" i="1"/>
  <c r="O16" i="1"/>
  <c r="N16" i="1"/>
  <c r="M16" i="1"/>
  <c r="L16" i="1"/>
  <c r="K16" i="1"/>
  <c r="AF15" i="1"/>
  <c r="AE15" i="1"/>
  <c r="AD15" i="1"/>
  <c r="AC15" i="1"/>
  <c r="AB15" i="1"/>
  <c r="AA15" i="1"/>
  <c r="X15" i="1"/>
  <c r="W15" i="1"/>
  <c r="V15" i="1"/>
  <c r="U15" i="1"/>
  <c r="T15" i="1"/>
  <c r="S15" i="1"/>
  <c r="P15" i="1"/>
  <c r="O15" i="1"/>
  <c r="N15" i="1"/>
  <c r="M15" i="1"/>
  <c r="L15" i="1"/>
  <c r="K15" i="1"/>
  <c r="AF14" i="1"/>
  <c r="AE14" i="1"/>
  <c r="AD14" i="1"/>
  <c r="AC14" i="1"/>
  <c r="AB14" i="1"/>
  <c r="AA14" i="1"/>
  <c r="X14" i="1"/>
  <c r="W14" i="1"/>
  <c r="V14" i="1"/>
  <c r="U14" i="1"/>
  <c r="T14" i="1"/>
  <c r="S14" i="1"/>
  <c r="P14" i="1"/>
  <c r="O14" i="1"/>
  <c r="N14" i="1"/>
  <c r="M14" i="1"/>
  <c r="L14" i="1"/>
  <c r="K14" i="1"/>
  <c r="AF13" i="1"/>
  <c r="AE13" i="1"/>
  <c r="AD13" i="1"/>
  <c r="AC13" i="1"/>
  <c r="AB13" i="1"/>
  <c r="AA13" i="1"/>
  <c r="X13" i="1"/>
  <c r="W13" i="1"/>
  <c r="V13" i="1"/>
  <c r="U13" i="1"/>
  <c r="T13" i="1"/>
  <c r="S13" i="1"/>
  <c r="P13" i="1"/>
  <c r="O13" i="1"/>
  <c r="N13" i="1"/>
  <c r="M13" i="1"/>
  <c r="L13" i="1"/>
  <c r="K13" i="1"/>
  <c r="AF12" i="1"/>
  <c r="AE12" i="1"/>
  <c r="AD12" i="1"/>
  <c r="AC12" i="1"/>
  <c r="AB12" i="1"/>
  <c r="AA12" i="1"/>
  <c r="X12" i="1"/>
  <c r="W12" i="1"/>
  <c r="V12" i="1"/>
  <c r="U12" i="1"/>
  <c r="T12" i="1"/>
  <c r="S12" i="1"/>
  <c r="P12" i="1"/>
  <c r="O12" i="1"/>
  <c r="N12" i="1"/>
  <c r="M12" i="1"/>
  <c r="L12" i="1"/>
  <c r="K12" i="1"/>
  <c r="AF11" i="1"/>
  <c r="AE11" i="1"/>
  <c r="AD11" i="1"/>
  <c r="AC11" i="1"/>
  <c r="AB11" i="1"/>
  <c r="AA11" i="1"/>
  <c r="X11" i="1"/>
  <c r="W11" i="1"/>
  <c r="V11" i="1"/>
  <c r="U11" i="1"/>
  <c r="T11" i="1"/>
  <c r="S11" i="1"/>
  <c r="P11" i="1"/>
  <c r="O11" i="1"/>
  <c r="N11" i="1"/>
  <c r="M11" i="1"/>
  <c r="L11" i="1"/>
  <c r="K11" i="1"/>
  <c r="AF10" i="1"/>
  <c r="AE10" i="1"/>
  <c r="AD10" i="1"/>
  <c r="AC10" i="1"/>
  <c r="AB10" i="1"/>
  <c r="AA10" i="1"/>
  <c r="X10" i="1"/>
  <c r="W10" i="1"/>
  <c r="V10" i="1"/>
  <c r="U10" i="1"/>
  <c r="T10" i="1"/>
  <c r="S10" i="1"/>
  <c r="P10" i="1"/>
  <c r="O10" i="1"/>
  <c r="N10" i="1"/>
  <c r="M10" i="1"/>
  <c r="L10" i="1"/>
  <c r="K10" i="1"/>
  <c r="AF9" i="1"/>
  <c r="AE9" i="1"/>
  <c r="AD9" i="1"/>
  <c r="AC9" i="1"/>
  <c r="AB9" i="1"/>
  <c r="AA9" i="1"/>
  <c r="X9" i="1"/>
  <c r="W9" i="1"/>
  <c r="V9" i="1"/>
  <c r="U9" i="1"/>
  <c r="T9" i="1"/>
  <c r="S9" i="1"/>
  <c r="P9" i="1"/>
  <c r="O9" i="1"/>
  <c r="N9" i="1"/>
  <c r="M9" i="1"/>
  <c r="L9" i="1"/>
  <c r="K9" i="1"/>
  <c r="AF8" i="1"/>
  <c r="AE8" i="1"/>
  <c r="AD8" i="1"/>
  <c r="AC8" i="1"/>
  <c r="AB8" i="1"/>
  <c r="AJ4" i="1" s="1"/>
  <c r="AA8" i="1"/>
  <c r="X8" i="1"/>
  <c r="W8" i="1"/>
  <c r="V8" i="1"/>
  <c r="U8" i="1"/>
  <c r="T8" i="1"/>
  <c r="S8" i="1"/>
  <c r="P8" i="1"/>
  <c r="O8" i="1"/>
  <c r="N8" i="1"/>
  <c r="M8" i="1"/>
  <c r="L8" i="1"/>
  <c r="K8" i="1"/>
  <c r="AF7" i="1"/>
  <c r="AE7" i="1"/>
  <c r="AD7" i="1"/>
  <c r="AC7" i="1"/>
  <c r="AB7" i="1"/>
  <c r="AA7" i="1"/>
  <c r="X7" i="1"/>
  <c r="W7" i="1"/>
  <c r="V7" i="1"/>
  <c r="U7" i="1"/>
  <c r="T7" i="1"/>
  <c r="S7" i="1"/>
  <c r="P7" i="1"/>
  <c r="O7" i="1"/>
  <c r="N7" i="1"/>
  <c r="M7" i="1"/>
  <c r="L7" i="1"/>
  <c r="K7" i="1"/>
  <c r="AF6" i="1"/>
  <c r="AE6" i="1"/>
  <c r="AD6" i="1"/>
  <c r="AC6" i="1"/>
  <c r="AB6" i="1"/>
  <c r="AA6" i="1"/>
  <c r="X6" i="1"/>
  <c r="W6" i="1"/>
  <c r="V6" i="1"/>
  <c r="U6" i="1"/>
  <c r="T6" i="1"/>
  <c r="S6" i="1"/>
  <c r="P6" i="1"/>
  <c r="O6" i="1"/>
  <c r="N6" i="1"/>
  <c r="M6" i="1"/>
  <c r="L6" i="1"/>
  <c r="K6" i="1"/>
  <c r="AF5" i="1"/>
  <c r="AE5" i="1"/>
  <c r="AD5" i="1"/>
  <c r="AC5" i="1"/>
  <c r="AB5" i="1"/>
  <c r="AA5" i="1"/>
  <c r="X5" i="1"/>
  <c r="W5" i="1"/>
  <c r="V5" i="1"/>
  <c r="U5" i="1"/>
  <c r="T5" i="1"/>
  <c r="S5" i="1"/>
  <c r="P5" i="1"/>
  <c r="O5" i="1"/>
  <c r="N5" i="1"/>
  <c r="M5" i="1"/>
  <c r="L5" i="1"/>
  <c r="K5" i="1"/>
  <c r="AN4" i="1"/>
  <c r="AM4" i="1"/>
  <c r="AI4" i="1"/>
  <c r="AF4" i="1"/>
  <c r="AE4" i="1"/>
  <c r="AD4" i="1"/>
  <c r="AC4" i="1"/>
  <c r="AB4" i="1"/>
  <c r="AA4" i="1"/>
  <c r="X4" i="1"/>
  <c r="W4" i="1"/>
  <c r="V4" i="1"/>
  <c r="U4" i="1"/>
  <c r="T4" i="1"/>
  <c r="S4" i="1"/>
  <c r="P4" i="1"/>
  <c r="O4" i="1"/>
  <c r="N4" i="1"/>
  <c r="M4" i="1"/>
  <c r="L4" i="1"/>
  <c r="K4" i="1"/>
  <c r="AF3" i="1"/>
  <c r="AE3" i="1"/>
  <c r="AD3" i="1"/>
  <c r="AC3" i="1"/>
  <c r="AB3" i="1"/>
  <c r="AA3" i="1"/>
  <c r="X3" i="1"/>
  <c r="W3" i="1"/>
  <c r="V3" i="1"/>
  <c r="U3" i="1"/>
  <c r="T3" i="1"/>
  <c r="S3" i="1"/>
  <c r="P3" i="1"/>
  <c r="O3" i="1"/>
  <c r="N3" i="1"/>
  <c r="M3" i="1"/>
  <c r="L3" i="1"/>
  <c r="K3" i="1"/>
  <c r="AN2" i="1"/>
  <c r="AM2" i="1"/>
  <c r="AJ2" i="1"/>
  <c r="AI2" i="1"/>
  <c r="AF2" i="1"/>
  <c r="AE2" i="1"/>
  <c r="AD2" i="1"/>
  <c r="AL4" i="1" s="1"/>
  <c r="AC2" i="1"/>
  <c r="AK4" i="1" s="1"/>
  <c r="AB2" i="1"/>
  <c r="AA2" i="1"/>
  <c r="X2" i="1"/>
  <c r="AN3" i="1" s="1"/>
  <c r="W2" i="1"/>
  <c r="AM3" i="1" s="1"/>
  <c r="V2" i="1"/>
  <c r="AL3" i="1" s="1"/>
  <c r="U2" i="1"/>
  <c r="AK3" i="1" s="1"/>
  <c r="T2" i="1"/>
  <c r="AJ3" i="1" s="1"/>
  <c r="S2" i="1"/>
  <c r="AI3" i="1" s="1"/>
  <c r="P2" i="1"/>
  <c r="O2" i="1"/>
  <c r="N2" i="1"/>
  <c r="AL2" i="1" s="1"/>
  <c r="M2" i="1"/>
  <c r="AK2" i="1" s="1"/>
  <c r="L2" i="1"/>
  <c r="K2" i="1"/>
  <c r="X1" i="1"/>
  <c r="AF1" i="1" s="1"/>
  <c r="AN1" i="1" s="1"/>
  <c r="W1" i="1"/>
  <c r="AE1" i="1" s="1"/>
  <c r="AM1" i="1" s="1"/>
  <c r="T1" i="1"/>
  <c r="AB1" i="1" s="1"/>
  <c r="AJ1" i="1" s="1"/>
  <c r="S1" i="1"/>
  <c r="AA1" i="1" s="1"/>
  <c r="AI1" i="1" s="1"/>
  <c r="P1" i="1"/>
  <c r="O1" i="1"/>
  <c r="N1" i="1"/>
  <c r="V1" i="1" s="1"/>
  <c r="AD1" i="1" s="1"/>
  <c r="AL1" i="1" s="1"/>
  <c r="M1" i="1"/>
  <c r="U1" i="1" s="1"/>
  <c r="AC1" i="1" s="1"/>
  <c r="AK1" i="1" s="1"/>
  <c r="L1" i="1"/>
  <c r="K1" i="1"/>
</calcChain>
</file>

<file path=xl/sharedStrings.xml><?xml version="1.0" encoding="utf-8"?>
<sst xmlns="http://schemas.openxmlformats.org/spreadsheetml/2006/main" count="11" uniqueCount="11">
  <si>
    <t>Date</t>
  </si>
  <si>
    <t>Actuals</t>
  </si>
  <si>
    <t>Forecast without PH</t>
  </si>
  <si>
    <t>Forecast with PH</t>
  </si>
  <si>
    <t>HAR</t>
  </si>
  <si>
    <t>HARX</t>
  </si>
  <si>
    <t>HARST - PH</t>
  </si>
  <si>
    <t>HARST (week)</t>
  </si>
  <si>
    <t>RMSE</t>
  </si>
  <si>
    <t>MAE</t>
  </si>
  <si>
    <t>QLIKE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</si>
</sst>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1" fillId="0" borderId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wrapText="1"/>
    </xf>
    <xf numFmtId="10" fontId="0" fillId="0" borderId="0" xfId="1" applyNumberFormat="1" applyFont="1"/>
    <xf numFmtId="10" fontId="1" fillId="0" borderId="0" xfId="1" applyNumberFormat="1" applyFont="1"/>
    <xf numFmtId="10" fontId="0" fillId="0" borderId="0" xfId="0" applyNumberFormat="1"/>
    <xf numFmtId="2" fontId="0" fillId="0" borderId="0" xfId="0" applyNumberFormat="1"/>
    <xf numFmtId="14" fontId="2" fillId="0" borderId="0" xfId="43" applyNumberFormat="1"/>
    <xf numFmtId="164" fontId="0" fillId="0" borderId="0" xfId="1" applyNumberFormat="1" applyFon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AA01A5CB-C5C1-4F08-9E77-42E06E9B91D1}"/>
    <cellStyle name="Normal 3" xfId="44" xr:uid="{FBDBD217-9D60-4152-A526-6746BC4E40D0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04"/>
  <sheetViews>
    <sheetView tabSelected="1" topLeftCell="M1" workbookViewId="0">
      <selection activeCell="AM1" sqref="AM1"/>
    </sheetView>
  </sheetViews>
  <sheetFormatPr defaultRowHeight="12.5" x14ac:dyDescent="0.25"/>
  <cols>
    <col min="1" max="1" width="11" customWidth="1"/>
    <col min="10" max="10" width="11.08984375" customWidth="1"/>
    <col min="18" max="18" width="9.90625" bestFit="1" customWidth="1"/>
    <col min="26" max="26" width="10.26953125" customWidth="1"/>
    <col min="27" max="27" width="20.1796875" bestFit="1" customWidth="1"/>
    <col min="31" max="31" width="9" customWidth="1"/>
    <col min="35" max="35" width="11.54296875" customWidth="1"/>
  </cols>
  <sheetData>
    <row r="1" spans="1:40" ht="37.5" x14ac:dyDescent="0.25">
      <c r="A1" t="s">
        <v>0</v>
      </c>
      <c r="B1" s="1" t="s">
        <v>1</v>
      </c>
      <c r="C1" s="3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K1" s="1" t="str">
        <f>C1</f>
        <v>Forecast without PH</v>
      </c>
      <c r="L1" s="1" t="str">
        <f t="shared" ref="L1:P1" si="0">D1</f>
        <v>Forecast with PH</v>
      </c>
      <c r="M1" s="1" t="str">
        <f t="shared" si="0"/>
        <v>HAR</v>
      </c>
      <c r="N1" s="1" t="str">
        <f t="shared" si="0"/>
        <v>HARX</v>
      </c>
      <c r="O1" s="1" t="str">
        <f t="shared" si="0"/>
        <v>HARST - PH</v>
      </c>
      <c r="P1" s="1" t="str">
        <f t="shared" si="0"/>
        <v>HARST (week)</v>
      </c>
      <c r="S1" s="1" t="str">
        <f t="shared" ref="S1:X1" si="1">K1</f>
        <v>Forecast without PH</v>
      </c>
      <c r="T1" s="1" t="str">
        <f t="shared" si="1"/>
        <v>Forecast with PH</v>
      </c>
      <c r="U1" s="1" t="str">
        <f t="shared" si="1"/>
        <v>HAR</v>
      </c>
      <c r="V1" s="1" t="str">
        <f t="shared" si="1"/>
        <v>HARX</v>
      </c>
      <c r="W1" s="1" t="str">
        <f t="shared" si="1"/>
        <v>HARST - PH</v>
      </c>
      <c r="X1" s="1" t="str">
        <f t="shared" si="1"/>
        <v>HARST (week)</v>
      </c>
      <c r="Y1" s="1"/>
      <c r="AA1" s="1" t="str">
        <f t="shared" ref="AA1:AF1" si="2">S1</f>
        <v>Forecast without PH</v>
      </c>
      <c r="AB1" s="1" t="str">
        <f t="shared" si="2"/>
        <v>Forecast with PH</v>
      </c>
      <c r="AC1" s="1" t="str">
        <f t="shared" si="2"/>
        <v>HAR</v>
      </c>
      <c r="AD1" s="1" t="str">
        <f t="shared" si="2"/>
        <v>HARX</v>
      </c>
      <c r="AE1" s="1" t="str">
        <f t="shared" si="2"/>
        <v>HARST - PH</v>
      </c>
      <c r="AF1" s="1" t="str">
        <f t="shared" si="2"/>
        <v>HARST (week)</v>
      </c>
      <c r="AG1" s="1"/>
      <c r="AI1" s="1" t="str">
        <f>AA1</f>
        <v>Forecast without PH</v>
      </c>
      <c r="AJ1" s="1" t="str">
        <f t="shared" ref="AJ1:AL1" si="3">AB1</f>
        <v>Forecast with PH</v>
      </c>
      <c r="AK1" s="1" t="str">
        <f t="shared" si="3"/>
        <v>HAR</v>
      </c>
      <c r="AL1" s="1" t="str">
        <f t="shared" si="3"/>
        <v>HARX</v>
      </c>
      <c r="AM1" s="7" t="str">
        <f>AE1</f>
        <v>HARST - PH</v>
      </c>
      <c r="AN1" s="1" t="str">
        <f>AF1</f>
        <v>HARST (week)</v>
      </c>
    </row>
    <row r="2" spans="1:40" ht="14.5" x14ac:dyDescent="0.35">
      <c r="A2" s="2">
        <v>43010</v>
      </c>
      <c r="B2" s="5">
        <v>4.6877127298817003E-3</v>
      </c>
      <c r="C2" s="5">
        <v>3.3122673630714421E-3</v>
      </c>
      <c r="D2" s="5">
        <v>3.4139787312597041E-3</v>
      </c>
      <c r="E2" s="4">
        <v>4.652973052589611E-3</v>
      </c>
      <c r="F2" s="4">
        <v>4.5909977958867318E-3</v>
      </c>
      <c r="G2" s="4">
        <v>4.7658176585668654E-3</v>
      </c>
      <c r="H2" s="4">
        <v>5.0515434476233216E-3</v>
      </c>
      <c r="J2" s="2">
        <v>43010</v>
      </c>
      <c r="K2" s="6">
        <f>($B2-C2)^2</f>
        <v>1.8918499570798058E-6</v>
      </c>
      <c r="L2" s="6">
        <f t="shared" ref="L2:P17" si="4">($B2-D2)^2</f>
        <v>1.6223982992455796E-6</v>
      </c>
      <c r="M2" s="6">
        <f t="shared" si="4"/>
        <v>1.2068451783585104E-9</v>
      </c>
      <c r="N2" s="6">
        <f t="shared" si="4"/>
        <v>9.3537784576511182E-9</v>
      </c>
      <c r="O2" s="6">
        <f t="shared" si="4"/>
        <v>6.1003798849147224E-9</v>
      </c>
      <c r="P2" s="6">
        <f t="shared" si="4"/>
        <v>1.3237279117238325E-7</v>
      </c>
      <c r="Q2" s="6"/>
      <c r="R2" s="8">
        <v>41400</v>
      </c>
      <c r="S2" s="4">
        <f t="shared" ref="S2:X17" si="5">ABS($B2-C2)</f>
        <v>1.3754453668102583E-3</v>
      </c>
      <c r="T2" s="4">
        <f t="shared" si="5"/>
        <v>1.2737339986219963E-3</v>
      </c>
      <c r="U2" s="4">
        <f t="shared" si="5"/>
        <v>3.4739677292089377E-5</v>
      </c>
      <c r="V2" s="4">
        <f t="shared" si="5"/>
        <v>9.671493399496852E-5</v>
      </c>
      <c r="W2" s="4">
        <f t="shared" si="5"/>
        <v>7.8104928685165075E-5</v>
      </c>
      <c r="X2" s="4">
        <f t="shared" si="5"/>
        <v>3.6383071774162123E-4</v>
      </c>
      <c r="Z2" s="8">
        <v>41400</v>
      </c>
      <c r="AA2" s="4">
        <f t="shared" ref="AA2:AF17" si="6">($B2/C2)-LN($B2/C2)-1</f>
        <v>6.7946139741633438E-2</v>
      </c>
      <c r="AB2" s="4">
        <f t="shared" si="6"/>
        <v>5.6027334170284826E-2</v>
      </c>
      <c r="AC2" s="4">
        <f t="shared" si="6"/>
        <v>2.7733553527031773E-5</v>
      </c>
      <c r="AD2" s="4">
        <f t="shared" si="6"/>
        <v>2.1882477833856662E-4</v>
      </c>
      <c r="AE2" s="4">
        <f t="shared" si="6"/>
        <v>1.3577810350917652E-4</v>
      </c>
      <c r="AF2" s="4">
        <f t="shared" si="6"/>
        <v>2.7253832860365534E-3</v>
      </c>
      <c r="AG2" s="4"/>
      <c r="AH2" t="s">
        <v>8</v>
      </c>
      <c r="AI2" s="9">
        <f>SQRT(AVERAGE(K2:K2204))</f>
        <v>4.8316058153762848E-3</v>
      </c>
      <c r="AJ2" s="9">
        <f t="shared" ref="AJ2:AN2" si="7">SQRT(AVERAGE(L2:L2204))</f>
        <v>4.3852255928471988E-3</v>
      </c>
      <c r="AK2" s="9">
        <f t="shared" si="7"/>
        <v>4.9988171287163128E-3</v>
      </c>
      <c r="AL2" s="9">
        <f t="shared" si="7"/>
        <v>4.9424340498030175E-3</v>
      </c>
      <c r="AM2" s="9">
        <f t="shared" si="7"/>
        <v>4.8436958076351205E-3</v>
      </c>
      <c r="AN2" s="9">
        <f t="shared" si="7"/>
        <v>4.9546316578213357E-3</v>
      </c>
    </row>
    <row r="3" spans="1:40" ht="14.5" x14ac:dyDescent="0.35">
      <c r="A3" s="2">
        <v>43011</v>
      </c>
      <c r="B3" s="5">
        <v>4.5850625166136451E-3</v>
      </c>
      <c r="C3" s="5">
        <v>3.712937468662858E-3</v>
      </c>
      <c r="D3" s="5">
        <v>2.874332712963223E-3</v>
      </c>
      <c r="E3" s="4">
        <v>4.9966994084601878E-3</v>
      </c>
      <c r="F3" s="4">
        <v>4.9527499604726105E-3</v>
      </c>
      <c r="G3" s="4">
        <v>5.0694105804053322E-3</v>
      </c>
      <c r="H3" s="4">
        <v>5.2960776631227214E-3</v>
      </c>
      <c r="J3" s="2">
        <v>43011</v>
      </c>
      <c r="K3" s="6">
        <f t="shared" ref="K3:P57" si="8">($B3-C3)^2</f>
        <v>7.6060209926316261E-7</v>
      </c>
      <c r="L3" s="6">
        <f t="shared" si="4"/>
        <v>2.9265964610978118E-6</v>
      </c>
      <c r="M3" s="6">
        <f t="shared" si="4"/>
        <v>1.6944493072908232E-7</v>
      </c>
      <c r="N3" s="6">
        <f t="shared" si="4"/>
        <v>1.3519405637153986E-7</v>
      </c>
      <c r="O3" s="6">
        <f t="shared" si="4"/>
        <v>2.3459304689875619E-7</v>
      </c>
      <c r="P3" s="6">
        <f t="shared" si="4"/>
        <v>5.0554253856532324E-7</v>
      </c>
      <c r="Q3" s="6"/>
      <c r="R3" s="8">
        <v>41401</v>
      </c>
      <c r="S3" s="4">
        <f t="shared" si="5"/>
        <v>8.7212504795078707E-4</v>
      </c>
      <c r="T3" s="4">
        <f t="shared" si="5"/>
        <v>1.7107298036504221E-3</v>
      </c>
      <c r="U3" s="4">
        <f t="shared" si="5"/>
        <v>4.1163689184654274E-4</v>
      </c>
      <c r="V3" s="4">
        <f t="shared" si="5"/>
        <v>3.6768744385896543E-4</v>
      </c>
      <c r="W3" s="4">
        <f t="shared" si="5"/>
        <v>4.8434806379168711E-4</v>
      </c>
      <c r="X3" s="4">
        <f t="shared" si="5"/>
        <v>7.1101514650907631E-4</v>
      </c>
      <c r="Z3" s="8">
        <v>41401</v>
      </c>
      <c r="AA3" s="4">
        <f t="shared" si="6"/>
        <v>2.3907752609499955E-2</v>
      </c>
      <c r="AB3" s="4">
        <f t="shared" si="6"/>
        <v>0.1281914001962392</v>
      </c>
      <c r="AC3" s="4">
        <f t="shared" si="6"/>
        <v>3.5920754290279522E-3</v>
      </c>
      <c r="AD3" s="4">
        <f t="shared" si="6"/>
        <v>2.900180879946257E-3</v>
      </c>
      <c r="AE3" s="4">
        <f t="shared" si="6"/>
        <v>4.8775438752581834E-3</v>
      </c>
      <c r="AF3" s="4">
        <f t="shared" si="6"/>
        <v>9.9095852706467813E-3</v>
      </c>
      <c r="AG3" s="4"/>
      <c r="AH3" t="s">
        <v>9</v>
      </c>
      <c r="AI3" s="9">
        <f>AVERAGE(S2:S2204)</f>
        <v>3.1988168656135359E-3</v>
      </c>
      <c r="AJ3" s="9">
        <f t="shared" ref="AJ3:AN3" si="9">AVERAGE(T2:T2204)</f>
        <v>3.0547467395826465E-3</v>
      </c>
      <c r="AK3" s="9">
        <f t="shared" si="9"/>
        <v>3.4392200875838002E-3</v>
      </c>
      <c r="AL3" s="9">
        <f t="shared" si="9"/>
        <v>3.4497349328846769E-3</v>
      </c>
      <c r="AM3" s="9">
        <f t="shared" si="9"/>
        <v>3.4063669397831078E-3</v>
      </c>
      <c r="AN3" s="9">
        <f t="shared" si="9"/>
        <v>3.4232884454795899E-3</v>
      </c>
    </row>
    <row r="4" spans="1:40" ht="14.5" x14ac:dyDescent="0.35">
      <c r="A4" s="2">
        <v>43012</v>
      </c>
      <c r="B4" s="5">
        <v>3.926207079626742E-3</v>
      </c>
      <c r="C4" s="5">
        <v>3.3185826614499092E-3</v>
      </c>
      <c r="D4" s="5">
        <v>2.982995705679059E-3</v>
      </c>
      <c r="E4" s="4">
        <v>5.0323003470515732E-3</v>
      </c>
      <c r="F4" s="4">
        <v>4.9114291735241891E-3</v>
      </c>
      <c r="G4" s="4">
        <v>5.0967070615627356E-3</v>
      </c>
      <c r="H4" s="4">
        <v>5.3406266399223896E-3</v>
      </c>
      <c r="J4" s="2">
        <v>43012</v>
      </c>
      <c r="K4" s="6">
        <f t="shared" si="8"/>
        <v>3.6920743356473451E-7</v>
      </c>
      <c r="L4" s="6">
        <f t="shared" si="4"/>
        <v>8.8964769594427575E-7</v>
      </c>
      <c r="M4" s="6">
        <f t="shared" si="4"/>
        <v>1.2234423162425392E-6</v>
      </c>
      <c r="N4" s="6">
        <f t="shared" si="4"/>
        <v>9.7066257430367005E-7</v>
      </c>
      <c r="O4" s="6">
        <f t="shared" si="4"/>
        <v>1.3700702077121614E-6</v>
      </c>
      <c r="P4" s="6">
        <f t="shared" si="4"/>
        <v>2.0005826925469333E-6</v>
      </c>
      <c r="Q4" s="6"/>
      <c r="R4" s="8">
        <v>41402</v>
      </c>
      <c r="S4" s="4">
        <f t="shared" si="5"/>
        <v>6.0762441817683276E-4</v>
      </c>
      <c r="T4" s="4">
        <f t="shared" si="5"/>
        <v>9.4321137394768294E-4</v>
      </c>
      <c r="U4" s="4">
        <f t="shared" si="5"/>
        <v>1.1060932674248312E-3</v>
      </c>
      <c r="V4" s="4">
        <f t="shared" si="5"/>
        <v>9.8522209389744712E-4</v>
      </c>
      <c r="W4" s="4">
        <f t="shared" si="5"/>
        <v>1.1704999819359936E-3</v>
      </c>
      <c r="X4" s="4">
        <f t="shared" si="5"/>
        <v>1.4144195602956476E-3</v>
      </c>
      <c r="Z4" s="8">
        <v>41402</v>
      </c>
      <c r="AA4" s="4">
        <f t="shared" si="6"/>
        <v>1.4961511511841108E-2</v>
      </c>
      <c r="AB4" s="4">
        <f t="shared" si="6"/>
        <v>4.1450247154247943E-2</v>
      </c>
      <c r="AC4" s="4">
        <f t="shared" si="6"/>
        <v>2.8404626483622408E-2</v>
      </c>
      <c r="AD4" s="4">
        <f t="shared" si="6"/>
        <v>2.329329121215018E-2</v>
      </c>
      <c r="AE4" s="4">
        <f t="shared" si="6"/>
        <v>3.1262732143613636E-2</v>
      </c>
      <c r="AF4" s="4">
        <f t="shared" si="6"/>
        <v>4.2827656087167876E-2</v>
      </c>
      <c r="AG4" s="4"/>
      <c r="AH4" t="s">
        <v>10</v>
      </c>
      <c r="AI4" s="6">
        <f>AVERAGE(AA2:AA2204)</f>
        <v>9.2563544675399789E-2</v>
      </c>
      <c r="AJ4" s="6">
        <f t="shared" ref="AJ4:AN4" si="10">AVERAGE(AB2:AB2204)</f>
        <v>8.2328120490895607E-2</v>
      </c>
      <c r="AK4" s="6">
        <f t="shared" si="10"/>
        <v>9.1670581327399456E-2</v>
      </c>
      <c r="AL4" s="6">
        <f t="shared" si="10"/>
        <v>9.0260786688370467E-2</v>
      </c>
      <c r="AM4" s="6">
        <f t="shared" si="10"/>
        <v>8.9330912217345293E-2</v>
      </c>
      <c r="AN4" s="6">
        <f t="shared" si="10"/>
        <v>9.1418350738077622E-2</v>
      </c>
    </row>
    <row r="5" spans="1:40" ht="14.5" x14ac:dyDescent="0.35">
      <c r="A5" s="2">
        <v>43013</v>
      </c>
      <c r="B5" s="5">
        <v>2.8409276792860558E-3</v>
      </c>
      <c r="C5" s="5">
        <v>2.9000388458371158E-3</v>
      </c>
      <c r="D5" s="5">
        <v>3.016214352101088E-3</v>
      </c>
      <c r="E5" s="4">
        <v>4.5213825298116624E-3</v>
      </c>
      <c r="F5" s="4">
        <v>4.4842969445272026E-3</v>
      </c>
      <c r="G5" s="4">
        <v>4.6525052779284341E-3</v>
      </c>
      <c r="H5" s="4">
        <v>4.8051870301291351E-3</v>
      </c>
      <c r="J5" s="2">
        <v>43013</v>
      </c>
      <c r="K5" s="6">
        <f t="shared" si="8"/>
        <v>3.4941300110271524E-9</v>
      </c>
      <c r="L5" s="6">
        <f t="shared" si="4"/>
        <v>3.0725417666564143E-8</v>
      </c>
      <c r="M5" s="6">
        <f t="shared" si="4"/>
        <v>2.8239285046550388E-6</v>
      </c>
      <c r="N5" s="6">
        <f t="shared" si="4"/>
        <v>2.7006625419392263E-6</v>
      </c>
      <c r="O5" s="6">
        <f t="shared" si="4"/>
        <v>3.2818133959028859E-6</v>
      </c>
      <c r="P5" s="6">
        <f t="shared" si="4"/>
        <v>3.8583147973744751E-6</v>
      </c>
      <c r="Q5" s="6"/>
      <c r="R5" s="8">
        <v>41403</v>
      </c>
      <c r="S5" s="4">
        <f t="shared" si="5"/>
        <v>5.9111166551059982E-5</v>
      </c>
      <c r="T5" s="4">
        <f t="shared" si="5"/>
        <v>1.7528667281503218E-4</v>
      </c>
      <c r="U5" s="4">
        <f t="shared" si="5"/>
        <v>1.6804548505256066E-3</v>
      </c>
      <c r="V5" s="4">
        <f t="shared" si="5"/>
        <v>1.6433692652411467E-3</v>
      </c>
      <c r="W5" s="4">
        <f t="shared" si="5"/>
        <v>1.8115775986423783E-3</v>
      </c>
      <c r="X5" s="4">
        <f t="shared" si="5"/>
        <v>1.9642593508430793E-3</v>
      </c>
      <c r="Z5" s="8">
        <v>41403</v>
      </c>
      <c r="AA5" s="4">
        <f t="shared" si="6"/>
        <v>2.1059769911224713E-4</v>
      </c>
      <c r="AB5" s="4">
        <f t="shared" si="6"/>
        <v>1.7570797676296213E-3</v>
      </c>
      <c r="AC5" s="4">
        <f t="shared" si="6"/>
        <v>9.3018805445038266E-2</v>
      </c>
      <c r="AD5" s="4">
        <f t="shared" si="6"/>
        <v>8.9979080707512704E-2</v>
      </c>
      <c r="AE5" s="4">
        <f t="shared" si="6"/>
        <v>0.10389840145862839</v>
      </c>
      <c r="AF5" s="4">
        <f t="shared" si="6"/>
        <v>0.11678636049361701</v>
      </c>
      <c r="AG5" s="4"/>
    </row>
    <row r="6" spans="1:40" ht="14.5" x14ac:dyDescent="0.35">
      <c r="A6" s="2">
        <v>43014</v>
      </c>
      <c r="B6" s="5">
        <v>2.7289515266376019E-3</v>
      </c>
      <c r="C6" s="5">
        <v>3.5395538434386249E-3</v>
      </c>
      <c r="D6" s="5">
        <v>3.3841442782431841E-3</v>
      </c>
      <c r="E6" s="4">
        <v>4.0720084912588177E-3</v>
      </c>
      <c r="F6" s="4">
        <v>4.0128496273200065E-3</v>
      </c>
      <c r="G6" s="4">
        <v>4.2404974547169362E-3</v>
      </c>
      <c r="H6" s="4">
        <v>4.4012870508075503E-3</v>
      </c>
      <c r="J6" s="2">
        <v>43014</v>
      </c>
      <c r="K6" s="6">
        <f t="shared" si="8"/>
        <v>6.5707611600318611E-7</v>
      </c>
      <c r="L6" s="6">
        <f t="shared" si="4"/>
        <v>4.2927754175649414E-7</v>
      </c>
      <c r="M6" s="6">
        <f t="shared" si="4"/>
        <v>1.8038020102175537E-6</v>
      </c>
      <c r="N6" s="6">
        <f t="shared" si="4"/>
        <v>1.6483943329358858E-6</v>
      </c>
      <c r="O6" s="6">
        <f t="shared" si="4"/>
        <v>2.2847710926932159E-6</v>
      </c>
      <c r="P6" s="6">
        <f t="shared" si="4"/>
        <v>2.796706105400776E-6</v>
      </c>
      <c r="Q6" s="6"/>
      <c r="R6" s="8">
        <v>41404</v>
      </c>
      <c r="S6" s="4">
        <f t="shared" si="5"/>
        <v>8.1060231680102303E-4</v>
      </c>
      <c r="T6" s="4">
        <f t="shared" si="5"/>
        <v>6.5519275160558221E-4</v>
      </c>
      <c r="U6" s="4">
        <f t="shared" si="5"/>
        <v>1.3430569646212158E-3</v>
      </c>
      <c r="V6" s="4">
        <f t="shared" si="5"/>
        <v>1.2838981006824046E-3</v>
      </c>
      <c r="W6" s="4">
        <f t="shared" si="5"/>
        <v>1.5115459280793343E-3</v>
      </c>
      <c r="X6" s="4">
        <f t="shared" si="5"/>
        <v>1.6723355241699484E-3</v>
      </c>
      <c r="Z6" s="8">
        <v>41404</v>
      </c>
      <c r="AA6" s="4">
        <f t="shared" si="6"/>
        <v>3.1070638588890143E-2</v>
      </c>
      <c r="AB6" s="4">
        <f t="shared" si="6"/>
        <v>2.1576972180719745E-2</v>
      </c>
      <c r="AC6" s="4">
        <f t="shared" si="6"/>
        <v>7.0392224179300467E-2</v>
      </c>
      <c r="AD6" s="4">
        <f t="shared" si="6"/>
        <v>6.5637413820649027E-2</v>
      </c>
      <c r="AE6" s="4">
        <f t="shared" si="6"/>
        <v>8.4308246975605794E-2</v>
      </c>
      <c r="AF6" s="4">
        <f t="shared" si="6"/>
        <v>9.8014419135930231E-2</v>
      </c>
      <c r="AG6" s="4"/>
    </row>
    <row r="7" spans="1:40" ht="14.5" x14ac:dyDescent="0.35">
      <c r="A7" s="2">
        <v>43018</v>
      </c>
      <c r="B7" s="5">
        <v>3.225272868790098E-3</v>
      </c>
      <c r="C7" s="5">
        <v>4.2134597897529602E-3</v>
      </c>
      <c r="D7" s="5">
        <v>4.0230676531791687E-3</v>
      </c>
      <c r="E7" s="4">
        <v>4.288735324071021E-3</v>
      </c>
      <c r="F7" s="4">
        <v>4.2775567099370884E-3</v>
      </c>
      <c r="G7" s="4">
        <v>4.431292620911788E-3</v>
      </c>
      <c r="H7" s="4">
        <v>4.559937773820329E-3</v>
      </c>
      <c r="J7" s="2">
        <v>43018</v>
      </c>
      <c r="K7" s="6">
        <f t="shared" si="8"/>
        <v>9.7651339076206216E-7</v>
      </c>
      <c r="L7" s="6">
        <f t="shared" si="4"/>
        <v>6.3647651799840389E-7</v>
      </c>
      <c r="M7" s="6">
        <f t="shared" si="4"/>
        <v>1.1309523937921292E-6</v>
      </c>
      <c r="N7" s="6">
        <f t="shared" si="4"/>
        <v>1.1073012823390645E-6</v>
      </c>
      <c r="O7" s="6">
        <f t="shared" si="4"/>
        <v>1.4544836425076626E-6</v>
      </c>
      <c r="P7" s="6">
        <f t="shared" si="4"/>
        <v>1.7813304087193556E-6</v>
      </c>
      <c r="Q7" s="6"/>
      <c r="R7" s="8">
        <v>41407</v>
      </c>
      <c r="S7" s="4">
        <f t="shared" si="5"/>
        <v>9.8818692096286223E-4</v>
      </c>
      <c r="T7" s="4">
        <f t="shared" si="5"/>
        <v>7.9779478438907073E-4</v>
      </c>
      <c r="U7" s="4">
        <f t="shared" si="5"/>
        <v>1.063462455280923E-3</v>
      </c>
      <c r="V7" s="4">
        <f t="shared" si="5"/>
        <v>1.0522838411469904E-3</v>
      </c>
      <c r="W7" s="4">
        <f t="shared" si="5"/>
        <v>1.20601975212169E-3</v>
      </c>
      <c r="X7" s="4">
        <f t="shared" si="5"/>
        <v>1.334664905030231E-3</v>
      </c>
      <c r="Z7" s="8">
        <v>41407</v>
      </c>
      <c r="AA7" s="4">
        <f t="shared" si="6"/>
        <v>3.2735559876689413E-2</v>
      </c>
      <c r="AB7" s="4">
        <f t="shared" si="6"/>
        <v>2.272206442985647E-2</v>
      </c>
      <c r="AC7" s="4">
        <f t="shared" si="6"/>
        <v>3.7007890280476907E-2</v>
      </c>
      <c r="AD7" s="4">
        <f t="shared" si="6"/>
        <v>3.6363283986183159E-2</v>
      </c>
      <c r="AE7" s="4">
        <f t="shared" si="6"/>
        <v>4.5513963638164956E-2</v>
      </c>
      <c r="AF7" s="4">
        <f t="shared" si="6"/>
        <v>5.359775391467192E-2</v>
      </c>
      <c r="AG7" s="4"/>
    </row>
    <row r="8" spans="1:40" ht="14.5" x14ac:dyDescent="0.35">
      <c r="A8" s="2">
        <v>43019</v>
      </c>
      <c r="B8" s="5">
        <v>2.3850680551596908E-3</v>
      </c>
      <c r="C8" s="5">
        <v>4.1334563866257668E-3</v>
      </c>
      <c r="D8" s="5">
        <v>3.5604429431259632E-3</v>
      </c>
      <c r="E8" s="4">
        <v>3.9937757312256041E-3</v>
      </c>
      <c r="F8" s="4">
        <v>4.0395692013803367E-3</v>
      </c>
      <c r="G8" s="4">
        <v>4.1708124537121914E-3</v>
      </c>
      <c r="H8" s="4">
        <v>4.3065592113843186E-3</v>
      </c>
      <c r="J8" s="2">
        <v>43019</v>
      </c>
      <c r="K8" s="6">
        <f t="shared" si="8"/>
        <v>3.0568617576067293E-6</v>
      </c>
      <c r="L8" s="6">
        <f t="shared" si="4"/>
        <v>1.3815061272617274E-6</v>
      </c>
      <c r="M8" s="6">
        <f t="shared" si="4"/>
        <v>2.5879403870333916E-6</v>
      </c>
      <c r="N8" s="6">
        <f t="shared" si="4"/>
        <v>2.7373740428454311E-6</v>
      </c>
      <c r="O8" s="6">
        <f t="shared" si="4"/>
        <v>3.1888830569616323E-6</v>
      </c>
      <c r="P8" s="6">
        <f t="shared" si="4"/>
        <v>3.6921282634494572E-6</v>
      </c>
      <c r="Q8" s="6"/>
      <c r="R8" s="8">
        <v>41408</v>
      </c>
      <c r="S8" s="4">
        <f t="shared" si="5"/>
        <v>1.748388331466076E-3</v>
      </c>
      <c r="T8" s="4">
        <f t="shared" si="5"/>
        <v>1.1753748879662724E-3</v>
      </c>
      <c r="U8" s="4">
        <f t="shared" si="5"/>
        <v>1.6087076760659133E-3</v>
      </c>
      <c r="V8" s="4">
        <f t="shared" si="5"/>
        <v>1.6545011462206459E-3</v>
      </c>
      <c r="W8" s="4">
        <f t="shared" si="5"/>
        <v>1.7857443985525006E-3</v>
      </c>
      <c r="X8" s="4">
        <f t="shared" si="5"/>
        <v>1.9214911562246278E-3</v>
      </c>
      <c r="Z8" s="8">
        <v>41408</v>
      </c>
      <c r="AA8" s="4">
        <f t="shared" si="6"/>
        <v>0.1269017115548623</v>
      </c>
      <c r="AB8" s="4">
        <f t="shared" si="6"/>
        <v>7.0536889691918514E-2</v>
      </c>
      <c r="AC8" s="4">
        <f t="shared" si="6"/>
        <v>0.11270571475201985</v>
      </c>
      <c r="AD8" s="4">
        <f t="shared" si="6"/>
        <v>0.11733673348605311</v>
      </c>
      <c r="AE8" s="4">
        <f t="shared" si="6"/>
        <v>0.13073054274267881</v>
      </c>
      <c r="AF8" s="4">
        <f t="shared" si="6"/>
        <v>0.14473379017934507</v>
      </c>
      <c r="AG8" s="4"/>
    </row>
    <row r="9" spans="1:40" ht="14.5" x14ac:dyDescent="0.35">
      <c r="A9" s="2">
        <v>43020</v>
      </c>
      <c r="B9" s="5">
        <v>3.2731096068324842E-3</v>
      </c>
      <c r="C9" s="5">
        <v>4.2232279665768147E-3</v>
      </c>
      <c r="D9" s="5">
        <v>5.2006836049258709E-3</v>
      </c>
      <c r="E9" s="4">
        <v>3.7112619110527306E-3</v>
      </c>
      <c r="F9" s="4">
        <v>3.7330012458892938E-3</v>
      </c>
      <c r="G9" s="4">
        <v>3.9134366595014866E-3</v>
      </c>
      <c r="H9" s="4">
        <v>4.0555366730563808E-3</v>
      </c>
      <c r="J9" s="2">
        <v>43020</v>
      </c>
      <c r="K9" s="6">
        <f t="shared" si="8"/>
        <v>9.0272489752325699E-7</v>
      </c>
      <c r="L9" s="6">
        <f t="shared" si="4"/>
        <v>3.7155415181257237E-6</v>
      </c>
      <c r="M9" s="6">
        <f t="shared" si="4"/>
        <v>1.9197744169351141E-7</v>
      </c>
      <c r="N9" s="6">
        <f t="shared" si="4"/>
        <v>2.115003196743589E-7</v>
      </c>
      <c r="O9" s="6">
        <f t="shared" si="4"/>
        <v>4.1001873437977138E-7</v>
      </c>
      <c r="P9" s="6">
        <f t="shared" si="4"/>
        <v>6.1219211395973388E-7</v>
      </c>
      <c r="Q9" s="6"/>
      <c r="R9" s="8">
        <v>41409</v>
      </c>
      <c r="S9" s="4">
        <f t="shared" si="5"/>
        <v>9.5011835974433047E-4</v>
      </c>
      <c r="T9" s="4">
        <f t="shared" si="5"/>
        <v>1.9275739980933867E-3</v>
      </c>
      <c r="U9" s="4">
        <f t="shared" si="5"/>
        <v>4.3815230422024646E-4</v>
      </c>
      <c r="V9" s="4">
        <f t="shared" si="5"/>
        <v>4.5989163905680967E-4</v>
      </c>
      <c r="W9" s="4">
        <f t="shared" si="5"/>
        <v>6.403270526690024E-4</v>
      </c>
      <c r="X9" s="4">
        <f t="shared" si="5"/>
        <v>7.8242706622389663E-4</v>
      </c>
      <c r="Z9" s="8">
        <v>41409</v>
      </c>
      <c r="AA9" s="4">
        <f t="shared" si="6"/>
        <v>2.9884830419054653E-2</v>
      </c>
      <c r="AB9" s="4">
        <f t="shared" si="6"/>
        <v>9.2411014032138805E-2</v>
      </c>
      <c r="AC9" s="4">
        <f t="shared" si="6"/>
        <v>7.5712785786286041E-3</v>
      </c>
      <c r="AD9" s="4">
        <f t="shared" si="6"/>
        <v>8.2758315273276928E-3</v>
      </c>
      <c r="AE9" s="4">
        <f t="shared" si="6"/>
        <v>1.5052750928618908E-2</v>
      </c>
      <c r="AF9" s="4">
        <f t="shared" si="6"/>
        <v>2.1414424064458704E-2</v>
      </c>
      <c r="AG9" s="4"/>
    </row>
    <row r="10" spans="1:40" ht="14.5" x14ac:dyDescent="0.35">
      <c r="A10" s="2">
        <v>43021</v>
      </c>
      <c r="B10" s="5">
        <v>2.6174208454437528E-3</v>
      </c>
      <c r="C10" s="5">
        <v>4.0228590369224548E-3</v>
      </c>
      <c r="D10" s="5">
        <v>4.6399259008467197E-3</v>
      </c>
      <c r="E10" s="4">
        <v>3.882518409252972E-3</v>
      </c>
      <c r="F10" s="4">
        <v>3.9407461178914424E-3</v>
      </c>
      <c r="G10" s="4">
        <v>4.0685465578332997E-3</v>
      </c>
      <c r="H10" s="4">
        <v>4.1913887166480724E-3</v>
      </c>
      <c r="J10" s="2">
        <v>43021</v>
      </c>
      <c r="K10" s="6">
        <f t="shared" si="8"/>
        <v>1.9752565100669245E-6</v>
      </c>
      <c r="L10" s="6">
        <f t="shared" si="4"/>
        <v>4.0905266991305579E-6</v>
      </c>
      <c r="M10" s="6">
        <f t="shared" si="4"/>
        <v>1.6004718459560213E-6</v>
      </c>
      <c r="N10" s="6">
        <f t="shared" si="4"/>
        <v>1.7511897766987518E-6</v>
      </c>
      <c r="O10" s="6">
        <f t="shared" si="4"/>
        <v>2.1057658331580698E-6</v>
      </c>
      <c r="P10" s="6">
        <f t="shared" si="4"/>
        <v>2.4773748595834572E-6</v>
      </c>
      <c r="Q10" s="6"/>
      <c r="R10" s="8">
        <v>41410</v>
      </c>
      <c r="S10" s="4">
        <f t="shared" si="5"/>
        <v>1.405438191478702E-3</v>
      </c>
      <c r="T10" s="4">
        <f t="shared" si="5"/>
        <v>2.0225050554029669E-3</v>
      </c>
      <c r="U10" s="4">
        <f t="shared" si="5"/>
        <v>1.2650975638092191E-3</v>
      </c>
      <c r="V10" s="4">
        <f t="shared" si="5"/>
        <v>1.3233252724476896E-3</v>
      </c>
      <c r="W10" s="4">
        <f t="shared" si="5"/>
        <v>1.4511257123895468E-3</v>
      </c>
      <c r="X10" s="4">
        <f t="shared" si="5"/>
        <v>1.5739678712043195E-3</v>
      </c>
      <c r="Z10" s="8">
        <v>41410</v>
      </c>
      <c r="AA10" s="4">
        <f t="shared" si="6"/>
        <v>8.0440407960079785E-2</v>
      </c>
      <c r="AB10" s="4">
        <f t="shared" si="6"/>
        <v>0.13661730242693881</v>
      </c>
      <c r="AC10" s="4">
        <f t="shared" si="6"/>
        <v>6.8450019114549843E-2</v>
      </c>
      <c r="AD10" s="4">
        <f t="shared" si="6"/>
        <v>7.3374885674274859E-2</v>
      </c>
      <c r="AE10" s="4">
        <f t="shared" si="6"/>
        <v>8.4427087144083757E-2</v>
      </c>
      <c r="AF10" s="4">
        <f t="shared" si="6"/>
        <v>9.5318497796004209E-2</v>
      </c>
      <c r="AG10" s="4"/>
    </row>
    <row r="11" spans="1:40" ht="14.5" x14ac:dyDescent="0.35">
      <c r="A11" s="2">
        <v>43024</v>
      </c>
      <c r="B11" s="5">
        <v>5.5541476260190159E-3</v>
      </c>
      <c r="C11" s="5">
        <v>4.3346639722585678E-3</v>
      </c>
      <c r="D11" s="5">
        <v>4.4667157344520092E-3</v>
      </c>
      <c r="E11" s="4">
        <v>3.7763260191922199E-3</v>
      </c>
      <c r="F11" s="4">
        <v>3.8049034832572737E-3</v>
      </c>
      <c r="G11" s="4">
        <v>3.9723006636379734E-3</v>
      </c>
      <c r="H11" s="4">
        <v>4.1121619031049784E-3</v>
      </c>
      <c r="J11" s="2">
        <v>43024</v>
      </c>
      <c r="K11" s="6">
        <f t="shared" si="8"/>
        <v>1.4871403817889324E-6</v>
      </c>
      <c r="L11" s="6">
        <f t="shared" si="4"/>
        <v>1.1825081187969982E-6</v>
      </c>
      <c r="M11" s="6">
        <f t="shared" si="4"/>
        <v>3.1606496657002107E-6</v>
      </c>
      <c r="N11" s="6">
        <f t="shared" si="4"/>
        <v>3.0598550709862623E-6</v>
      </c>
      <c r="O11" s="6">
        <f t="shared" si="4"/>
        <v>2.5022398123941312E-6</v>
      </c>
      <c r="P11" s="6">
        <f t="shared" si="4"/>
        <v>2.0793228250879193E-6</v>
      </c>
      <c r="Q11" s="6"/>
      <c r="R11" s="8">
        <v>41411</v>
      </c>
      <c r="S11" s="4">
        <f t="shared" si="5"/>
        <v>1.2194836537604481E-3</v>
      </c>
      <c r="T11" s="4">
        <f t="shared" si="5"/>
        <v>1.0874318915670067E-3</v>
      </c>
      <c r="U11" s="4">
        <f t="shared" si="5"/>
        <v>1.777821606826796E-3</v>
      </c>
      <c r="V11" s="4">
        <f t="shared" si="5"/>
        <v>1.7492441427617422E-3</v>
      </c>
      <c r="W11" s="4">
        <f t="shared" si="5"/>
        <v>1.5818469623810425E-3</v>
      </c>
      <c r="X11" s="4">
        <f t="shared" si="5"/>
        <v>1.4419857229140375E-3</v>
      </c>
      <c r="Z11" s="8">
        <v>41411</v>
      </c>
      <c r="AA11" s="4">
        <f t="shared" si="6"/>
        <v>3.3432039189813301E-2</v>
      </c>
      <c r="AB11" s="4">
        <f t="shared" si="6"/>
        <v>2.5560661591514044E-2</v>
      </c>
      <c r="AC11" s="4">
        <f t="shared" si="6"/>
        <v>8.498736871099255E-2</v>
      </c>
      <c r="AD11" s="4">
        <f t="shared" si="6"/>
        <v>8.147982603078896E-2</v>
      </c>
      <c r="AE11" s="4">
        <f t="shared" si="6"/>
        <v>6.3019813921371126E-2</v>
      </c>
      <c r="AF11" s="4">
        <f t="shared" si="6"/>
        <v>5.0067587048469253E-2</v>
      </c>
      <c r="AG11" s="4"/>
    </row>
    <row r="12" spans="1:40" ht="14.5" x14ac:dyDescent="0.35">
      <c r="A12" s="2">
        <v>43025</v>
      </c>
      <c r="B12" s="5">
        <v>3.9943988441216109E-3</v>
      </c>
      <c r="C12" s="5">
        <v>4.5941965654492378E-3</v>
      </c>
      <c r="D12" s="5">
        <v>4.5465258881449699E-3</v>
      </c>
      <c r="E12" s="4">
        <v>4.3299549136570723E-3</v>
      </c>
      <c r="F12" s="4">
        <v>4.3707810096244937E-3</v>
      </c>
      <c r="G12" s="4">
        <v>4.4704646760124972E-3</v>
      </c>
      <c r="H12" s="4">
        <v>4.5439460697260037E-3</v>
      </c>
      <c r="J12" s="2">
        <v>43025</v>
      </c>
      <c r="K12" s="6">
        <f t="shared" si="8"/>
        <v>3.5975730650981368E-7</v>
      </c>
      <c r="L12" s="6">
        <f t="shared" si="4"/>
        <v>3.0484427274197228E-7</v>
      </c>
      <c r="M12" s="6">
        <f t="shared" si="4"/>
        <v>1.1259787580208744E-7</v>
      </c>
      <c r="N12" s="6">
        <f t="shared" si="4"/>
        <v>1.4166353450863949E-7</v>
      </c>
      <c r="O12" s="6">
        <f t="shared" si="4"/>
        <v>2.2663867629396168E-7</v>
      </c>
      <c r="P12" s="6">
        <f t="shared" si="4"/>
        <v>3.0200215316948548E-7</v>
      </c>
      <c r="Q12" s="6"/>
      <c r="R12" s="8">
        <v>41414</v>
      </c>
      <c r="S12" s="4">
        <f t="shared" si="5"/>
        <v>5.9979772132762697E-4</v>
      </c>
      <c r="T12" s="4">
        <f t="shared" si="5"/>
        <v>5.5212704402335909E-4</v>
      </c>
      <c r="U12" s="4">
        <f t="shared" si="5"/>
        <v>3.3555606953546147E-4</v>
      </c>
      <c r="V12" s="4">
        <f t="shared" si="5"/>
        <v>3.7638216550288286E-4</v>
      </c>
      <c r="W12" s="4">
        <f t="shared" si="5"/>
        <v>4.7606583189088638E-4</v>
      </c>
      <c r="X12" s="4">
        <f t="shared" si="5"/>
        <v>5.4954722560439286E-4</v>
      </c>
      <c r="Z12" s="8">
        <v>41414</v>
      </c>
      <c r="AA12" s="4">
        <f t="shared" si="6"/>
        <v>9.3452800070408237E-3</v>
      </c>
      <c r="AB12" s="4">
        <f t="shared" si="6"/>
        <v>8.0309824250035522E-3</v>
      </c>
      <c r="AC12" s="4">
        <f t="shared" si="6"/>
        <v>3.1676035765932919E-3</v>
      </c>
      <c r="AD12" s="4">
        <f t="shared" si="6"/>
        <v>3.9353712796119655E-3</v>
      </c>
      <c r="AE12" s="4">
        <f t="shared" si="6"/>
        <v>6.1079137575028586E-3</v>
      </c>
      <c r="AF12" s="4">
        <f t="shared" si="6"/>
        <v>7.9621965413529949E-3</v>
      </c>
      <c r="AG12" s="4"/>
    </row>
    <row r="13" spans="1:40" ht="14.5" x14ac:dyDescent="0.35">
      <c r="A13" s="2">
        <v>43026</v>
      </c>
      <c r="B13" s="5">
        <v>3.668103689808958E-3</v>
      </c>
      <c r="C13" s="5">
        <v>4.7182310372591019E-3</v>
      </c>
      <c r="D13" s="5">
        <v>5.810069851577282E-3</v>
      </c>
      <c r="E13" s="4">
        <v>4.1705716672702786E-3</v>
      </c>
      <c r="F13" s="4">
        <v>4.176883201714149E-3</v>
      </c>
      <c r="G13" s="4">
        <v>4.3268461729235536E-3</v>
      </c>
      <c r="H13" s="4">
        <v>4.4547503581837348E-3</v>
      </c>
      <c r="J13" s="2">
        <v>43026</v>
      </c>
      <c r="K13" s="6">
        <f t="shared" si="8"/>
        <v>1.1027674458626751E-6</v>
      </c>
      <c r="L13" s="6">
        <f t="shared" si="4"/>
        <v>4.5880190381605252E-6</v>
      </c>
      <c r="M13" s="6">
        <f t="shared" si="4"/>
        <v>2.5247406837407015E-7</v>
      </c>
      <c r="N13" s="6">
        <f t="shared" si="4"/>
        <v>2.588565917344844E-7</v>
      </c>
      <c r="O13" s="6">
        <f t="shared" si="4"/>
        <v>4.3394165905998324E-7</v>
      </c>
      <c r="P13" s="6">
        <f t="shared" si="4"/>
        <v>6.1881298086513603E-7</v>
      </c>
      <c r="Q13" s="6"/>
      <c r="R13" s="8">
        <v>41415</v>
      </c>
      <c r="S13" s="4">
        <f t="shared" si="5"/>
        <v>1.0501273474501438E-3</v>
      </c>
      <c r="T13" s="4">
        <f t="shared" si="5"/>
        <v>2.1419661617683239E-3</v>
      </c>
      <c r="U13" s="4">
        <f t="shared" si="5"/>
        <v>5.0246797746132058E-4</v>
      </c>
      <c r="V13" s="4">
        <f t="shared" si="5"/>
        <v>5.0877951190519098E-4</v>
      </c>
      <c r="W13" s="4">
        <f t="shared" si="5"/>
        <v>6.5874248311459556E-4</v>
      </c>
      <c r="X13" s="4">
        <f t="shared" si="5"/>
        <v>7.8664666837477675E-4</v>
      </c>
      <c r="Z13" s="8">
        <v>41415</v>
      </c>
      <c r="AA13" s="4">
        <f t="shared" si="6"/>
        <v>2.9191104746598917E-2</v>
      </c>
      <c r="AB13" s="4">
        <f t="shared" si="6"/>
        <v>9.1253328347736584E-2</v>
      </c>
      <c r="AC13" s="4">
        <f t="shared" si="6"/>
        <v>7.898892854850903E-3</v>
      </c>
      <c r="AD13" s="4">
        <f t="shared" si="6"/>
        <v>8.0820876503131522E-3</v>
      </c>
      <c r="AE13" s="4">
        <f t="shared" si="6"/>
        <v>1.2918674219764448E-2</v>
      </c>
      <c r="AF13" s="4">
        <f t="shared" si="6"/>
        <v>1.7710172974149563E-2</v>
      </c>
      <c r="AG13" s="4"/>
    </row>
    <row r="14" spans="1:40" ht="14.5" x14ac:dyDescent="0.35">
      <c r="A14" s="2">
        <v>43027</v>
      </c>
      <c r="B14" s="5">
        <v>7.197926753016573E-3</v>
      </c>
      <c r="C14" s="5">
        <v>4.5979437418282032E-3</v>
      </c>
      <c r="D14" s="5">
        <v>4.7464021481573582E-3</v>
      </c>
      <c r="E14" s="4">
        <v>4.2096232696355587E-3</v>
      </c>
      <c r="F14" s="4">
        <v>4.2416919220196825E-3</v>
      </c>
      <c r="G14" s="4">
        <v>4.3603720414946536E-3</v>
      </c>
      <c r="H14" s="4">
        <v>4.5222388196992282E-3</v>
      </c>
      <c r="J14" s="2">
        <v>43027</v>
      </c>
      <c r="K14" s="6">
        <f t="shared" si="8"/>
        <v>6.7599116584681433E-6</v>
      </c>
      <c r="L14" s="6">
        <f t="shared" si="4"/>
        <v>6.0099728882301295E-6</v>
      </c>
      <c r="M14" s="6">
        <f t="shared" si="4"/>
        <v>8.929957708787104E-6</v>
      </c>
      <c r="N14" s="6">
        <f t="shared" si="4"/>
        <v>8.7393243759992146E-6</v>
      </c>
      <c r="O14" s="6">
        <f t="shared" si="4"/>
        <v>8.0517167408802439E-6</v>
      </c>
      <c r="P14" s="6">
        <f t="shared" si="4"/>
        <v>7.1593059165000434E-6</v>
      </c>
      <c r="Q14" s="6"/>
      <c r="R14" s="8">
        <v>41416</v>
      </c>
      <c r="S14" s="4">
        <f t="shared" si="5"/>
        <v>2.5999830111883698E-3</v>
      </c>
      <c r="T14" s="4">
        <f t="shared" si="5"/>
        <v>2.4515246048592149E-3</v>
      </c>
      <c r="U14" s="4">
        <f t="shared" si="5"/>
        <v>2.9883034833810143E-3</v>
      </c>
      <c r="V14" s="4">
        <f t="shared" si="5"/>
        <v>2.9562348309968905E-3</v>
      </c>
      <c r="W14" s="4">
        <f t="shared" si="5"/>
        <v>2.8375547115219195E-3</v>
      </c>
      <c r="X14" s="4">
        <f t="shared" si="5"/>
        <v>2.6756879333173448E-3</v>
      </c>
      <c r="Z14" s="8">
        <v>41416</v>
      </c>
      <c r="AA14" s="4">
        <f t="shared" si="6"/>
        <v>0.11728262606969242</v>
      </c>
      <c r="AB14" s="4">
        <f t="shared" si="6"/>
        <v>0.10009551839855746</v>
      </c>
      <c r="AC14" s="4">
        <f t="shared" si="6"/>
        <v>0.17345445196398179</v>
      </c>
      <c r="AD14" s="4">
        <f t="shared" si="6"/>
        <v>0.16811628174529147</v>
      </c>
      <c r="AE14" s="4">
        <f t="shared" si="6"/>
        <v>0.1495241218266028</v>
      </c>
      <c r="AF14" s="4">
        <f t="shared" si="6"/>
        <v>0.12688744453149137</v>
      </c>
      <c r="AG14" s="4"/>
    </row>
    <row r="15" spans="1:40" ht="14.5" x14ac:dyDescent="0.35">
      <c r="A15" s="2">
        <v>43028</v>
      </c>
      <c r="B15" s="5">
        <v>3.876609664702978E-3</v>
      </c>
      <c r="C15" s="5">
        <v>4.0446780622005463E-3</v>
      </c>
      <c r="D15" s="5">
        <v>4.7363657504320136E-3</v>
      </c>
      <c r="E15" s="4">
        <v>5.1177748993535242E-3</v>
      </c>
      <c r="F15" s="4">
        <v>5.0812595801392546E-3</v>
      </c>
      <c r="G15" s="4">
        <v>5.1731741328622828E-3</v>
      </c>
      <c r="H15" s="4">
        <v>5.2956267712160367E-3</v>
      </c>
      <c r="J15" s="2">
        <v>43028</v>
      </c>
      <c r="K15" s="6">
        <f t="shared" si="8"/>
        <v>2.8246986237400598E-8</v>
      </c>
      <c r="L15" s="6">
        <f t="shared" si="4"/>
        <v>7.3918052694811271E-7</v>
      </c>
      <c r="M15" s="6">
        <f t="shared" si="4"/>
        <v>1.5404911397051455E-6</v>
      </c>
      <c r="N15" s="6">
        <f t="shared" si="4"/>
        <v>1.4511814187606283E-6</v>
      </c>
      <c r="O15" s="6">
        <f t="shared" si="4"/>
        <v>1.6810794200932208E-6</v>
      </c>
      <c r="P15" s="6">
        <f t="shared" si="4"/>
        <v>2.0136095485766931E-6</v>
      </c>
      <c r="Q15" s="6"/>
      <c r="R15" s="8">
        <v>41417</v>
      </c>
      <c r="S15" s="4">
        <f t="shared" si="5"/>
        <v>1.6806839749756823E-4</v>
      </c>
      <c r="T15" s="4">
        <f t="shared" si="5"/>
        <v>8.5975608572903556E-4</v>
      </c>
      <c r="U15" s="4">
        <f t="shared" si="5"/>
        <v>1.2411652346505462E-3</v>
      </c>
      <c r="V15" s="4">
        <f t="shared" si="5"/>
        <v>1.2046499154362766E-3</v>
      </c>
      <c r="W15" s="4">
        <f t="shared" si="5"/>
        <v>1.2965644681593048E-3</v>
      </c>
      <c r="X15" s="4">
        <f t="shared" si="5"/>
        <v>1.4190171065130586E-3</v>
      </c>
      <c r="Z15" s="8">
        <v>41417</v>
      </c>
      <c r="AA15" s="4">
        <f t="shared" si="6"/>
        <v>8.8801157729445634E-4</v>
      </c>
      <c r="AB15" s="4">
        <f t="shared" si="6"/>
        <v>1.87868312984667E-2</v>
      </c>
      <c r="AC15" s="4">
        <f t="shared" si="6"/>
        <v>3.5238298863762729E-2</v>
      </c>
      <c r="AD15" s="4">
        <f t="shared" si="6"/>
        <v>3.3521178658158846E-2</v>
      </c>
      <c r="AE15" s="4">
        <f t="shared" si="6"/>
        <v>3.7893190622002138E-2</v>
      </c>
      <c r="AF15" s="4">
        <f t="shared" si="6"/>
        <v>4.3960187848017362E-2</v>
      </c>
      <c r="AG15" s="4"/>
    </row>
    <row r="16" spans="1:40" ht="14.5" x14ac:dyDescent="0.35">
      <c r="A16" s="2">
        <v>43031</v>
      </c>
      <c r="B16" s="5">
        <v>4.4533249437560653E-3</v>
      </c>
      <c r="C16" s="5">
        <v>5.6045278906822196E-3</v>
      </c>
      <c r="D16" s="5">
        <v>6.0634813271462917E-3</v>
      </c>
      <c r="E16" s="4">
        <v>4.7746906444926743E-3</v>
      </c>
      <c r="F16" s="4">
        <v>4.7117069952248769E-3</v>
      </c>
      <c r="G16" s="4">
        <v>4.8738835425166278E-3</v>
      </c>
      <c r="H16" s="4">
        <v>5.0920908822413794E-3</v>
      </c>
      <c r="J16" s="2">
        <v>43031</v>
      </c>
      <c r="K16" s="6">
        <f t="shared" si="8"/>
        <v>1.3252682250114619E-6</v>
      </c>
      <c r="L16" s="6">
        <f t="shared" si="4"/>
        <v>2.5926035789722939E-6</v>
      </c>
      <c r="M16" s="6">
        <f t="shared" si="4"/>
        <v>1.0327591360993176E-7</v>
      </c>
      <c r="N16" s="6">
        <f t="shared" si="4"/>
        <v>6.676128452123158E-8</v>
      </c>
      <c r="O16" s="6">
        <f t="shared" si="4"/>
        <v>1.7686953499144783E-7</v>
      </c>
      <c r="P16" s="6">
        <f t="shared" si="4"/>
        <v>4.0802192416902406E-7</v>
      </c>
      <c r="Q16" s="6"/>
      <c r="R16" s="8">
        <v>41418</v>
      </c>
      <c r="S16" s="4">
        <f t="shared" si="5"/>
        <v>1.1512029469261543E-3</v>
      </c>
      <c r="T16" s="4">
        <f t="shared" si="5"/>
        <v>1.6101563833902264E-3</v>
      </c>
      <c r="U16" s="4">
        <f t="shared" si="5"/>
        <v>3.2136570073660903E-4</v>
      </c>
      <c r="V16" s="4">
        <f t="shared" si="5"/>
        <v>2.5838205146881156E-4</v>
      </c>
      <c r="W16" s="4">
        <f t="shared" si="5"/>
        <v>4.2055859876056253E-4</v>
      </c>
      <c r="X16" s="4">
        <f t="shared" si="5"/>
        <v>6.3876593848531411E-4</v>
      </c>
      <c r="Z16" s="8">
        <v>41418</v>
      </c>
      <c r="AA16" s="4">
        <f t="shared" si="6"/>
        <v>2.4517953897730926E-2</v>
      </c>
      <c r="AB16" s="4">
        <f t="shared" si="6"/>
        <v>4.3083294623870838E-2</v>
      </c>
      <c r="AC16" s="4">
        <f t="shared" si="6"/>
        <v>2.3721118322281853E-3</v>
      </c>
      <c r="AD16" s="4">
        <f t="shared" si="6"/>
        <v>1.5609556277733638E-3</v>
      </c>
      <c r="AE16" s="4">
        <f t="shared" si="6"/>
        <v>3.9518737793446945E-3</v>
      </c>
      <c r="AF16" s="4">
        <f t="shared" si="6"/>
        <v>8.5947722340535826E-3</v>
      </c>
      <c r="AG16" s="4"/>
    </row>
    <row r="17" spans="1:33" ht="14.5" x14ac:dyDescent="0.35">
      <c r="A17" s="2">
        <v>43032</v>
      </c>
      <c r="B17" s="5">
        <v>3.8641771642259088E-3</v>
      </c>
      <c r="C17" s="5">
        <v>4.9455966800451279E-3</v>
      </c>
      <c r="D17" s="5">
        <v>6.0186674818396568E-3</v>
      </c>
      <c r="E17" s="4">
        <v>4.7878478482524661E-3</v>
      </c>
      <c r="F17" s="4">
        <v>4.720312108729554E-3</v>
      </c>
      <c r="G17" s="4">
        <v>4.8875166119585166E-3</v>
      </c>
      <c r="H17" s="4">
        <v>5.0675650568397252E-3</v>
      </c>
      <c r="J17" s="2">
        <v>43032</v>
      </c>
      <c r="K17" s="6">
        <f t="shared" si="8"/>
        <v>1.1694681691946742E-6</v>
      </c>
      <c r="L17" s="6">
        <f t="shared" si="4"/>
        <v>4.6418285286913884E-6</v>
      </c>
      <c r="M17" s="6">
        <f t="shared" si="4"/>
        <v>8.5316753253008826E-7</v>
      </c>
      <c r="N17" s="6">
        <f t="shared" si="4"/>
        <v>7.3296704320025955E-7</v>
      </c>
      <c r="O17" s="6">
        <f t="shared" si="4"/>
        <v>1.0472236252856787E-6</v>
      </c>
      <c r="P17" s="6">
        <f t="shared" si="4"/>
        <v>1.4481424200895222E-6</v>
      </c>
      <c r="Q17" s="6"/>
      <c r="R17" s="8">
        <v>41422</v>
      </c>
      <c r="S17" s="4">
        <f t="shared" si="5"/>
        <v>1.0814195158192191E-3</v>
      </c>
      <c r="T17" s="4">
        <f t="shared" si="5"/>
        <v>2.154490317613748E-3</v>
      </c>
      <c r="U17" s="4">
        <f t="shared" si="5"/>
        <v>9.2367068402655732E-4</v>
      </c>
      <c r="V17" s="4">
        <f t="shared" si="5"/>
        <v>8.5613494450364515E-4</v>
      </c>
      <c r="W17" s="4">
        <f t="shared" si="5"/>
        <v>1.0233394477326078E-3</v>
      </c>
      <c r="X17" s="4">
        <f t="shared" si="5"/>
        <v>1.2033878926138164E-3</v>
      </c>
      <c r="Z17" s="8">
        <v>41422</v>
      </c>
      <c r="AA17" s="4">
        <f t="shared" si="6"/>
        <v>2.8085752932815788E-2</v>
      </c>
      <c r="AB17" s="4">
        <f t="shared" si="6"/>
        <v>8.5149128265508134E-2</v>
      </c>
      <c r="AC17" s="4">
        <f t="shared" si="6"/>
        <v>2.1412436961748105E-2</v>
      </c>
      <c r="AD17" s="4">
        <f t="shared" si="6"/>
        <v>1.8753627957072361E-2</v>
      </c>
      <c r="AE17" s="4">
        <f t="shared" si="6"/>
        <v>2.5557355429151718E-2</v>
      </c>
      <c r="AF17" s="4">
        <f t="shared" si="6"/>
        <v>3.3643010265306028E-2</v>
      </c>
      <c r="AG17" s="4"/>
    </row>
    <row r="18" spans="1:33" ht="14.5" x14ac:dyDescent="0.35">
      <c r="A18" s="2">
        <v>43033</v>
      </c>
      <c r="B18" s="5">
        <v>8.8414825571349366E-3</v>
      </c>
      <c r="C18" s="5">
        <v>6.50398014113307E-3</v>
      </c>
      <c r="D18" s="5">
        <v>6.9394544698297977E-3</v>
      </c>
      <c r="E18" s="4">
        <v>4.6999465338636911E-3</v>
      </c>
      <c r="F18" s="4">
        <v>4.6204405557327818E-3</v>
      </c>
      <c r="G18" s="4">
        <v>4.8104546308491763E-3</v>
      </c>
      <c r="H18" s="4">
        <v>5.0011361325629717E-3</v>
      </c>
      <c r="J18" s="2">
        <v>43033</v>
      </c>
      <c r="K18" s="6">
        <f t="shared" si="8"/>
        <v>5.4639175448145632E-6</v>
      </c>
      <c r="L18" s="6">
        <f t="shared" si="8"/>
        <v>3.6177108448976449E-6</v>
      </c>
      <c r="M18" s="6">
        <f t="shared" si="8"/>
        <v>1.7152320632053403E-5</v>
      </c>
      <c r="N18" s="6">
        <f t="shared" si="8"/>
        <v>1.781719557760111E-5</v>
      </c>
      <c r="O18" s="6">
        <f t="shared" si="8"/>
        <v>1.6249186142495677E-5</v>
      </c>
      <c r="P18" s="6">
        <f t="shared" si="8"/>
        <v>1.4748260660722675E-5</v>
      </c>
      <c r="Q18" s="6"/>
      <c r="R18" s="8">
        <v>41423</v>
      </c>
      <c r="S18" s="4">
        <f t="shared" ref="S18:X60" si="11">ABS($B18-C18)</f>
        <v>2.3375024160018666E-3</v>
      </c>
      <c r="T18" s="4">
        <f t="shared" si="11"/>
        <v>1.9020280873051389E-3</v>
      </c>
      <c r="U18" s="4">
        <f t="shared" si="11"/>
        <v>4.1415360232712455E-3</v>
      </c>
      <c r="V18" s="4">
        <f t="shared" si="11"/>
        <v>4.2210420014021548E-3</v>
      </c>
      <c r="W18" s="4">
        <f t="shared" si="11"/>
        <v>4.0310279262857603E-3</v>
      </c>
      <c r="X18" s="4">
        <f t="shared" si="11"/>
        <v>3.8403464245719649E-3</v>
      </c>
      <c r="Z18" s="8">
        <v>41423</v>
      </c>
      <c r="AA18" s="4">
        <f t="shared" ref="AA18:AF60" si="12">($B18/C18)-LN($B18/C18)-1</f>
        <v>5.2355433998900525E-2</v>
      </c>
      <c r="AB18" s="4">
        <f t="shared" si="12"/>
        <v>3.1857585062144755E-2</v>
      </c>
      <c r="AC18" s="4">
        <f t="shared" si="12"/>
        <v>0.24928446169259333</v>
      </c>
      <c r="AD18" s="4">
        <f t="shared" si="12"/>
        <v>0.26459382566239187</v>
      </c>
      <c r="AE18" s="4">
        <f t="shared" si="12"/>
        <v>0.22930936541226155</v>
      </c>
      <c r="AF18" s="4">
        <f t="shared" si="12"/>
        <v>0.19810533932094421</v>
      </c>
      <c r="AG18" s="4"/>
    </row>
    <row r="19" spans="1:33" ht="14.5" x14ac:dyDescent="0.35">
      <c r="A19" s="2">
        <v>43034</v>
      </c>
      <c r="B19" s="5">
        <v>3.4159523481452651E-3</v>
      </c>
      <c r="C19" s="5">
        <v>5.8613945730030537E-3</v>
      </c>
      <c r="D19" s="5">
        <v>7.046886719763279E-3</v>
      </c>
      <c r="E19" s="4">
        <v>5.8959381124875001E-3</v>
      </c>
      <c r="F19" s="4">
        <v>5.8027100822716868E-3</v>
      </c>
      <c r="G19" s="4">
        <v>5.8759795932784124E-3</v>
      </c>
      <c r="H19" s="4">
        <v>6.0182094568452084E-3</v>
      </c>
      <c r="J19" s="2">
        <v>43034</v>
      </c>
      <c r="K19" s="6">
        <f t="shared" si="8"/>
        <v>5.9801876751174108E-6</v>
      </c>
      <c r="L19" s="6">
        <f t="shared" si="8"/>
        <v>1.3183684410997101E-5</v>
      </c>
      <c r="M19" s="6">
        <f t="shared" si="8"/>
        <v>6.1503293913401394E-6</v>
      </c>
      <c r="N19" s="6">
        <f t="shared" si="8"/>
        <v>5.6966124814122912E-6</v>
      </c>
      <c r="O19" s="6">
        <f t="shared" si="8"/>
        <v>6.0517340467973825E-6</v>
      </c>
      <c r="P19" s="6">
        <f t="shared" si="8"/>
        <v>6.771742059779389E-6</v>
      </c>
      <c r="Q19" s="6"/>
      <c r="R19" s="8">
        <v>41424</v>
      </c>
      <c r="S19" s="4">
        <f t="shared" si="11"/>
        <v>2.4454422248577886E-3</v>
      </c>
      <c r="T19" s="4">
        <f t="shared" si="11"/>
        <v>3.6309343716180139E-3</v>
      </c>
      <c r="U19" s="4">
        <f t="shared" si="11"/>
        <v>2.479985764342235E-3</v>
      </c>
      <c r="V19" s="4">
        <f t="shared" si="11"/>
        <v>2.3867577341264217E-3</v>
      </c>
      <c r="W19" s="4">
        <f t="shared" si="11"/>
        <v>2.4600272451331473E-3</v>
      </c>
      <c r="X19" s="4">
        <f t="shared" si="11"/>
        <v>2.6022571086999433E-3</v>
      </c>
      <c r="Z19" s="8">
        <v>41424</v>
      </c>
      <c r="AA19" s="4">
        <f t="shared" si="12"/>
        <v>0.1227195596806252</v>
      </c>
      <c r="AB19" s="4">
        <f t="shared" si="12"/>
        <v>0.20887590498525199</v>
      </c>
      <c r="AC19" s="4">
        <f t="shared" si="12"/>
        <v>0.12518117946375185</v>
      </c>
      <c r="AD19" s="4">
        <f t="shared" si="12"/>
        <v>0.11855097411767224</v>
      </c>
      <c r="AE19" s="4">
        <f t="shared" si="12"/>
        <v>0.12375822423783633</v>
      </c>
      <c r="AF19" s="4">
        <f t="shared" si="12"/>
        <v>0.13393622477668732</v>
      </c>
      <c r="AG19" s="4"/>
    </row>
    <row r="20" spans="1:33" ht="14.5" x14ac:dyDescent="0.35">
      <c r="A20" s="2">
        <v>43035</v>
      </c>
      <c r="B20" s="5">
        <v>5.508718474987415E-3</v>
      </c>
      <c r="C20" s="5">
        <v>5.6138858199119568E-3</v>
      </c>
      <c r="D20" s="5">
        <v>5.3599202074110508E-3</v>
      </c>
      <c r="E20" s="4">
        <v>4.8100050970541954E-3</v>
      </c>
      <c r="F20" s="4">
        <v>4.5704347708970068E-3</v>
      </c>
      <c r="G20" s="4">
        <v>4.9096701616482396E-3</v>
      </c>
      <c r="H20" s="4">
        <v>5.1256194295973088E-3</v>
      </c>
      <c r="J20" s="2">
        <v>43035</v>
      </c>
      <c r="K20" s="6">
        <f t="shared" si="8"/>
        <v>1.1060170438477551E-8</v>
      </c>
      <c r="L20" s="6">
        <f t="shared" si="8"/>
        <v>2.2140924433727269E-8</v>
      </c>
      <c r="M20" s="6">
        <f t="shared" si="8"/>
        <v>4.8820038450285006E-7</v>
      </c>
      <c r="N20" s="6">
        <f t="shared" si="8"/>
        <v>8.8037630936161669E-7</v>
      </c>
      <c r="O20" s="6">
        <f t="shared" si="8"/>
        <v>3.5885888171451087E-7</v>
      </c>
      <c r="P20" s="6">
        <f t="shared" si="8"/>
        <v>1.4676487857881066E-7</v>
      </c>
      <c r="Q20" s="6"/>
      <c r="R20" s="8">
        <v>41425</v>
      </c>
      <c r="S20" s="4">
        <f t="shared" si="11"/>
        <v>1.0516734492454181E-4</v>
      </c>
      <c r="T20" s="4">
        <f t="shared" si="11"/>
        <v>1.4879826757636418E-4</v>
      </c>
      <c r="U20" s="4">
        <f t="shared" si="11"/>
        <v>6.9871337793321955E-4</v>
      </c>
      <c r="V20" s="4">
        <f t="shared" si="11"/>
        <v>9.382837040904082E-4</v>
      </c>
      <c r="W20" s="4">
        <f t="shared" si="11"/>
        <v>5.9904831333917538E-4</v>
      </c>
      <c r="X20" s="4">
        <f t="shared" si="11"/>
        <v>3.830990453901062E-4</v>
      </c>
      <c r="Z20" s="8">
        <v>41425</v>
      </c>
      <c r="AA20" s="4">
        <f t="shared" si="12"/>
        <v>1.7769343072138177E-4</v>
      </c>
      <c r="AB20" s="4">
        <f t="shared" si="12"/>
        <v>3.7835794308049842E-4</v>
      </c>
      <c r="AC20" s="4">
        <f t="shared" si="12"/>
        <v>9.6286319576028845E-3</v>
      </c>
      <c r="AD20" s="4">
        <f t="shared" si="12"/>
        <v>1.8570511770584108E-2</v>
      </c>
      <c r="AE20" s="4">
        <f t="shared" si="12"/>
        <v>6.8887112330413558E-3</v>
      </c>
      <c r="AF20" s="4">
        <f t="shared" si="12"/>
        <v>2.6613671976181141E-3</v>
      </c>
      <c r="AG20" s="4"/>
    </row>
    <row r="21" spans="1:33" ht="14.5" x14ac:dyDescent="0.35">
      <c r="A21" s="2">
        <v>43038</v>
      </c>
      <c r="B21" s="5">
        <v>8.4247178379793473E-3</v>
      </c>
      <c r="C21" s="5">
        <v>4.0178094059228897E-3</v>
      </c>
      <c r="D21" s="5">
        <v>4.644148051738739E-3</v>
      </c>
      <c r="E21" s="4">
        <v>5.1727056963508985E-3</v>
      </c>
      <c r="F21" s="4">
        <v>5.0887893342209467E-3</v>
      </c>
      <c r="G21" s="4">
        <v>5.2270856481455184E-3</v>
      </c>
      <c r="H21" s="4">
        <v>5.4326856014700392E-3</v>
      </c>
      <c r="J21" s="2">
        <v>43038</v>
      </c>
      <c r="K21" s="6">
        <f t="shared" si="8"/>
        <v>1.9420841928530305E-5</v>
      </c>
      <c r="L21" s="6">
        <f t="shared" si="8"/>
        <v>1.4292707908635358E-5</v>
      </c>
      <c r="M21" s="6">
        <f t="shared" si="8"/>
        <v>1.057558296929885E-5</v>
      </c>
      <c r="N21" s="6">
        <f t="shared" si="8"/>
        <v>1.1128418982187761E-5</v>
      </c>
      <c r="O21" s="6">
        <f t="shared" si="8"/>
        <v>1.0224851621461489E-5</v>
      </c>
      <c r="P21" s="6">
        <f t="shared" si="8"/>
        <v>8.9522569043108926E-6</v>
      </c>
      <c r="Q21" s="6"/>
      <c r="R21" s="8">
        <v>41428</v>
      </c>
      <c r="S21" s="4">
        <f t="shared" si="11"/>
        <v>4.4069084320564576E-3</v>
      </c>
      <c r="T21" s="4">
        <f t="shared" si="11"/>
        <v>3.7805697862406083E-3</v>
      </c>
      <c r="U21" s="4">
        <f t="shared" si="11"/>
        <v>3.2520121416284489E-3</v>
      </c>
      <c r="V21" s="4">
        <f t="shared" si="11"/>
        <v>3.3359285037584006E-3</v>
      </c>
      <c r="W21" s="4">
        <f t="shared" si="11"/>
        <v>3.1976321898338289E-3</v>
      </c>
      <c r="X21" s="4">
        <f t="shared" si="11"/>
        <v>2.9920322365093082E-3</v>
      </c>
      <c r="Z21" s="8">
        <v>41428</v>
      </c>
      <c r="AA21" s="4">
        <f t="shared" si="12"/>
        <v>0.35641042046889337</v>
      </c>
      <c r="AB21" s="4">
        <f t="shared" si="12"/>
        <v>0.21848818817142979</v>
      </c>
      <c r="AC21" s="4">
        <f t="shared" si="12"/>
        <v>0.14091278018078235</v>
      </c>
      <c r="AD21" s="4">
        <f t="shared" si="12"/>
        <v>0.15141459237439747</v>
      </c>
      <c r="AE21" s="4">
        <f t="shared" si="12"/>
        <v>0.1344267350365147</v>
      </c>
      <c r="AF21" s="4">
        <f t="shared" si="12"/>
        <v>0.11201004960910121</v>
      </c>
      <c r="AG21" s="4"/>
    </row>
    <row r="22" spans="1:33" ht="14.5" x14ac:dyDescent="0.35">
      <c r="A22" s="2">
        <v>43039</v>
      </c>
      <c r="B22" s="5">
        <v>5.7277268297292912E-3</v>
      </c>
      <c r="C22" s="5">
        <v>4.5242402702569962E-3</v>
      </c>
      <c r="D22" s="5">
        <v>5.4842745885252953E-3</v>
      </c>
      <c r="E22" s="4">
        <v>5.9595897236338902E-3</v>
      </c>
      <c r="F22" s="4">
        <v>5.8600014723220227E-3</v>
      </c>
      <c r="G22" s="4">
        <v>5.9286954891439592E-3</v>
      </c>
      <c r="H22" s="4">
        <v>6.120001540086217E-3</v>
      </c>
      <c r="J22" s="2">
        <v>43039</v>
      </c>
      <c r="K22" s="6">
        <f t="shared" si="8"/>
        <v>1.4483798988304619E-6</v>
      </c>
      <c r="L22" s="6">
        <f t="shared" si="8"/>
        <v>5.9268993747248609E-8</v>
      </c>
      <c r="M22" s="6">
        <f t="shared" si="8"/>
        <v>5.3760401569815328E-8</v>
      </c>
      <c r="N22" s="6">
        <f t="shared" si="8"/>
        <v>1.7496581073034876E-8</v>
      </c>
      <c r="O22" s="6">
        <f t="shared" si="8"/>
        <v>4.0388402066928818E-8</v>
      </c>
      <c r="P22" s="6">
        <f t="shared" si="8"/>
        <v>1.5387944838561004E-7</v>
      </c>
      <c r="Q22" s="6"/>
      <c r="R22" s="8">
        <v>41429</v>
      </c>
      <c r="S22" s="4">
        <f t="shared" si="11"/>
        <v>1.203486559472295E-3</v>
      </c>
      <c r="T22" s="4">
        <f t="shared" si="11"/>
        <v>2.4345224120399592E-4</v>
      </c>
      <c r="U22" s="4">
        <f t="shared" si="11"/>
        <v>2.3186289390459899E-4</v>
      </c>
      <c r="V22" s="4">
        <f t="shared" si="11"/>
        <v>1.3227464259273156E-4</v>
      </c>
      <c r="W22" s="4">
        <f t="shared" si="11"/>
        <v>2.0096865941466799E-4</v>
      </c>
      <c r="X22" s="4">
        <f t="shared" si="11"/>
        <v>3.9227471035692581E-4</v>
      </c>
      <c r="Z22" s="8">
        <v>41429</v>
      </c>
      <c r="AA22" s="4">
        <f t="shared" si="12"/>
        <v>3.0139471136148011E-2</v>
      </c>
      <c r="AB22" s="4">
        <f t="shared" si="12"/>
        <v>9.5705809380230988E-4</v>
      </c>
      <c r="AC22" s="4">
        <f t="shared" si="12"/>
        <v>7.7705387944315696E-4</v>
      </c>
      <c r="AD22" s="4">
        <f t="shared" si="12"/>
        <v>2.5865772286493005E-4</v>
      </c>
      <c r="AE22" s="4">
        <f t="shared" si="12"/>
        <v>5.8784690498470127E-4</v>
      </c>
      <c r="AF22" s="4">
        <f t="shared" si="12"/>
        <v>2.1464512267144187E-3</v>
      </c>
      <c r="AG22" s="4"/>
    </row>
    <row r="23" spans="1:33" ht="14.5" x14ac:dyDescent="0.35">
      <c r="A23" s="2">
        <v>43040</v>
      </c>
      <c r="B23" s="5">
        <v>1.122116249413925E-2</v>
      </c>
      <c r="C23" s="5">
        <v>5.6381039321422577E-3</v>
      </c>
      <c r="D23" s="5">
        <v>5.2188299596309662E-3</v>
      </c>
      <c r="E23" s="4">
        <v>5.7862097100107208E-3</v>
      </c>
      <c r="F23" s="4">
        <v>5.7201920196013082E-3</v>
      </c>
      <c r="G23" s="4">
        <v>5.7895513270187163E-3</v>
      </c>
      <c r="H23" s="4">
        <v>6.057474381746651E-3</v>
      </c>
      <c r="J23" s="2">
        <v>43040</v>
      </c>
      <c r="K23" s="6">
        <f t="shared" si="8"/>
        <v>3.1170542906687923E-5</v>
      </c>
      <c r="L23" s="6">
        <f t="shared" si="8"/>
        <v>3.6027995854816639E-5</v>
      </c>
      <c r="M23" s="6">
        <f t="shared" si="8"/>
        <v>2.9538711765706453E-5</v>
      </c>
      <c r="N23" s="6">
        <f t="shared" si="8"/>
        <v>3.0260676161738191E-5</v>
      </c>
      <c r="O23" s="6">
        <f t="shared" si="8"/>
        <v>2.9502399870788489E-5</v>
      </c>
      <c r="P23" s="6">
        <f t="shared" si="8"/>
        <v>2.6663674922064643E-5</v>
      </c>
      <c r="Q23" s="6"/>
      <c r="R23" s="8">
        <v>41430</v>
      </c>
      <c r="S23" s="4">
        <f t="shared" si="11"/>
        <v>5.5830585619969925E-3</v>
      </c>
      <c r="T23" s="4">
        <f t="shared" si="11"/>
        <v>6.002332534508284E-3</v>
      </c>
      <c r="U23" s="4">
        <f t="shared" si="11"/>
        <v>5.4349527841285293E-3</v>
      </c>
      <c r="V23" s="4">
        <f t="shared" si="11"/>
        <v>5.5009704745379419E-3</v>
      </c>
      <c r="W23" s="4">
        <f t="shared" si="11"/>
        <v>5.4316111671205338E-3</v>
      </c>
      <c r="X23" s="4">
        <f t="shared" si="11"/>
        <v>5.1636881123925992E-3</v>
      </c>
      <c r="Z23" s="8">
        <v>41430</v>
      </c>
      <c r="AA23" s="4">
        <f t="shared" si="12"/>
        <v>0.30198322333057881</v>
      </c>
      <c r="AB23" s="4">
        <f t="shared" si="12"/>
        <v>0.38460165695976034</v>
      </c>
      <c r="AC23" s="4">
        <f t="shared" si="12"/>
        <v>0.27697007101866711</v>
      </c>
      <c r="AD23" s="4">
        <f t="shared" si="12"/>
        <v>0.2878767124533006</v>
      </c>
      <c r="AE23" s="4">
        <f t="shared" si="12"/>
        <v>0.2764280952565823</v>
      </c>
      <c r="AF23" s="4">
        <f t="shared" si="12"/>
        <v>0.2359404626701469</v>
      </c>
      <c r="AG23" s="4"/>
    </row>
    <row r="24" spans="1:33" ht="14.5" x14ac:dyDescent="0.35">
      <c r="A24" s="2">
        <v>43041</v>
      </c>
      <c r="B24" s="5">
        <v>5.2440019108618962E-3</v>
      </c>
      <c r="C24" s="5">
        <v>6.0347435064613819E-3</v>
      </c>
      <c r="D24" s="5">
        <v>5.9044267982244492E-3</v>
      </c>
      <c r="E24" s="4">
        <v>6.8700556786518152E-3</v>
      </c>
      <c r="F24" s="4">
        <v>6.7612371266889352E-3</v>
      </c>
      <c r="G24" s="4">
        <v>6.7594786850187572E-3</v>
      </c>
      <c r="H24" s="4">
        <v>6.9085422736710009E-3</v>
      </c>
      <c r="J24" s="2">
        <v>43041</v>
      </c>
      <c r="K24" s="6">
        <f t="shared" si="8"/>
        <v>6.2527227101122061E-7</v>
      </c>
      <c r="L24" s="6">
        <f t="shared" si="8"/>
        <v>4.3616103184784074E-7</v>
      </c>
      <c r="M24" s="6">
        <f t="shared" si="8"/>
        <v>2.6440508557437919E-6</v>
      </c>
      <c r="N24" s="6">
        <f t="shared" si="8"/>
        <v>2.3020027001457216E-6</v>
      </c>
      <c r="O24" s="6">
        <f t="shared" si="8"/>
        <v>2.2966698530088856E-6</v>
      </c>
      <c r="P24" s="6">
        <f t="shared" si="8"/>
        <v>2.7706946194206663E-6</v>
      </c>
      <c r="Q24" s="6"/>
      <c r="R24" s="8">
        <v>41431</v>
      </c>
      <c r="S24" s="4">
        <f t="shared" si="11"/>
        <v>7.9074159559948572E-4</v>
      </c>
      <c r="T24" s="4">
        <f t="shared" si="11"/>
        <v>6.6042488736255296E-4</v>
      </c>
      <c r="U24" s="4">
        <f t="shared" si="11"/>
        <v>1.626053767789919E-3</v>
      </c>
      <c r="V24" s="4">
        <f t="shared" si="11"/>
        <v>1.517235215827039E-3</v>
      </c>
      <c r="W24" s="4">
        <f t="shared" si="11"/>
        <v>1.515476774156861E-3</v>
      </c>
      <c r="X24" s="4">
        <f t="shared" si="11"/>
        <v>1.6645403628091048E-3</v>
      </c>
      <c r="Z24" s="8">
        <v>41431</v>
      </c>
      <c r="AA24" s="4">
        <f t="shared" si="12"/>
        <v>9.4169054797887952E-3</v>
      </c>
      <c r="AB24" s="4">
        <f t="shared" si="12"/>
        <v>6.7649459435827897E-3</v>
      </c>
      <c r="AC24" s="4">
        <f t="shared" si="12"/>
        <v>3.3400149604538631E-2</v>
      </c>
      <c r="AD24" s="4">
        <f t="shared" si="12"/>
        <v>2.9718937780004673E-2</v>
      </c>
      <c r="AE24" s="4">
        <f t="shared" si="12"/>
        <v>2.9660594646970129E-2</v>
      </c>
      <c r="AF24" s="4">
        <f t="shared" si="12"/>
        <v>3.4734278154161968E-2</v>
      </c>
      <c r="AG24" s="4"/>
    </row>
    <row r="25" spans="1:33" ht="14.5" x14ac:dyDescent="0.35">
      <c r="A25" s="2">
        <v>43042</v>
      </c>
      <c r="B25" s="5">
        <v>3.173898945812163E-3</v>
      </c>
      <c r="C25" s="5">
        <v>4.812916275113821E-3</v>
      </c>
      <c r="D25" s="5">
        <v>5.3368872031569481E-3</v>
      </c>
      <c r="E25" s="4">
        <v>6.1806539095796021E-3</v>
      </c>
      <c r="F25" s="4">
        <v>6.2133027412349644E-3</v>
      </c>
      <c r="G25" s="4">
        <v>6.1646053486276702E-3</v>
      </c>
      <c r="H25" s="4">
        <v>6.4755502164251036E-3</v>
      </c>
      <c r="J25" s="2">
        <v>43042</v>
      </c>
      <c r="K25" s="6">
        <f t="shared" si="8"/>
        <v>2.6863778057511396E-6</v>
      </c>
      <c r="L25" s="6">
        <f t="shared" si="8"/>
        <v>4.6785182014114298E-6</v>
      </c>
      <c r="M25" s="6">
        <f t="shared" si="8"/>
        <v>9.0405754121401345E-6</v>
      </c>
      <c r="N25" s="6">
        <f t="shared" si="8"/>
        <v>9.2379754316305311E-6</v>
      </c>
      <c r="O25" s="6">
        <f t="shared" si="8"/>
        <v>8.9443247878416707E-6</v>
      </c>
      <c r="P25" s="6">
        <f t="shared" si="8"/>
        <v>1.0900901112740045E-5</v>
      </c>
      <c r="Q25" s="6"/>
      <c r="R25" s="8">
        <v>41432</v>
      </c>
      <c r="S25" s="4">
        <f t="shared" si="11"/>
        <v>1.639017329301658E-3</v>
      </c>
      <c r="T25" s="4">
        <f t="shared" si="11"/>
        <v>2.162988257344785E-3</v>
      </c>
      <c r="U25" s="4">
        <f t="shared" si="11"/>
        <v>3.0067549637674391E-3</v>
      </c>
      <c r="V25" s="4">
        <f t="shared" si="11"/>
        <v>3.0394037954228014E-3</v>
      </c>
      <c r="W25" s="4">
        <f t="shared" si="11"/>
        <v>2.9907064028155072E-3</v>
      </c>
      <c r="X25" s="4">
        <f t="shared" si="11"/>
        <v>3.3016512706129405E-3</v>
      </c>
      <c r="Z25" s="8">
        <v>41432</v>
      </c>
      <c r="AA25" s="4">
        <f t="shared" si="12"/>
        <v>7.5796838411637868E-2</v>
      </c>
      <c r="AB25" s="4">
        <f t="shared" si="12"/>
        <v>0.11439154590608203</v>
      </c>
      <c r="AC25" s="4">
        <f t="shared" si="12"/>
        <v>0.17998483817529709</v>
      </c>
      <c r="AD25" s="4">
        <f t="shared" si="12"/>
        <v>0.1825549743621222</v>
      </c>
      <c r="AE25" s="4">
        <f t="shared" si="12"/>
        <v>0.1787217523892517</v>
      </c>
      <c r="AF25" s="4">
        <f t="shared" si="12"/>
        <v>0.20320858983587975</v>
      </c>
      <c r="AG25" s="4"/>
    </row>
    <row r="26" spans="1:33" ht="14.5" x14ac:dyDescent="0.35">
      <c r="A26" s="2">
        <v>43045</v>
      </c>
      <c r="B26" s="5">
        <v>3.0975826835765302E-3</v>
      </c>
      <c r="C26" s="5">
        <v>5.2068238146603107E-3</v>
      </c>
      <c r="D26" s="5">
        <v>5.5382796563208103E-3</v>
      </c>
      <c r="E26" s="4">
        <v>5.6849601126975988E-3</v>
      </c>
      <c r="F26" s="4">
        <v>5.6242159117119977E-3</v>
      </c>
      <c r="G26" s="4">
        <v>5.7188096687237483E-3</v>
      </c>
      <c r="H26" s="4">
        <v>6.0484964937944502E-3</v>
      </c>
      <c r="J26" s="2">
        <v>43045</v>
      </c>
      <c r="K26" s="6">
        <f t="shared" si="8"/>
        <v>4.4488981490555855E-6</v>
      </c>
      <c r="L26" s="6">
        <f t="shared" si="8"/>
        <v>5.957001712763093E-6</v>
      </c>
      <c r="M26" s="6">
        <f t="shared" si="8"/>
        <v>6.6945219607251501E-6</v>
      </c>
      <c r="N26" s="6">
        <f t="shared" si="8"/>
        <v>6.3838754695182536E-6</v>
      </c>
      <c r="O26" s="6">
        <f t="shared" si="8"/>
        <v>6.8708309076639746E-6</v>
      </c>
      <c r="P26" s="6">
        <f t="shared" si="8"/>
        <v>8.7078923153348417E-6</v>
      </c>
      <c r="Q26" s="6"/>
      <c r="R26" s="8">
        <v>41435</v>
      </c>
      <c r="S26" s="4">
        <f t="shared" si="11"/>
        <v>2.1092411310837805E-3</v>
      </c>
      <c r="T26" s="4">
        <f t="shared" si="11"/>
        <v>2.4406969727442801E-3</v>
      </c>
      <c r="U26" s="4">
        <f t="shared" si="11"/>
        <v>2.5873774291210686E-3</v>
      </c>
      <c r="V26" s="4">
        <f t="shared" si="11"/>
        <v>2.5266332281354675E-3</v>
      </c>
      <c r="W26" s="4">
        <f t="shared" si="11"/>
        <v>2.6212269851472181E-3</v>
      </c>
      <c r="X26" s="4">
        <f t="shared" si="11"/>
        <v>2.95091381021792E-3</v>
      </c>
      <c r="Z26" s="8">
        <v>41435</v>
      </c>
      <c r="AA26" s="4">
        <f t="shared" si="12"/>
        <v>0.11425630562908973</v>
      </c>
      <c r="AB26" s="4">
        <f t="shared" si="12"/>
        <v>0.14036602313633439</v>
      </c>
      <c r="AC26" s="4">
        <f t="shared" si="12"/>
        <v>0.1520753315188661</v>
      </c>
      <c r="AD26" s="4">
        <f t="shared" si="12"/>
        <v>0.14721765514644014</v>
      </c>
      <c r="AE26" s="4">
        <f t="shared" si="12"/>
        <v>0.15478680715237547</v>
      </c>
      <c r="AF26" s="4">
        <f t="shared" si="12"/>
        <v>0.18131210749274596</v>
      </c>
      <c r="AG26" s="4"/>
    </row>
    <row r="27" spans="1:33" ht="14.5" x14ac:dyDescent="0.35">
      <c r="A27" s="2">
        <v>43046</v>
      </c>
      <c r="B27" s="5">
        <v>6.5668629983698934E-3</v>
      </c>
      <c r="C27" s="5">
        <v>4.7099487856030464E-3</v>
      </c>
      <c r="D27" s="5">
        <v>5.5080610327422619E-3</v>
      </c>
      <c r="E27" s="4">
        <v>5.2473241930263634E-3</v>
      </c>
      <c r="F27" s="4">
        <v>5.1875683012286185E-3</v>
      </c>
      <c r="G27" s="4">
        <v>5.3308849341082831E-3</v>
      </c>
      <c r="H27" s="4">
        <v>5.569300619119112E-3</v>
      </c>
      <c r="J27" s="2">
        <v>43046</v>
      </c>
      <c r="K27" s="6">
        <f t="shared" si="8"/>
        <v>3.4481303935755192E-6</v>
      </c>
      <c r="L27" s="6">
        <f t="shared" si="8"/>
        <v>1.1210616024169361E-6</v>
      </c>
      <c r="M27" s="6">
        <f t="shared" si="8"/>
        <v>1.7411826588074305E-6</v>
      </c>
      <c r="N27" s="6">
        <f t="shared" si="8"/>
        <v>1.9024538615620413E-6</v>
      </c>
      <c r="O27" s="6">
        <f t="shared" si="8"/>
        <v>1.5276417753358774E-6</v>
      </c>
      <c r="P27" s="6">
        <f t="shared" si="8"/>
        <v>9.9513070049647988E-7</v>
      </c>
      <c r="Q27" s="6"/>
      <c r="R27" s="8">
        <v>41436</v>
      </c>
      <c r="S27" s="4">
        <f t="shared" si="11"/>
        <v>1.856914212766847E-3</v>
      </c>
      <c r="T27" s="4">
        <f t="shared" si="11"/>
        <v>1.0588019656276315E-3</v>
      </c>
      <c r="U27" s="4">
        <f t="shared" si="11"/>
        <v>1.31953880534353E-3</v>
      </c>
      <c r="V27" s="4">
        <f t="shared" si="11"/>
        <v>1.3792946971412749E-3</v>
      </c>
      <c r="W27" s="4">
        <f t="shared" si="11"/>
        <v>1.2359780642616103E-3</v>
      </c>
      <c r="X27" s="4">
        <f t="shared" si="11"/>
        <v>9.975623792507814E-4</v>
      </c>
      <c r="Z27" s="8">
        <v>41436</v>
      </c>
      <c r="AA27" s="4">
        <f t="shared" si="12"/>
        <v>6.1894378574182785E-2</v>
      </c>
      <c r="AB27" s="4">
        <f t="shared" si="12"/>
        <v>1.6404127919892764E-2</v>
      </c>
      <c r="AC27" s="4">
        <f t="shared" si="12"/>
        <v>2.7150917165908783E-2</v>
      </c>
      <c r="AD27" s="4">
        <f t="shared" si="12"/>
        <v>3.0113440732378871E-2</v>
      </c>
      <c r="AE27" s="4">
        <f t="shared" si="12"/>
        <v>2.3333333073333407E-2</v>
      </c>
      <c r="AF27" s="4">
        <f t="shared" si="12"/>
        <v>1.4351309298991755E-2</v>
      </c>
      <c r="AG27" s="4"/>
    </row>
    <row r="28" spans="1:33" ht="14.5" x14ac:dyDescent="0.35">
      <c r="A28" s="2">
        <v>43047</v>
      </c>
      <c r="B28" s="5">
        <v>6.7557721861970111E-3</v>
      </c>
      <c r="C28" s="5">
        <v>7.0071527734398842E-3</v>
      </c>
      <c r="D28" s="5">
        <v>5.8454582467675209E-3</v>
      </c>
      <c r="E28" s="4">
        <v>5.8731775146938017E-3</v>
      </c>
      <c r="F28" s="4">
        <v>5.8752056768814828E-3</v>
      </c>
      <c r="G28" s="4">
        <v>5.8989702975870244E-3</v>
      </c>
      <c r="H28" s="4">
        <v>6.0438193110767917E-3</v>
      </c>
      <c r="J28" s="2">
        <v>43047</v>
      </c>
      <c r="K28" s="6">
        <f t="shared" si="8"/>
        <v>6.3192199642571722E-8</v>
      </c>
      <c r="L28" s="6">
        <f t="shared" si="8"/>
        <v>8.2867146831963757E-7</v>
      </c>
      <c r="M28" s="6">
        <f t="shared" si="8"/>
        <v>7.7897335416585803E-7</v>
      </c>
      <c r="N28" s="6">
        <f t="shared" si="8"/>
        <v>7.7539737732813435E-7</v>
      </c>
      <c r="O28" s="6">
        <f t="shared" si="8"/>
        <v>7.3410947632564008E-7</v>
      </c>
      <c r="P28" s="6">
        <f t="shared" si="8"/>
        <v>5.0687689639194672E-7</v>
      </c>
      <c r="Q28" s="6"/>
      <c r="R28" s="8">
        <v>41437</v>
      </c>
      <c r="S28" s="4">
        <f t="shared" si="11"/>
        <v>2.5138058724287309E-4</v>
      </c>
      <c r="T28" s="4">
        <f t="shared" si="11"/>
        <v>9.103139394294902E-4</v>
      </c>
      <c r="U28" s="4">
        <f t="shared" si="11"/>
        <v>8.8259467150320937E-4</v>
      </c>
      <c r="V28" s="4">
        <f t="shared" si="11"/>
        <v>8.8056650931552828E-4</v>
      </c>
      <c r="W28" s="4">
        <f t="shared" si="11"/>
        <v>8.5680188860998673E-4</v>
      </c>
      <c r="X28" s="4">
        <f t="shared" si="11"/>
        <v>7.1195287512021942E-4</v>
      </c>
      <c r="Z28" s="8">
        <v>41437</v>
      </c>
      <c r="AA28" s="4">
        <f t="shared" si="12"/>
        <v>6.5931931944773758E-4</v>
      </c>
      <c r="AB28" s="4">
        <f t="shared" si="12"/>
        <v>1.0997837794523235E-2</v>
      </c>
      <c r="AC28" s="4">
        <f t="shared" si="12"/>
        <v>1.0274020740348888E-2</v>
      </c>
      <c r="AD28" s="4">
        <f t="shared" si="12"/>
        <v>1.0222204182848138E-2</v>
      </c>
      <c r="AE28" s="4">
        <f t="shared" si="12"/>
        <v>9.6265399570321097E-3</v>
      </c>
      <c r="AF28" s="4">
        <f t="shared" si="12"/>
        <v>6.4373745225017043E-3</v>
      </c>
      <c r="AG28" s="4"/>
    </row>
    <row r="29" spans="1:33" ht="14.5" x14ac:dyDescent="0.35">
      <c r="A29" s="2">
        <v>43048</v>
      </c>
      <c r="B29" s="5">
        <v>9.2004053999880618E-3</v>
      </c>
      <c r="C29" s="5">
        <v>6.6185547038912773E-3</v>
      </c>
      <c r="D29" s="5">
        <v>7.2092930786311626E-3</v>
      </c>
      <c r="E29" s="4">
        <v>5.5786179333223596E-3</v>
      </c>
      <c r="F29" s="4">
        <v>5.566561876082083E-3</v>
      </c>
      <c r="G29" s="4">
        <v>5.6426741378409421E-3</v>
      </c>
      <c r="H29" s="4">
        <v>5.6949482626454289E-3</v>
      </c>
      <c r="J29" s="2">
        <v>43048</v>
      </c>
      <c r="K29" s="6">
        <f t="shared" si="8"/>
        <v>6.6659530169354505E-6</v>
      </c>
      <c r="L29" s="6">
        <f t="shared" si="8"/>
        <v>3.9645282762592594E-6</v>
      </c>
      <c r="M29" s="6">
        <f t="shared" si="8"/>
        <v>1.3117344453696765E-5</v>
      </c>
      <c r="N29" s="6">
        <f t="shared" si="8"/>
        <v>1.3204818756233423E-5</v>
      </c>
      <c r="O29" s="6">
        <f t="shared" si="8"/>
        <v>1.2657451733658937E-5</v>
      </c>
      <c r="P29" s="6">
        <f t="shared" si="8"/>
        <v>1.2288229741746408E-5</v>
      </c>
      <c r="Q29" s="6"/>
      <c r="R29" s="8">
        <v>41438</v>
      </c>
      <c r="S29" s="4">
        <f t="shared" si="11"/>
        <v>2.5818506960967845E-3</v>
      </c>
      <c r="T29" s="4">
        <f t="shared" si="11"/>
        <v>1.9911123213568992E-3</v>
      </c>
      <c r="U29" s="4">
        <f t="shared" si="11"/>
        <v>3.6217874666657022E-3</v>
      </c>
      <c r="V29" s="4">
        <f t="shared" si="11"/>
        <v>3.6338435239059788E-3</v>
      </c>
      <c r="W29" s="4">
        <f t="shared" si="11"/>
        <v>3.5577312621471197E-3</v>
      </c>
      <c r="X29" s="4">
        <f t="shared" si="11"/>
        <v>3.5054571373426329E-3</v>
      </c>
      <c r="Z29" s="8">
        <v>41438</v>
      </c>
      <c r="AA29" s="4">
        <f t="shared" si="12"/>
        <v>6.0722299267311097E-2</v>
      </c>
      <c r="AB29" s="4">
        <f t="shared" si="12"/>
        <v>3.2310252892973956E-2</v>
      </c>
      <c r="AC29" s="4">
        <f t="shared" si="12"/>
        <v>0.14892017134222302</v>
      </c>
      <c r="AD29" s="4">
        <f t="shared" si="12"/>
        <v>0.15032860810886595</v>
      </c>
      <c r="AE29" s="4">
        <f t="shared" si="12"/>
        <v>0.14161501195676807</v>
      </c>
      <c r="AF29" s="4">
        <f t="shared" si="12"/>
        <v>0.13586997679231172</v>
      </c>
      <c r="AG29" s="4"/>
    </row>
    <row r="30" spans="1:33" ht="14.5" x14ac:dyDescent="0.35">
      <c r="A30" s="2">
        <v>43052</v>
      </c>
      <c r="B30" s="5">
        <v>5.6038769002289641E-3</v>
      </c>
      <c r="C30" s="5">
        <v>6.0801678337156773E-3</v>
      </c>
      <c r="D30" s="5">
        <v>6.6470745950937271E-3</v>
      </c>
      <c r="E30" s="4">
        <v>5.4144658042364364E-3</v>
      </c>
      <c r="F30" s="4">
        <v>5.3991051831085938E-3</v>
      </c>
      <c r="G30" s="4">
        <v>5.5133503201033208E-3</v>
      </c>
      <c r="H30" s="4">
        <v>5.6948710834140949E-3</v>
      </c>
      <c r="J30" s="2">
        <v>43052</v>
      </c>
      <c r="K30" s="6">
        <f t="shared" si="8"/>
        <v>2.268530533216446E-7</v>
      </c>
      <c r="L30" s="6">
        <f t="shared" si="8"/>
        <v>1.0882614305711552E-6</v>
      </c>
      <c r="M30" s="6">
        <f t="shared" si="8"/>
        <v>3.5876563285090558E-8</v>
      </c>
      <c r="N30" s="6">
        <f t="shared" si="8"/>
        <v>4.1931456132424965E-8</v>
      </c>
      <c r="O30" s="6">
        <f t="shared" si="8"/>
        <v>8.1950617092445223E-9</v>
      </c>
      <c r="P30" s="6">
        <f t="shared" si="8"/>
        <v>8.2799413735291317E-9</v>
      </c>
      <c r="Q30" s="6"/>
      <c r="R30" s="8">
        <v>41439</v>
      </c>
      <c r="S30" s="4">
        <f t="shared" si="11"/>
        <v>4.7629093348671315E-4</v>
      </c>
      <c r="T30" s="4">
        <f t="shared" si="11"/>
        <v>1.043197694864763E-3</v>
      </c>
      <c r="U30" s="4">
        <f t="shared" si="11"/>
        <v>1.8941109599252774E-4</v>
      </c>
      <c r="V30" s="4">
        <f t="shared" si="11"/>
        <v>2.0477171712037032E-4</v>
      </c>
      <c r="W30" s="4">
        <f t="shared" si="11"/>
        <v>9.0526580125643331E-5</v>
      </c>
      <c r="X30" s="4">
        <f t="shared" si="11"/>
        <v>9.099418318513075E-5</v>
      </c>
      <c r="Z30" s="8">
        <v>41439</v>
      </c>
      <c r="AA30" s="4">
        <f t="shared" si="12"/>
        <v>3.2384757999883718E-3</v>
      </c>
      <c r="AB30" s="4">
        <f t="shared" si="12"/>
        <v>1.3777311790294622E-2</v>
      </c>
      <c r="AC30" s="4">
        <f t="shared" si="12"/>
        <v>5.9797880403178461E-4</v>
      </c>
      <c r="AD30" s="4">
        <f t="shared" si="12"/>
        <v>7.0154429995050727E-4</v>
      </c>
      <c r="AE30" s="4">
        <f t="shared" si="12"/>
        <v>1.3334272498966016E-4</v>
      </c>
      <c r="AF30" s="4">
        <f t="shared" si="12"/>
        <v>1.2902882726506526E-4</v>
      </c>
      <c r="AG30" s="4"/>
    </row>
    <row r="31" spans="1:33" ht="14.5" x14ac:dyDescent="0.35">
      <c r="A31" s="2">
        <v>43053</v>
      </c>
      <c r="B31" s="5">
        <v>4.6481210732088512E-3</v>
      </c>
      <c r="C31" s="5">
        <v>4.3887258507311344E-3</v>
      </c>
      <c r="D31" s="5">
        <v>5.2971090190112591E-3</v>
      </c>
      <c r="E31" s="4">
        <v>6.0559294309607443E-3</v>
      </c>
      <c r="F31" s="4">
        <v>6.1123635512239346E-3</v>
      </c>
      <c r="G31" s="4">
        <v>6.0941517608009308E-3</v>
      </c>
      <c r="H31" s="4">
        <v>6.2320478655269436E-3</v>
      </c>
      <c r="J31" s="2">
        <v>43053</v>
      </c>
      <c r="K31" s="6">
        <f t="shared" si="8"/>
        <v>6.7285881444264165E-8</v>
      </c>
      <c r="L31" s="6">
        <f t="shared" si="8"/>
        <v>4.2118535379682915E-7</v>
      </c>
      <c r="M31" s="6">
        <f t="shared" si="8"/>
        <v>1.9819243721560827E-6</v>
      </c>
      <c r="N31" s="6">
        <f t="shared" si="8"/>
        <v>2.1440060344237522E-6</v>
      </c>
      <c r="O31" s="6">
        <f t="shared" si="8"/>
        <v>2.0910047494580226E-6</v>
      </c>
      <c r="P31" s="6">
        <f t="shared" si="8"/>
        <v>2.5088240834230818E-6</v>
      </c>
      <c r="Q31" s="6"/>
      <c r="R31" s="8">
        <v>41442</v>
      </c>
      <c r="S31" s="4">
        <f t="shared" si="11"/>
        <v>2.5939522247771674E-4</v>
      </c>
      <c r="T31" s="4">
        <f t="shared" si="11"/>
        <v>6.4898794580240792E-4</v>
      </c>
      <c r="U31" s="4">
        <f t="shared" si="11"/>
        <v>1.4078083577518932E-3</v>
      </c>
      <c r="V31" s="4">
        <f t="shared" si="11"/>
        <v>1.4642424780150834E-3</v>
      </c>
      <c r="W31" s="4">
        <f t="shared" si="11"/>
        <v>1.4460306875920797E-3</v>
      </c>
      <c r="X31" s="4">
        <f t="shared" si="11"/>
        <v>1.5839267923180925E-3</v>
      </c>
      <c r="Z31" s="8">
        <v>41442</v>
      </c>
      <c r="AA31" s="4">
        <f t="shared" si="12"/>
        <v>1.6807828270775094E-3</v>
      </c>
      <c r="AB31" s="4">
        <f t="shared" si="12"/>
        <v>8.1807508235145487E-3</v>
      </c>
      <c r="AC31" s="4">
        <f t="shared" si="12"/>
        <v>3.2107034299403647E-2</v>
      </c>
      <c r="AD31" s="4">
        <f t="shared" si="12"/>
        <v>3.4296244774733253E-2</v>
      </c>
      <c r="AE31" s="4">
        <f t="shared" si="12"/>
        <v>3.3584816277401952E-2</v>
      </c>
      <c r="AF31" s="4">
        <f t="shared" si="12"/>
        <v>3.9083605225967766E-2</v>
      </c>
      <c r="AG31" s="4"/>
    </row>
    <row r="32" spans="1:33" ht="14.5" x14ac:dyDescent="0.35">
      <c r="A32" s="2">
        <v>43054</v>
      </c>
      <c r="B32" s="5">
        <v>8.3465098083450075E-3</v>
      </c>
      <c r="C32" s="5">
        <v>4.2133932001888752E-3</v>
      </c>
      <c r="D32" s="5">
        <v>5.0498228520154953E-3</v>
      </c>
      <c r="E32" s="4">
        <v>5.7995378303444863E-3</v>
      </c>
      <c r="F32" s="4">
        <v>5.7734769552879438E-3</v>
      </c>
      <c r="G32" s="4">
        <v>5.8654420722459412E-3</v>
      </c>
      <c r="H32" s="4">
        <v>5.9903620837155726E-3</v>
      </c>
      <c r="J32" s="2">
        <v>43054</v>
      </c>
      <c r="K32" s="6">
        <f t="shared" si="8"/>
        <v>1.7082652896616051E-5</v>
      </c>
      <c r="L32" s="6">
        <f t="shared" si="8"/>
        <v>1.0868144888033142E-5</v>
      </c>
      <c r="M32" s="6">
        <f t="shared" si="8"/>
        <v>6.4870662567198871E-6</v>
      </c>
      <c r="N32" s="6">
        <f t="shared" si="8"/>
        <v>6.6204980629109724E-6</v>
      </c>
      <c r="O32" s="6">
        <f t="shared" si="8"/>
        <v>6.1556971111117461E-6</v>
      </c>
      <c r="P32" s="6">
        <f t="shared" si="8"/>
        <v>5.551432100276463E-6</v>
      </c>
      <c r="Q32" s="6"/>
      <c r="R32" s="8">
        <v>41443</v>
      </c>
      <c r="S32" s="4">
        <f t="shared" si="11"/>
        <v>4.1331166081561323E-3</v>
      </c>
      <c r="T32" s="4">
        <f t="shared" si="11"/>
        <v>3.2966869563295122E-3</v>
      </c>
      <c r="U32" s="4">
        <f t="shared" si="11"/>
        <v>2.5469719780005212E-3</v>
      </c>
      <c r="V32" s="4">
        <f t="shared" si="11"/>
        <v>2.5730328530570636E-3</v>
      </c>
      <c r="W32" s="4">
        <f t="shared" si="11"/>
        <v>2.4810677360990662E-3</v>
      </c>
      <c r="X32" s="4">
        <f t="shared" si="11"/>
        <v>2.3561477246294349E-3</v>
      </c>
      <c r="Z32" s="8">
        <v>41443</v>
      </c>
      <c r="AA32" s="4">
        <f t="shared" si="12"/>
        <v>0.29737212650085976</v>
      </c>
      <c r="AB32" s="4">
        <f t="shared" si="12"/>
        <v>0.15034189826485456</v>
      </c>
      <c r="AC32" s="4">
        <f t="shared" si="12"/>
        <v>7.5102860008382955E-2</v>
      </c>
      <c r="AD32" s="4">
        <f t="shared" si="12"/>
        <v>7.7095376228337731E-2</v>
      </c>
      <c r="AE32" s="4">
        <f t="shared" si="12"/>
        <v>7.0231958176725895E-2</v>
      </c>
      <c r="AF32" s="4">
        <f t="shared" si="12"/>
        <v>6.1631483816313892E-2</v>
      </c>
      <c r="AG32" s="4"/>
    </row>
    <row r="33" spans="1:33" ht="14.5" x14ac:dyDescent="0.35">
      <c r="A33" s="2">
        <v>43055</v>
      </c>
      <c r="B33" s="5">
        <v>8.5830098809209967E-3</v>
      </c>
      <c r="C33" s="5">
        <v>3.9775939658284187E-3</v>
      </c>
      <c r="D33" s="5">
        <v>4.6341507695615292E-3</v>
      </c>
      <c r="E33" s="4">
        <v>6.5009373586280041E-3</v>
      </c>
      <c r="F33" s="4">
        <v>6.4528812227459265E-3</v>
      </c>
      <c r="G33" s="4">
        <v>6.4932384869732448E-3</v>
      </c>
      <c r="H33" s="4">
        <v>6.5417031807294031E-3</v>
      </c>
      <c r="J33" s="2">
        <v>43055</v>
      </c>
      <c r="K33" s="6">
        <f t="shared" si="8"/>
        <v>2.1209855750988009E-5</v>
      </c>
      <c r="L33" s="6">
        <f t="shared" si="8"/>
        <v>1.5593488281366682E-5</v>
      </c>
      <c r="M33" s="6">
        <f t="shared" si="8"/>
        <v>4.3350259880875043E-6</v>
      </c>
      <c r="N33" s="6">
        <f t="shared" si="8"/>
        <v>4.5374481003787249E-6</v>
      </c>
      <c r="O33" s="6">
        <f t="shared" si="8"/>
        <v>4.3671444789623301E-6</v>
      </c>
      <c r="P33" s="6">
        <f t="shared" si="8"/>
        <v>4.1669330442470929E-6</v>
      </c>
      <c r="Q33" s="6"/>
      <c r="R33" s="8">
        <v>41444</v>
      </c>
      <c r="S33" s="4">
        <f t="shared" si="11"/>
        <v>4.605415915092578E-3</v>
      </c>
      <c r="T33" s="4">
        <f t="shared" si="11"/>
        <v>3.9488591113594675E-3</v>
      </c>
      <c r="U33" s="4">
        <f t="shared" si="11"/>
        <v>2.0820725222929926E-3</v>
      </c>
      <c r="V33" s="4">
        <f t="shared" si="11"/>
        <v>2.1301286581750702E-3</v>
      </c>
      <c r="W33" s="4">
        <f t="shared" si="11"/>
        <v>2.0897713939477518E-3</v>
      </c>
      <c r="X33" s="4">
        <f t="shared" si="11"/>
        <v>2.0413067001915936E-3</v>
      </c>
      <c r="Z33" s="8">
        <v>41444</v>
      </c>
      <c r="AA33" s="4">
        <f t="shared" si="12"/>
        <v>0.38873207867638016</v>
      </c>
      <c r="AB33" s="4">
        <f t="shared" si="12"/>
        <v>0.23578972209714477</v>
      </c>
      <c r="AC33" s="4">
        <f t="shared" si="12"/>
        <v>4.2434384945490899E-2</v>
      </c>
      <c r="AD33" s="4">
        <f t="shared" si="12"/>
        <v>4.4847125134507504E-2</v>
      </c>
      <c r="AE33" s="4">
        <f t="shared" si="12"/>
        <v>4.2814826648156501E-2</v>
      </c>
      <c r="AF33" s="4">
        <f t="shared" si="12"/>
        <v>4.0458045139217802E-2</v>
      </c>
      <c r="AG33" s="4"/>
    </row>
    <row r="34" spans="1:33" ht="14.5" x14ac:dyDescent="0.35">
      <c r="A34" s="2">
        <v>43056</v>
      </c>
      <c r="B34" s="5">
        <v>6.4956921921938693E-3</v>
      </c>
      <c r="C34" s="5">
        <v>3.6516152322292328E-3</v>
      </c>
      <c r="D34" s="5">
        <v>3.1463510822504759E-3</v>
      </c>
      <c r="E34" s="4">
        <v>6.5627264224122472E-3</v>
      </c>
      <c r="F34" s="4">
        <v>6.367264285478339E-3</v>
      </c>
      <c r="G34" s="4">
        <v>6.5427449742041857E-3</v>
      </c>
      <c r="H34" s="4">
        <v>6.5692046470973474E-3</v>
      </c>
      <c r="J34" s="2">
        <v>43056</v>
      </c>
      <c r="K34" s="6">
        <f t="shared" si="8"/>
        <v>8.0887737542016894E-6</v>
      </c>
      <c r="L34" s="6">
        <f t="shared" si="8"/>
        <v>1.1218085870756842E-5</v>
      </c>
      <c r="M34" s="6">
        <f t="shared" si="8"/>
        <v>4.4935880209704866E-9</v>
      </c>
      <c r="N34" s="6">
        <f t="shared" si="8"/>
        <v>1.6493727223332956E-8</v>
      </c>
      <c r="O34" s="6">
        <f t="shared" si="8"/>
        <v>2.2139642949103575E-9</v>
      </c>
      <c r="P34" s="6">
        <f t="shared" si="8"/>
        <v>5.4040810259359066E-9</v>
      </c>
      <c r="Q34" s="6"/>
      <c r="R34" s="8">
        <v>41445</v>
      </c>
      <c r="S34" s="4">
        <f t="shared" si="11"/>
        <v>2.8440769599646365E-3</v>
      </c>
      <c r="T34" s="4">
        <f t="shared" si="11"/>
        <v>3.3493411099433934E-3</v>
      </c>
      <c r="U34" s="4">
        <f t="shared" si="11"/>
        <v>6.7034230218377885E-5</v>
      </c>
      <c r="V34" s="4">
        <f t="shared" si="11"/>
        <v>1.2842790671553032E-4</v>
      </c>
      <c r="W34" s="4">
        <f t="shared" si="11"/>
        <v>4.705278201031643E-5</v>
      </c>
      <c r="X34" s="4">
        <f t="shared" si="11"/>
        <v>7.3512454903478137E-5</v>
      </c>
      <c r="Z34" s="8">
        <v>41445</v>
      </c>
      <c r="AA34" s="4">
        <f t="shared" si="12"/>
        <v>0.20288488267069105</v>
      </c>
      <c r="AB34" s="4">
        <f t="shared" si="12"/>
        <v>0.33962019038888958</v>
      </c>
      <c r="AC34" s="4">
        <f t="shared" si="12"/>
        <v>5.2524833985101438E-5</v>
      </c>
      <c r="AD34" s="4">
        <f t="shared" si="12"/>
        <v>2.0072050229535954E-4</v>
      </c>
      <c r="AE34" s="4">
        <f t="shared" si="12"/>
        <v>2.5984183736005306E-5</v>
      </c>
      <c r="AF34" s="4">
        <f t="shared" si="12"/>
        <v>6.3084323969064826E-5</v>
      </c>
      <c r="AG34" s="4"/>
    </row>
    <row r="35" spans="1:33" ht="14.5" x14ac:dyDescent="0.35">
      <c r="A35" s="2">
        <v>43059</v>
      </c>
      <c r="B35" s="5">
        <v>2.664023259546483E-3</v>
      </c>
      <c r="C35" s="5">
        <v>3.9005803409963851E-3</v>
      </c>
      <c r="D35" s="5">
        <v>3.208742942661047E-3</v>
      </c>
      <c r="E35" s="4">
        <v>6.6141582398515381E-3</v>
      </c>
      <c r="F35" s="4">
        <v>6.4899273284796475E-3</v>
      </c>
      <c r="G35" s="4">
        <v>6.6061155106085876E-3</v>
      </c>
      <c r="H35" s="4">
        <v>6.724283788457245E-3</v>
      </c>
      <c r="J35" s="2">
        <v>43059</v>
      </c>
      <c r="K35" s="6">
        <f t="shared" si="8"/>
        <v>1.5290734156838996E-6</v>
      </c>
      <c r="L35" s="6">
        <f t="shared" si="8"/>
        <v>2.96719533172431E-7</v>
      </c>
      <c r="M35" s="6">
        <f t="shared" si="8"/>
        <v>1.5603566362629619E-5</v>
      </c>
      <c r="N35" s="6">
        <f t="shared" si="8"/>
        <v>1.4637541944679345E-5</v>
      </c>
      <c r="O35" s="6">
        <f t="shared" si="8"/>
        <v>1.5540091315883891E-5</v>
      </c>
      <c r="P35" s="6">
        <f t="shared" si="8"/>
        <v>1.64857155626307E-5</v>
      </c>
      <c r="Q35" s="6"/>
      <c r="R35" s="8">
        <v>41446</v>
      </c>
      <c r="S35" s="4">
        <f t="shared" si="11"/>
        <v>1.2365570814499021E-3</v>
      </c>
      <c r="T35" s="4">
        <f t="shared" si="11"/>
        <v>5.4471968311456398E-4</v>
      </c>
      <c r="U35" s="4">
        <f t="shared" si="11"/>
        <v>3.9501349803050551E-3</v>
      </c>
      <c r="V35" s="4">
        <f t="shared" si="11"/>
        <v>3.8259040689331645E-3</v>
      </c>
      <c r="W35" s="4">
        <f t="shared" si="11"/>
        <v>3.9420922510621046E-3</v>
      </c>
      <c r="X35" s="4">
        <f t="shared" si="11"/>
        <v>4.060260528910762E-3</v>
      </c>
      <c r="Z35" s="8">
        <v>41446</v>
      </c>
      <c r="AA35" s="4">
        <f t="shared" si="12"/>
        <v>6.4269119523230112E-2</v>
      </c>
      <c r="AB35" s="4">
        <f t="shared" si="12"/>
        <v>1.6280685194349553E-2</v>
      </c>
      <c r="AC35" s="4">
        <f t="shared" si="12"/>
        <v>0.31215091348832869</v>
      </c>
      <c r="AD35" s="4">
        <f t="shared" si="12"/>
        <v>0.30089968773134412</v>
      </c>
      <c r="AE35" s="4">
        <f t="shared" si="12"/>
        <v>0.31142455317042339</v>
      </c>
      <c r="AF35" s="4">
        <f t="shared" si="12"/>
        <v>0.32206741698092101</v>
      </c>
      <c r="AG35" s="4"/>
    </row>
    <row r="36" spans="1:33" ht="14.5" x14ac:dyDescent="0.35">
      <c r="A36" s="2">
        <v>43060</v>
      </c>
      <c r="B36" s="5">
        <v>4.3577950591411297E-3</v>
      </c>
      <c r="C36" s="5">
        <v>4.4624852016568184E-3</v>
      </c>
      <c r="D36" s="5">
        <v>4.2429277673363694E-3</v>
      </c>
      <c r="E36" s="4">
        <v>5.7549665526207845E-3</v>
      </c>
      <c r="F36" s="4">
        <v>5.6556976412976499E-3</v>
      </c>
      <c r="G36" s="4">
        <v>5.8369573411302701E-3</v>
      </c>
      <c r="H36" s="4">
        <v>6.0169219734275536E-3</v>
      </c>
      <c r="J36" s="2">
        <v>43060</v>
      </c>
      <c r="K36" s="6">
        <f t="shared" si="8"/>
        <v>1.0960025939955201E-8</v>
      </c>
      <c r="L36" s="6">
        <f t="shared" si="8"/>
        <v>1.3194494726559955E-8</v>
      </c>
      <c r="M36" s="6">
        <f t="shared" si="8"/>
        <v>1.9520881821921689E-6</v>
      </c>
      <c r="N36" s="6">
        <f t="shared" si="8"/>
        <v>1.6845511127685624E-6</v>
      </c>
      <c r="O36" s="6">
        <f t="shared" si="8"/>
        <v>2.1879210564593214E-6</v>
      </c>
      <c r="P36" s="6">
        <f t="shared" si="8"/>
        <v>2.7527021177095903E-6</v>
      </c>
      <c r="Q36" s="6"/>
      <c r="R36" s="8">
        <v>41449</v>
      </c>
      <c r="S36" s="4">
        <f t="shared" si="11"/>
        <v>1.0469014251568865E-4</v>
      </c>
      <c r="T36" s="4">
        <f t="shared" si="11"/>
        <v>1.1486729180476031E-4</v>
      </c>
      <c r="U36" s="4">
        <f t="shared" si="11"/>
        <v>1.3971714934796547E-3</v>
      </c>
      <c r="V36" s="4">
        <f t="shared" si="11"/>
        <v>1.2979025821565201E-3</v>
      </c>
      <c r="W36" s="4">
        <f t="shared" si="11"/>
        <v>1.4791622819891404E-3</v>
      </c>
      <c r="X36" s="4">
        <f t="shared" si="11"/>
        <v>1.6591269142864238E-3</v>
      </c>
      <c r="Z36" s="8">
        <v>41449</v>
      </c>
      <c r="AA36" s="4">
        <f t="shared" si="12"/>
        <v>2.7956817307517312E-4</v>
      </c>
      <c r="AB36" s="4">
        <f t="shared" si="12"/>
        <v>3.5998149496241361E-4</v>
      </c>
      <c r="AC36" s="4">
        <f t="shared" si="12"/>
        <v>3.5320372435612812E-2</v>
      </c>
      <c r="AD36" s="4">
        <f t="shared" si="12"/>
        <v>3.1211409776622956E-2</v>
      </c>
      <c r="AE36" s="4">
        <f t="shared" si="12"/>
        <v>3.8830206991735006E-2</v>
      </c>
      <c r="AF36" s="4">
        <f t="shared" si="12"/>
        <v>4.6866154290233997E-2</v>
      </c>
      <c r="AG36" s="4"/>
    </row>
    <row r="37" spans="1:33" ht="14.5" x14ac:dyDescent="0.35">
      <c r="A37" s="2">
        <v>43061</v>
      </c>
      <c r="B37" s="5">
        <v>3.817128404427962E-3</v>
      </c>
      <c r="C37" s="5">
        <v>3.8354429416358471E-3</v>
      </c>
      <c r="D37" s="5">
        <v>3.9999592117965221E-3</v>
      </c>
      <c r="E37" s="4">
        <v>5.9801349651224748E-3</v>
      </c>
      <c r="F37" s="4">
        <v>5.84004865945199E-3</v>
      </c>
      <c r="G37" s="4">
        <v>6.0336975287693124E-3</v>
      </c>
      <c r="H37" s="4">
        <v>6.1684255386119874E-3</v>
      </c>
      <c r="J37" s="2">
        <v>43061</v>
      </c>
      <c r="K37" s="6">
        <f t="shared" si="8"/>
        <v>3.3542227313900866E-10</v>
      </c>
      <c r="L37" s="6">
        <f t="shared" si="8"/>
        <v>3.3427104123039555E-8</v>
      </c>
      <c r="M37" s="6">
        <f t="shared" si="8"/>
        <v>4.6785973816075048E-6</v>
      </c>
      <c r="N37" s="6">
        <f t="shared" si="8"/>
        <v>4.0922063581864785E-6</v>
      </c>
      <c r="O37" s="6">
        <f t="shared" si="8"/>
        <v>4.9131786829833809E-6</v>
      </c>
      <c r="P37" s="6">
        <f t="shared" si="8"/>
        <v>5.5285982132220108E-6</v>
      </c>
      <c r="Q37" s="6"/>
      <c r="R37" s="8">
        <v>41450</v>
      </c>
      <c r="S37" s="4">
        <f t="shared" si="11"/>
        <v>1.8314537207885125E-5</v>
      </c>
      <c r="T37" s="4">
        <f t="shared" si="11"/>
        <v>1.8283080736856017E-4</v>
      </c>
      <c r="U37" s="4">
        <f t="shared" si="11"/>
        <v>2.1630065606945128E-3</v>
      </c>
      <c r="V37" s="4">
        <f t="shared" si="11"/>
        <v>2.022920255024028E-3</v>
      </c>
      <c r="W37" s="4">
        <f t="shared" si="11"/>
        <v>2.2165691243413504E-3</v>
      </c>
      <c r="X37" s="4">
        <f t="shared" si="11"/>
        <v>2.3512971341840255E-3</v>
      </c>
      <c r="Z37" s="8">
        <v>41450</v>
      </c>
      <c r="AA37" s="4">
        <f t="shared" si="12"/>
        <v>1.1437105694733773E-5</v>
      </c>
      <c r="AB37" s="4">
        <f t="shared" si="12"/>
        <v>1.0775827455433706E-3</v>
      </c>
      <c r="AC37" s="4">
        <f t="shared" si="12"/>
        <v>8.7246104388162715E-2</v>
      </c>
      <c r="AD37" s="4">
        <f t="shared" si="12"/>
        <v>7.8853147070278462E-2</v>
      </c>
      <c r="AE37" s="4">
        <f t="shared" si="12"/>
        <v>9.0496626221254761E-2</v>
      </c>
      <c r="AF37" s="4">
        <f t="shared" si="12"/>
        <v>9.8762506595408084E-2</v>
      </c>
      <c r="AG37" s="4"/>
    </row>
    <row r="38" spans="1:33" ht="14.5" x14ac:dyDescent="0.35">
      <c r="A38" s="2">
        <v>43063</v>
      </c>
      <c r="B38" s="5">
        <v>2.1237271101357601E-3</v>
      </c>
      <c r="C38" s="5">
        <v>4.5500802807509899E-3</v>
      </c>
      <c r="D38" s="5">
        <v>4.4121295213699341E-3</v>
      </c>
      <c r="E38" s="4">
        <v>5.5259307395638061E-3</v>
      </c>
      <c r="F38" s="4">
        <v>5.3825921848358691E-3</v>
      </c>
      <c r="G38" s="4">
        <v>5.6289544261030628E-3</v>
      </c>
      <c r="H38" s="4">
        <v>5.7019893659993014E-3</v>
      </c>
      <c r="J38" s="2">
        <v>43063</v>
      </c>
      <c r="K38" s="6">
        <f t="shared" si="8"/>
        <v>5.8871897085545784E-6</v>
      </c>
      <c r="L38" s="6">
        <f t="shared" si="8"/>
        <v>5.236785595742382E-6</v>
      </c>
      <c r="M38" s="6">
        <f t="shared" si="8"/>
        <v>1.157498953609337E-5</v>
      </c>
      <c r="N38" s="6">
        <f t="shared" si="8"/>
        <v>1.0620201575100148E-5</v>
      </c>
      <c r="O38" s="6">
        <f t="shared" si="8"/>
        <v>1.228661853660334E-5</v>
      </c>
      <c r="P38" s="6">
        <f t="shared" si="8"/>
        <v>1.2803960771737639E-5</v>
      </c>
      <c r="Q38" s="6"/>
      <c r="R38" s="8">
        <v>41451</v>
      </c>
      <c r="S38" s="4">
        <f t="shared" si="11"/>
        <v>2.4263531706152299E-3</v>
      </c>
      <c r="T38" s="4">
        <f t="shared" si="11"/>
        <v>2.288402411234174E-3</v>
      </c>
      <c r="U38" s="4">
        <f t="shared" si="11"/>
        <v>3.4022036294280461E-3</v>
      </c>
      <c r="V38" s="4">
        <f t="shared" si="11"/>
        <v>3.2588650747001091E-3</v>
      </c>
      <c r="W38" s="4">
        <f t="shared" si="11"/>
        <v>3.5052273159673028E-3</v>
      </c>
      <c r="X38" s="4">
        <f t="shared" si="11"/>
        <v>3.5782622558635413E-3</v>
      </c>
      <c r="Z38" s="8">
        <v>41451</v>
      </c>
      <c r="AA38" s="4">
        <f t="shared" si="12"/>
        <v>0.22871723673719724</v>
      </c>
      <c r="AB38" s="4">
        <f t="shared" si="12"/>
        <v>0.21252318403628445</v>
      </c>
      <c r="AC38" s="4">
        <f t="shared" si="12"/>
        <v>0.34059933181475155</v>
      </c>
      <c r="AD38" s="4">
        <f t="shared" si="12"/>
        <v>0.32455217312897888</v>
      </c>
      <c r="AE38" s="4">
        <f t="shared" si="12"/>
        <v>0.35203734485981553</v>
      </c>
      <c r="AF38" s="4">
        <f t="shared" si="12"/>
        <v>0.36009622249809703</v>
      </c>
      <c r="AG38" s="4"/>
    </row>
    <row r="39" spans="1:33" ht="14.5" x14ac:dyDescent="0.35">
      <c r="A39" s="2">
        <v>43066</v>
      </c>
      <c r="B39" s="5">
        <v>3.4167155847240321E-3</v>
      </c>
      <c r="C39" s="5">
        <v>1.2247130274772641E-2</v>
      </c>
      <c r="D39" s="5">
        <v>8.3479508757591248E-3</v>
      </c>
      <c r="E39" s="4">
        <v>4.7330505053529547E-3</v>
      </c>
      <c r="F39" s="4">
        <v>4.5863392285526291E-3</v>
      </c>
      <c r="G39" s="4">
        <v>4.9223145556922324E-3</v>
      </c>
      <c r="H39" s="4">
        <v>4.9331141088648943E-3</v>
      </c>
      <c r="J39" s="2">
        <v>43066</v>
      </c>
      <c r="K39" s="6">
        <f t="shared" si="8"/>
        <v>7.7976223598226265E-5</v>
      </c>
      <c r="L39" s="6">
        <f t="shared" si="8"/>
        <v>2.4317081495549954E-5</v>
      </c>
      <c r="M39" s="6">
        <f t="shared" si="8"/>
        <v>1.732737623267152E-6</v>
      </c>
      <c r="N39" s="6">
        <f t="shared" si="8"/>
        <v>1.3680194682028849E-6</v>
      </c>
      <c r="O39" s="6">
        <f t="shared" si="8"/>
        <v>2.2668282613805037E-6</v>
      </c>
      <c r="P39" s="6">
        <f t="shared" si="8"/>
        <v>2.299464484016585E-6</v>
      </c>
      <c r="Q39" s="6"/>
      <c r="R39" s="8">
        <v>41452</v>
      </c>
      <c r="S39" s="4">
        <f t="shared" si="11"/>
        <v>8.8304146900486085E-3</v>
      </c>
      <c r="T39" s="4">
        <f t="shared" si="11"/>
        <v>4.9312352910350927E-3</v>
      </c>
      <c r="U39" s="4">
        <f t="shared" si="11"/>
        <v>1.3163349206289227E-3</v>
      </c>
      <c r="V39" s="4">
        <f t="shared" si="11"/>
        <v>1.169623643828597E-3</v>
      </c>
      <c r="W39" s="4">
        <f t="shared" si="11"/>
        <v>1.5055989709682003E-3</v>
      </c>
      <c r="X39" s="4">
        <f t="shared" si="11"/>
        <v>1.5163985241408622E-3</v>
      </c>
      <c r="Z39" s="8">
        <v>41452</v>
      </c>
      <c r="AA39" s="4">
        <f t="shared" si="12"/>
        <v>0.55559282489037543</v>
      </c>
      <c r="AB39" s="4">
        <f t="shared" si="12"/>
        <v>0.30262430646595084</v>
      </c>
      <c r="AC39" s="4">
        <f t="shared" si="12"/>
        <v>4.7774642507618204E-2</v>
      </c>
      <c r="AD39" s="4">
        <f t="shared" si="12"/>
        <v>3.9379057072304047E-2</v>
      </c>
      <c r="AE39" s="4">
        <f t="shared" si="12"/>
        <v>5.9226966659250202E-2</v>
      </c>
      <c r="AF39" s="4">
        <f t="shared" si="12"/>
        <v>5.989898052330167E-2</v>
      </c>
      <c r="AG39" s="4"/>
    </row>
    <row r="40" spans="1:33" ht="14.5" x14ac:dyDescent="0.35">
      <c r="A40" s="2">
        <v>43067</v>
      </c>
      <c r="B40" s="5">
        <v>5.7384049736673142E-3</v>
      </c>
      <c r="C40" s="5">
        <v>1.1605482548475271E-2</v>
      </c>
      <c r="D40" s="5">
        <v>1.314449030905962E-2</v>
      </c>
      <c r="E40" s="4">
        <v>4.5749776224090384E-3</v>
      </c>
      <c r="F40" s="4">
        <v>4.4300186861481738E-3</v>
      </c>
      <c r="G40" s="4">
        <v>4.7660531813434734E-3</v>
      </c>
      <c r="H40" s="4">
        <v>4.7201366131590303E-3</v>
      </c>
      <c r="J40" s="2">
        <v>43067</v>
      </c>
      <c r="K40" s="6">
        <f t="shared" si="8"/>
        <v>3.4422599268814412E-5</v>
      </c>
      <c r="L40" s="6">
        <f t="shared" si="8"/>
        <v>5.4850099995112964E-5</v>
      </c>
      <c r="M40" s="6">
        <f t="shared" si="8"/>
        <v>1.3535632016558475E-6</v>
      </c>
      <c r="N40" s="6">
        <f t="shared" si="8"/>
        <v>1.7118746773681186E-6</v>
      </c>
      <c r="O40" s="6">
        <f t="shared" si="8"/>
        <v>9.4546800803538574E-7</v>
      </c>
      <c r="P40" s="6">
        <f t="shared" si="8"/>
        <v>1.0368704540122286E-6</v>
      </c>
      <c r="Q40" s="6"/>
      <c r="R40" s="8">
        <v>41453</v>
      </c>
      <c r="S40" s="4">
        <f t="shared" si="11"/>
        <v>5.8670775748079565E-3</v>
      </c>
      <c r="T40" s="4">
        <f t="shared" si="11"/>
        <v>7.4060853353923057E-3</v>
      </c>
      <c r="U40" s="4">
        <f t="shared" si="11"/>
        <v>1.1634273512582758E-3</v>
      </c>
      <c r="V40" s="4">
        <f t="shared" si="11"/>
        <v>1.3083862875191404E-3</v>
      </c>
      <c r="W40" s="4">
        <f t="shared" si="11"/>
        <v>9.7235179232384086E-4</v>
      </c>
      <c r="X40" s="4">
        <f t="shared" si="11"/>
        <v>1.0182683605082839E-3</v>
      </c>
      <c r="Z40" s="8">
        <v>41453</v>
      </c>
      <c r="AA40" s="4">
        <f t="shared" si="12"/>
        <v>0.19875271467089739</v>
      </c>
      <c r="AB40" s="4">
        <f t="shared" si="12"/>
        <v>0.26538491155306576</v>
      </c>
      <c r="AC40" s="4">
        <f t="shared" si="12"/>
        <v>2.7722819122196984E-2</v>
      </c>
      <c r="AD40" s="4">
        <f t="shared" si="12"/>
        <v>3.656805554673026E-2</v>
      </c>
      <c r="AE40" s="4">
        <f t="shared" si="12"/>
        <v>1.8353388571336726E-2</v>
      </c>
      <c r="AF40" s="4">
        <f t="shared" si="12"/>
        <v>2.0385028289471752E-2</v>
      </c>
      <c r="AG40" s="4"/>
    </row>
    <row r="41" spans="1:33" ht="14.5" x14ac:dyDescent="0.35">
      <c r="A41" s="2">
        <v>43068</v>
      </c>
      <c r="B41" s="5">
        <v>4.5322220640721398E-3</v>
      </c>
      <c r="C41" s="5">
        <v>7.9314988106489182E-3</v>
      </c>
      <c r="D41" s="5">
        <v>8.4709031507372856E-3</v>
      </c>
      <c r="E41" s="4">
        <v>5.193002560502015E-3</v>
      </c>
      <c r="F41" s="4">
        <v>4.8925176851753981E-3</v>
      </c>
      <c r="G41" s="4">
        <v>5.3023735950781126E-3</v>
      </c>
      <c r="H41" s="4">
        <v>5.2582747217250021E-3</v>
      </c>
      <c r="J41" s="2">
        <v>43068</v>
      </c>
      <c r="K41" s="6">
        <f t="shared" si="8"/>
        <v>1.1555082399817608E-5</v>
      </c>
      <c r="L41" s="6">
        <f t="shared" si="8"/>
        <v>1.5513208702453735E-5</v>
      </c>
      <c r="M41" s="6">
        <f t="shared" si="8"/>
        <v>4.3663086446211229E-7</v>
      </c>
      <c r="N41" s="6">
        <f t="shared" si="8"/>
        <v>1.2981293458618266E-7</v>
      </c>
      <c r="O41" s="6">
        <f t="shared" si="8"/>
        <v>5.9313338071084397E-7</v>
      </c>
      <c r="P41" s="6">
        <f t="shared" si="8"/>
        <v>5.2715246168478446E-7</v>
      </c>
      <c r="Q41" s="6"/>
      <c r="R41" s="8">
        <v>41456</v>
      </c>
      <c r="S41" s="4">
        <f t="shared" si="11"/>
        <v>3.3992767465767784E-3</v>
      </c>
      <c r="T41" s="4">
        <f t="shared" si="11"/>
        <v>3.9386810866651458E-3</v>
      </c>
      <c r="U41" s="4">
        <f t="shared" si="11"/>
        <v>6.6078049642987521E-4</v>
      </c>
      <c r="V41" s="4">
        <f t="shared" si="11"/>
        <v>3.6029562110325829E-4</v>
      </c>
      <c r="W41" s="4">
        <f t="shared" si="11"/>
        <v>7.7015153100597287E-4</v>
      </c>
      <c r="X41" s="4">
        <f t="shared" si="11"/>
        <v>7.2605265765286232E-4</v>
      </c>
      <c r="Z41" s="8">
        <v>41456</v>
      </c>
      <c r="AA41" s="4">
        <f t="shared" si="12"/>
        <v>0.13105031393890609</v>
      </c>
      <c r="AB41" s="4">
        <f t="shared" si="12"/>
        <v>0.16045889368309241</v>
      </c>
      <c r="AC41" s="4">
        <f t="shared" si="12"/>
        <v>8.8553165578835191E-3</v>
      </c>
      <c r="AD41" s="4">
        <f t="shared" si="12"/>
        <v>2.8525235256511294E-3</v>
      </c>
      <c r="AE41" s="4">
        <f t="shared" si="12"/>
        <v>1.1695666110099312E-2</v>
      </c>
      <c r="AF41" s="4">
        <f t="shared" si="12"/>
        <v>1.0512517950244327E-2</v>
      </c>
      <c r="AG41" s="4"/>
    </row>
    <row r="42" spans="1:33" ht="14.5" x14ac:dyDescent="0.35">
      <c r="A42" s="2">
        <v>43069</v>
      </c>
      <c r="B42" s="5">
        <v>5.1098274649047856E-3</v>
      </c>
      <c r="C42" s="5">
        <v>3.9015058428049092E-3</v>
      </c>
      <c r="D42" s="5">
        <v>7.9988688230514526E-3</v>
      </c>
      <c r="E42" s="4">
        <v>5.0192379254267814E-3</v>
      </c>
      <c r="F42" s="4">
        <v>4.8478878868741197E-3</v>
      </c>
      <c r="G42" s="4">
        <v>5.1603633174124872E-3</v>
      </c>
      <c r="H42" s="4">
        <v>5.1394720781750653E-3</v>
      </c>
      <c r="J42" s="2">
        <v>43069</v>
      </c>
      <c r="K42" s="6">
        <f t="shared" si="8"/>
        <v>1.4600411424340766E-6</v>
      </c>
      <c r="L42" s="6">
        <f t="shared" si="8"/>
        <v>8.3465599690819384E-6</v>
      </c>
      <c r="M42" s="6">
        <f t="shared" si="8"/>
        <v>8.2064646628368861E-9</v>
      </c>
      <c r="N42" s="6">
        <f t="shared" si="8"/>
        <v>6.8612342538883343E-8</v>
      </c>
      <c r="O42" s="6">
        <f t="shared" si="8"/>
        <v>2.5538723886801677E-9</v>
      </c>
      <c r="P42" s="6">
        <f t="shared" si="8"/>
        <v>8.7880309594444457E-10</v>
      </c>
      <c r="Q42" s="6"/>
      <c r="R42" s="8">
        <v>41457</v>
      </c>
      <c r="S42" s="4">
        <f t="shared" si="11"/>
        <v>1.2083216220998764E-3</v>
      </c>
      <c r="T42" s="4">
        <f t="shared" si="11"/>
        <v>2.889041358146667E-3</v>
      </c>
      <c r="U42" s="4">
        <f t="shared" si="11"/>
        <v>9.058953947800423E-5</v>
      </c>
      <c r="V42" s="4">
        <f t="shared" si="11"/>
        <v>2.6193957803066596E-4</v>
      </c>
      <c r="W42" s="4">
        <f t="shared" si="11"/>
        <v>5.0535852507701574E-5</v>
      </c>
      <c r="X42" s="4">
        <f t="shared" si="11"/>
        <v>2.9644613270279722E-5</v>
      </c>
      <c r="Z42" s="8">
        <v>41457</v>
      </c>
      <c r="AA42" s="4">
        <f t="shared" si="12"/>
        <v>3.9903427798897662E-2</v>
      </c>
      <c r="AB42" s="4">
        <f t="shared" si="12"/>
        <v>8.6953255369747406E-2</v>
      </c>
      <c r="AC42" s="4">
        <f t="shared" si="12"/>
        <v>1.6093994795896016E-4</v>
      </c>
      <c r="AD42" s="4">
        <f t="shared" si="12"/>
        <v>1.4091739463526487E-3</v>
      </c>
      <c r="AE42" s="4">
        <f t="shared" si="12"/>
        <v>4.8267595339046565E-5</v>
      </c>
      <c r="AF42" s="4">
        <f t="shared" si="12"/>
        <v>1.6699312925583243E-5</v>
      </c>
      <c r="AG42" s="4"/>
    </row>
    <row r="43" spans="1:33" ht="14.5" x14ac:dyDescent="0.35">
      <c r="A43" s="2">
        <v>43070</v>
      </c>
      <c r="B43" s="5">
        <v>2.543504058901172E-2</v>
      </c>
      <c r="C43" s="5">
        <v>4.0767309255897999E-3</v>
      </c>
      <c r="D43" s="5">
        <v>7.9177990555763245E-3</v>
      </c>
      <c r="E43" s="4">
        <v>5.1493902933633356E-3</v>
      </c>
      <c r="F43" s="4">
        <v>4.9753465104652658E-3</v>
      </c>
      <c r="G43" s="4">
        <v>5.2664329475586441E-3</v>
      </c>
      <c r="H43" s="4">
        <v>5.2706592653142424E-3</v>
      </c>
      <c r="J43" s="2">
        <v>43070</v>
      </c>
      <c r="K43" s="6">
        <f t="shared" si="8"/>
        <v>4.561773916786222E-4</v>
      </c>
      <c r="L43" s="6">
        <f t="shared" si="8"/>
        <v>3.0685375094071407E-4</v>
      </c>
      <c r="M43" s="6">
        <f t="shared" si="8"/>
        <v>4.1150760791733933E-4</v>
      </c>
      <c r="N43" s="6">
        <f t="shared" si="8"/>
        <v>4.1859908178770884E-4</v>
      </c>
      <c r="O43" s="6">
        <f t="shared" si="8"/>
        <v>4.0677273419487944E-4</v>
      </c>
      <c r="P43" s="6">
        <f t="shared" si="8"/>
        <v>4.0660227416747962E-4</v>
      </c>
      <c r="Q43" s="6"/>
      <c r="R43" s="8">
        <v>41458</v>
      </c>
      <c r="S43" s="4">
        <f t="shared" si="11"/>
        <v>2.135830966342192E-2</v>
      </c>
      <c r="T43" s="4">
        <f t="shared" si="11"/>
        <v>1.7517241533435396E-2</v>
      </c>
      <c r="U43" s="4">
        <f t="shared" si="11"/>
        <v>2.0285650295648383E-2</v>
      </c>
      <c r="V43" s="4">
        <f t="shared" si="11"/>
        <v>2.0459694078546455E-2</v>
      </c>
      <c r="W43" s="4">
        <f t="shared" si="11"/>
        <v>2.0168607641453076E-2</v>
      </c>
      <c r="X43" s="4">
        <f t="shared" si="11"/>
        <v>2.0164381323697477E-2</v>
      </c>
      <c r="Z43" s="8">
        <v>41458</v>
      </c>
      <c r="AA43" s="4">
        <f t="shared" si="12"/>
        <v>3.4082452469852758</v>
      </c>
      <c r="AB43" s="4">
        <f t="shared" si="12"/>
        <v>1.0453732329700207</v>
      </c>
      <c r="AC43" s="4">
        <f t="shared" si="12"/>
        <v>2.3421781538271311</v>
      </c>
      <c r="AD43" s="4">
        <f t="shared" si="12"/>
        <v>2.4805821495977014</v>
      </c>
      <c r="AE43" s="4">
        <f t="shared" si="12"/>
        <v>2.2548779114948188</v>
      </c>
      <c r="AF43" s="4">
        <f t="shared" si="12"/>
        <v>2.251807397577255</v>
      </c>
      <c r="AG43" s="4"/>
    </row>
    <row r="44" spans="1:33" ht="14.5" x14ac:dyDescent="0.35">
      <c r="A44" s="2">
        <v>43073</v>
      </c>
      <c r="B44" s="5">
        <v>1.4294395386073079E-2</v>
      </c>
      <c r="C44" s="5">
        <v>5.2654682658612728E-3</v>
      </c>
      <c r="D44" s="5">
        <v>5.4753534495830536E-3</v>
      </c>
      <c r="E44" s="4">
        <v>1.0257591609039532E-2</v>
      </c>
      <c r="F44" s="4">
        <v>1.0041862312744097E-2</v>
      </c>
      <c r="G44" s="4">
        <v>9.8300228445844379E-3</v>
      </c>
      <c r="H44" s="4">
        <v>9.6565790036181286E-3</v>
      </c>
      <c r="J44" s="2">
        <v>43073</v>
      </c>
      <c r="K44" s="6">
        <f t="shared" si="8"/>
        <v>8.1521524942096269E-5</v>
      </c>
      <c r="L44" s="6">
        <f t="shared" si="8"/>
        <v>7.777550067756975E-5</v>
      </c>
      <c r="M44" s="6">
        <f t="shared" si="8"/>
        <v>1.6295784734272313E-5</v>
      </c>
      <c r="N44" s="6">
        <f t="shared" si="8"/>
        <v>1.8084037539756844E-5</v>
      </c>
      <c r="O44" s="6">
        <f t="shared" si="8"/>
        <v>1.9930622189197754E-5</v>
      </c>
      <c r="P44" s="6">
        <f t="shared" si="8"/>
        <v>2.1509340797367526E-5</v>
      </c>
      <c r="Q44" s="6"/>
      <c r="R44" s="8">
        <v>41460</v>
      </c>
      <c r="S44" s="4">
        <f t="shared" si="11"/>
        <v>9.0289271202118066E-3</v>
      </c>
      <c r="T44" s="4">
        <f t="shared" si="11"/>
        <v>8.8190419364900258E-3</v>
      </c>
      <c r="U44" s="4">
        <f t="shared" si="11"/>
        <v>4.0368037770335471E-3</v>
      </c>
      <c r="V44" s="4">
        <f t="shared" si="11"/>
        <v>4.2525330733289828E-3</v>
      </c>
      <c r="W44" s="4">
        <f t="shared" si="11"/>
        <v>4.4643725414886416E-3</v>
      </c>
      <c r="X44" s="4">
        <f t="shared" si="11"/>
        <v>4.6378163824549509E-3</v>
      </c>
      <c r="Z44" s="8">
        <v>41460</v>
      </c>
      <c r="AA44" s="4">
        <f t="shared" si="12"/>
        <v>0.71604598265450559</v>
      </c>
      <c r="AB44" s="4">
        <f t="shared" si="12"/>
        <v>0.65106923589707844</v>
      </c>
      <c r="AC44" s="4">
        <f t="shared" si="12"/>
        <v>6.1693586062909089E-2</v>
      </c>
      <c r="AD44" s="4">
        <f t="shared" si="12"/>
        <v>7.0375576918970451E-2</v>
      </c>
      <c r="AE44" s="4">
        <f t="shared" si="12"/>
        <v>7.9730612393967393E-2</v>
      </c>
      <c r="AF44" s="4">
        <f t="shared" si="12"/>
        <v>8.8047216160649366E-2</v>
      </c>
      <c r="AG44" s="4"/>
    </row>
    <row r="45" spans="1:33" ht="14.5" x14ac:dyDescent="0.35">
      <c r="A45" s="2">
        <v>43074</v>
      </c>
      <c r="B45" s="5">
        <v>4.9134395815530483E-3</v>
      </c>
      <c r="C45" s="5">
        <v>5.0325398333370694E-3</v>
      </c>
      <c r="D45" s="5">
        <v>4.2558717541396618E-3</v>
      </c>
      <c r="E45" s="4">
        <v>9.6087255817528059E-3</v>
      </c>
      <c r="F45" s="4">
        <v>9.4146457786216785E-3</v>
      </c>
      <c r="G45" s="4">
        <v>9.2742440310309947E-3</v>
      </c>
      <c r="H45" s="4">
        <v>9.5394268200606341E-3</v>
      </c>
      <c r="J45" s="2">
        <v>43074</v>
      </c>
      <c r="K45" s="6">
        <f t="shared" si="8"/>
        <v>1.4184869975017239E-8</v>
      </c>
      <c r="L45" s="6">
        <f t="shared" si="8"/>
        <v>4.3239544764916122E-7</v>
      </c>
      <c r="M45" s="6">
        <f t="shared" si="8"/>
        <v>2.2045710623671838E-5</v>
      </c>
      <c r="N45" s="6">
        <f t="shared" si="8"/>
        <v>2.0260857228529042E-5</v>
      </c>
      <c r="O45" s="6">
        <f t="shared" si="8"/>
        <v>1.9016615446586654E-5</v>
      </c>
      <c r="P45" s="6">
        <f t="shared" si="8"/>
        <v>2.139975793083504E-5</v>
      </c>
      <c r="Q45" s="6"/>
      <c r="R45" s="8">
        <v>41463</v>
      </c>
      <c r="S45" s="4">
        <f t="shared" si="11"/>
        <v>1.1910025178402117E-4</v>
      </c>
      <c r="T45" s="4">
        <f t="shared" si="11"/>
        <v>6.5756782741338646E-4</v>
      </c>
      <c r="U45" s="4">
        <f t="shared" si="11"/>
        <v>4.6952860001997576E-3</v>
      </c>
      <c r="V45" s="4">
        <f t="shared" si="11"/>
        <v>4.5012061970686303E-3</v>
      </c>
      <c r="W45" s="4">
        <f t="shared" si="11"/>
        <v>4.3608044494779464E-3</v>
      </c>
      <c r="X45" s="4">
        <f t="shared" si="11"/>
        <v>4.6259872385075859E-3</v>
      </c>
      <c r="Z45" s="8">
        <v>41463</v>
      </c>
      <c r="AA45" s="4">
        <f t="shared" si="12"/>
        <v>2.8453878618872608E-4</v>
      </c>
      <c r="AB45" s="4">
        <f t="shared" si="12"/>
        <v>1.0833770943269316E-2</v>
      </c>
      <c r="AC45" s="4">
        <f t="shared" si="12"/>
        <v>0.18204922593284056</v>
      </c>
      <c r="AD45" s="4">
        <f t="shared" si="12"/>
        <v>0.17218551272268634</v>
      </c>
      <c r="AE45" s="4">
        <f t="shared" si="12"/>
        <v>0.16506095647975938</v>
      </c>
      <c r="AF45" s="4">
        <f t="shared" si="12"/>
        <v>0.17852572122545052</v>
      </c>
      <c r="AG45" s="4"/>
    </row>
    <row r="46" spans="1:33" ht="14.5" x14ac:dyDescent="0.35">
      <c r="A46" s="2">
        <v>43075</v>
      </c>
      <c r="B46" s="5">
        <v>2.539112096819127E-3</v>
      </c>
      <c r="C46" s="5">
        <v>4.9094324931502342E-3</v>
      </c>
      <c r="D46" s="5">
        <v>4.0181642398238182E-3</v>
      </c>
      <c r="E46" s="4">
        <v>8.2044869183569083E-3</v>
      </c>
      <c r="F46" s="4">
        <v>8.0597375466610506E-3</v>
      </c>
      <c r="G46" s="4">
        <v>8.0410038570117737E-3</v>
      </c>
      <c r="H46" s="4">
        <v>8.5120534160750497E-3</v>
      </c>
      <c r="J46" s="2">
        <v>43075</v>
      </c>
      <c r="K46" s="6">
        <f t="shared" si="8"/>
        <v>5.6184187812632575E-6</v>
      </c>
      <c r="L46" s="6">
        <f t="shared" si="8"/>
        <v>2.1875952417267695E-6</v>
      </c>
      <c r="M46" s="6">
        <f t="shared" si="8"/>
        <v>3.2096471868514246E-5</v>
      </c>
      <c r="N46" s="6">
        <f t="shared" si="8"/>
        <v>3.0477305357442341E-5</v>
      </c>
      <c r="O46" s="6">
        <f t="shared" si="8"/>
        <v>3.0270812940875742E-5</v>
      </c>
      <c r="P46" s="6">
        <f t="shared" si="8"/>
        <v>3.5676028003274682E-5</v>
      </c>
      <c r="Q46" s="6"/>
      <c r="R46" s="8">
        <v>41464</v>
      </c>
      <c r="S46" s="4">
        <f t="shared" si="11"/>
        <v>2.3703203963311072E-3</v>
      </c>
      <c r="T46" s="4">
        <f t="shared" si="11"/>
        <v>1.4790521430046912E-3</v>
      </c>
      <c r="U46" s="4">
        <f t="shared" si="11"/>
        <v>5.6653748215377813E-3</v>
      </c>
      <c r="V46" s="4">
        <f t="shared" si="11"/>
        <v>5.5206254498419236E-3</v>
      </c>
      <c r="W46" s="4">
        <f t="shared" si="11"/>
        <v>5.5018917601926468E-3</v>
      </c>
      <c r="X46" s="4">
        <f t="shared" si="11"/>
        <v>5.9729413192559228E-3</v>
      </c>
      <c r="Z46" s="8">
        <v>41464</v>
      </c>
      <c r="AA46" s="4">
        <f t="shared" si="12"/>
        <v>0.17653445266746948</v>
      </c>
      <c r="AB46" s="4">
        <f t="shared" si="12"/>
        <v>9.0919179701058672E-2</v>
      </c>
      <c r="AC46" s="4">
        <f t="shared" si="12"/>
        <v>0.48234521270356434</v>
      </c>
      <c r="AD46" s="4">
        <f t="shared" si="12"/>
        <v>0.47010311490774037</v>
      </c>
      <c r="AE46" s="4">
        <f t="shared" si="12"/>
        <v>0.46851001736301923</v>
      </c>
      <c r="AF46" s="4">
        <f t="shared" si="12"/>
        <v>0.50796482801118792</v>
      </c>
      <c r="AG46" s="4"/>
    </row>
    <row r="47" spans="1:33" ht="14.5" x14ac:dyDescent="0.35">
      <c r="A47" s="2">
        <v>43076</v>
      </c>
      <c r="B47" s="5">
        <v>5.6324101569335504E-3</v>
      </c>
      <c r="C47" s="5">
        <v>5.0519127398729316E-3</v>
      </c>
      <c r="D47" s="5">
        <v>5.0340932793915272E-3</v>
      </c>
      <c r="E47" s="4">
        <v>7.6952618435365498E-3</v>
      </c>
      <c r="F47" s="4">
        <v>7.5742755809188305E-3</v>
      </c>
      <c r="G47" s="4">
        <v>7.5906928714823624E-3</v>
      </c>
      <c r="H47" s="4">
        <v>8.0858729325768135E-3</v>
      </c>
      <c r="J47" s="2">
        <v>43076</v>
      </c>
      <c r="K47" s="6">
        <f t="shared" si="8"/>
        <v>3.3697725121405001E-7</v>
      </c>
      <c r="L47" s="6">
        <f t="shared" si="8"/>
        <v>3.5798308595163638E-7</v>
      </c>
      <c r="M47" s="6">
        <f t="shared" si="8"/>
        <v>4.2553570809208393E-6</v>
      </c>
      <c r="N47" s="6">
        <f t="shared" si="8"/>
        <v>3.7708413248695318E-6</v>
      </c>
      <c r="O47" s="6">
        <f t="shared" si="8"/>
        <v>3.8348711901006642E-6</v>
      </c>
      <c r="P47" s="6">
        <f t="shared" si="8"/>
        <v>6.0194795914671453E-6</v>
      </c>
      <c r="Q47" s="6"/>
      <c r="R47" s="8">
        <v>41465</v>
      </c>
      <c r="S47" s="4">
        <f t="shared" si="11"/>
        <v>5.8049741706061881E-4</v>
      </c>
      <c r="T47" s="4">
        <f t="shared" si="11"/>
        <v>5.983168775420232E-4</v>
      </c>
      <c r="U47" s="4">
        <f t="shared" si="11"/>
        <v>2.0628516866029994E-3</v>
      </c>
      <c r="V47" s="4">
        <f t="shared" si="11"/>
        <v>1.9418654239852801E-3</v>
      </c>
      <c r="W47" s="4">
        <f t="shared" si="11"/>
        <v>1.958282714548812E-3</v>
      </c>
      <c r="X47" s="4">
        <f t="shared" si="11"/>
        <v>2.4534627756432632E-3</v>
      </c>
      <c r="Z47" s="8">
        <v>41465</v>
      </c>
      <c r="AA47" s="4">
        <f t="shared" si="12"/>
        <v>6.1359511447847126E-3</v>
      </c>
      <c r="AB47" s="4">
        <f t="shared" si="12"/>
        <v>6.5489421395710234E-3</v>
      </c>
      <c r="AC47" s="4">
        <f t="shared" si="12"/>
        <v>4.3999581494851947E-2</v>
      </c>
      <c r="AD47" s="4">
        <f t="shared" si="12"/>
        <v>3.9843882410047327E-2</v>
      </c>
      <c r="AE47" s="4">
        <f t="shared" si="12"/>
        <v>4.0400720263456646E-2</v>
      </c>
      <c r="AF47" s="4">
        <f t="shared" si="12"/>
        <v>5.8155175601390052E-2</v>
      </c>
      <c r="AG47" s="4"/>
    </row>
    <row r="48" spans="1:33" ht="14.5" x14ac:dyDescent="0.35">
      <c r="A48" s="2">
        <v>43077</v>
      </c>
      <c r="B48" s="5">
        <v>4.5090062906304974E-3</v>
      </c>
      <c r="C48" s="5">
        <v>4.7740209847688666E-3</v>
      </c>
      <c r="D48" s="5">
        <v>5.7918624952435493E-3</v>
      </c>
      <c r="E48" s="4">
        <v>8.2199116576338101E-3</v>
      </c>
      <c r="F48" s="4">
        <v>7.9943575018821683E-3</v>
      </c>
      <c r="G48" s="4">
        <v>8.0538555607519765E-3</v>
      </c>
      <c r="H48" s="4">
        <v>8.4779425647517614E-3</v>
      </c>
      <c r="J48" s="2">
        <v>43077</v>
      </c>
      <c r="K48" s="6">
        <f t="shared" si="8"/>
        <v>7.0232788109253396E-8</v>
      </c>
      <c r="L48" s="6">
        <f t="shared" si="8"/>
        <v>1.6457200417142046E-6</v>
      </c>
      <c r="M48" s="6">
        <f t="shared" si="8"/>
        <v>1.3770818642853991E-5</v>
      </c>
      <c r="N48" s="6">
        <f t="shared" si="8"/>
        <v>1.2147673065773489E-5</v>
      </c>
      <c r="O48" s="6">
        <f t="shared" si="8"/>
        <v>1.2565956347880783E-5</v>
      </c>
      <c r="P48" s="6">
        <f t="shared" si="8"/>
        <v>1.5752455148035581E-5</v>
      </c>
      <c r="Q48" s="6"/>
      <c r="R48" s="8">
        <v>41466</v>
      </c>
      <c r="S48" s="4">
        <f t="shared" si="11"/>
        <v>2.6501469413836923E-4</v>
      </c>
      <c r="T48" s="4">
        <f t="shared" si="11"/>
        <v>1.2828562046130519E-3</v>
      </c>
      <c r="U48" s="4">
        <f t="shared" si="11"/>
        <v>3.7109053670033127E-3</v>
      </c>
      <c r="V48" s="4">
        <f t="shared" si="11"/>
        <v>3.4853512112516709E-3</v>
      </c>
      <c r="W48" s="4">
        <f t="shared" si="11"/>
        <v>3.5448492701214791E-3</v>
      </c>
      <c r="X48" s="4">
        <f t="shared" si="11"/>
        <v>3.968936274121264E-3</v>
      </c>
      <c r="Z48" s="8">
        <v>41466</v>
      </c>
      <c r="AA48" s="4">
        <f t="shared" si="12"/>
        <v>1.6002879148209193E-3</v>
      </c>
      <c r="AB48" s="4">
        <f t="shared" si="12"/>
        <v>2.8884257043380268E-2</v>
      </c>
      <c r="AC48" s="4">
        <f t="shared" si="12"/>
        <v>0.14902947383489629</v>
      </c>
      <c r="AD48" s="4">
        <f t="shared" si="12"/>
        <v>0.13668278509063403</v>
      </c>
      <c r="AE48" s="4">
        <f t="shared" si="12"/>
        <v>0.13993099453254554</v>
      </c>
      <c r="AF48" s="4">
        <f t="shared" si="12"/>
        <v>0.16324248256505314</v>
      </c>
      <c r="AG48" s="4"/>
    </row>
    <row r="49" spans="1:33" ht="14.5" x14ac:dyDescent="0.35">
      <c r="A49" s="2">
        <v>43080</v>
      </c>
      <c r="B49" s="5">
        <v>4.1981357138941317E-3</v>
      </c>
      <c r="C49" s="5">
        <v>7.1534104645252228E-3</v>
      </c>
      <c r="D49" s="5">
        <v>7.3368619196116924E-3</v>
      </c>
      <c r="E49" s="4">
        <v>6.3316192332527454E-3</v>
      </c>
      <c r="F49" s="4">
        <v>6.1140418097503178E-3</v>
      </c>
      <c r="G49" s="4">
        <v>6.3716922731860753E-3</v>
      </c>
      <c r="H49" s="4">
        <v>6.4721808082942103E-3</v>
      </c>
      <c r="J49" s="2">
        <v>43080</v>
      </c>
      <c r="K49" s="6">
        <f t="shared" si="8"/>
        <v>8.733648851717658E-6</v>
      </c>
      <c r="L49" s="6">
        <f t="shared" si="8"/>
        <v>9.8516021944581558E-6</v>
      </c>
      <c r="M49" s="6">
        <f t="shared" si="8"/>
        <v>4.5517519273748163E-6</v>
      </c>
      <c r="N49" s="6">
        <f t="shared" si="8"/>
        <v>3.670696168138893E-6</v>
      </c>
      <c r="O49" s="6">
        <f t="shared" si="8"/>
        <v>4.7243481164410326E-6</v>
      </c>
      <c r="P49" s="6">
        <f t="shared" si="8"/>
        <v>5.1712810913650628E-6</v>
      </c>
      <c r="Q49" s="6"/>
      <c r="R49" s="8">
        <v>41467</v>
      </c>
      <c r="S49" s="4">
        <f t="shared" si="11"/>
        <v>2.9552747506310911E-3</v>
      </c>
      <c r="T49" s="4">
        <f t="shared" si="11"/>
        <v>3.1387262057175607E-3</v>
      </c>
      <c r="U49" s="4">
        <f t="shared" si="11"/>
        <v>2.1334835193586137E-3</v>
      </c>
      <c r="V49" s="4">
        <f t="shared" si="11"/>
        <v>1.915906095856186E-3</v>
      </c>
      <c r="W49" s="4">
        <f t="shared" si="11"/>
        <v>2.1735565592919436E-3</v>
      </c>
      <c r="X49" s="4">
        <f t="shared" si="11"/>
        <v>2.2740450944000786E-3</v>
      </c>
      <c r="Z49" s="8">
        <v>41467</v>
      </c>
      <c r="AA49" s="4">
        <f t="shared" si="12"/>
        <v>0.11982059913488241</v>
      </c>
      <c r="AB49" s="4">
        <f t="shared" si="12"/>
        <v>0.13046839774300634</v>
      </c>
      <c r="AC49" s="4">
        <f t="shared" si="12"/>
        <v>7.3958442003480229E-2</v>
      </c>
      <c r="AD49" s="4">
        <f t="shared" si="12"/>
        <v>6.2585884592555763E-2</v>
      </c>
      <c r="AE49" s="4">
        <f t="shared" si="12"/>
        <v>7.6097502789339355E-2</v>
      </c>
      <c r="AF49" s="4">
        <f t="shared" si="12"/>
        <v>8.1515712174698773E-2</v>
      </c>
      <c r="AG49" s="4"/>
    </row>
    <row r="50" spans="1:33" ht="14.5" x14ac:dyDescent="0.35">
      <c r="A50" s="2">
        <v>43081</v>
      </c>
      <c r="B50" s="5">
        <v>4.24499968085608E-3</v>
      </c>
      <c r="C50" s="5">
        <v>7.3444535955786714E-3</v>
      </c>
      <c r="D50" s="5">
        <v>7.762908935546875E-3</v>
      </c>
      <c r="E50" s="4">
        <v>5.4267218849805513E-3</v>
      </c>
      <c r="F50" s="4">
        <v>5.2398405167293841E-3</v>
      </c>
      <c r="G50" s="4">
        <v>5.5633902843423262E-3</v>
      </c>
      <c r="H50" s="4">
        <v>5.5083223247232209E-3</v>
      </c>
      <c r="J50" s="2">
        <v>43081</v>
      </c>
      <c r="K50" s="6">
        <f t="shared" si="8"/>
        <v>9.6066145694891974E-6</v>
      </c>
      <c r="L50" s="6">
        <f t="shared" si="8"/>
        <v>1.2375685524239145E-5</v>
      </c>
      <c r="M50" s="6">
        <f t="shared" si="8"/>
        <v>1.3964673677207986E-6</v>
      </c>
      <c r="N50" s="6">
        <f t="shared" si="8"/>
        <v>9.8970828872109421E-7</v>
      </c>
      <c r="O50" s="6">
        <f t="shared" si="8"/>
        <v>1.7381537833608285E-6</v>
      </c>
      <c r="P50" s="6">
        <f t="shared" si="8"/>
        <v>1.5959841025074629E-6</v>
      </c>
      <c r="Q50" s="6"/>
      <c r="R50" s="8">
        <v>41470</v>
      </c>
      <c r="S50" s="4">
        <f t="shared" si="11"/>
        <v>3.0994539147225914E-3</v>
      </c>
      <c r="T50" s="4">
        <f t="shared" si="11"/>
        <v>3.517909254690795E-3</v>
      </c>
      <c r="U50" s="4">
        <f t="shared" si="11"/>
        <v>1.1817222041244713E-3</v>
      </c>
      <c r="V50" s="4">
        <f t="shared" si="11"/>
        <v>9.9484083587330404E-4</v>
      </c>
      <c r="W50" s="4">
        <f t="shared" si="11"/>
        <v>1.3183906034862462E-3</v>
      </c>
      <c r="X50" s="4">
        <f t="shared" si="11"/>
        <v>1.2633226438671409E-3</v>
      </c>
      <c r="Z50" s="8">
        <v>41470</v>
      </c>
      <c r="AA50" s="4">
        <f t="shared" si="12"/>
        <v>0.12619080443578268</v>
      </c>
      <c r="AB50" s="4">
        <f t="shared" si="12"/>
        <v>0.15044643690935766</v>
      </c>
      <c r="AC50" s="4">
        <f t="shared" si="12"/>
        <v>2.7833641496258332E-2</v>
      </c>
      <c r="AD50" s="4">
        <f t="shared" si="12"/>
        <v>2.0688417642334977E-2</v>
      </c>
      <c r="AE50" s="4">
        <f t="shared" si="12"/>
        <v>3.3489828436639613E-2</v>
      </c>
      <c r="AF50" s="4">
        <f t="shared" si="12"/>
        <v>3.1170365687315904E-2</v>
      </c>
      <c r="AG50" s="4"/>
    </row>
    <row r="51" spans="1:33" ht="14.5" x14ac:dyDescent="0.35">
      <c r="A51" s="2">
        <v>43082</v>
      </c>
      <c r="B51" s="5">
        <v>7.1928258820433246E-3</v>
      </c>
      <c r="C51" s="5">
        <v>6.9288779050111771E-3</v>
      </c>
      <c r="D51" s="5">
        <v>6.8254251964390278E-3</v>
      </c>
      <c r="E51" s="4">
        <v>5.2948383673539091E-3</v>
      </c>
      <c r="F51" s="4">
        <v>5.1842073999275717E-3</v>
      </c>
      <c r="G51" s="4">
        <v>5.4399216730279878E-3</v>
      </c>
      <c r="H51" s="4">
        <v>5.3901805320466798E-3</v>
      </c>
      <c r="J51" s="2">
        <v>43082</v>
      </c>
      <c r="K51" s="6">
        <f t="shared" si="8"/>
        <v>6.9668534579363075E-8</v>
      </c>
      <c r="L51" s="6">
        <f t="shared" si="8"/>
        <v>1.3498326378250734E-7</v>
      </c>
      <c r="M51" s="6">
        <f t="shared" si="8"/>
        <v>3.6023566059169043E-6</v>
      </c>
      <c r="N51" s="6">
        <f t="shared" si="8"/>
        <v>4.034548206696991E-6</v>
      </c>
      <c r="O51" s="6">
        <f t="shared" si="8"/>
        <v>3.0726731659836833E-6</v>
      </c>
      <c r="P51" s="6">
        <f t="shared" si="8"/>
        <v>3.2495302578645262E-6</v>
      </c>
      <c r="Q51" s="6"/>
      <c r="R51" s="8">
        <v>41471</v>
      </c>
      <c r="S51" s="4">
        <f t="shared" si="11"/>
        <v>2.6394797703214751E-4</v>
      </c>
      <c r="T51" s="4">
        <f t="shared" si="11"/>
        <v>3.6740068560429679E-4</v>
      </c>
      <c r="U51" s="4">
        <f t="shared" si="11"/>
        <v>1.8979875146894155E-3</v>
      </c>
      <c r="V51" s="4">
        <f t="shared" si="11"/>
        <v>2.0086184821157529E-3</v>
      </c>
      <c r="W51" s="4">
        <f t="shared" si="11"/>
        <v>1.7529042090153367E-3</v>
      </c>
      <c r="X51" s="4">
        <f t="shared" si="11"/>
        <v>1.8026453499966448E-3</v>
      </c>
      <c r="Z51" s="8">
        <v>41471</v>
      </c>
      <c r="AA51" s="4">
        <f t="shared" si="12"/>
        <v>7.076568935897587E-4</v>
      </c>
      <c r="AB51" s="4">
        <f t="shared" si="12"/>
        <v>1.3987637613084303E-3</v>
      </c>
      <c r="AC51" s="4">
        <f t="shared" si="12"/>
        <v>5.2108282506061698E-2</v>
      </c>
      <c r="AD51" s="4">
        <f t="shared" si="12"/>
        <v>5.9982325955752369E-2</v>
      </c>
      <c r="AE51" s="4">
        <f t="shared" si="12"/>
        <v>4.2910216409774105E-2</v>
      </c>
      <c r="AF51" s="4">
        <f t="shared" si="12"/>
        <v>4.5926103851907429E-2</v>
      </c>
      <c r="AG51" s="4"/>
    </row>
    <row r="52" spans="1:33" ht="14.5" x14ac:dyDescent="0.35">
      <c r="A52" s="2">
        <v>43083</v>
      </c>
      <c r="B52" s="5">
        <v>7.2762153174738466E-3</v>
      </c>
      <c r="C52" s="5">
        <v>4.6665328554809093E-3</v>
      </c>
      <c r="D52" s="5">
        <v>5.8776084333658218E-3</v>
      </c>
      <c r="E52" s="4">
        <v>6.1649622179942229E-3</v>
      </c>
      <c r="F52" s="4">
        <v>6.0870072664539884E-3</v>
      </c>
      <c r="G52" s="4">
        <v>6.2257357654855686E-3</v>
      </c>
      <c r="H52" s="4">
        <v>6.158999280041543E-3</v>
      </c>
      <c r="J52" s="2">
        <v>43083</v>
      </c>
      <c r="K52" s="6">
        <f t="shared" si="8"/>
        <v>6.8104425524335185E-6</v>
      </c>
      <c r="L52" s="6">
        <f t="shared" si="8"/>
        <v>1.9561012162743577E-6</v>
      </c>
      <c r="M52" s="6">
        <f t="shared" si="8"/>
        <v>1.2348834511030706E-6</v>
      </c>
      <c r="N52" s="6">
        <f t="shared" si="8"/>
        <v>1.4142157886104497E-6</v>
      </c>
      <c r="O52" s="6">
        <f t="shared" si="8"/>
        <v>1.1035072891454933E-6</v>
      </c>
      <c r="P52" s="6">
        <f t="shared" si="8"/>
        <v>1.2481716742959386E-6</v>
      </c>
      <c r="Q52" s="6"/>
      <c r="R52" s="8">
        <v>41472</v>
      </c>
      <c r="S52" s="4">
        <f t="shared" si="11"/>
        <v>2.6096824619929373E-3</v>
      </c>
      <c r="T52" s="4">
        <f t="shared" si="11"/>
        <v>1.3986068841080248E-3</v>
      </c>
      <c r="U52" s="4">
        <f t="shared" si="11"/>
        <v>1.1112530994796237E-3</v>
      </c>
      <c r="V52" s="4">
        <f t="shared" si="11"/>
        <v>1.1892080510198582E-3</v>
      </c>
      <c r="W52" s="4">
        <f t="shared" si="11"/>
        <v>1.050479551988278E-3</v>
      </c>
      <c r="X52" s="4">
        <f t="shared" si="11"/>
        <v>1.1172160374323037E-3</v>
      </c>
      <c r="Z52" s="8">
        <v>41472</v>
      </c>
      <c r="AA52" s="4">
        <f t="shared" si="12"/>
        <v>0.11503921945339579</v>
      </c>
      <c r="AB52" s="4">
        <f t="shared" si="12"/>
        <v>2.4494193967568689E-2</v>
      </c>
      <c r="AC52" s="4">
        <f t="shared" si="12"/>
        <v>1.4524181807177516E-2</v>
      </c>
      <c r="AD52" s="4">
        <f t="shared" si="12"/>
        <v>1.6913955606077558E-2</v>
      </c>
      <c r="AE52" s="4">
        <f t="shared" si="12"/>
        <v>1.2812569532448581E-2</v>
      </c>
      <c r="AF52" s="4">
        <f t="shared" si="12"/>
        <v>1.469916515469416E-2</v>
      </c>
      <c r="AG52" s="4"/>
    </row>
    <row r="53" spans="1:33" ht="14.5" x14ac:dyDescent="0.35">
      <c r="A53" s="2">
        <v>43084</v>
      </c>
      <c r="B53" s="5">
        <v>1.084868437595388E-2</v>
      </c>
      <c r="C53" s="5">
        <v>4.8839449882507324E-3</v>
      </c>
      <c r="D53" s="5">
        <v>5.2974852733314037E-3</v>
      </c>
      <c r="E53" s="4">
        <v>6.3383440612772377E-3</v>
      </c>
      <c r="F53" s="4">
        <v>6.1658088283250857E-3</v>
      </c>
      <c r="G53" s="4">
        <v>6.3733502723881466E-3</v>
      </c>
      <c r="H53" s="4">
        <v>6.3353124712761354E-3</v>
      </c>
      <c r="J53" s="2">
        <v>43084</v>
      </c>
      <c r="K53" s="6">
        <f t="shared" si="8"/>
        <v>3.5578115963217318E-5</v>
      </c>
      <c r="L53" s="6">
        <f t="shared" si="8"/>
        <v>3.0815811476956583E-5</v>
      </c>
      <c r="M53" s="6">
        <f t="shared" si="8"/>
        <v>2.0343169754197391E-5</v>
      </c>
      <c r="N53" s="6">
        <f t="shared" si="8"/>
        <v>2.192932339457968E-5</v>
      </c>
      <c r="O53" s="6">
        <f t="shared" si="8"/>
        <v>2.0028615338538507E-5</v>
      </c>
      <c r="P53" s="6">
        <f t="shared" si="8"/>
        <v>2.0370525949934412E-5</v>
      </c>
      <c r="Q53" s="6"/>
      <c r="R53" s="8">
        <v>41473</v>
      </c>
      <c r="S53" s="4">
        <f t="shared" si="11"/>
        <v>5.9647393877031475E-3</v>
      </c>
      <c r="T53" s="4">
        <f t="shared" si="11"/>
        <v>5.5511991026224762E-3</v>
      </c>
      <c r="U53" s="4">
        <f t="shared" si="11"/>
        <v>4.5103403146766422E-3</v>
      </c>
      <c r="V53" s="4">
        <f t="shared" si="11"/>
        <v>4.6828755476287943E-3</v>
      </c>
      <c r="W53" s="4">
        <f t="shared" si="11"/>
        <v>4.4753341035657333E-3</v>
      </c>
      <c r="X53" s="4">
        <f t="shared" si="11"/>
        <v>4.5133719046777446E-3</v>
      </c>
      <c r="Z53" s="8">
        <v>41473</v>
      </c>
      <c r="AA53" s="4">
        <f t="shared" si="12"/>
        <v>0.42320484273420966</v>
      </c>
      <c r="AB53" s="4">
        <f t="shared" si="12"/>
        <v>0.33108167233147467</v>
      </c>
      <c r="AC53" s="4">
        <f t="shared" si="12"/>
        <v>0.17416973367013622</v>
      </c>
      <c r="AD53" s="4">
        <f t="shared" si="12"/>
        <v>0.19446638375291281</v>
      </c>
      <c r="AE53" s="4">
        <f t="shared" si="12"/>
        <v>0.17027636706850968</v>
      </c>
      <c r="AF53" s="4">
        <f t="shared" si="12"/>
        <v>0.17451036287434674</v>
      </c>
      <c r="AG53" s="4"/>
    </row>
    <row r="54" spans="1:33" ht="14.5" x14ac:dyDescent="0.35">
      <c r="A54" s="2">
        <v>43087</v>
      </c>
      <c r="B54" s="5">
        <v>6.804491120595244E-3</v>
      </c>
      <c r="C54" s="5">
        <v>3.5611107014119629E-3</v>
      </c>
      <c r="D54" s="5">
        <v>3.788830246776342E-3</v>
      </c>
      <c r="E54" s="4">
        <v>7.4643135513821641E-3</v>
      </c>
      <c r="F54" s="4">
        <v>7.2360427399744227E-3</v>
      </c>
      <c r="G54" s="4">
        <v>7.3781724935701376E-3</v>
      </c>
      <c r="H54" s="4">
        <v>7.3408964872182878E-3</v>
      </c>
      <c r="J54" s="2">
        <v>43087</v>
      </c>
      <c r="K54" s="6">
        <f t="shared" si="8"/>
        <v>1.0519516543541517E-5</v>
      </c>
      <c r="L54" s="6">
        <f t="shared" si="8"/>
        <v>9.0942105058821835E-6</v>
      </c>
      <c r="M54" s="6">
        <f t="shared" si="8"/>
        <v>4.3536564016955988E-7</v>
      </c>
      <c r="N54" s="6">
        <f t="shared" si="8"/>
        <v>1.8623680018879149E-7</v>
      </c>
      <c r="O54" s="6">
        <f t="shared" si="8"/>
        <v>3.2911031769835892E-7</v>
      </c>
      <c r="P54" s="6">
        <f t="shared" si="8"/>
        <v>2.87730717342002E-7</v>
      </c>
      <c r="Q54" s="6"/>
      <c r="R54" s="8">
        <v>41474</v>
      </c>
      <c r="S54" s="4">
        <f t="shared" si="11"/>
        <v>3.2433804191832811E-3</v>
      </c>
      <c r="T54" s="4">
        <f t="shared" si="11"/>
        <v>3.0156608738189021E-3</v>
      </c>
      <c r="U54" s="4">
        <f t="shared" si="11"/>
        <v>6.5982243078692004E-4</v>
      </c>
      <c r="V54" s="4">
        <f t="shared" si="11"/>
        <v>4.3155161937917866E-4</v>
      </c>
      <c r="W54" s="4">
        <f t="shared" si="11"/>
        <v>5.7368137297489352E-4</v>
      </c>
      <c r="X54" s="4">
        <f t="shared" si="11"/>
        <v>5.3640536662304377E-4</v>
      </c>
      <c r="Z54" s="8">
        <v>41474</v>
      </c>
      <c r="AA54" s="4">
        <f t="shared" si="12"/>
        <v>0.26326739549225531</v>
      </c>
      <c r="AB54" s="4">
        <f t="shared" si="12"/>
        <v>0.21040902010820339</v>
      </c>
      <c r="AC54" s="4">
        <f t="shared" si="12"/>
        <v>4.1536842786247252E-3</v>
      </c>
      <c r="AD54" s="4">
        <f t="shared" si="12"/>
        <v>1.8524459900195467E-3</v>
      </c>
      <c r="AE54" s="4">
        <f t="shared" si="12"/>
        <v>3.189267722861322E-3</v>
      </c>
      <c r="AF54" s="4">
        <f t="shared" si="12"/>
        <v>2.8072937519634245E-3</v>
      </c>
      <c r="AG54" s="4"/>
    </row>
    <row r="55" spans="1:33" ht="14.5" x14ac:dyDescent="0.35">
      <c r="A55" s="2">
        <v>43088</v>
      </c>
      <c r="B55" s="5">
        <v>5.4507792331668671E-3</v>
      </c>
      <c r="C55" s="5">
        <v>2.8427389916032548E-3</v>
      </c>
      <c r="D55" s="5">
        <v>3.0475817620754242E-3</v>
      </c>
      <c r="E55" s="4">
        <v>7.0748331788012975E-3</v>
      </c>
      <c r="F55" s="4">
        <v>6.8489913186103113E-3</v>
      </c>
      <c r="G55" s="4">
        <v>7.0354420964665624E-3</v>
      </c>
      <c r="H55" s="4">
        <v>7.1446464080807803E-3</v>
      </c>
      <c r="J55" s="2">
        <v>43088</v>
      </c>
      <c r="K55" s="6">
        <f t="shared" si="8"/>
        <v>6.8018739016151849E-6</v>
      </c>
      <c r="L55" s="6">
        <f t="shared" si="8"/>
        <v>5.7753580850603063E-6</v>
      </c>
      <c r="M55" s="6">
        <f t="shared" si="8"/>
        <v>2.6375512183307615E-6</v>
      </c>
      <c r="N55" s="6">
        <f t="shared" si="8"/>
        <v>1.9549970358801052E-6</v>
      </c>
      <c r="O55" s="6">
        <f t="shared" si="8"/>
        <v>2.5111563903211887E-6</v>
      </c>
      <c r="P55" s="6">
        <f t="shared" si="8"/>
        <v>2.8691860062508414E-6</v>
      </c>
      <c r="Q55" s="6"/>
      <c r="R55" s="8">
        <v>41477</v>
      </c>
      <c r="S55" s="4">
        <f t="shared" si="11"/>
        <v>2.6080402415636123E-3</v>
      </c>
      <c r="T55" s="4">
        <f t="shared" si="11"/>
        <v>2.4031974710914429E-3</v>
      </c>
      <c r="U55" s="4">
        <f t="shared" si="11"/>
        <v>1.6240539456344304E-3</v>
      </c>
      <c r="V55" s="4">
        <f t="shared" si="11"/>
        <v>1.3982120854434442E-3</v>
      </c>
      <c r="W55" s="4">
        <f t="shared" si="11"/>
        <v>1.5846628632996953E-3</v>
      </c>
      <c r="X55" s="4">
        <f t="shared" si="11"/>
        <v>1.6938671749139132E-3</v>
      </c>
      <c r="Z55" s="8">
        <v>41477</v>
      </c>
      <c r="AA55" s="4">
        <f t="shared" si="12"/>
        <v>0.26644866350394514</v>
      </c>
      <c r="AB55" s="4">
        <f t="shared" si="12"/>
        <v>0.20714865190699405</v>
      </c>
      <c r="AC55" s="4">
        <f t="shared" si="12"/>
        <v>3.1231613760096089E-2</v>
      </c>
      <c r="AD55" s="4">
        <f t="shared" si="12"/>
        <v>2.419419759047714E-2</v>
      </c>
      <c r="AE55" s="4">
        <f t="shared" si="12"/>
        <v>2.9961970276320304E-2</v>
      </c>
      <c r="AF55" s="4">
        <f t="shared" si="12"/>
        <v>3.3522728994529905E-2</v>
      </c>
      <c r="AG55" s="4"/>
    </row>
    <row r="56" spans="1:33" ht="14.5" x14ac:dyDescent="0.35">
      <c r="A56" s="2">
        <v>43089</v>
      </c>
      <c r="B56" s="5">
        <v>3.7270133138676059E-3</v>
      </c>
      <c r="C56" s="5">
        <v>4.2266082018613824E-3</v>
      </c>
      <c r="D56" s="5">
        <v>3.04771913215518E-3</v>
      </c>
      <c r="E56" s="4">
        <v>6.9268694206387621E-3</v>
      </c>
      <c r="F56" s="4">
        <v>6.7067689628070104E-3</v>
      </c>
      <c r="G56" s="4">
        <v>6.8992869781417917E-3</v>
      </c>
      <c r="H56" s="4">
        <v>7.0752252049951494E-3</v>
      </c>
      <c r="J56" s="2">
        <v>43089</v>
      </c>
      <c r="K56" s="6">
        <f t="shared" si="8"/>
        <v>2.4959505210951412E-7</v>
      </c>
      <c r="L56" s="6">
        <f t="shared" si="8"/>
        <v>4.6144058530835434E-7</v>
      </c>
      <c r="M56" s="6">
        <f t="shared" si="8"/>
        <v>1.0239079104040661E-5</v>
      </c>
      <c r="N56" s="6">
        <f t="shared" si="8"/>
        <v>8.8789437273862925E-6</v>
      </c>
      <c r="O56" s="6">
        <f t="shared" si="8"/>
        <v>1.006332020104757E-5</v>
      </c>
      <c r="P56" s="6">
        <f t="shared" si="8"/>
        <v>1.1210522867887882E-5</v>
      </c>
      <c r="Q56" s="6"/>
      <c r="R56" s="8">
        <v>41478</v>
      </c>
      <c r="S56" s="4">
        <f t="shared" si="11"/>
        <v>4.9959488799377651E-4</v>
      </c>
      <c r="T56" s="4">
        <f t="shared" si="11"/>
        <v>6.7929418171242591E-4</v>
      </c>
      <c r="U56" s="4">
        <f t="shared" si="11"/>
        <v>3.1998561067711562E-3</v>
      </c>
      <c r="V56" s="4">
        <f t="shared" si="11"/>
        <v>2.9797556489394045E-3</v>
      </c>
      <c r="W56" s="4">
        <f t="shared" si="11"/>
        <v>3.1722736642741858E-3</v>
      </c>
      <c r="X56" s="4">
        <f t="shared" si="11"/>
        <v>3.3482118911275435E-3</v>
      </c>
      <c r="Z56" s="8">
        <v>41478</v>
      </c>
      <c r="AA56" s="4">
        <f t="shared" si="12"/>
        <v>7.5903168155815326E-3</v>
      </c>
      <c r="AB56" s="4">
        <f t="shared" si="12"/>
        <v>2.1672376312311004E-2</v>
      </c>
      <c r="AC56" s="4">
        <f t="shared" si="12"/>
        <v>0.15785239539771068</v>
      </c>
      <c r="AD56" s="4">
        <f t="shared" si="12"/>
        <v>0.14321933134078213</v>
      </c>
      <c r="AE56" s="4">
        <f t="shared" si="12"/>
        <v>0.15601355673417228</v>
      </c>
      <c r="AF56" s="4">
        <f t="shared" si="12"/>
        <v>0.16776164781563319</v>
      </c>
      <c r="AG56" s="4"/>
    </row>
    <row r="57" spans="1:33" ht="14.5" x14ac:dyDescent="0.35">
      <c r="A57" s="2">
        <v>43090</v>
      </c>
      <c r="B57" s="5">
        <v>4.2997213532882184E-3</v>
      </c>
      <c r="C57" s="5">
        <v>3.3685574308037758E-3</v>
      </c>
      <c r="D57" s="5">
        <v>2.9005042742937799E-3</v>
      </c>
      <c r="E57" s="4">
        <v>6.3544477021034648E-3</v>
      </c>
      <c r="F57" s="4">
        <v>6.0900425564862724E-3</v>
      </c>
      <c r="G57" s="4">
        <v>6.3842859885706212E-3</v>
      </c>
      <c r="H57" s="4">
        <v>6.5565841472876958E-3</v>
      </c>
      <c r="J57" s="2">
        <v>43090</v>
      </c>
      <c r="K57" s="6">
        <f t="shared" si="8"/>
        <v>8.6706625053661305E-7</v>
      </c>
      <c r="L57" s="6">
        <f t="shared" si="8"/>
        <v>1.9578084341497288E-6</v>
      </c>
      <c r="M57" s="6">
        <f t="shared" si="8"/>
        <v>4.2219003685156337E-6</v>
      </c>
      <c r="N57" s="6">
        <f t="shared" si="8"/>
        <v>3.2052500106205276E-6</v>
      </c>
      <c r="O57" s="6">
        <f t="shared" si="8"/>
        <v>4.3454097186700571E-6</v>
      </c>
      <c r="P57" s="6">
        <f t="shared" si="8"/>
        <v>5.0934296709391271E-6</v>
      </c>
      <c r="Q57" s="6"/>
      <c r="R57" s="8">
        <v>41479</v>
      </c>
      <c r="S57" s="4">
        <f t="shared" si="11"/>
        <v>9.3116392248444261E-4</v>
      </c>
      <c r="T57" s="4">
        <f t="shared" si="11"/>
        <v>1.3992170789944385E-3</v>
      </c>
      <c r="U57" s="4">
        <f t="shared" si="11"/>
        <v>2.0547263488152464E-3</v>
      </c>
      <c r="V57" s="4">
        <f t="shared" si="11"/>
        <v>1.790321203198054E-3</v>
      </c>
      <c r="W57" s="4">
        <f t="shared" si="11"/>
        <v>2.0845646352824028E-3</v>
      </c>
      <c r="X57" s="4">
        <f t="shared" si="11"/>
        <v>2.2568627939994774E-3</v>
      </c>
      <c r="Z57" s="8">
        <v>41479</v>
      </c>
      <c r="AA57" s="4">
        <f t="shared" si="12"/>
        <v>3.2362469273168104E-2</v>
      </c>
      <c r="AB57" s="4">
        <f t="shared" si="12"/>
        <v>8.8739154204618087E-2</v>
      </c>
      <c r="AC57" s="4">
        <f t="shared" si="12"/>
        <v>6.7252305964306203E-2</v>
      </c>
      <c r="AD57" s="4">
        <f t="shared" si="12"/>
        <v>5.4129695800970046E-2</v>
      </c>
      <c r="AE57" s="4">
        <f t="shared" si="12"/>
        <v>6.8774516800646834E-2</v>
      </c>
      <c r="AF57" s="4">
        <f t="shared" si="12"/>
        <v>7.7706341548479552E-2</v>
      </c>
      <c r="AG57" s="4"/>
    </row>
    <row r="58" spans="1:33" ht="14.5" x14ac:dyDescent="0.35">
      <c r="A58" s="2">
        <v>43091</v>
      </c>
      <c r="B58" s="5">
        <v>2.3457141587923639E-3</v>
      </c>
      <c r="C58" s="5">
        <v>3.6727422848343849E-3</v>
      </c>
      <c r="D58" s="5">
        <v>3.1195965129882102E-3</v>
      </c>
      <c r="E58" s="4">
        <v>6.2227113899958244E-3</v>
      </c>
      <c r="F58" s="4">
        <v>5.9300739770881163E-3</v>
      </c>
      <c r="G58" s="4">
        <v>6.2671643318544723E-3</v>
      </c>
      <c r="H58" s="4">
        <v>6.3700894143624998E-3</v>
      </c>
      <c r="J58" s="2">
        <v>43091</v>
      </c>
      <c r="K58" s="6">
        <f t="shared" ref="K58:P100" si="13">($B58-C58)^2</f>
        <v>1.7610036473065981E-6</v>
      </c>
      <c r="L58" s="6">
        <f t="shared" si="13"/>
        <v>5.9889389813570536E-7</v>
      </c>
      <c r="M58" s="6">
        <f t="shared" si="13"/>
        <v>1.50311075307593E-5</v>
      </c>
      <c r="N58" s="6">
        <f t="shared" si="13"/>
        <v>1.2847635307013159E-5</v>
      </c>
      <c r="O58" s="6">
        <f t="shared" si="13"/>
        <v>1.5377771459808838E-5</v>
      </c>
      <c r="P58" s="6">
        <f t="shared" si="13"/>
        <v>1.6195596197645201E-5</v>
      </c>
      <c r="Q58" s="6"/>
      <c r="R58" s="8">
        <v>41480</v>
      </c>
      <c r="S58" s="4">
        <f t="shared" si="11"/>
        <v>1.3270281260420211E-3</v>
      </c>
      <c r="T58" s="4">
        <f t="shared" si="11"/>
        <v>7.7388235419584631E-4</v>
      </c>
      <c r="U58" s="4">
        <f t="shared" si="11"/>
        <v>3.8769972312034605E-3</v>
      </c>
      <c r="V58" s="4">
        <f t="shared" si="11"/>
        <v>3.5843598182957524E-3</v>
      </c>
      <c r="W58" s="4">
        <f t="shared" si="11"/>
        <v>3.921450173062108E-3</v>
      </c>
      <c r="X58" s="4">
        <f t="shared" si="11"/>
        <v>4.0243752555701364E-3</v>
      </c>
      <c r="Z58" s="8">
        <v>41480</v>
      </c>
      <c r="AA58" s="4">
        <f t="shared" si="12"/>
        <v>8.7030636356745239E-2</v>
      </c>
      <c r="AB58" s="4">
        <f t="shared" si="12"/>
        <v>3.704247248402126E-2</v>
      </c>
      <c r="AC58" s="4">
        <f t="shared" si="12"/>
        <v>0.35257596602502383</v>
      </c>
      <c r="AD58" s="4">
        <f t="shared" si="12"/>
        <v>0.32300916423403869</v>
      </c>
      <c r="AE58" s="4">
        <f t="shared" si="12"/>
        <v>0.35702045715671904</v>
      </c>
      <c r="AF58" s="4">
        <f t="shared" si="12"/>
        <v>0.36726241749684574</v>
      </c>
      <c r="AG58" s="4"/>
    </row>
    <row r="59" spans="1:33" ht="14.5" x14ac:dyDescent="0.35">
      <c r="A59" s="2">
        <v>43095</v>
      </c>
      <c r="B59" s="5">
        <v>2.250421499880226E-3</v>
      </c>
      <c r="C59" s="5">
        <v>4.0310234762728214E-3</v>
      </c>
      <c r="D59" s="5">
        <v>3.8116972427815199E-3</v>
      </c>
      <c r="E59" s="4">
        <v>5.2227896462787617E-3</v>
      </c>
      <c r="F59" s="4">
        <v>4.9485482732174882E-3</v>
      </c>
      <c r="G59" s="4">
        <v>5.3789569603456284E-3</v>
      </c>
      <c r="H59" s="4">
        <v>5.3891592391433719E-3</v>
      </c>
      <c r="J59" s="2">
        <v>43095</v>
      </c>
      <c r="K59" s="6">
        <f t="shared" si="13"/>
        <v>3.1705433983332169E-6</v>
      </c>
      <c r="L59" s="6">
        <f t="shared" si="13"/>
        <v>2.437581945371987E-6</v>
      </c>
      <c r="M59" s="6">
        <f t="shared" si="13"/>
        <v>8.834972397724667E-6</v>
      </c>
      <c r="N59" s="6">
        <f t="shared" si="13"/>
        <v>7.2798880849993455E-6</v>
      </c>
      <c r="O59" s="6">
        <f t="shared" si="13"/>
        <v>9.7877341273894667E-6</v>
      </c>
      <c r="P59" s="6">
        <f t="shared" si="13"/>
        <v>9.8516745958747236E-6</v>
      </c>
      <c r="Q59" s="6"/>
      <c r="R59" s="8">
        <v>41481</v>
      </c>
      <c r="S59" s="4">
        <f t="shared" si="11"/>
        <v>1.7806019763925954E-3</v>
      </c>
      <c r="T59" s="4">
        <f t="shared" si="11"/>
        <v>1.5612757429012939E-3</v>
      </c>
      <c r="U59" s="4">
        <f t="shared" si="11"/>
        <v>2.9723681463985356E-3</v>
      </c>
      <c r="V59" s="4">
        <f t="shared" si="11"/>
        <v>2.6981267733372622E-3</v>
      </c>
      <c r="W59" s="4">
        <f t="shared" si="11"/>
        <v>3.1285354604654023E-3</v>
      </c>
      <c r="X59" s="4">
        <f t="shared" si="11"/>
        <v>3.1387377392631459E-3</v>
      </c>
      <c r="Z59" s="8">
        <v>41481</v>
      </c>
      <c r="AA59" s="4">
        <f t="shared" si="12"/>
        <v>0.14117823966966636</v>
      </c>
      <c r="AB59" s="4">
        <f t="shared" si="12"/>
        <v>0.11735583425430329</v>
      </c>
      <c r="AC59" s="4">
        <f t="shared" si="12"/>
        <v>0.27279910066867918</v>
      </c>
      <c r="AD59" s="4">
        <f t="shared" si="12"/>
        <v>0.24274070184569374</v>
      </c>
      <c r="AE59" s="4">
        <f t="shared" si="12"/>
        <v>0.28975202082665086</v>
      </c>
      <c r="AF59" s="4">
        <f t="shared" si="12"/>
        <v>0.29085489581114965</v>
      </c>
      <c r="AG59" s="4"/>
    </row>
    <row r="60" spans="1:33" ht="14.5" x14ac:dyDescent="0.35">
      <c r="A60" s="2">
        <v>43096</v>
      </c>
      <c r="B60" s="5">
        <v>4.0771679446972332E-3</v>
      </c>
      <c r="C60" s="5">
        <v>3.1748991459608078E-3</v>
      </c>
      <c r="D60" s="5">
        <v>3.507331945002079E-3</v>
      </c>
      <c r="E60" s="4">
        <v>4.8139631413718909E-3</v>
      </c>
      <c r="F60" s="4">
        <v>4.5954999576407439E-3</v>
      </c>
      <c r="G60" s="4">
        <v>5.0149022267213482E-3</v>
      </c>
      <c r="H60" s="4">
        <v>4.9537920295160756E-3</v>
      </c>
      <c r="J60" s="2">
        <v>43096</v>
      </c>
      <c r="K60" s="6">
        <f t="shared" si="13"/>
        <v>8.1408898517327216E-7</v>
      </c>
      <c r="L60" s="6">
        <f t="shared" si="13"/>
        <v>3.2471306654857581E-7</v>
      </c>
      <c r="M60" s="6">
        <f t="shared" si="13"/>
        <v>5.4286716184284745E-7</v>
      </c>
      <c r="N60" s="6">
        <f t="shared" si="13"/>
        <v>2.6866807564207171E-7</v>
      </c>
      <c r="O60" s="6">
        <f t="shared" si="13"/>
        <v>8.7934558368328238E-7</v>
      </c>
      <c r="P60" s="6">
        <f t="shared" si="13"/>
        <v>7.6846978608447292E-7</v>
      </c>
      <c r="Q60" s="6"/>
      <c r="R60" s="8">
        <v>41484</v>
      </c>
      <c r="S60" s="4">
        <f t="shared" si="11"/>
        <v>9.0226879873642543E-4</v>
      </c>
      <c r="T60" s="4">
        <f t="shared" si="11"/>
        <v>5.6983599969515422E-4</v>
      </c>
      <c r="U60" s="4">
        <f t="shared" si="11"/>
        <v>7.3679519667465762E-4</v>
      </c>
      <c r="V60" s="4">
        <f t="shared" ref="V60:X123" si="14">ABS($B60-F60)</f>
        <v>5.1833201294351067E-4</v>
      </c>
      <c r="W60" s="4">
        <f t="shared" si="14"/>
        <v>9.3773428202411496E-4</v>
      </c>
      <c r="X60" s="4">
        <f t="shared" si="14"/>
        <v>8.7662408481884238E-4</v>
      </c>
      <c r="Z60" s="8">
        <v>41484</v>
      </c>
      <c r="AA60" s="4">
        <f t="shared" si="12"/>
        <v>3.4061427055056104E-2</v>
      </c>
      <c r="AB60" s="4">
        <f t="shared" si="12"/>
        <v>1.1922939482350126E-2</v>
      </c>
      <c r="AC60" s="4">
        <f t="shared" si="12"/>
        <v>1.3064298822288878E-2</v>
      </c>
      <c r="AD60" s="4">
        <f t="shared" ref="AD60:AF123" si="15">($B60/F60)-LN($B60/F60)-1</f>
        <v>6.883725757236947E-3</v>
      </c>
      <c r="AE60" s="4">
        <f t="shared" si="15"/>
        <v>2.002176457468563E-2</v>
      </c>
      <c r="AF60" s="4">
        <f t="shared" si="15"/>
        <v>1.7790522267580267E-2</v>
      </c>
      <c r="AG60" s="4"/>
    </row>
    <row r="61" spans="1:33" ht="14.5" x14ac:dyDescent="0.35">
      <c r="A61" s="2">
        <v>43097</v>
      </c>
      <c r="B61" s="5">
        <v>2.271806680557409E-3</v>
      </c>
      <c r="C61" s="5">
        <v>4.336000420153141E-3</v>
      </c>
      <c r="D61" s="5">
        <v>3.3990337979048491E-3</v>
      </c>
      <c r="E61" s="4">
        <v>4.9954153530221042E-3</v>
      </c>
      <c r="F61" s="4">
        <v>4.9111831132736192E-3</v>
      </c>
      <c r="G61" s="4">
        <v>5.1889819687152396E-3</v>
      </c>
      <c r="H61" s="4">
        <v>5.0409272317185026E-3</v>
      </c>
      <c r="J61" s="2">
        <v>43097</v>
      </c>
      <c r="K61" s="6">
        <f t="shared" si="13"/>
        <v>4.2608957945862128E-6</v>
      </c>
      <c r="L61" s="6">
        <f t="shared" si="13"/>
        <v>1.2706409740834196E-6</v>
      </c>
      <c r="M61" s="6">
        <f t="shared" si="13"/>
        <v>7.4180442007248995E-6</v>
      </c>
      <c r="N61" s="6">
        <f t="shared" si="13"/>
        <v>6.9663079535777477E-6</v>
      </c>
      <c r="O61" s="6">
        <f t="shared" si="13"/>
        <v>8.5099116618387222E-6</v>
      </c>
      <c r="P61" s="6">
        <f t="shared" si="13"/>
        <v>7.6680286268627195E-6</v>
      </c>
      <c r="Q61" s="6"/>
      <c r="R61" s="8">
        <v>41485</v>
      </c>
      <c r="S61" s="4">
        <f t="shared" ref="S61:X124" si="16">ABS($B61-C61)</f>
        <v>2.0641937395957321E-3</v>
      </c>
      <c r="T61" s="4">
        <f t="shared" si="16"/>
        <v>1.1272271173474401E-3</v>
      </c>
      <c r="U61" s="4">
        <f t="shared" si="16"/>
        <v>2.7236086724646952E-3</v>
      </c>
      <c r="V61" s="4">
        <f t="shared" si="14"/>
        <v>2.6393764327162102E-3</v>
      </c>
      <c r="W61" s="4">
        <f t="shared" si="14"/>
        <v>2.9171752881578306E-3</v>
      </c>
      <c r="X61" s="4">
        <f t="shared" si="14"/>
        <v>2.7691205511610937E-3</v>
      </c>
      <c r="Z61" s="8">
        <v>41485</v>
      </c>
      <c r="AA61" s="4">
        <f t="shared" ref="AA61:AF124" si="17">($B61/C61)-LN($B61/C61)-1</f>
        <v>0.1703175559211183</v>
      </c>
      <c r="AB61" s="4">
        <f t="shared" si="17"/>
        <v>7.1284175127930283E-2</v>
      </c>
      <c r="AC61" s="4">
        <f t="shared" si="17"/>
        <v>0.24272348868170068</v>
      </c>
      <c r="AD61" s="4">
        <f t="shared" si="15"/>
        <v>0.23351775206516878</v>
      </c>
      <c r="AE61" s="4">
        <f t="shared" si="15"/>
        <v>0.26377567834198157</v>
      </c>
      <c r="AF61" s="4">
        <f t="shared" si="15"/>
        <v>0.24768701176746499</v>
      </c>
      <c r="AG61" s="4"/>
    </row>
    <row r="62" spans="1:33" ht="14.5" x14ac:dyDescent="0.35">
      <c r="A62" s="2">
        <v>43098</v>
      </c>
      <c r="B62" s="5">
        <v>5.3021757335291863E-3</v>
      </c>
      <c r="C62" s="5">
        <v>3.9829895831644544E-3</v>
      </c>
      <c r="D62" s="5">
        <v>3.7421623710542922E-3</v>
      </c>
      <c r="E62" s="4">
        <v>4.6018132648076755E-3</v>
      </c>
      <c r="F62" s="4">
        <v>4.5485947421084394E-3</v>
      </c>
      <c r="G62" s="4">
        <v>4.8397054602477051E-3</v>
      </c>
      <c r="H62" s="4">
        <v>4.7142931224797811E-3</v>
      </c>
      <c r="J62" s="2">
        <v>43098</v>
      </c>
      <c r="K62" s="6">
        <f t="shared" si="13"/>
        <v>1.7402520993141212E-6</v>
      </c>
      <c r="L62" s="6">
        <f t="shared" si="13"/>
        <v>2.4336416911002256E-6</v>
      </c>
      <c r="M62" s="6">
        <f t="shared" si="13"/>
        <v>4.905075875936892E-7</v>
      </c>
      <c r="N62" s="6">
        <f t="shared" si="13"/>
        <v>5.6788431063067589E-7</v>
      </c>
      <c r="O62" s="6">
        <f t="shared" si="13"/>
        <v>2.1387875366904791E-7</v>
      </c>
      <c r="P62" s="6">
        <f t="shared" si="13"/>
        <v>3.4560596437426617E-7</v>
      </c>
      <c r="Q62" s="6"/>
      <c r="R62" s="8">
        <v>41486</v>
      </c>
      <c r="S62" s="4">
        <f t="shared" si="16"/>
        <v>1.3191861503647319E-3</v>
      </c>
      <c r="T62" s="4">
        <f t="shared" si="16"/>
        <v>1.5600133624748941E-3</v>
      </c>
      <c r="U62" s="4">
        <f t="shared" si="16"/>
        <v>7.0036246872151077E-4</v>
      </c>
      <c r="V62" s="4">
        <f t="shared" si="14"/>
        <v>7.5358099142074694E-4</v>
      </c>
      <c r="W62" s="4">
        <f t="shared" si="14"/>
        <v>4.6247027328148119E-4</v>
      </c>
      <c r="X62" s="4">
        <f t="shared" si="14"/>
        <v>5.8788261104940516E-4</v>
      </c>
      <c r="Z62" s="8">
        <v>41486</v>
      </c>
      <c r="AA62" s="4">
        <f t="shared" si="17"/>
        <v>4.5120458251760809E-2</v>
      </c>
      <c r="AB62" s="4">
        <f t="shared" si="17"/>
        <v>6.8421212436558632E-2</v>
      </c>
      <c r="AC62" s="4">
        <f t="shared" si="17"/>
        <v>1.0525879793516602E-2</v>
      </c>
      <c r="AD62" s="4">
        <f t="shared" si="15"/>
        <v>1.2374449076706817E-2</v>
      </c>
      <c r="AE62" s="4">
        <f t="shared" si="15"/>
        <v>4.2941360157806585E-3</v>
      </c>
      <c r="AF62" s="4">
        <f t="shared" si="15"/>
        <v>7.1839078446844784E-3</v>
      </c>
      <c r="AG62" s="4"/>
    </row>
    <row r="63" spans="1:33" ht="14.5" x14ac:dyDescent="0.35">
      <c r="A63" s="2">
        <v>43102</v>
      </c>
      <c r="B63" s="5">
        <v>3.6596261172309229E-3</v>
      </c>
      <c r="C63" s="5">
        <v>5.7479380629956722E-3</v>
      </c>
      <c r="D63" s="5">
        <v>4.3162340298295021E-3</v>
      </c>
      <c r="E63" s="4">
        <v>5.1057462874386228E-3</v>
      </c>
      <c r="F63" s="4">
        <v>4.9882905349759917E-3</v>
      </c>
      <c r="G63" s="4">
        <v>5.2788714850136222E-3</v>
      </c>
      <c r="H63" s="4">
        <v>5.1041376927939012E-3</v>
      </c>
      <c r="J63" s="2">
        <v>43102</v>
      </c>
      <c r="K63" s="6">
        <f t="shared" si="13"/>
        <v>4.361046782823753E-6</v>
      </c>
      <c r="L63" s="6">
        <f t="shared" si="13"/>
        <v>4.3113395088706341E-7</v>
      </c>
      <c r="M63" s="6">
        <f t="shared" si="13"/>
        <v>2.0912635466815467E-6</v>
      </c>
      <c r="N63" s="6">
        <f t="shared" si="13"/>
        <v>1.7653491349818427E-6</v>
      </c>
      <c r="O63" s="6">
        <f t="shared" si="13"/>
        <v>2.6219555610857292E-6</v>
      </c>
      <c r="P63" s="6">
        <f t="shared" si="13"/>
        <v>2.0866136919354376E-6</v>
      </c>
      <c r="Q63" s="6"/>
      <c r="R63" s="8">
        <v>41487</v>
      </c>
      <c r="S63" s="4">
        <f t="shared" si="16"/>
        <v>2.0883119457647493E-3</v>
      </c>
      <c r="T63" s="4">
        <f t="shared" si="16"/>
        <v>6.566079125985792E-4</v>
      </c>
      <c r="U63" s="4">
        <f t="shared" si="16"/>
        <v>1.4461201702076999E-3</v>
      </c>
      <c r="V63" s="4">
        <f t="shared" si="14"/>
        <v>1.3286644177450688E-3</v>
      </c>
      <c r="W63" s="4">
        <f t="shared" si="14"/>
        <v>1.6192453677826993E-3</v>
      </c>
      <c r="X63" s="4">
        <f t="shared" si="14"/>
        <v>1.4445115755629782E-3</v>
      </c>
      <c r="Z63" s="8">
        <v>41487</v>
      </c>
      <c r="AA63" s="4">
        <f t="shared" si="17"/>
        <v>8.8165234177533414E-2</v>
      </c>
      <c r="AB63" s="4">
        <f t="shared" si="17"/>
        <v>1.2897093420060513E-2</v>
      </c>
      <c r="AC63" s="4">
        <f t="shared" si="17"/>
        <v>4.9771791596878723E-2</v>
      </c>
      <c r="AD63" s="4">
        <f t="shared" si="15"/>
        <v>4.3375622122457713E-2</v>
      </c>
      <c r="AE63" s="4">
        <f t="shared" si="15"/>
        <v>5.9610532580542497E-2</v>
      </c>
      <c r="AF63" s="4">
        <f t="shared" si="15"/>
        <v>4.9682578677061384E-2</v>
      </c>
      <c r="AG63" s="4"/>
    </row>
    <row r="64" spans="1:33" ht="14.5" x14ac:dyDescent="0.35">
      <c r="A64" s="2">
        <v>43103</v>
      </c>
      <c r="B64" s="5">
        <v>3.0626907529539621E-3</v>
      </c>
      <c r="C64" s="5">
        <v>3.6375599447637801E-3</v>
      </c>
      <c r="D64" s="5">
        <v>4.1415924206376076E-3</v>
      </c>
      <c r="E64" s="4">
        <v>4.9640291113574059E-3</v>
      </c>
      <c r="F64" s="4">
        <v>4.8129566275407643E-3</v>
      </c>
      <c r="G64" s="4">
        <v>5.1493810324283896E-3</v>
      </c>
      <c r="H64" s="4">
        <v>5.0441141999801329E-3</v>
      </c>
      <c r="J64" s="2">
        <v>43103</v>
      </c>
      <c r="K64" s="6">
        <f t="shared" si="13"/>
        <v>3.3047458769207334E-7</v>
      </c>
      <c r="L64" s="6">
        <f t="shared" si="13"/>
        <v>1.1640288085305515E-6</v>
      </c>
      <c r="M64" s="6">
        <f t="shared" si="13"/>
        <v>3.6150875531363028E-6</v>
      </c>
      <c r="N64" s="6">
        <f t="shared" si="13"/>
        <v>3.0634306317431037E-6</v>
      </c>
      <c r="O64" s="6">
        <f t="shared" si="13"/>
        <v>4.3542763224530646E-6</v>
      </c>
      <c r="P64" s="6">
        <f t="shared" si="13"/>
        <v>3.9260388764250727E-6</v>
      </c>
      <c r="Q64" s="6"/>
      <c r="R64" s="8">
        <v>41488</v>
      </c>
      <c r="S64" s="4">
        <f t="shared" si="16"/>
        <v>5.7486919180981802E-4</v>
      </c>
      <c r="T64" s="4">
        <f t="shared" si="16"/>
        <v>1.0789016676836455E-3</v>
      </c>
      <c r="U64" s="4">
        <f t="shared" si="16"/>
        <v>1.9013383584034439E-3</v>
      </c>
      <c r="V64" s="4">
        <f t="shared" si="14"/>
        <v>1.7502658745868023E-3</v>
      </c>
      <c r="W64" s="4">
        <f t="shared" si="14"/>
        <v>2.0866902794744275E-3</v>
      </c>
      <c r="X64" s="4">
        <f t="shared" si="14"/>
        <v>1.9814234470261708E-3</v>
      </c>
      <c r="Z64" s="8">
        <v>41488</v>
      </c>
      <c r="AA64" s="4">
        <f t="shared" si="17"/>
        <v>1.3982215448568702E-2</v>
      </c>
      <c r="AB64" s="4">
        <f t="shared" si="17"/>
        <v>4.1282429359589257E-2</v>
      </c>
      <c r="AC64" s="4">
        <f t="shared" si="17"/>
        <v>9.9900662492704351E-2</v>
      </c>
      <c r="AD64" s="4">
        <f t="shared" si="15"/>
        <v>8.8360612955472373E-2</v>
      </c>
      <c r="AE64" s="4">
        <f t="shared" si="15"/>
        <v>0.11435137653791427</v>
      </c>
      <c r="AF64" s="4">
        <f t="shared" si="15"/>
        <v>0.10610928698776667</v>
      </c>
      <c r="AG64" s="4"/>
    </row>
    <row r="65" spans="1:33" ht="14.5" x14ac:dyDescent="0.35">
      <c r="A65" s="2">
        <v>43104</v>
      </c>
      <c r="B65" s="5">
        <v>3.92690037427518E-3</v>
      </c>
      <c r="C65" s="5">
        <v>3.798269666731358E-3</v>
      </c>
      <c r="D65" s="5">
        <v>4.1712895035743713E-3</v>
      </c>
      <c r="E65" s="4">
        <v>4.9101447406428474E-3</v>
      </c>
      <c r="F65" s="4">
        <v>5.0961997048400952E-3</v>
      </c>
      <c r="G65" s="4">
        <v>5.1221872545705368E-3</v>
      </c>
      <c r="H65" s="4">
        <v>5.0300147196282018E-3</v>
      </c>
      <c r="J65" s="2">
        <v>43104</v>
      </c>
      <c r="K65" s="6">
        <f t="shared" si="13"/>
        <v>1.6545858923224252E-8</v>
      </c>
      <c r="L65" s="6">
        <f t="shared" si="13"/>
        <v>5.9726046519616884E-8</v>
      </c>
      <c r="M65" s="6">
        <f t="shared" si="13"/>
        <v>9.6676948399375573E-7</v>
      </c>
      <c r="N65" s="6">
        <f t="shared" si="13"/>
        <v>1.3672609244595589E-6</v>
      </c>
      <c r="O65" s="6">
        <f t="shared" si="13"/>
        <v>1.4287107262062067E-6</v>
      </c>
      <c r="P65" s="6">
        <f t="shared" si="13"/>
        <v>1.2168612589236259E-6</v>
      </c>
      <c r="Q65" s="6"/>
      <c r="R65" s="8">
        <v>41491</v>
      </c>
      <c r="S65" s="4">
        <f t="shared" si="16"/>
        <v>1.2863070754382195E-4</v>
      </c>
      <c r="T65" s="4">
        <f t="shared" si="16"/>
        <v>2.4438912929919138E-4</v>
      </c>
      <c r="U65" s="4">
        <f t="shared" si="16"/>
        <v>9.8324436636766741E-4</v>
      </c>
      <c r="V65" s="4">
        <f t="shared" si="14"/>
        <v>1.1692993305649152E-3</v>
      </c>
      <c r="W65" s="4">
        <f t="shared" si="14"/>
        <v>1.1952868802953568E-3</v>
      </c>
      <c r="X65" s="4">
        <f t="shared" si="14"/>
        <v>1.1031143453530219E-3</v>
      </c>
      <c r="Z65" s="8">
        <v>41491</v>
      </c>
      <c r="AA65" s="4">
        <f t="shared" si="17"/>
        <v>5.6081324658863174E-4</v>
      </c>
      <c r="AB65" s="4">
        <f t="shared" si="17"/>
        <v>1.7864272916274793E-3</v>
      </c>
      <c r="AC65" s="4">
        <f t="shared" si="17"/>
        <v>2.3205482207754535E-2</v>
      </c>
      <c r="AD65" s="4">
        <f t="shared" si="15"/>
        <v>3.1199349096638462E-2</v>
      </c>
      <c r="AE65" s="4">
        <f t="shared" si="15"/>
        <v>3.2376360060278886E-2</v>
      </c>
      <c r="AF65" s="4">
        <f t="shared" si="15"/>
        <v>2.8266119485830909E-2</v>
      </c>
      <c r="AG65" s="4"/>
    </row>
    <row r="66" spans="1:33" ht="14.5" x14ac:dyDescent="0.35">
      <c r="A66" s="2">
        <v>43105</v>
      </c>
      <c r="B66" s="5">
        <v>3.3972235365539128E-3</v>
      </c>
      <c r="C66" s="5">
        <v>4.7133062034845352E-3</v>
      </c>
      <c r="D66" s="5">
        <v>4.8514511436223984E-3</v>
      </c>
      <c r="E66" s="4">
        <v>4.6542042050390937E-3</v>
      </c>
      <c r="F66" s="4">
        <v>5.3422220736213406E-3</v>
      </c>
      <c r="G66" s="4">
        <v>4.8397797137824123E-3</v>
      </c>
      <c r="H66" s="4">
        <v>4.8291219780865133E-3</v>
      </c>
      <c r="J66" s="2">
        <v>43105</v>
      </c>
      <c r="K66" s="6">
        <f t="shared" si="13"/>
        <v>1.7320735861952195E-6</v>
      </c>
      <c r="L66" s="6">
        <f t="shared" si="13"/>
        <v>2.1147779331601337E-6</v>
      </c>
      <c r="M66" s="6">
        <f t="shared" si="13"/>
        <v>1.5800004009454521E-6</v>
      </c>
      <c r="N66" s="6">
        <f t="shared" si="13"/>
        <v>3.783019309194434E-6</v>
      </c>
      <c r="O66" s="6">
        <f t="shared" si="13"/>
        <v>2.0809683244601019E-6</v>
      </c>
      <c r="P66" s="6">
        <f t="shared" si="13"/>
        <v>2.0503331468634898E-6</v>
      </c>
      <c r="Q66" s="6"/>
      <c r="R66" s="8">
        <v>41492</v>
      </c>
      <c r="S66" s="4">
        <f t="shared" si="16"/>
        <v>1.3160826669306224E-3</v>
      </c>
      <c r="T66" s="4">
        <f t="shared" si="16"/>
        <v>1.4542276070684855E-3</v>
      </c>
      <c r="U66" s="4">
        <f t="shared" si="16"/>
        <v>1.2569806684851808E-3</v>
      </c>
      <c r="V66" s="4">
        <f t="shared" si="14"/>
        <v>1.9449985370674277E-3</v>
      </c>
      <c r="W66" s="4">
        <f t="shared" si="14"/>
        <v>1.4425561772284995E-3</v>
      </c>
      <c r="X66" s="4">
        <f t="shared" si="14"/>
        <v>1.4318984415326004E-3</v>
      </c>
      <c r="Z66" s="8">
        <v>41492</v>
      </c>
      <c r="AA66" s="4">
        <f t="shared" si="17"/>
        <v>4.8204057713320037E-2</v>
      </c>
      <c r="AB66" s="4">
        <f t="shared" si="17"/>
        <v>5.6568317196656004E-2</v>
      </c>
      <c r="AC66" s="4">
        <f t="shared" si="17"/>
        <v>4.4738209039339338E-2</v>
      </c>
      <c r="AD66" s="4">
        <f t="shared" si="15"/>
        <v>8.8602758834064099E-2</v>
      </c>
      <c r="AE66" s="4">
        <f t="shared" si="15"/>
        <v>5.5848352026839798E-2</v>
      </c>
      <c r="AF66" s="4">
        <f t="shared" si="15"/>
        <v>5.5192968602484127E-2</v>
      </c>
      <c r="AG66" s="4"/>
    </row>
    <row r="67" spans="1:33" ht="14.5" x14ac:dyDescent="0.35">
      <c r="A67" s="2">
        <v>43108</v>
      </c>
      <c r="B67" s="5">
        <v>7.5602557286010676E-3</v>
      </c>
      <c r="C67" s="5">
        <v>3.5720756277441978E-3</v>
      </c>
      <c r="D67" s="5">
        <v>5.1534753292798996E-3</v>
      </c>
      <c r="E67" s="4">
        <v>4.4844211229146547E-3</v>
      </c>
      <c r="F67" s="4">
        <v>5.4243343458582104E-3</v>
      </c>
      <c r="G67" s="4">
        <v>4.7149852491693289E-3</v>
      </c>
      <c r="H67" s="4">
        <v>4.7366360133674042E-3</v>
      </c>
      <c r="J67" s="2">
        <v>43108</v>
      </c>
      <c r="K67" s="6">
        <f t="shared" si="13"/>
        <v>1.5905580516870713E-5</v>
      </c>
      <c r="L67" s="6">
        <f t="shared" si="13"/>
        <v>5.792591890556561E-6</v>
      </c>
      <c r="M67" s="6">
        <f t="shared" si="13"/>
        <v>9.4607585215380903E-6</v>
      </c>
      <c r="N67" s="6">
        <f t="shared" si="13"/>
        <v>4.5621601532581594E-6</v>
      </c>
      <c r="O67" s="6">
        <f t="shared" si="13"/>
        <v>8.0955641011257159E-6</v>
      </c>
      <c r="P67" s="6">
        <f t="shared" si="13"/>
        <v>7.9728282962562337E-6</v>
      </c>
      <c r="Q67" s="6"/>
      <c r="R67" s="8">
        <v>41493</v>
      </c>
      <c r="S67" s="4">
        <f t="shared" si="16"/>
        <v>3.9881801008568698E-3</v>
      </c>
      <c r="T67" s="4">
        <f t="shared" si="16"/>
        <v>2.406780399321168E-3</v>
      </c>
      <c r="U67" s="4">
        <f t="shared" si="16"/>
        <v>3.0758346056864129E-3</v>
      </c>
      <c r="V67" s="4">
        <f t="shared" si="14"/>
        <v>2.1359213827428572E-3</v>
      </c>
      <c r="W67" s="4">
        <f t="shared" si="14"/>
        <v>2.8452704794317387E-3</v>
      </c>
      <c r="X67" s="4">
        <f t="shared" si="14"/>
        <v>2.8236197152336634E-3</v>
      </c>
      <c r="Z67" s="8">
        <v>41493</v>
      </c>
      <c r="AA67" s="4">
        <f t="shared" si="17"/>
        <v>0.36672996665893765</v>
      </c>
      <c r="AB67" s="4">
        <f t="shared" si="17"/>
        <v>8.3787136444274157E-2</v>
      </c>
      <c r="AC67" s="4">
        <f t="shared" si="17"/>
        <v>0.16359774673274652</v>
      </c>
      <c r="AD67" s="4">
        <f t="shared" si="15"/>
        <v>6.175671739055133E-2</v>
      </c>
      <c r="AE67" s="4">
        <f t="shared" si="15"/>
        <v>0.13129345030403794</v>
      </c>
      <c r="AF67" s="4">
        <f t="shared" si="15"/>
        <v>0.12854559752316574</v>
      </c>
      <c r="AG67" s="4"/>
    </row>
    <row r="68" spans="1:33" ht="14.5" x14ac:dyDescent="0.35">
      <c r="A68" s="2">
        <v>43109</v>
      </c>
      <c r="B68" s="5">
        <v>2.8704734063861571E-3</v>
      </c>
      <c r="C68" s="5">
        <v>6.1350264586508274E-3</v>
      </c>
      <c r="D68" s="5">
        <v>6.9897500798106194E-3</v>
      </c>
      <c r="E68" s="4">
        <v>5.3033213265023076E-3</v>
      </c>
      <c r="F68" s="4">
        <v>6.25416947962016E-3</v>
      </c>
      <c r="G68" s="4">
        <v>5.887001854385814E-3</v>
      </c>
      <c r="H68" s="4">
        <v>5.3922963947752259E-3</v>
      </c>
      <c r="J68" s="2">
        <v>43109</v>
      </c>
      <c r="K68" s="6">
        <f t="shared" si="13"/>
        <v>1.0657306631050576E-5</v>
      </c>
      <c r="L68" s="6">
        <f t="shared" si="13"/>
        <v>1.69684403122189E-5</v>
      </c>
      <c r="M68" s="6">
        <f t="shared" si="13"/>
        <v>5.9187490024134794E-6</v>
      </c>
      <c r="N68" s="6">
        <f t="shared" si="13"/>
        <v>1.144939911601921E-5</v>
      </c>
      <c r="O68" s="6">
        <f t="shared" si="13"/>
        <v>9.09944387759122E-6</v>
      </c>
      <c r="P68" s="6">
        <f t="shared" si="13"/>
        <v>6.3595911847675739E-6</v>
      </c>
      <c r="Q68" s="6"/>
      <c r="R68" s="8">
        <v>41494</v>
      </c>
      <c r="S68" s="4">
        <f t="shared" si="16"/>
        <v>3.2645530522646704E-3</v>
      </c>
      <c r="T68" s="4">
        <f t="shared" si="16"/>
        <v>4.1192766734244619E-3</v>
      </c>
      <c r="U68" s="4">
        <f t="shared" si="16"/>
        <v>2.4328479201161505E-3</v>
      </c>
      <c r="V68" s="4">
        <f t="shared" si="14"/>
        <v>3.3836960732340029E-3</v>
      </c>
      <c r="W68" s="4">
        <f t="shared" si="14"/>
        <v>3.016528447999657E-3</v>
      </c>
      <c r="X68" s="4">
        <f t="shared" si="14"/>
        <v>2.5218229883890689E-3</v>
      </c>
      <c r="Z68" s="8">
        <v>41494</v>
      </c>
      <c r="AA68" s="4">
        <f t="shared" si="17"/>
        <v>0.22742023272358702</v>
      </c>
      <c r="AB68" s="4">
        <f t="shared" si="17"/>
        <v>0.30063679701123713</v>
      </c>
      <c r="AC68" s="4">
        <f t="shared" si="17"/>
        <v>0.15511589082469746</v>
      </c>
      <c r="AD68" s="4">
        <f t="shared" si="15"/>
        <v>0.23774095068131595</v>
      </c>
      <c r="AE68" s="4">
        <f t="shared" si="15"/>
        <v>0.20586500413820863</v>
      </c>
      <c r="AF68" s="4">
        <f t="shared" si="15"/>
        <v>0.16282294116222484</v>
      </c>
      <c r="AG68" s="4"/>
    </row>
    <row r="69" spans="1:33" ht="14.5" x14ac:dyDescent="0.35">
      <c r="A69" s="2">
        <v>43110</v>
      </c>
      <c r="B69" s="5">
        <v>4.9582364596897424E-3</v>
      </c>
      <c r="C69" s="5">
        <v>4.4371923431754112E-3</v>
      </c>
      <c r="D69" s="5">
        <v>6.6753397695720196E-3</v>
      </c>
      <c r="E69" s="4">
        <v>4.5792755303224551E-3</v>
      </c>
      <c r="F69" s="4">
        <v>5.6397323122716154E-3</v>
      </c>
      <c r="G69" s="4">
        <v>4.7712498310236232E-3</v>
      </c>
      <c r="H69" s="4">
        <v>4.8523364159080776E-3</v>
      </c>
      <c r="J69" s="2">
        <v>43110</v>
      </c>
      <c r="K69" s="6">
        <f t="shared" si="13"/>
        <v>2.7148697135419993E-7</v>
      </c>
      <c r="L69" s="6">
        <f t="shared" si="13"/>
        <v>2.9484437768086717E-6</v>
      </c>
      <c r="M69" s="6">
        <f t="shared" si="13"/>
        <v>1.4361138598691816E-7</v>
      </c>
      <c r="N69" s="6">
        <f t="shared" si="13"/>
        <v>4.6443659708629396E-7</v>
      </c>
      <c r="O69" s="6">
        <f t="shared" si="13"/>
        <v>3.4963999299921176E-8</v>
      </c>
      <c r="P69" s="6">
        <f t="shared" si="13"/>
        <v>1.1214819272958531E-8</v>
      </c>
      <c r="Q69" s="6"/>
      <c r="R69" s="8">
        <v>41495</v>
      </c>
      <c r="S69" s="4">
        <f t="shared" si="16"/>
        <v>5.2104411651433119E-4</v>
      </c>
      <c r="T69" s="4">
        <f t="shared" si="16"/>
        <v>1.7171033098822772E-3</v>
      </c>
      <c r="U69" s="4">
        <f t="shared" si="16"/>
        <v>3.7896092936728736E-4</v>
      </c>
      <c r="V69" s="4">
        <f t="shared" si="14"/>
        <v>6.81495852581873E-4</v>
      </c>
      <c r="W69" s="4">
        <f t="shared" si="14"/>
        <v>1.8698662866611926E-4</v>
      </c>
      <c r="X69" s="4">
        <f t="shared" si="14"/>
        <v>1.0590004378166484E-4</v>
      </c>
      <c r="Z69" s="8">
        <v>41495</v>
      </c>
      <c r="AA69" s="4">
        <f t="shared" si="17"/>
        <v>6.398230017959472E-3</v>
      </c>
      <c r="AB69" s="4">
        <f t="shared" si="17"/>
        <v>4.0139131728224253E-2</v>
      </c>
      <c r="AC69" s="4">
        <f t="shared" si="17"/>
        <v>3.2463308121937207E-3</v>
      </c>
      <c r="AD69" s="4">
        <f t="shared" si="15"/>
        <v>7.948143740877045E-3</v>
      </c>
      <c r="AE69" s="4">
        <f t="shared" si="15"/>
        <v>7.4844711179111734E-4</v>
      </c>
      <c r="AF69" s="4">
        <f t="shared" si="15"/>
        <v>2.347460800606882E-4</v>
      </c>
      <c r="AG69" s="4"/>
    </row>
    <row r="70" spans="1:33" ht="14.5" x14ac:dyDescent="0.35">
      <c r="A70" s="2">
        <v>43111</v>
      </c>
      <c r="B70" s="5">
        <v>6.4401869451992336E-3</v>
      </c>
      <c r="C70" s="5">
        <v>4.1431030258536339E-3</v>
      </c>
      <c r="D70" s="5">
        <v>4.7912127338349819E-3</v>
      </c>
      <c r="E70" s="4">
        <v>5.0176166254773565E-3</v>
      </c>
      <c r="F70" s="4">
        <v>6.1250276962599159E-3</v>
      </c>
      <c r="G70" s="4">
        <v>5.4107043812781268E-3</v>
      </c>
      <c r="H70" s="4">
        <v>5.2235785051886648E-3</v>
      </c>
      <c r="J70" s="2">
        <v>43111</v>
      </c>
      <c r="K70" s="6">
        <f t="shared" si="13"/>
        <v>5.2765945325161417E-6</v>
      </c>
      <c r="L70" s="6">
        <f t="shared" si="13"/>
        <v>2.7191159497443557E-6</v>
      </c>
      <c r="M70" s="6">
        <f t="shared" si="13"/>
        <v>2.0237063145536038E-6</v>
      </c>
      <c r="N70" s="6">
        <f t="shared" si="13"/>
        <v>9.9325352191994818E-8</v>
      </c>
      <c r="O70" s="6">
        <f t="shared" si="13"/>
        <v>1.0598343494175758E-6</v>
      </c>
      <c r="P70" s="6">
        <f t="shared" si="13"/>
        <v>1.48013609630495E-6</v>
      </c>
      <c r="Q70" s="6"/>
      <c r="R70" s="8">
        <v>41498</v>
      </c>
      <c r="S70" s="4">
        <f t="shared" si="16"/>
        <v>2.2970839193455998E-3</v>
      </c>
      <c r="T70" s="4">
        <f t="shared" si="16"/>
        <v>1.6489742113642517E-3</v>
      </c>
      <c r="U70" s="4">
        <f t="shared" si="16"/>
        <v>1.4225703197218772E-3</v>
      </c>
      <c r="V70" s="4">
        <f t="shared" si="14"/>
        <v>3.151592489393177E-4</v>
      </c>
      <c r="W70" s="4">
        <f t="shared" si="14"/>
        <v>1.0294825639211068E-3</v>
      </c>
      <c r="X70" s="4">
        <f t="shared" si="14"/>
        <v>1.2166084400105689E-3</v>
      </c>
      <c r="Z70" s="8">
        <v>41498</v>
      </c>
      <c r="AA70" s="4">
        <f t="shared" si="17"/>
        <v>0.1133230876947271</v>
      </c>
      <c r="AB70" s="4">
        <f t="shared" si="17"/>
        <v>4.8392343914760438E-2</v>
      </c>
      <c r="AC70" s="4">
        <f t="shared" si="17"/>
        <v>3.3912624616818654E-2</v>
      </c>
      <c r="AD70" s="4">
        <f t="shared" si="15"/>
        <v>1.2800483935369034E-3</v>
      </c>
      <c r="AE70" s="4">
        <f t="shared" si="15"/>
        <v>1.608946863965488E-2</v>
      </c>
      <c r="AF70" s="4">
        <f t="shared" si="15"/>
        <v>2.3532220405531934E-2</v>
      </c>
      <c r="AG70" s="4"/>
    </row>
    <row r="71" spans="1:33" ht="14.5" x14ac:dyDescent="0.35">
      <c r="A71" s="2">
        <v>43112</v>
      </c>
      <c r="B71" s="5">
        <v>4.9503598423642691E-3</v>
      </c>
      <c r="C71" s="5">
        <v>5.2209785208106041E-3</v>
      </c>
      <c r="D71" s="5">
        <v>6.0188071802258492E-3</v>
      </c>
      <c r="E71" s="4">
        <v>5.4643406554732328E-3</v>
      </c>
      <c r="F71" s="4">
        <v>6.5283853913794456E-3</v>
      </c>
      <c r="G71" s="4">
        <v>5.9806746879358021E-3</v>
      </c>
      <c r="H71" s="4">
        <v>5.6219913994663313E-3</v>
      </c>
      <c r="J71" s="2">
        <v>43112</v>
      </c>
      <c r="K71" s="6">
        <f t="shared" si="13"/>
        <v>7.3234469124040828E-8</v>
      </c>
      <c r="L71" s="6">
        <f t="shared" si="13"/>
        <v>1.1415797137834972E-6</v>
      </c>
      <c r="M71" s="6">
        <f t="shared" si="13"/>
        <v>2.6417627624415144E-7</v>
      </c>
      <c r="N71" s="6">
        <f t="shared" si="13"/>
        <v>2.4901646333446491E-6</v>
      </c>
      <c r="O71" s="6">
        <f t="shared" si="13"/>
        <v>1.0615486810050919E-6</v>
      </c>
      <c r="P71" s="6">
        <f t="shared" si="13"/>
        <v>4.5108894849534063E-7</v>
      </c>
      <c r="Q71" s="6"/>
      <c r="R71" s="8">
        <v>41499</v>
      </c>
      <c r="S71" s="4">
        <f t="shared" si="16"/>
        <v>2.7061867844633495E-4</v>
      </c>
      <c r="T71" s="4">
        <f t="shared" si="16"/>
        <v>1.06844733786158E-3</v>
      </c>
      <c r="U71" s="4">
        <f t="shared" si="16"/>
        <v>5.1398081310896366E-4</v>
      </c>
      <c r="V71" s="4">
        <f t="shared" si="14"/>
        <v>1.5780255490151765E-3</v>
      </c>
      <c r="W71" s="4">
        <f t="shared" si="14"/>
        <v>1.030314845571533E-3</v>
      </c>
      <c r="X71" s="4">
        <f t="shared" si="14"/>
        <v>6.7163155710206219E-4</v>
      </c>
      <c r="Z71" s="8">
        <v>41499</v>
      </c>
      <c r="AA71" s="4">
        <f t="shared" si="17"/>
        <v>1.3916287500050917E-3</v>
      </c>
      <c r="AB71" s="4">
        <f t="shared" si="17"/>
        <v>1.7910707073130583E-2</v>
      </c>
      <c r="AC71" s="4">
        <f t="shared" si="17"/>
        <v>4.7222939913049711E-3</v>
      </c>
      <c r="AD71" s="4">
        <f t="shared" si="15"/>
        <v>3.4981798489590821E-2</v>
      </c>
      <c r="AE71" s="4">
        <f t="shared" si="15"/>
        <v>1.6799100521200261E-2</v>
      </c>
      <c r="AF71" s="4">
        <f t="shared" si="15"/>
        <v>7.760610250496347E-3</v>
      </c>
      <c r="AG71" s="4"/>
    </row>
    <row r="72" spans="1:33" ht="14.5" x14ac:dyDescent="0.35">
      <c r="A72" s="2">
        <v>43116</v>
      </c>
      <c r="B72" s="5">
        <v>1.2507531700210109E-2</v>
      </c>
      <c r="C72" s="5">
        <v>2.9766520019620661E-3</v>
      </c>
      <c r="D72" s="5">
        <v>4.7847991809248924E-3</v>
      </c>
      <c r="E72" s="4">
        <v>5.3913533451243612E-3</v>
      </c>
      <c r="F72" s="4">
        <v>6.4451544585106971E-3</v>
      </c>
      <c r="G72" s="4">
        <v>5.773824094787855E-3</v>
      </c>
      <c r="H72" s="4">
        <v>5.6194439347767994E-3</v>
      </c>
      <c r="J72" s="2">
        <v>43116</v>
      </c>
      <c r="K72" s="6">
        <f t="shared" si="13"/>
        <v>9.0837667822476719E-5</v>
      </c>
      <c r="L72" s="6">
        <f t="shared" si="13"/>
        <v>5.964059756442539E-5</v>
      </c>
      <c r="M72" s="6">
        <f t="shared" si="13"/>
        <v>5.0639994381390903E-5</v>
      </c>
      <c r="N72" s="6">
        <f t="shared" si="13"/>
        <v>3.6752417820674973E-5</v>
      </c>
      <c r="O72" s="6">
        <f t="shared" si="13"/>
        <v>4.5342818115321508E-5</v>
      </c>
      <c r="P72" s="6">
        <f t="shared" si="13"/>
        <v>4.7445753064312044E-5</v>
      </c>
      <c r="Q72" s="6"/>
      <c r="R72" s="8">
        <v>41500</v>
      </c>
      <c r="S72" s="4">
        <f t="shared" si="16"/>
        <v>9.5308796982480435E-3</v>
      </c>
      <c r="T72" s="4">
        <f t="shared" si="16"/>
        <v>7.7227325192852168E-3</v>
      </c>
      <c r="U72" s="4">
        <f t="shared" si="16"/>
        <v>7.116178355085748E-3</v>
      </c>
      <c r="V72" s="4">
        <f t="shared" si="14"/>
        <v>6.0623772416994121E-3</v>
      </c>
      <c r="W72" s="4">
        <f t="shared" si="14"/>
        <v>6.7337076054222542E-3</v>
      </c>
      <c r="X72" s="4">
        <f t="shared" si="14"/>
        <v>6.8880877654333098E-3</v>
      </c>
      <c r="Z72" s="8">
        <v>41500</v>
      </c>
      <c r="AA72" s="4">
        <f t="shared" si="17"/>
        <v>1.7663472354942606</v>
      </c>
      <c r="AB72" s="4">
        <f t="shared" si="17"/>
        <v>0.65312698439754868</v>
      </c>
      <c r="AC72" s="4">
        <f t="shared" si="17"/>
        <v>0.47838975102076198</v>
      </c>
      <c r="AD72" s="4">
        <f t="shared" si="15"/>
        <v>0.27760768144780434</v>
      </c>
      <c r="AE72" s="4">
        <f t="shared" si="15"/>
        <v>0.39325106306298174</v>
      </c>
      <c r="AF72" s="4">
        <f t="shared" si="15"/>
        <v>0.4256613901259545</v>
      </c>
      <c r="AG72" s="4"/>
    </row>
    <row r="73" spans="1:33" ht="14.5" x14ac:dyDescent="0.35">
      <c r="A73" s="2">
        <v>43117</v>
      </c>
      <c r="B73" s="5">
        <v>4.7857553642253478E-3</v>
      </c>
      <c r="C73" s="5">
        <v>5.6569692678749561E-3</v>
      </c>
      <c r="D73" s="5">
        <v>4.0077166631817818E-3</v>
      </c>
      <c r="E73" s="4">
        <v>7.0054729607124163E-3</v>
      </c>
      <c r="F73" s="4">
        <v>8.0393698474947543E-3</v>
      </c>
      <c r="G73" s="4">
        <v>8.0408095707277909E-3</v>
      </c>
      <c r="H73" s="4">
        <v>6.9299795014365999E-3</v>
      </c>
      <c r="J73" s="2">
        <v>43117</v>
      </c>
      <c r="K73" s="6">
        <f t="shared" si="13"/>
        <v>7.5901366591238892E-7</v>
      </c>
      <c r="L73" s="6">
        <f t="shared" si="13"/>
        <v>6.053442203215596E-7</v>
      </c>
      <c r="M73" s="6">
        <f t="shared" si="13"/>
        <v>4.9271462081543283E-6</v>
      </c>
      <c r="N73" s="6">
        <f t="shared" si="13"/>
        <v>1.0586007205740446E-5</v>
      </c>
      <c r="O73" s="6">
        <f t="shared" si="13"/>
        <v>1.0595377887269249E-5</v>
      </c>
      <c r="P73" s="6">
        <f t="shared" si="13"/>
        <v>4.5976971505993386E-6</v>
      </c>
      <c r="Q73" s="6"/>
      <c r="R73" s="8">
        <v>41501</v>
      </c>
      <c r="S73" s="4">
        <f t="shared" si="16"/>
        <v>8.7121390364960829E-4</v>
      </c>
      <c r="T73" s="4">
        <f t="shared" si="16"/>
        <v>7.7803870104356607E-4</v>
      </c>
      <c r="U73" s="4">
        <f t="shared" si="16"/>
        <v>2.2197175964870685E-3</v>
      </c>
      <c r="V73" s="4">
        <f t="shared" si="14"/>
        <v>3.2536144832694064E-3</v>
      </c>
      <c r="W73" s="4">
        <f t="shared" si="14"/>
        <v>3.255054206502443E-3</v>
      </c>
      <c r="X73" s="4">
        <f t="shared" si="14"/>
        <v>2.144224137211252E-3</v>
      </c>
      <c r="Z73" s="8">
        <v>41501</v>
      </c>
      <c r="AA73" s="4">
        <f t="shared" si="17"/>
        <v>1.3237227032495857E-2</v>
      </c>
      <c r="AB73" s="4">
        <f t="shared" si="17"/>
        <v>1.671295151400054E-2</v>
      </c>
      <c r="AC73" s="4">
        <f t="shared" si="17"/>
        <v>6.4193041401703343E-2</v>
      </c>
      <c r="AD73" s="4">
        <f t="shared" si="15"/>
        <v>0.11399669127826284</v>
      </c>
      <c r="AE73" s="4">
        <f t="shared" si="15"/>
        <v>0.11406917147963758</v>
      </c>
      <c r="AF73" s="4">
        <f t="shared" si="15"/>
        <v>6.0800214305847922E-2</v>
      </c>
      <c r="AG73" s="4"/>
    </row>
    <row r="74" spans="1:33" ht="14.5" x14ac:dyDescent="0.35">
      <c r="A74" s="2">
        <v>43118</v>
      </c>
      <c r="B74" s="5">
        <v>2.5421674609128679E-3</v>
      </c>
      <c r="C74" s="5">
        <v>5.7630222290754318E-3</v>
      </c>
      <c r="D74" s="5">
        <v>5.0856992602348328E-3</v>
      </c>
      <c r="E74" s="4">
        <v>6.0232039536240699E-3</v>
      </c>
      <c r="F74" s="4">
        <v>6.9162230080789706E-3</v>
      </c>
      <c r="G74" s="4">
        <v>6.3598858594268379E-3</v>
      </c>
      <c r="H74" s="4">
        <v>6.2892700896980749E-3</v>
      </c>
      <c r="J74" s="2">
        <v>43118</v>
      </c>
      <c r="K74" s="6">
        <f t="shared" si="13"/>
        <v>1.0373905437595523E-5</v>
      </c>
      <c r="L74" s="6">
        <f t="shared" si="13"/>
        <v>6.4695540141620324E-6</v>
      </c>
      <c r="M74" s="6">
        <f t="shared" si="13"/>
        <v>1.2117615063587106E-5</v>
      </c>
      <c r="N74" s="6">
        <f t="shared" si="13"/>
        <v>1.913236192969455E-5</v>
      </c>
      <c r="O74" s="6">
        <f t="shared" si="13"/>
        <v>1.4574973770352072E-5</v>
      </c>
      <c r="P74" s="6">
        <f t="shared" si="13"/>
        <v>1.4040778110649009E-5</v>
      </c>
      <c r="Q74" s="6"/>
      <c r="R74" s="8">
        <v>41502</v>
      </c>
      <c r="S74" s="4">
        <f t="shared" si="16"/>
        <v>3.2208547681625639E-3</v>
      </c>
      <c r="T74" s="4">
        <f t="shared" si="16"/>
        <v>2.5435317993219649E-3</v>
      </c>
      <c r="U74" s="4">
        <f t="shared" si="16"/>
        <v>3.481036492711202E-3</v>
      </c>
      <c r="V74" s="4">
        <f t="shared" si="14"/>
        <v>4.3740555471661023E-3</v>
      </c>
      <c r="W74" s="4">
        <f t="shared" si="14"/>
        <v>3.81771839851397E-3</v>
      </c>
      <c r="X74" s="4">
        <f t="shared" si="14"/>
        <v>3.747102628785207E-3</v>
      </c>
      <c r="Z74" s="8">
        <v>41502</v>
      </c>
      <c r="AA74" s="4">
        <f t="shared" si="17"/>
        <v>0.25956204811606587</v>
      </c>
      <c r="AB74" s="4">
        <f t="shared" si="17"/>
        <v>0.19328135134111335</v>
      </c>
      <c r="AC74" s="4">
        <f t="shared" si="17"/>
        <v>0.28466461211951599</v>
      </c>
      <c r="AD74" s="4">
        <f t="shared" si="15"/>
        <v>0.36841862475577392</v>
      </c>
      <c r="AE74" s="4">
        <f t="shared" si="15"/>
        <v>0.31671242087494345</v>
      </c>
      <c r="AF74" s="4">
        <f t="shared" si="15"/>
        <v>0.31003504684431049</v>
      </c>
      <c r="AG74" s="4"/>
    </row>
    <row r="75" spans="1:33" ht="14.5" x14ac:dyDescent="0.35">
      <c r="A75" s="2">
        <v>43119</v>
      </c>
      <c r="B75" s="5">
        <v>5.895896116561038E-3</v>
      </c>
      <c r="C75" s="5">
        <v>6.4082229509949684E-3</v>
      </c>
      <c r="D75" s="5">
        <v>5.5124727077782154E-3</v>
      </c>
      <c r="E75" s="4">
        <v>5.428460022510637E-3</v>
      </c>
      <c r="F75" s="4">
        <v>6.3129310494581831E-3</v>
      </c>
      <c r="G75" s="4">
        <v>5.5897630122680089E-3</v>
      </c>
      <c r="H75" s="4">
        <v>5.7866056814869374E-3</v>
      </c>
      <c r="J75" s="2">
        <v>43119</v>
      </c>
      <c r="K75" s="6">
        <f t="shared" si="13"/>
        <v>2.624787852810919E-7</v>
      </c>
      <c r="L75" s="6">
        <f t="shared" si="13"/>
        <v>1.4701351040263949E-7</v>
      </c>
      <c r="M75" s="6">
        <f t="shared" si="13"/>
        <v>2.1849650202109538E-7</v>
      </c>
      <c r="N75" s="6">
        <f t="shared" si="13"/>
        <v>1.7391813525652633E-7</v>
      </c>
      <c r="O75" s="6">
        <f t="shared" si="13"/>
        <v>9.3717477544086678E-8</v>
      </c>
      <c r="P75" s="6">
        <f t="shared" si="13"/>
        <v>1.1944399198686201E-8</v>
      </c>
      <c r="Q75" s="6"/>
      <c r="R75" s="8">
        <v>41505</v>
      </c>
      <c r="S75" s="4">
        <f t="shared" si="16"/>
        <v>5.1232683443393039E-4</v>
      </c>
      <c r="T75" s="4">
        <f t="shared" si="16"/>
        <v>3.8342340878282262E-4</v>
      </c>
      <c r="U75" s="4">
        <f t="shared" si="16"/>
        <v>4.6743609405040104E-4</v>
      </c>
      <c r="V75" s="4">
        <f t="shared" si="14"/>
        <v>4.1703493289714511E-4</v>
      </c>
      <c r="W75" s="4">
        <f t="shared" si="14"/>
        <v>3.0613310429302917E-4</v>
      </c>
      <c r="X75" s="4">
        <f t="shared" si="14"/>
        <v>1.0929043507410061E-4</v>
      </c>
      <c r="Z75" s="8">
        <v>41505</v>
      </c>
      <c r="AA75" s="4">
        <f t="shared" si="17"/>
        <v>3.3771189809930213E-3</v>
      </c>
      <c r="AB75" s="4">
        <f t="shared" si="17"/>
        <v>2.3123656339043563E-3</v>
      </c>
      <c r="AC75" s="4">
        <f t="shared" si="17"/>
        <v>3.5073689029079258E-3</v>
      </c>
      <c r="AD75" s="4">
        <f t="shared" si="15"/>
        <v>2.2831129844933518E-3</v>
      </c>
      <c r="AE75" s="4">
        <f t="shared" si="15"/>
        <v>1.4470971067341853E-3</v>
      </c>
      <c r="AF75" s="4">
        <f t="shared" si="15"/>
        <v>1.76141140270758E-4</v>
      </c>
      <c r="AG75" s="4"/>
    </row>
    <row r="76" spans="1:33" ht="14.5" x14ac:dyDescent="0.35">
      <c r="A76" s="2">
        <v>43122</v>
      </c>
      <c r="B76" s="5">
        <v>3.3516008861033389E-3</v>
      </c>
      <c r="C76" s="5">
        <v>4.8016752116382122E-3</v>
      </c>
      <c r="D76" s="5">
        <v>4.5443917624652386E-3</v>
      </c>
      <c r="E76" s="4">
        <v>5.7761522414914706E-3</v>
      </c>
      <c r="F76" s="4">
        <v>6.7044048486681988E-3</v>
      </c>
      <c r="G76" s="4">
        <v>6.2440120266122438E-3</v>
      </c>
      <c r="H76" s="4">
        <v>6.0138559875423762E-3</v>
      </c>
      <c r="J76" s="2">
        <v>43122</v>
      </c>
      <c r="K76" s="6">
        <f t="shared" si="13"/>
        <v>2.102715549575418E-6</v>
      </c>
      <c r="L76" s="6">
        <f t="shared" si="13"/>
        <v>1.4227500747321887E-6</v>
      </c>
      <c r="M76" s="6">
        <f t="shared" si="13"/>
        <v>5.8784492749144264E-6</v>
      </c>
      <c r="N76" s="6">
        <f t="shared" si="13"/>
        <v>1.1241294411390627E-5</v>
      </c>
      <c r="O76" s="6">
        <f t="shared" si="13"/>
        <v>8.3660422057400244E-6</v>
      </c>
      <c r="P76" s="6">
        <f t="shared" si="13"/>
        <v>7.0876022251381795E-6</v>
      </c>
      <c r="Q76" s="6"/>
      <c r="R76" s="8">
        <v>41506</v>
      </c>
      <c r="S76" s="4">
        <f t="shared" si="16"/>
        <v>1.4500743255348733E-3</v>
      </c>
      <c r="T76" s="4">
        <f t="shared" si="16"/>
        <v>1.1927908763618997E-3</v>
      </c>
      <c r="U76" s="4">
        <f t="shared" si="16"/>
        <v>2.4245513553881317E-3</v>
      </c>
      <c r="V76" s="4">
        <f t="shared" si="14"/>
        <v>3.35280396256486E-3</v>
      </c>
      <c r="W76" s="4">
        <f t="shared" si="14"/>
        <v>2.892411140508905E-3</v>
      </c>
      <c r="X76" s="4">
        <f t="shared" si="14"/>
        <v>2.6622551014390374E-3</v>
      </c>
      <c r="Z76" s="8">
        <v>41506</v>
      </c>
      <c r="AA76" s="4">
        <f t="shared" si="17"/>
        <v>5.7533329928665111E-2</v>
      </c>
      <c r="AB76" s="4">
        <f t="shared" si="17"/>
        <v>4.1980422137873008E-2</v>
      </c>
      <c r="AC76" s="4">
        <f t="shared" si="17"/>
        <v>0.12454766806441508</v>
      </c>
      <c r="AD76" s="4">
        <f t="shared" si="15"/>
        <v>0.19323691950034205</v>
      </c>
      <c r="AE76" s="4">
        <f t="shared" si="15"/>
        <v>0.15895522910315396</v>
      </c>
      <c r="AF76" s="4">
        <f t="shared" si="15"/>
        <v>0.14194115699827581</v>
      </c>
      <c r="AG76" s="4"/>
    </row>
    <row r="77" spans="1:33" ht="14.5" x14ac:dyDescent="0.35">
      <c r="A77" s="2">
        <v>43123</v>
      </c>
      <c r="B77" s="5">
        <v>5.3304556967540533E-3</v>
      </c>
      <c r="C77" s="5">
        <v>2.144862432032824E-3</v>
      </c>
      <c r="D77" s="5">
        <v>4.0580932982265949E-3</v>
      </c>
      <c r="E77" s="4">
        <v>5.2266980126763288E-3</v>
      </c>
      <c r="F77" s="4">
        <v>6.171975500370787E-3</v>
      </c>
      <c r="G77" s="4">
        <v>5.4913718147356558E-3</v>
      </c>
      <c r="H77" s="4">
        <v>5.5700426362279261E-3</v>
      </c>
      <c r="J77" s="2">
        <v>43123</v>
      </c>
      <c r="K77" s="6">
        <f t="shared" si="13"/>
        <v>1.014800444823726E-5</v>
      </c>
      <c r="L77" s="6">
        <f t="shared" si="13"/>
        <v>1.6189060731865469E-6</v>
      </c>
      <c r="M77" s="6">
        <f t="shared" si="13"/>
        <v>1.076565700517288E-8</v>
      </c>
      <c r="N77" s="6">
        <f t="shared" si="13"/>
        <v>7.0815557987914604E-7</v>
      </c>
      <c r="O77" s="6">
        <f t="shared" si="13"/>
        <v>2.5893997026268999E-8</v>
      </c>
      <c r="P77" s="6">
        <f t="shared" si="13"/>
        <v>5.7401901566457186E-8</v>
      </c>
      <c r="Q77" s="6"/>
      <c r="R77" s="8">
        <v>41507</v>
      </c>
      <c r="S77" s="4">
        <f t="shared" si="16"/>
        <v>3.1855932647212293E-3</v>
      </c>
      <c r="T77" s="4">
        <f t="shared" si="16"/>
        <v>1.2723623985274584E-3</v>
      </c>
      <c r="U77" s="4">
        <f t="shared" si="16"/>
        <v>1.0375768407772448E-4</v>
      </c>
      <c r="V77" s="4">
        <f t="shared" si="14"/>
        <v>8.415198036167337E-4</v>
      </c>
      <c r="W77" s="4">
        <f t="shared" si="14"/>
        <v>1.6091611798160245E-4</v>
      </c>
      <c r="X77" s="4">
        <f t="shared" si="14"/>
        <v>2.3958693947387279E-4</v>
      </c>
      <c r="Z77" s="8">
        <v>41507</v>
      </c>
      <c r="AA77" s="4">
        <f t="shared" si="17"/>
        <v>0.57485900360294861</v>
      </c>
      <c r="AB77" s="4">
        <f t="shared" si="17"/>
        <v>4.0813501243984307E-2</v>
      </c>
      <c r="AC77" s="4">
        <f t="shared" si="17"/>
        <v>1.9447112278814238E-4</v>
      </c>
      <c r="AD77" s="4">
        <f t="shared" si="15"/>
        <v>1.0236941621441842E-2</v>
      </c>
      <c r="AE77" s="4">
        <f t="shared" si="15"/>
        <v>4.3792228869321548E-4</v>
      </c>
      <c r="AF77" s="4">
        <f t="shared" si="15"/>
        <v>9.5249348987058724E-4</v>
      </c>
      <c r="AG77" s="4"/>
    </row>
    <row r="78" spans="1:33" ht="14.5" x14ac:dyDescent="0.35">
      <c r="A78" s="2">
        <v>43124</v>
      </c>
      <c r="B78" s="5">
        <v>7.3387550543269203E-3</v>
      </c>
      <c r="C78" s="5">
        <v>3.6662528291344638E-3</v>
      </c>
      <c r="D78" s="5">
        <v>4.7227730974555024E-3</v>
      </c>
      <c r="E78" s="4">
        <v>4.9246830702980998E-3</v>
      </c>
      <c r="F78" s="4">
        <v>5.8638913952217299E-3</v>
      </c>
      <c r="G78" s="4">
        <v>5.3361924842368104E-3</v>
      </c>
      <c r="H78" s="4">
        <v>5.1289371861651294E-3</v>
      </c>
      <c r="J78" s="2">
        <v>43124</v>
      </c>
      <c r="K78" s="6">
        <f t="shared" si="13"/>
        <v>1.3487272594043544E-5</v>
      </c>
      <c r="L78" s="6">
        <f t="shared" si="13"/>
        <v>6.8433615986768126E-6</v>
      </c>
      <c r="M78" s="6">
        <f t="shared" si="13"/>
        <v>5.8277435440728462E-6</v>
      </c>
      <c r="N78" s="6">
        <f t="shared" si="13"/>
        <v>2.1752228129491513E-6</v>
      </c>
      <c r="O78" s="6">
        <f t="shared" si="13"/>
        <v>4.0102568471259066E-6</v>
      </c>
      <c r="P78" s="6">
        <f t="shared" si="13"/>
        <v>4.8832950104471222E-6</v>
      </c>
      <c r="Q78" s="6"/>
      <c r="R78" s="8">
        <v>41508</v>
      </c>
      <c r="S78" s="4">
        <f t="shared" si="16"/>
        <v>3.6725022251924565E-3</v>
      </c>
      <c r="T78" s="4">
        <f t="shared" si="16"/>
        <v>2.6159819568714179E-3</v>
      </c>
      <c r="U78" s="4">
        <f t="shared" si="16"/>
        <v>2.4140719840288205E-3</v>
      </c>
      <c r="V78" s="4">
        <f t="shared" si="14"/>
        <v>1.4748636591051904E-3</v>
      </c>
      <c r="W78" s="4">
        <f t="shared" si="14"/>
        <v>2.0025625700901099E-3</v>
      </c>
      <c r="X78" s="4">
        <f t="shared" si="14"/>
        <v>2.2098178681617909E-3</v>
      </c>
      <c r="Z78" s="8">
        <v>41508</v>
      </c>
      <c r="AA78" s="4">
        <f t="shared" si="17"/>
        <v>0.3077054689946972</v>
      </c>
      <c r="AB78" s="4">
        <f t="shared" si="17"/>
        <v>0.11313496364114206</v>
      </c>
      <c r="AC78" s="4">
        <f t="shared" si="17"/>
        <v>9.1289149403984915E-2</v>
      </c>
      <c r="AD78" s="4">
        <f t="shared" si="15"/>
        <v>2.7160422979155996E-2</v>
      </c>
      <c r="AE78" s="4">
        <f t="shared" si="15"/>
        <v>5.6622461721878015E-2</v>
      </c>
      <c r="AF78" s="4">
        <f t="shared" si="15"/>
        <v>7.258222388655855E-2</v>
      </c>
      <c r="AG78" s="4"/>
    </row>
    <row r="79" spans="1:33" ht="14.5" x14ac:dyDescent="0.35">
      <c r="A79" s="2">
        <v>43125</v>
      </c>
      <c r="B79" s="5">
        <v>5.478020585095689E-3</v>
      </c>
      <c r="C79" s="5">
        <v>5.2788490429520607E-3</v>
      </c>
      <c r="D79" s="5">
        <v>5.704658105969429E-3</v>
      </c>
      <c r="E79" s="4">
        <v>5.4779829658491257E-3</v>
      </c>
      <c r="F79" s="4">
        <v>6.4229972248482066E-3</v>
      </c>
      <c r="G79" s="4">
        <v>6.0548407221878422E-3</v>
      </c>
      <c r="H79" s="4">
        <v>5.6055490754868638E-3</v>
      </c>
      <c r="J79" s="2">
        <v>43125</v>
      </c>
      <c r="K79" s="6">
        <f t="shared" si="13"/>
        <v>3.9669303199871112E-8</v>
      </c>
      <c r="L79" s="6">
        <f t="shared" si="13"/>
        <v>5.136456586779493E-8</v>
      </c>
      <c r="M79" s="6">
        <f t="shared" si="13"/>
        <v>1.415207711994549E-15</v>
      </c>
      <c r="N79" s="6">
        <f t="shared" si="13"/>
        <v>8.929808496779594E-7</v>
      </c>
      <c r="O79" s="6">
        <f t="shared" si="13"/>
        <v>3.3272147055501041E-7</v>
      </c>
      <c r="P79" s="6">
        <f t="shared" si="13"/>
        <v>1.6263515861451946E-8</v>
      </c>
      <c r="Q79" s="6"/>
      <c r="R79" s="8">
        <v>41509</v>
      </c>
      <c r="S79" s="4">
        <f t="shared" si="16"/>
        <v>1.9917154214362832E-4</v>
      </c>
      <c r="T79" s="4">
        <f t="shared" si="16"/>
        <v>2.2663752087373999E-4</v>
      </c>
      <c r="U79" s="4">
        <f t="shared" si="16"/>
        <v>3.7619246563355691E-8</v>
      </c>
      <c r="V79" s="4">
        <f t="shared" si="14"/>
        <v>9.449766397525176E-4</v>
      </c>
      <c r="W79" s="4">
        <f t="shared" si="14"/>
        <v>5.7682013709215319E-4</v>
      </c>
      <c r="X79" s="4">
        <f t="shared" si="14"/>
        <v>1.2752849039117473E-4</v>
      </c>
      <c r="Z79" s="8">
        <v>41509</v>
      </c>
      <c r="AA79" s="4">
        <f t="shared" si="17"/>
        <v>6.9436860959037894E-4</v>
      </c>
      <c r="AB79" s="4">
        <f t="shared" si="17"/>
        <v>8.1072208620103225E-4</v>
      </c>
      <c r="AC79" s="4">
        <f t="shared" si="17"/>
        <v>2.3580248864618625E-11</v>
      </c>
      <c r="AD79" s="4">
        <f t="shared" si="15"/>
        <v>1.2017100493368682E-2</v>
      </c>
      <c r="AE79" s="4">
        <f t="shared" si="15"/>
        <v>4.8482955877067191E-3</v>
      </c>
      <c r="AF79" s="4">
        <f t="shared" si="15"/>
        <v>2.6278364884402272E-4</v>
      </c>
      <c r="AG79" s="4"/>
    </row>
    <row r="80" spans="1:33" ht="14.5" x14ac:dyDescent="0.35">
      <c r="A80" s="2">
        <v>43126</v>
      </c>
      <c r="B80" s="5">
        <v>3.4647812010498301E-3</v>
      </c>
      <c r="C80" s="5">
        <v>6.0058720409870148E-3</v>
      </c>
      <c r="D80" s="5">
        <v>5.7662469334900379E-3</v>
      </c>
      <c r="E80" s="4">
        <v>5.4715129668027936E-3</v>
      </c>
      <c r="F80" s="4">
        <v>6.4359242014169152E-3</v>
      </c>
      <c r="G80" s="4">
        <v>5.8963247251584104E-3</v>
      </c>
      <c r="H80" s="4">
        <v>5.6941982461681607E-3</v>
      </c>
      <c r="J80" s="2">
        <v>43126</v>
      </c>
      <c r="K80" s="6">
        <f t="shared" si="13"/>
        <v>6.4571426568126664E-6</v>
      </c>
      <c r="L80" s="6">
        <f t="shared" si="13"/>
        <v>5.2967445175965425E-6</v>
      </c>
      <c r="M80" s="6">
        <f t="shared" si="13"/>
        <v>4.0269723796820068E-6</v>
      </c>
      <c r="N80" s="6">
        <f t="shared" si="13"/>
        <v>8.8276907286303243E-6</v>
      </c>
      <c r="O80" s="6">
        <f t="shared" si="13"/>
        <v>5.9124039096343743E-6</v>
      </c>
      <c r="P80" s="6">
        <f t="shared" si="13"/>
        <v>4.9703003610641479E-6</v>
      </c>
      <c r="Q80" s="6"/>
      <c r="R80" s="8">
        <v>41512</v>
      </c>
      <c r="S80" s="4">
        <f t="shared" si="16"/>
        <v>2.5410908399371847E-3</v>
      </c>
      <c r="T80" s="4">
        <f t="shared" si="16"/>
        <v>2.3014657324402078E-3</v>
      </c>
      <c r="U80" s="4">
        <f t="shared" si="16"/>
        <v>2.0067317657529635E-3</v>
      </c>
      <c r="V80" s="4">
        <f t="shared" si="14"/>
        <v>2.9711430003670851E-3</v>
      </c>
      <c r="W80" s="4">
        <f t="shared" si="14"/>
        <v>2.4315435241085803E-3</v>
      </c>
      <c r="X80" s="4">
        <f t="shared" si="14"/>
        <v>2.2294170451183305E-3</v>
      </c>
      <c r="Z80" s="8">
        <v>41512</v>
      </c>
      <c r="AA80" s="4">
        <f t="shared" si="17"/>
        <v>0.1269871167362111</v>
      </c>
      <c r="AB80" s="4">
        <f t="shared" si="17"/>
        <v>0.11024478407828364</v>
      </c>
      <c r="AC80" s="4">
        <f t="shared" si="17"/>
        <v>9.0145746849952246E-2</v>
      </c>
      <c r="AD80" s="4">
        <f t="shared" si="15"/>
        <v>0.15759618522178309</v>
      </c>
      <c r="AE80" s="4">
        <f t="shared" si="15"/>
        <v>0.11929683779516798</v>
      </c>
      <c r="AF80" s="4">
        <f t="shared" si="15"/>
        <v>0.10527400870465797</v>
      </c>
      <c r="AG80" s="4"/>
    </row>
    <row r="81" spans="1:33" ht="14.5" x14ac:dyDescent="0.35">
      <c r="A81" s="2">
        <v>43129</v>
      </c>
      <c r="B81" s="5">
        <v>2.5612395359473879E-3</v>
      </c>
      <c r="C81" s="5">
        <v>6.0268943198025227E-3</v>
      </c>
      <c r="D81" s="5">
        <v>6.0445633716881284E-3</v>
      </c>
      <c r="E81" s="4">
        <v>5.0079840194211418E-3</v>
      </c>
      <c r="F81" s="4">
        <v>5.9424827677038794E-3</v>
      </c>
      <c r="G81" s="4">
        <v>5.2449352074317879E-3</v>
      </c>
      <c r="H81" s="4">
        <v>5.2883696207646396E-3</v>
      </c>
      <c r="J81" s="2">
        <v>43129</v>
      </c>
      <c r="K81" s="6">
        <f t="shared" si="13"/>
        <v>1.2010763080857981E-5</v>
      </c>
      <c r="L81" s="6">
        <f t="shared" si="13"/>
        <v>1.2133544944639585E-5</v>
      </c>
      <c r="M81" s="6">
        <f t="shared" si="13"/>
        <v>5.9865585674092471E-6</v>
      </c>
      <c r="N81" s="6">
        <f t="shared" si="13"/>
        <v>1.1432805792299083E-5</v>
      </c>
      <c r="O81" s="6">
        <f t="shared" si="13"/>
        <v>7.2022224571441047E-6</v>
      </c>
      <c r="P81" s="6">
        <f t="shared" si="13"/>
        <v>7.4372384995153506E-6</v>
      </c>
      <c r="Q81" s="6"/>
      <c r="R81" s="8">
        <v>41513</v>
      </c>
      <c r="S81" s="4">
        <f t="shared" si="16"/>
        <v>3.4656547838551348E-3</v>
      </c>
      <c r="T81" s="4">
        <f t="shared" si="16"/>
        <v>3.4833238357407405E-3</v>
      </c>
      <c r="U81" s="4">
        <f t="shared" si="16"/>
        <v>2.4467444834737539E-3</v>
      </c>
      <c r="V81" s="4">
        <f t="shared" si="14"/>
        <v>3.3812432317564915E-3</v>
      </c>
      <c r="W81" s="4">
        <f t="shared" si="14"/>
        <v>2.6836956714844E-3</v>
      </c>
      <c r="X81" s="4">
        <f t="shared" si="14"/>
        <v>2.7271300848172517E-3</v>
      </c>
      <c r="Z81" s="8">
        <v>41513</v>
      </c>
      <c r="AA81" s="4">
        <f t="shared" si="17"/>
        <v>0.28070888823880202</v>
      </c>
      <c r="AB81" s="4">
        <f t="shared" si="17"/>
        <v>0.28239406180025117</v>
      </c>
      <c r="AC81" s="4">
        <f t="shared" si="17"/>
        <v>0.18197335952570937</v>
      </c>
      <c r="AD81" s="4">
        <f t="shared" si="15"/>
        <v>0.27264064341152361</v>
      </c>
      <c r="AE81" s="4">
        <f t="shared" si="15"/>
        <v>0.20509780250067466</v>
      </c>
      <c r="AF81" s="4">
        <f t="shared" si="15"/>
        <v>0.20933419313992196</v>
      </c>
      <c r="AG81" s="4"/>
    </row>
    <row r="82" spans="1:33" ht="14.5" x14ac:dyDescent="0.35">
      <c r="A82" s="2">
        <v>43130</v>
      </c>
      <c r="B82" s="5">
        <v>5.4913496814240122E-3</v>
      </c>
      <c r="C82" s="5">
        <v>8.4876194596290588E-3</v>
      </c>
      <c r="D82" s="5">
        <v>1.005524210631847E-2</v>
      </c>
      <c r="E82" s="4">
        <v>4.8210309985460328E-3</v>
      </c>
      <c r="F82" s="4">
        <v>5.7597710414107849E-3</v>
      </c>
      <c r="G82" s="4">
        <v>4.9784945809058616E-3</v>
      </c>
      <c r="H82" s="4">
        <v>5.1306038236126634E-3</v>
      </c>
      <c r="J82" s="2">
        <v>43130</v>
      </c>
      <c r="K82" s="6">
        <f t="shared" si="13"/>
        <v>8.9776325837849187E-6</v>
      </c>
      <c r="L82" s="6">
        <f t="shared" si="13"/>
        <v>2.0829114066009019E-5</v>
      </c>
      <c r="M82" s="6">
        <f t="shared" si="13"/>
        <v>4.4932713661526922E-7</v>
      </c>
      <c r="N82" s="6">
        <f t="shared" si="13"/>
        <v>7.2050026497148573E-8</v>
      </c>
      <c r="O82" s="6">
        <f t="shared" si="13"/>
        <v>2.6302035412748242E-7</v>
      </c>
      <c r="P82" s="6">
        <f t="shared" si="13"/>
        <v>1.3013757392804591E-7</v>
      </c>
      <c r="Q82" s="6"/>
      <c r="R82" s="8">
        <v>41514</v>
      </c>
      <c r="S82" s="4">
        <f t="shared" si="16"/>
        <v>2.9962697782050466E-3</v>
      </c>
      <c r="T82" s="4">
        <f t="shared" si="16"/>
        <v>4.5638924248944581E-3</v>
      </c>
      <c r="U82" s="4">
        <f t="shared" si="16"/>
        <v>6.7031868287797947E-4</v>
      </c>
      <c r="V82" s="4">
        <f t="shared" si="14"/>
        <v>2.6842135998677262E-4</v>
      </c>
      <c r="W82" s="4">
        <f t="shared" si="14"/>
        <v>5.1285510051815066E-4</v>
      </c>
      <c r="X82" s="4">
        <f t="shared" si="14"/>
        <v>3.6074585781134885E-4</v>
      </c>
      <c r="Z82" s="8">
        <v>41514</v>
      </c>
      <c r="AA82" s="4">
        <f t="shared" si="17"/>
        <v>8.2417991189933204E-2</v>
      </c>
      <c r="AB82" s="4">
        <f t="shared" si="17"/>
        <v>0.15103812896480795</v>
      </c>
      <c r="AC82" s="4">
        <f t="shared" si="17"/>
        <v>8.8542617577729299E-3</v>
      </c>
      <c r="AD82" s="4">
        <f t="shared" si="15"/>
        <v>1.1208722424342898E-3</v>
      </c>
      <c r="AE82" s="4">
        <f t="shared" si="15"/>
        <v>4.9675757775977658E-3</v>
      </c>
      <c r="AF82" s="4">
        <f t="shared" si="15"/>
        <v>2.3618416313968549E-3</v>
      </c>
      <c r="AG82" s="4"/>
    </row>
    <row r="83" spans="1:33" ht="14.5" x14ac:dyDescent="0.35">
      <c r="A83" s="2">
        <v>43131</v>
      </c>
      <c r="B83" s="5">
        <v>9.3138242960153304E-3</v>
      </c>
      <c r="C83" s="5">
        <v>1.3451246544718741E-2</v>
      </c>
      <c r="D83" s="5">
        <v>1.453680917620659E-2</v>
      </c>
      <c r="E83" s="4">
        <v>5.2741434776122833E-3</v>
      </c>
      <c r="F83" s="4">
        <v>6.0876408137009123E-3</v>
      </c>
      <c r="G83" s="4">
        <v>5.6504551196551733E-3</v>
      </c>
      <c r="H83" s="4">
        <v>5.4591284863860787E-3</v>
      </c>
      <c r="J83" s="2">
        <v>43131</v>
      </c>
      <c r="K83" s="6">
        <f t="shared" si="13"/>
        <v>1.7118262864065985E-5</v>
      </c>
      <c r="L83" s="6">
        <f t="shared" si="13"/>
        <v>2.7279571058706511E-5</v>
      </c>
      <c r="M83" s="6">
        <f t="shared" si="13"/>
        <v>1.6319021114573513E-5</v>
      </c>
      <c r="N83" s="6">
        <f t="shared" si="13"/>
        <v>1.0408259861558386E-5</v>
      </c>
      <c r="O83" s="6">
        <f t="shared" si="13"/>
        <v>1.3420273722305696E-5</v>
      </c>
      <c r="P83" s="6">
        <f t="shared" si="13"/>
        <v>1.4858679784773312E-5</v>
      </c>
      <c r="Q83" s="6"/>
      <c r="R83" s="8">
        <v>41515</v>
      </c>
      <c r="S83" s="4">
        <f t="shared" si="16"/>
        <v>4.1374222487034103E-3</v>
      </c>
      <c r="T83" s="4">
        <f t="shared" si="16"/>
        <v>5.2229848801912601E-3</v>
      </c>
      <c r="U83" s="4">
        <f t="shared" si="16"/>
        <v>4.0396808184030471E-3</v>
      </c>
      <c r="V83" s="4">
        <f t="shared" si="14"/>
        <v>3.2261834823144181E-3</v>
      </c>
      <c r="W83" s="4">
        <f t="shared" si="14"/>
        <v>3.663369176360157E-3</v>
      </c>
      <c r="X83" s="4">
        <f t="shared" si="14"/>
        <v>3.8546958096292517E-3</v>
      </c>
      <c r="Z83" s="8">
        <v>41515</v>
      </c>
      <c r="AA83" s="4">
        <f t="shared" si="17"/>
        <v>5.9985471791199618E-2</v>
      </c>
      <c r="AB83" s="4">
        <f t="shared" si="17"/>
        <v>8.5890453076514106E-2</v>
      </c>
      <c r="AC83" s="4">
        <f t="shared" si="17"/>
        <v>0.1972571500563971</v>
      </c>
      <c r="AD83" s="4">
        <f t="shared" si="15"/>
        <v>0.10471712032149205</v>
      </c>
      <c r="AE83" s="4">
        <f t="shared" si="15"/>
        <v>0.14856801469293646</v>
      </c>
      <c r="AF83" s="4">
        <f t="shared" si="15"/>
        <v>0.17189032911678481</v>
      </c>
      <c r="AG83" s="4"/>
    </row>
    <row r="84" spans="1:33" ht="14.5" x14ac:dyDescent="0.35">
      <c r="A84" s="2">
        <v>43132</v>
      </c>
      <c r="B84" s="5">
        <v>5.4938897752777336E-3</v>
      </c>
      <c r="C84" s="5">
        <v>9.6193775534629822E-3</v>
      </c>
      <c r="D84" s="5">
        <v>1.0972416028380391E-2</v>
      </c>
      <c r="E84" s="4">
        <v>6.0966760334368927E-3</v>
      </c>
      <c r="F84" s="4">
        <v>7.0792632111263288E-3</v>
      </c>
      <c r="G84" s="4">
        <v>6.8180350059196988E-3</v>
      </c>
      <c r="H84" s="4">
        <v>6.1114656660098878E-3</v>
      </c>
      <c r="J84" s="2">
        <v>43132</v>
      </c>
      <c r="K84" s="6">
        <f t="shared" si="13"/>
        <v>1.7019649407955858E-5</v>
      </c>
      <c r="L84" s="6">
        <f t="shared" si="13"/>
        <v>3.0014249905935038E-5</v>
      </c>
      <c r="M84" s="6">
        <f t="shared" si="13"/>
        <v>3.6335127302552041E-7</v>
      </c>
      <c r="N84" s="6">
        <f t="shared" si="13"/>
        <v>2.5134089310943801E-6</v>
      </c>
      <c r="O84" s="6">
        <f t="shared" si="13"/>
        <v>1.7533605918318633E-6</v>
      </c>
      <c r="P84" s="6">
        <f t="shared" si="13"/>
        <v>3.8139998081361373E-7</v>
      </c>
      <c r="Q84" s="6"/>
      <c r="R84" s="8">
        <v>41516</v>
      </c>
      <c r="S84" s="4">
        <f t="shared" si="16"/>
        <v>4.1254877781852486E-3</v>
      </c>
      <c r="T84" s="4">
        <f t="shared" si="16"/>
        <v>5.4785262531026569E-3</v>
      </c>
      <c r="U84" s="4">
        <f t="shared" si="16"/>
        <v>6.027862581591591E-4</v>
      </c>
      <c r="V84" s="4">
        <f t="shared" si="14"/>
        <v>1.5853734358485952E-3</v>
      </c>
      <c r="W84" s="4">
        <f t="shared" si="14"/>
        <v>1.3241452306419653E-3</v>
      </c>
      <c r="X84" s="4">
        <f t="shared" si="14"/>
        <v>6.1757589073215425E-4</v>
      </c>
      <c r="Z84" s="8">
        <v>41516</v>
      </c>
      <c r="AA84" s="4">
        <f t="shared" si="17"/>
        <v>0.13127040157830416</v>
      </c>
      <c r="AB84" s="4">
        <f t="shared" si="17"/>
        <v>0.19244806241368506</v>
      </c>
      <c r="AC84" s="4">
        <f t="shared" si="17"/>
        <v>5.2358898022573097E-3</v>
      </c>
      <c r="AD84" s="4">
        <f t="shared" si="15"/>
        <v>2.9587204439170733E-2</v>
      </c>
      <c r="AE84" s="4">
        <f t="shared" si="15"/>
        <v>2.1722634287260068E-2</v>
      </c>
      <c r="AF84" s="4">
        <f t="shared" si="15"/>
        <v>5.478089375157591E-3</v>
      </c>
      <c r="AG84" s="4"/>
    </row>
    <row r="85" spans="1:33" ht="14.5" x14ac:dyDescent="0.35">
      <c r="A85" s="2">
        <v>43133</v>
      </c>
      <c r="B85" s="5">
        <v>7.626493301982981E-3</v>
      </c>
      <c r="C85" s="5">
        <v>9.5540042966604233E-3</v>
      </c>
      <c r="D85" s="5">
        <v>1.193997077643871E-2</v>
      </c>
      <c r="E85" s="4">
        <v>5.5589028171058284E-3</v>
      </c>
      <c r="F85" s="4">
        <v>6.5072491872610197E-3</v>
      </c>
      <c r="G85" s="4">
        <v>5.9382483873099516E-3</v>
      </c>
      <c r="H85" s="4">
        <v>5.729244344425604E-3</v>
      </c>
      <c r="J85" s="2">
        <v>43133</v>
      </c>
      <c r="K85" s="6">
        <f t="shared" si="13"/>
        <v>3.7152986346024231E-6</v>
      </c>
      <c r="L85" s="6">
        <f t="shared" si="13"/>
        <v>1.8606087922636973E-5</v>
      </c>
      <c r="M85" s="6">
        <f t="shared" si="13"/>
        <v>4.2749304131545391E-6</v>
      </c>
      <c r="N85" s="6">
        <f t="shared" si="13"/>
        <v>1.2527073883397468E-6</v>
      </c>
      <c r="O85" s="6">
        <f t="shared" si="13"/>
        <v>2.8501708919193444E-6</v>
      </c>
      <c r="P85" s="6">
        <f t="shared" si="13"/>
        <v>3.5995536069525536E-6</v>
      </c>
      <c r="Q85" s="6"/>
      <c r="R85" s="8">
        <v>41520</v>
      </c>
      <c r="S85" s="4">
        <f t="shared" si="16"/>
        <v>1.9275109946774423E-3</v>
      </c>
      <c r="T85" s="4">
        <f t="shared" si="16"/>
        <v>4.3134774744557286E-3</v>
      </c>
      <c r="U85" s="4">
        <f t="shared" si="16"/>
        <v>2.0675904848771525E-3</v>
      </c>
      <c r="V85" s="4">
        <f t="shared" si="14"/>
        <v>1.1192441147219612E-3</v>
      </c>
      <c r="W85" s="4">
        <f t="shared" si="14"/>
        <v>1.6882449146730294E-3</v>
      </c>
      <c r="X85" s="4">
        <f t="shared" si="14"/>
        <v>1.897248957557377E-3</v>
      </c>
      <c r="Z85" s="8">
        <v>41520</v>
      </c>
      <c r="AA85" s="4">
        <f t="shared" si="17"/>
        <v>2.3583199457751114E-2</v>
      </c>
      <c r="AB85" s="4">
        <f t="shared" si="17"/>
        <v>8.6999859965082527E-2</v>
      </c>
      <c r="AC85" s="4">
        <f t="shared" si="17"/>
        <v>5.571479701041504E-2</v>
      </c>
      <c r="AD85" s="4">
        <f t="shared" si="15"/>
        <v>1.328824692640862E-2</v>
      </c>
      <c r="AE85" s="4">
        <f t="shared" si="15"/>
        <v>3.4086210644727277E-2</v>
      </c>
      <c r="AF85" s="4">
        <f t="shared" si="15"/>
        <v>4.5107190593578483E-2</v>
      </c>
      <c r="AG85" s="4"/>
    </row>
    <row r="86" spans="1:33" ht="14.5" x14ac:dyDescent="0.35">
      <c r="A86" s="2">
        <v>43136</v>
      </c>
      <c r="B86" s="5">
        <v>1.5106301806986199E-2</v>
      </c>
      <c r="C86" s="5">
        <v>1.5057092532515529E-2</v>
      </c>
      <c r="D86" s="5">
        <v>1.5727924183011052E-2</v>
      </c>
      <c r="E86" s="4">
        <v>6.2661092743489417E-3</v>
      </c>
      <c r="F86" s="4">
        <v>6.9659860183008369E-3</v>
      </c>
      <c r="G86" s="4">
        <v>6.7609298648116803E-3</v>
      </c>
      <c r="H86" s="4">
        <v>6.3664438786014306E-3</v>
      </c>
      <c r="J86" s="2">
        <v>43136</v>
      </c>
      <c r="K86" s="6">
        <f t="shared" si="13"/>
        <v>2.4215526939297204E-9</v>
      </c>
      <c r="L86" s="6">
        <f t="shared" si="13"/>
        <v>3.8641437837478294E-7</v>
      </c>
      <c r="M86" s="6">
        <f t="shared" si="13"/>
        <v>7.8149004014095534E-5</v>
      </c>
      <c r="N86" s="6">
        <f t="shared" si="13"/>
        <v>6.6264741139520185E-5</v>
      </c>
      <c r="O86" s="6">
        <f t="shared" si="13"/>
        <v>6.9645232853233712E-5</v>
      </c>
      <c r="P86" s="6">
        <f t="shared" si="13"/>
        <v>7.63851166083501E-5</v>
      </c>
      <c r="Q86" s="6"/>
      <c r="R86" s="8">
        <v>41521</v>
      </c>
      <c r="S86" s="4">
        <f t="shared" si="16"/>
        <v>4.9209274470669861E-5</v>
      </c>
      <c r="T86" s="4">
        <f t="shared" si="16"/>
        <v>6.2162237602485237E-4</v>
      </c>
      <c r="U86" s="4">
        <f t="shared" si="16"/>
        <v>8.8401925326372574E-3</v>
      </c>
      <c r="V86" s="4">
        <f t="shared" si="14"/>
        <v>8.1403157886853622E-3</v>
      </c>
      <c r="W86" s="4">
        <f t="shared" si="14"/>
        <v>8.3453719421745197E-3</v>
      </c>
      <c r="X86" s="4">
        <f t="shared" si="14"/>
        <v>8.7398579283847685E-3</v>
      </c>
      <c r="Z86" s="8">
        <v>41521</v>
      </c>
      <c r="AA86" s="4">
        <f t="shared" si="17"/>
        <v>5.3288898194114864E-6</v>
      </c>
      <c r="AB86" s="4">
        <f t="shared" si="17"/>
        <v>8.0226288062190676E-4</v>
      </c>
      <c r="AC86" s="4">
        <f t="shared" si="17"/>
        <v>0.53083814176349664</v>
      </c>
      <c r="AD86" s="4">
        <f t="shared" si="15"/>
        <v>0.3945077221518607</v>
      </c>
      <c r="AE86" s="4">
        <f t="shared" si="15"/>
        <v>0.43040112613618309</v>
      </c>
      <c r="AF86" s="4">
        <f t="shared" si="15"/>
        <v>0.50872965036831319</v>
      </c>
      <c r="AG86" s="4"/>
    </row>
    <row r="87" spans="1:33" ht="14.5" x14ac:dyDescent="0.35">
      <c r="A87" s="2">
        <v>43137</v>
      </c>
      <c r="B87" s="5">
        <v>2.3363953548946999E-2</v>
      </c>
      <c r="C87" s="5">
        <v>1.081456616520882E-2</v>
      </c>
      <c r="D87" s="5">
        <v>1.5543411485850809E-2</v>
      </c>
      <c r="E87" s="4">
        <v>8.5486292549129279E-3</v>
      </c>
      <c r="F87" s="4">
        <v>8.689778488050701E-3</v>
      </c>
      <c r="G87" s="4">
        <v>8.3592446137135071E-3</v>
      </c>
      <c r="H87" s="4">
        <v>8.3955167625404878E-3</v>
      </c>
      <c r="J87" s="2">
        <v>43137</v>
      </c>
      <c r="K87" s="6">
        <f t="shared" si="13"/>
        <v>1.5748712370712697E-4</v>
      </c>
      <c r="L87" s="6">
        <f t="shared" si="13"/>
        <v>6.1160878160656799E-5</v>
      </c>
      <c r="M87" s="6">
        <f t="shared" si="13"/>
        <v>2.1949383393739613E-4</v>
      </c>
      <c r="N87" s="6">
        <f t="shared" si="13"/>
        <v>2.1533141371783086E-4</v>
      </c>
      <c r="O87" s="6">
        <f t="shared" si="13"/>
        <v>2.2514129023107579E-4</v>
      </c>
      <c r="P87" s="6">
        <f t="shared" si="13"/>
        <v>2.2405409982864769E-4</v>
      </c>
      <c r="Q87" s="6"/>
      <c r="R87" s="8">
        <v>41522</v>
      </c>
      <c r="S87" s="4">
        <f t="shared" si="16"/>
        <v>1.2549387383738179E-2</v>
      </c>
      <c r="T87" s="4">
        <f t="shared" si="16"/>
        <v>7.8205420630961895E-3</v>
      </c>
      <c r="U87" s="4">
        <f t="shared" si="16"/>
        <v>1.4815324294034071E-2</v>
      </c>
      <c r="V87" s="4">
        <f t="shared" si="14"/>
        <v>1.4674175060896298E-2</v>
      </c>
      <c r="W87" s="4">
        <f t="shared" si="14"/>
        <v>1.5004708935233492E-2</v>
      </c>
      <c r="X87" s="4">
        <f t="shared" si="14"/>
        <v>1.4968436786406511E-2</v>
      </c>
      <c r="Z87" s="8">
        <v>41522</v>
      </c>
      <c r="AA87" s="4">
        <f t="shared" si="17"/>
        <v>0.39011479562392859</v>
      </c>
      <c r="AB87" s="4">
        <f t="shared" si="17"/>
        <v>9.5584392750505565E-2</v>
      </c>
      <c r="AC87" s="4">
        <f t="shared" si="17"/>
        <v>0.72764087485460527</v>
      </c>
      <c r="AD87" s="4">
        <f t="shared" si="15"/>
        <v>0.69962384548020684</v>
      </c>
      <c r="AE87" s="4">
        <f t="shared" si="15"/>
        <v>0.76715751047715419</v>
      </c>
      <c r="AF87" s="4">
        <f t="shared" si="15"/>
        <v>0.75941178848002933</v>
      </c>
      <c r="AG87" s="4"/>
    </row>
    <row r="88" spans="1:33" ht="14.5" x14ac:dyDescent="0.35">
      <c r="A88" s="2">
        <v>43138</v>
      </c>
      <c r="B88" s="5">
        <v>6.4021631401209719E-3</v>
      </c>
      <c r="C88" s="5">
        <v>9.2179644852876663E-3</v>
      </c>
      <c r="D88" s="5">
        <v>1.125525403767824E-2</v>
      </c>
      <c r="E88" s="4">
        <v>1.1498763365748574E-2</v>
      </c>
      <c r="F88" s="4">
        <v>1.1518618967704822E-2</v>
      </c>
      <c r="G88" s="4">
        <v>1.102582720768504E-2</v>
      </c>
      <c r="H88" s="4">
        <v>1.2725168068954171E-2</v>
      </c>
      <c r="J88" s="2">
        <v>43138</v>
      </c>
      <c r="K88" s="6">
        <f t="shared" si="13"/>
        <v>7.9287372154425662E-6</v>
      </c>
      <c r="L88" s="6">
        <f t="shared" si="13"/>
        <v>2.3552491259953209E-5</v>
      </c>
      <c r="M88" s="6">
        <f t="shared" si="13"/>
        <v>2.5975333859867328E-5</v>
      </c>
      <c r="N88" s="6">
        <f t="shared" si="13"/>
        <v>2.617812023561674E-5</v>
      </c>
      <c r="O88" s="6">
        <f t="shared" si="13"/>
        <v>2.1378269409683098E-5</v>
      </c>
      <c r="P88" s="6">
        <f t="shared" si="13"/>
        <v>3.9980391330048925E-5</v>
      </c>
      <c r="Q88" s="6"/>
      <c r="R88" s="8">
        <v>41523</v>
      </c>
      <c r="S88" s="4">
        <f t="shared" si="16"/>
        <v>2.8158013451666944E-3</v>
      </c>
      <c r="T88" s="4">
        <f t="shared" si="16"/>
        <v>4.8530908975572681E-3</v>
      </c>
      <c r="U88" s="4">
        <f t="shared" si="16"/>
        <v>5.0966002256276023E-3</v>
      </c>
      <c r="V88" s="4">
        <f t="shared" si="14"/>
        <v>5.1164558275838502E-3</v>
      </c>
      <c r="W88" s="4">
        <f t="shared" si="14"/>
        <v>4.6236640675640676E-3</v>
      </c>
      <c r="X88" s="4">
        <f t="shared" si="14"/>
        <v>6.3230049288331988E-3</v>
      </c>
      <c r="Z88" s="8">
        <v>41523</v>
      </c>
      <c r="AA88" s="4">
        <f t="shared" si="17"/>
        <v>5.9049431342137471E-2</v>
      </c>
      <c r="AB88" s="4">
        <f t="shared" si="17"/>
        <v>0.13301463791485491</v>
      </c>
      <c r="AC88" s="4">
        <f t="shared" si="17"/>
        <v>0.14237328188895981</v>
      </c>
      <c r="AD88" s="4">
        <f t="shared" si="15"/>
        <v>0.14313880224466113</v>
      </c>
      <c r="AE88" s="4">
        <f t="shared" si="15"/>
        <v>0.12425602780478728</v>
      </c>
      <c r="AF88" s="4">
        <f t="shared" si="15"/>
        <v>0.19005614743228927</v>
      </c>
      <c r="AG88" s="4"/>
    </row>
    <row r="89" spans="1:33" ht="14.5" x14ac:dyDescent="0.35">
      <c r="A89" s="2">
        <v>43139</v>
      </c>
      <c r="B89" s="5">
        <v>1.348876113804812E-2</v>
      </c>
      <c r="C89" s="5">
        <v>8.8398493826389313E-3</v>
      </c>
      <c r="D89" s="5">
        <v>1.3288308866322041E-2</v>
      </c>
      <c r="E89" s="4">
        <v>8.9061947135047233E-3</v>
      </c>
      <c r="F89" s="4">
        <v>9.2542749211085868E-3</v>
      </c>
      <c r="G89" s="4">
        <v>9.1847734960574055E-3</v>
      </c>
      <c r="H89" s="4">
        <v>9.1361874395209496E-3</v>
      </c>
      <c r="J89" s="2">
        <v>43139</v>
      </c>
      <c r="K89" s="6">
        <f t="shared" si="13"/>
        <v>2.1612380509581745E-5</v>
      </c>
      <c r="L89" s="6">
        <f t="shared" si="13"/>
        <v>4.0181113240145971E-8</v>
      </c>
      <c r="M89" s="6">
        <f t="shared" si="13"/>
        <v>2.0999915035352451E-5</v>
      </c>
      <c r="N89" s="6">
        <f t="shared" si="13"/>
        <v>1.7930873521450878E-5</v>
      </c>
      <c r="O89" s="6">
        <f t="shared" si="13"/>
        <v>1.8524309622408791E-5</v>
      </c>
      <c r="P89" s="6">
        <f t="shared" si="13"/>
        <v>1.8944897801110491E-5</v>
      </c>
      <c r="Q89" s="6"/>
      <c r="R89" s="8">
        <v>41526</v>
      </c>
      <c r="S89" s="4">
        <f t="shared" si="16"/>
        <v>4.6489117554091887E-3</v>
      </c>
      <c r="T89" s="4">
        <f t="shared" si="16"/>
        <v>2.0045227172607941E-4</v>
      </c>
      <c r="U89" s="4">
        <f t="shared" si="16"/>
        <v>4.5825664245433967E-3</v>
      </c>
      <c r="V89" s="4">
        <f t="shared" si="14"/>
        <v>4.2344862169395332E-3</v>
      </c>
      <c r="W89" s="4">
        <f t="shared" si="14"/>
        <v>4.3039876419907145E-3</v>
      </c>
      <c r="X89" s="4">
        <f t="shared" si="14"/>
        <v>4.3525736985271703E-3</v>
      </c>
      <c r="Z89" s="8">
        <v>41526</v>
      </c>
      <c r="AA89" s="4">
        <f t="shared" si="17"/>
        <v>0.1033169633103237</v>
      </c>
      <c r="AB89" s="4">
        <f t="shared" si="17"/>
        <v>1.126450816923974E-4</v>
      </c>
      <c r="AC89" s="4">
        <f t="shared" si="17"/>
        <v>9.9427207445835997E-2</v>
      </c>
      <c r="AD89" s="4">
        <f t="shared" si="15"/>
        <v>8.0799593676995851E-2</v>
      </c>
      <c r="AE89" s="4">
        <f t="shared" si="15"/>
        <v>8.4290530602344038E-2</v>
      </c>
      <c r="AF89" s="4">
        <f t="shared" si="15"/>
        <v>8.6796627875753263E-2</v>
      </c>
      <c r="AG89" s="4"/>
    </row>
    <row r="90" spans="1:33" ht="14.5" x14ac:dyDescent="0.35">
      <c r="A90" s="2">
        <v>43140</v>
      </c>
      <c r="B90" s="5">
        <v>2.4759484539938589E-2</v>
      </c>
      <c r="C90" s="5">
        <v>7.6235220767557621E-3</v>
      </c>
      <c r="D90" s="5">
        <v>1.165438909083605E-2</v>
      </c>
      <c r="E90" s="4">
        <v>1.0660407102440888E-2</v>
      </c>
      <c r="F90" s="4">
        <v>1.0926036448231483E-2</v>
      </c>
      <c r="G90" s="4">
        <v>1.140821567750536E-2</v>
      </c>
      <c r="H90" s="4">
        <v>1.1055477490686029E-2</v>
      </c>
      <c r="J90" s="2">
        <v>43140</v>
      </c>
      <c r="K90" s="6">
        <f t="shared" si="13"/>
        <v>2.9364120953961084E-4</v>
      </c>
      <c r="L90" s="6">
        <f t="shared" si="13"/>
        <v>1.7174352673008807E-4</v>
      </c>
      <c r="M90" s="6">
        <f t="shared" si="13"/>
        <v>1.9878398458855675E-4</v>
      </c>
      <c r="N90" s="6">
        <f t="shared" si="13"/>
        <v>1.9136428610595495E-4</v>
      </c>
      <c r="O90" s="6">
        <f t="shared" si="13"/>
        <v>1.7825638023697906E-4</v>
      </c>
      <c r="P90" s="6">
        <f t="shared" si="13"/>
        <v>1.8779980920596384E-4</v>
      </c>
      <c r="Q90" s="6"/>
      <c r="R90" s="8">
        <v>41527</v>
      </c>
      <c r="S90" s="4">
        <f t="shared" si="16"/>
        <v>1.7135962463182827E-2</v>
      </c>
      <c r="T90" s="4">
        <f t="shared" si="16"/>
        <v>1.3105095449102539E-2</v>
      </c>
      <c r="U90" s="4">
        <f t="shared" si="16"/>
        <v>1.4099077437497701E-2</v>
      </c>
      <c r="V90" s="4">
        <f t="shared" si="14"/>
        <v>1.3833448091707105E-2</v>
      </c>
      <c r="W90" s="4">
        <f t="shared" si="14"/>
        <v>1.3351268862433228E-2</v>
      </c>
      <c r="X90" s="4">
        <f t="shared" si="14"/>
        <v>1.3704007049252559E-2</v>
      </c>
      <c r="Z90" s="8">
        <v>41527</v>
      </c>
      <c r="AA90" s="4">
        <f t="shared" si="17"/>
        <v>1.0698048650380789</v>
      </c>
      <c r="AB90" s="4">
        <f t="shared" si="17"/>
        <v>0.3709514803303835</v>
      </c>
      <c r="AC90" s="4">
        <f t="shared" si="17"/>
        <v>0.47989261424317897</v>
      </c>
      <c r="AD90" s="4">
        <f t="shared" si="15"/>
        <v>0.44803936741118289</v>
      </c>
      <c r="AE90" s="4">
        <f t="shared" si="15"/>
        <v>0.39544565632247441</v>
      </c>
      <c r="AF90" s="4">
        <f t="shared" si="15"/>
        <v>0.43328455564533952</v>
      </c>
      <c r="AG90" s="4"/>
    </row>
    <row r="91" spans="1:33" ht="14.5" x14ac:dyDescent="0.35">
      <c r="A91" s="2">
        <v>43143</v>
      </c>
      <c r="B91" s="5">
        <v>1.3331223600234801E-2</v>
      </c>
      <c r="C91" s="5">
        <v>7.1665514260530472E-3</v>
      </c>
      <c r="D91" s="5">
        <v>8.9786499738693237E-3</v>
      </c>
      <c r="E91" s="4">
        <v>1.4020228005314458E-2</v>
      </c>
      <c r="F91" s="4">
        <v>1.41266637661788E-2</v>
      </c>
      <c r="G91" s="4">
        <v>1.337628445043332E-2</v>
      </c>
      <c r="H91" s="4">
        <v>1.49585213236864E-2</v>
      </c>
      <c r="J91" s="2">
        <v>43143</v>
      </c>
      <c r="K91" s="6">
        <f t="shared" si="13"/>
        <v>3.8003183015130789E-5</v>
      </c>
      <c r="L91" s="6">
        <f t="shared" si="13"/>
        <v>1.8944897172932321E-5</v>
      </c>
      <c r="M91" s="6">
        <f t="shared" si="13"/>
        <v>4.747270702191725E-7</v>
      </c>
      <c r="N91" s="6">
        <f t="shared" si="13"/>
        <v>6.3272505759701756E-7</v>
      </c>
      <c r="O91" s="6">
        <f t="shared" si="13"/>
        <v>2.030480220613349E-9</v>
      </c>
      <c r="P91" s="6">
        <f t="shared" si="13"/>
        <v>2.6480978807507558E-6</v>
      </c>
      <c r="Q91" s="6"/>
      <c r="R91" s="8">
        <v>41528</v>
      </c>
      <c r="S91" s="4">
        <f t="shared" si="16"/>
        <v>6.1646721741817536E-3</v>
      </c>
      <c r="T91" s="4">
        <f t="shared" si="16"/>
        <v>4.3525736263654771E-3</v>
      </c>
      <c r="U91" s="4">
        <f t="shared" si="16"/>
        <v>6.8900440507965732E-4</v>
      </c>
      <c r="V91" s="4">
        <f t="shared" si="14"/>
        <v>7.9544016594399955E-4</v>
      </c>
      <c r="W91" s="4">
        <f t="shared" si="14"/>
        <v>4.506085019851877E-5</v>
      </c>
      <c r="X91" s="4">
        <f t="shared" si="14"/>
        <v>1.6272977234515987E-3</v>
      </c>
      <c r="Z91" s="8">
        <v>41528</v>
      </c>
      <c r="AA91" s="4">
        <f t="shared" si="17"/>
        <v>0.23951629040900979</v>
      </c>
      <c r="AB91" s="4">
        <f t="shared" si="17"/>
        <v>8.9509884752538849E-2</v>
      </c>
      <c r="AC91" s="4">
        <f t="shared" si="17"/>
        <v>1.2486265215798653E-3</v>
      </c>
      <c r="AD91" s="4">
        <f t="shared" si="15"/>
        <v>1.6474202925658155E-3</v>
      </c>
      <c r="AE91" s="4">
        <f t="shared" si="15"/>
        <v>5.6868855786706973E-6</v>
      </c>
      <c r="AF91" s="4">
        <f t="shared" si="15"/>
        <v>6.3848641675245954E-3</v>
      </c>
      <c r="AG91" s="4"/>
    </row>
    <row r="92" spans="1:33" ht="14.5" x14ac:dyDescent="0.35">
      <c r="A92" s="2">
        <v>43144</v>
      </c>
      <c r="B92" s="5">
        <v>6.8746152656234414E-3</v>
      </c>
      <c r="C92" s="5">
        <v>6.1028734780848026E-3</v>
      </c>
      <c r="D92" s="5">
        <v>8.3943260833621025E-3</v>
      </c>
      <c r="E92" s="4">
        <v>1.2396725222737853E-2</v>
      </c>
      <c r="F92" s="4">
        <v>1.2454154949195871E-2</v>
      </c>
      <c r="G92" s="4">
        <v>1.190949809760215E-2</v>
      </c>
      <c r="H92" s="4">
        <v>1.249351535965942E-2</v>
      </c>
      <c r="J92" s="2">
        <v>43144</v>
      </c>
      <c r="K92" s="6">
        <f t="shared" si="13"/>
        <v>5.9558538663333341E-7</v>
      </c>
      <c r="L92" s="6">
        <f t="shared" si="13"/>
        <v>2.30952096955191E-6</v>
      </c>
      <c r="M92" s="6">
        <f t="shared" si="13"/>
        <v>3.0493698378462131E-5</v>
      </c>
      <c r="N92" s="6">
        <f t="shared" si="13"/>
        <v>3.1131263080559532E-5</v>
      </c>
      <c r="O92" s="6">
        <f t="shared" si="13"/>
        <v>2.5350045131753938E-5</v>
      </c>
      <c r="P92" s="6">
        <f t="shared" si="13"/>
        <v>3.1572038266757535E-5</v>
      </c>
      <c r="Q92" s="6"/>
      <c r="R92" s="8">
        <v>41529</v>
      </c>
      <c r="S92" s="4">
        <f t="shared" si="16"/>
        <v>7.7174178753863874E-4</v>
      </c>
      <c r="T92" s="4">
        <f t="shared" si="16"/>
        <v>1.5197108177386611E-3</v>
      </c>
      <c r="U92" s="4">
        <f t="shared" si="16"/>
        <v>5.5221099571144119E-3</v>
      </c>
      <c r="V92" s="4">
        <f t="shared" si="14"/>
        <v>5.5795396835724301E-3</v>
      </c>
      <c r="W92" s="4">
        <f t="shared" si="14"/>
        <v>5.0348828319787082E-3</v>
      </c>
      <c r="X92" s="4">
        <f t="shared" si="14"/>
        <v>5.6189000940359791E-3</v>
      </c>
      <c r="Z92" s="8">
        <v>41529</v>
      </c>
      <c r="AA92" s="4">
        <f t="shared" si="17"/>
        <v>7.3795203917697005E-3</v>
      </c>
      <c r="AB92" s="4">
        <f t="shared" si="17"/>
        <v>1.8680089661452959E-2</v>
      </c>
      <c r="AC92" s="4">
        <f t="shared" si="17"/>
        <v>0.14414757316336657</v>
      </c>
      <c r="AD92" s="4">
        <f t="shared" si="15"/>
        <v>0.1462123331160492</v>
      </c>
      <c r="AE92" s="4">
        <f t="shared" si="15"/>
        <v>0.12673859441546576</v>
      </c>
      <c r="AF92" s="4">
        <f t="shared" si="15"/>
        <v>0.14762873539402666</v>
      </c>
      <c r="AG92" s="4"/>
    </row>
    <row r="93" spans="1:33" ht="14.5" x14ac:dyDescent="0.35">
      <c r="A93" s="2">
        <v>43145</v>
      </c>
      <c r="B93" s="5">
        <v>1.4778457613728001E-2</v>
      </c>
      <c r="C93" s="5">
        <v>1.01314689964056E-2</v>
      </c>
      <c r="D93" s="5">
        <v>1.027260068804026E-2</v>
      </c>
      <c r="E93" s="4">
        <v>1.0152834587052359E-2</v>
      </c>
      <c r="F93" s="4">
        <v>1.0278297468518565E-2</v>
      </c>
      <c r="G93" s="4">
        <v>9.913001327726113E-3</v>
      </c>
      <c r="H93" s="4">
        <v>1.001981046678416E-2</v>
      </c>
      <c r="J93" s="2">
        <v>43145</v>
      </c>
      <c r="K93" s="6">
        <f t="shared" si="13"/>
        <v>2.159450320952396E-5</v>
      </c>
      <c r="L93" s="6">
        <f t="shared" si="13"/>
        <v>2.0302746634768178E-5</v>
      </c>
      <c r="M93" s="6">
        <f t="shared" si="13"/>
        <v>2.1396388384911922E-5</v>
      </c>
      <c r="N93" s="6">
        <f t="shared" si="13"/>
        <v>2.0251441332531413E-5</v>
      </c>
      <c r="O93" s="6">
        <f t="shared" si="13"/>
        <v>2.3672664870995282E-5</v>
      </c>
      <c r="P93" s="6">
        <f t="shared" si="13"/>
        <v>2.264472266911675E-5</v>
      </c>
      <c r="Q93" s="6"/>
      <c r="R93" s="8">
        <v>41530</v>
      </c>
      <c r="S93" s="4">
        <f t="shared" si="16"/>
        <v>4.646988617322401E-3</v>
      </c>
      <c r="T93" s="4">
        <f t="shared" si="16"/>
        <v>4.5058569256877408E-3</v>
      </c>
      <c r="U93" s="4">
        <f t="shared" si="16"/>
        <v>4.6256230266756414E-3</v>
      </c>
      <c r="V93" s="4">
        <f t="shared" si="14"/>
        <v>4.5001601452094361E-3</v>
      </c>
      <c r="W93" s="4">
        <f t="shared" si="14"/>
        <v>4.8654562860018877E-3</v>
      </c>
      <c r="X93" s="4">
        <f t="shared" si="14"/>
        <v>4.7586471469438403E-3</v>
      </c>
      <c r="Z93" s="8">
        <v>41530</v>
      </c>
      <c r="AA93" s="4">
        <f t="shared" si="17"/>
        <v>8.1144557628290315E-2</v>
      </c>
      <c r="AB93" s="4">
        <f t="shared" si="17"/>
        <v>7.4938315183702642E-2</v>
      </c>
      <c r="AC93" s="4">
        <f t="shared" si="17"/>
        <v>8.0181553938892147E-2</v>
      </c>
      <c r="AD93" s="4">
        <f t="shared" si="15"/>
        <v>7.4695357456578959E-2</v>
      </c>
      <c r="AE93" s="4">
        <f t="shared" si="15"/>
        <v>9.1492266897217567E-2</v>
      </c>
      <c r="AF93" s="4">
        <f t="shared" si="15"/>
        <v>8.6317494565852471E-2</v>
      </c>
      <c r="AG93" s="4"/>
    </row>
    <row r="94" spans="1:33" ht="14.5" x14ac:dyDescent="0.35">
      <c r="A94" s="2">
        <v>43146</v>
      </c>
      <c r="B94" s="5">
        <v>8.3542881934636163E-3</v>
      </c>
      <c r="C94" s="5">
        <v>8.4442105144262314E-3</v>
      </c>
      <c r="D94" s="5">
        <v>9.8992139101028442E-3</v>
      </c>
      <c r="E94" s="4">
        <v>1.2120389137710175E-2</v>
      </c>
      <c r="F94" s="4">
        <v>1.2238536060812743E-2</v>
      </c>
      <c r="G94" s="4">
        <v>1.275649945661194E-2</v>
      </c>
      <c r="H94" s="4">
        <v>1.243315580944436E-2</v>
      </c>
      <c r="J94" s="2">
        <v>43146</v>
      </c>
      <c r="K94" s="6">
        <f t="shared" si="13"/>
        <v>8.0860238073035645E-9</v>
      </c>
      <c r="L94" s="6">
        <f t="shared" si="13"/>
        <v>2.3867954699332318E-6</v>
      </c>
      <c r="M94" s="6">
        <f t="shared" si="13"/>
        <v>1.4183516322254824E-5</v>
      </c>
      <c r="N94" s="6">
        <f t="shared" si="13"/>
        <v>1.5087381495006241E-5</v>
      </c>
      <c r="O94" s="6">
        <f t="shared" si="13"/>
        <v>1.9379464005389963E-5</v>
      </c>
      <c r="P94" s="6">
        <f t="shared" si="13"/>
        <v>1.6637161028696437E-5</v>
      </c>
      <c r="Q94" s="6"/>
      <c r="R94" s="8">
        <v>41533</v>
      </c>
      <c r="S94" s="4">
        <f t="shared" si="16"/>
        <v>8.9922320962615085E-5</v>
      </c>
      <c r="T94" s="4">
        <f t="shared" si="16"/>
        <v>1.5449257166392279E-3</v>
      </c>
      <c r="U94" s="4">
        <f t="shared" si="16"/>
        <v>3.7661009442465591E-3</v>
      </c>
      <c r="V94" s="4">
        <f t="shared" si="14"/>
        <v>3.8842478673491269E-3</v>
      </c>
      <c r="W94" s="4">
        <f t="shared" si="14"/>
        <v>4.4022112631483239E-3</v>
      </c>
      <c r="X94" s="4">
        <f t="shared" si="14"/>
        <v>4.0788676159807438E-3</v>
      </c>
      <c r="Z94" s="8">
        <v>41533</v>
      </c>
      <c r="AA94" s="4">
        <f t="shared" si="17"/>
        <v>5.7106281653451774E-5</v>
      </c>
      <c r="AB94" s="4">
        <f t="shared" si="17"/>
        <v>1.3614893064236577E-2</v>
      </c>
      <c r="AC94" s="4">
        <f t="shared" si="17"/>
        <v>6.1389699167101242E-2</v>
      </c>
      <c r="AD94" s="4">
        <f t="shared" si="15"/>
        <v>6.4436232499122781E-2</v>
      </c>
      <c r="AE94" s="4">
        <f t="shared" si="15"/>
        <v>7.8170384622187727E-2</v>
      </c>
      <c r="AF94" s="4">
        <f t="shared" si="15"/>
        <v>6.9528054977941123E-2</v>
      </c>
      <c r="AG94" s="4"/>
    </row>
    <row r="95" spans="1:33" ht="14.5" x14ac:dyDescent="0.35">
      <c r="A95" s="2">
        <v>43147</v>
      </c>
      <c r="B95" s="5">
        <v>7.9760005357549218E-3</v>
      </c>
      <c r="C95" s="5">
        <v>6.4055458642542362E-3</v>
      </c>
      <c r="D95" s="5">
        <v>7.7626220881938934E-3</v>
      </c>
      <c r="E95" s="4">
        <v>1.0721989817781354E-2</v>
      </c>
      <c r="F95" s="4">
        <v>1.0804091488641166E-2</v>
      </c>
      <c r="G95" s="4">
        <v>1.043322027216775E-2</v>
      </c>
      <c r="H95" s="4">
        <v>1.0640260538158581E-2</v>
      </c>
      <c r="J95" s="2">
        <v>43147</v>
      </c>
      <c r="K95" s="6">
        <f t="shared" si="13"/>
        <v>2.4663278752383263E-6</v>
      </c>
      <c r="L95" s="6">
        <f t="shared" si="13"/>
        <v>4.5530361883554524E-8</v>
      </c>
      <c r="M95" s="6">
        <f t="shared" si="13"/>
        <v>7.5404571370040419E-6</v>
      </c>
      <c r="N95" s="6">
        <f t="shared" si="13"/>
        <v>7.998098437797024E-6</v>
      </c>
      <c r="O95" s="6">
        <f t="shared" si="13"/>
        <v>6.0379288330167299E-6</v>
      </c>
      <c r="P95" s="6">
        <f t="shared" si="13"/>
        <v>7.0982813604079442E-6</v>
      </c>
      <c r="Q95" s="6"/>
      <c r="R95" s="8">
        <v>41534</v>
      </c>
      <c r="S95" s="4">
        <f t="shared" si="16"/>
        <v>1.5704546715006856E-3</v>
      </c>
      <c r="T95" s="4">
        <f t="shared" si="16"/>
        <v>2.1337844756102835E-4</v>
      </c>
      <c r="U95" s="4">
        <f t="shared" si="16"/>
        <v>2.7459892820264325E-3</v>
      </c>
      <c r="V95" s="4">
        <f t="shared" si="14"/>
        <v>2.828090952886244E-3</v>
      </c>
      <c r="W95" s="4">
        <f t="shared" si="14"/>
        <v>2.4572197364128284E-3</v>
      </c>
      <c r="X95" s="4">
        <f t="shared" si="14"/>
        <v>2.6642600024036588E-3</v>
      </c>
      <c r="Z95" s="8">
        <v>41534</v>
      </c>
      <c r="AA95" s="4">
        <f t="shared" si="17"/>
        <v>2.5898148142895927E-2</v>
      </c>
      <c r="AB95" s="4">
        <f t="shared" si="17"/>
        <v>3.7100975994830421E-4</v>
      </c>
      <c r="AC95" s="4">
        <f t="shared" si="17"/>
        <v>3.9751477427257154E-2</v>
      </c>
      <c r="AD95" s="4">
        <f t="shared" si="15"/>
        <v>4.1726696664153629E-2</v>
      </c>
      <c r="AE95" s="4">
        <f t="shared" si="15"/>
        <v>3.3039051582081758E-2</v>
      </c>
      <c r="AF95" s="4">
        <f t="shared" si="15"/>
        <v>3.7813625607576951E-2</v>
      </c>
      <c r="AG95" s="4"/>
    </row>
    <row r="96" spans="1:33" ht="14.5" x14ac:dyDescent="0.35">
      <c r="A96" s="2">
        <v>43151</v>
      </c>
      <c r="B96" s="5">
        <v>6.8627123893315618E-3</v>
      </c>
      <c r="C96" s="5">
        <v>7.3602963238954544E-3</v>
      </c>
      <c r="D96" s="5">
        <v>6.9309612736105919E-3</v>
      </c>
      <c r="E96" s="4">
        <v>9.3641990138351346E-3</v>
      </c>
      <c r="F96" s="4">
        <v>9.4662373010231827E-3</v>
      </c>
      <c r="G96" s="4">
        <v>9.244866879012277E-3</v>
      </c>
      <c r="H96" s="4">
        <v>9.2810607542960395E-3</v>
      </c>
      <c r="J96" s="2">
        <v>43151</v>
      </c>
      <c r="K96" s="6">
        <f t="shared" si="13"/>
        <v>2.4758977193608419E-7</v>
      </c>
      <c r="L96" s="6">
        <f t="shared" si="13"/>
        <v>4.657910205332446E-9</v>
      </c>
      <c r="M96" s="6">
        <f t="shared" si="13"/>
        <v>6.2574353325702788E-6</v>
      </c>
      <c r="N96" s="6">
        <f t="shared" si="13"/>
        <v>6.7783419657988627E-6</v>
      </c>
      <c r="O96" s="6">
        <f t="shared" si="13"/>
        <v>5.6746600127059887E-6</v>
      </c>
      <c r="P96" s="6">
        <f t="shared" si="13"/>
        <v>5.8484088143263633E-6</v>
      </c>
      <c r="Q96" s="6"/>
      <c r="R96" s="8">
        <v>41535</v>
      </c>
      <c r="S96" s="4">
        <f t="shared" si="16"/>
        <v>4.9758393456389265E-4</v>
      </c>
      <c r="T96" s="4">
        <f t="shared" si="16"/>
        <v>6.8248884279030128E-5</v>
      </c>
      <c r="U96" s="4">
        <f t="shared" si="16"/>
        <v>2.5014866245035728E-3</v>
      </c>
      <c r="V96" s="4">
        <f t="shared" si="14"/>
        <v>2.6035249116916209E-3</v>
      </c>
      <c r="W96" s="4">
        <f t="shared" si="14"/>
        <v>2.3821544896807153E-3</v>
      </c>
      <c r="X96" s="4">
        <f t="shared" si="14"/>
        <v>2.4183483649644778E-3</v>
      </c>
      <c r="Z96" s="8">
        <v>41535</v>
      </c>
      <c r="AA96" s="4">
        <f t="shared" si="17"/>
        <v>2.3936466821907754E-3</v>
      </c>
      <c r="AB96" s="4">
        <f t="shared" si="17"/>
        <v>4.8801921784136226E-5</v>
      </c>
      <c r="AC96" s="4">
        <f t="shared" si="17"/>
        <v>4.3658041591294383E-2</v>
      </c>
      <c r="AD96" s="4">
        <f t="shared" si="15"/>
        <v>4.6596032919195007E-2</v>
      </c>
      <c r="AE96" s="4">
        <f t="shared" si="15"/>
        <v>4.0292503664165702E-2</v>
      </c>
      <c r="AF96" s="4">
        <f t="shared" si="15"/>
        <v>4.130499025415979E-2</v>
      </c>
      <c r="AG96" s="4"/>
    </row>
    <row r="97" spans="1:33" ht="14.5" x14ac:dyDescent="0.35">
      <c r="A97" s="2">
        <v>43152</v>
      </c>
      <c r="B97" s="5">
        <v>1.445255468874242E-2</v>
      </c>
      <c r="C97" s="5">
        <v>8.7081165984272957E-3</v>
      </c>
      <c r="D97" s="5">
        <v>8.1905387341976166E-3</v>
      </c>
      <c r="E97" s="4">
        <v>8.7562034684245012E-3</v>
      </c>
      <c r="F97" s="4">
        <v>8.9564379063524178E-3</v>
      </c>
      <c r="G97" s="4">
        <v>8.7602837678964415E-3</v>
      </c>
      <c r="H97" s="4">
        <v>8.6466743624883918E-3</v>
      </c>
      <c r="J97" s="2">
        <v>43152</v>
      </c>
      <c r="K97" s="6">
        <f t="shared" si="13"/>
        <v>3.2998568973463272E-5</v>
      </c>
      <c r="L97" s="6">
        <f t="shared" si="13"/>
        <v>3.9212843814973668E-5</v>
      </c>
      <c r="M97" s="6">
        <f t="shared" si="13"/>
        <v>3.2448417225217447E-5</v>
      </c>
      <c r="N97" s="6">
        <f t="shared" si="13"/>
        <v>3.0207299685669032E-5</v>
      </c>
      <c r="O97" s="6">
        <f t="shared" si="13"/>
        <v>3.2401948236308725E-5</v>
      </c>
      <c r="P97" s="6">
        <f t="shared" si="13"/>
        <v>3.3708246362783584E-5</v>
      </c>
      <c r="Q97" s="6"/>
      <c r="R97" s="8">
        <v>41536</v>
      </c>
      <c r="S97" s="4">
        <f t="shared" si="16"/>
        <v>5.7444380903151245E-3</v>
      </c>
      <c r="T97" s="4">
        <f t="shared" si="16"/>
        <v>6.2620159545448036E-3</v>
      </c>
      <c r="U97" s="4">
        <f t="shared" si="16"/>
        <v>5.696351220317919E-3</v>
      </c>
      <c r="V97" s="4">
        <f t="shared" si="14"/>
        <v>5.4961167823900023E-3</v>
      </c>
      <c r="W97" s="4">
        <f t="shared" si="14"/>
        <v>5.6922709208459786E-3</v>
      </c>
      <c r="X97" s="4">
        <f t="shared" si="14"/>
        <v>5.8058803262540284E-3</v>
      </c>
      <c r="Z97" s="8">
        <v>41536</v>
      </c>
      <c r="AA97" s="4">
        <f t="shared" si="17"/>
        <v>0.15304915011599451</v>
      </c>
      <c r="AB97" s="4">
        <f t="shared" si="17"/>
        <v>0.19665110261501795</v>
      </c>
      <c r="AC97" s="4">
        <f t="shared" si="17"/>
        <v>0.14944157176358797</v>
      </c>
      <c r="AD97" s="4">
        <f t="shared" si="15"/>
        <v>0.13515124936166334</v>
      </c>
      <c r="AE97" s="4">
        <f t="shared" si="15"/>
        <v>0.14913867179207818</v>
      </c>
      <c r="AF97" s="4">
        <f t="shared" si="15"/>
        <v>0.15776177732777708</v>
      </c>
      <c r="AG97" s="4"/>
    </row>
    <row r="98" spans="1:33" ht="14.5" x14ac:dyDescent="0.35">
      <c r="A98" s="2">
        <v>43153</v>
      </c>
      <c r="B98" s="5">
        <v>1.020613514425592E-2</v>
      </c>
      <c r="C98" s="5">
        <v>8.5392585024237633E-3</v>
      </c>
      <c r="D98" s="5">
        <v>8.15542321652174E-3</v>
      </c>
      <c r="E98" s="4">
        <v>1.0592896796328978E-2</v>
      </c>
      <c r="F98" s="4">
        <v>1.0606385087803427E-2</v>
      </c>
      <c r="G98" s="4">
        <v>1.0378927622967771E-2</v>
      </c>
      <c r="H98" s="4">
        <v>1.0200069796959621E-2</v>
      </c>
      <c r="J98" s="2">
        <v>43153</v>
      </c>
      <c r="K98" s="6">
        <f t="shared" si="13"/>
        <v>2.7784777390856465E-6</v>
      </c>
      <c r="L98" s="6">
        <f t="shared" si="13"/>
        <v>4.205419410551235E-6</v>
      </c>
      <c r="M98" s="6">
        <f t="shared" si="13"/>
        <v>1.4958457551428123E-7</v>
      </c>
      <c r="N98" s="6">
        <f t="shared" si="13"/>
        <v>1.60200017309783E-7</v>
      </c>
      <c r="O98" s="6">
        <f t="shared" si="13"/>
        <v>2.9857240699385533E-8</v>
      </c>
      <c r="P98" s="6">
        <f t="shared" si="13"/>
        <v>3.6788437824720389E-11</v>
      </c>
      <c r="Q98" s="6"/>
      <c r="R98" s="8">
        <v>41537</v>
      </c>
      <c r="S98" s="4">
        <f t="shared" si="16"/>
        <v>1.6668766418321563E-3</v>
      </c>
      <c r="T98" s="4">
        <f t="shared" si="16"/>
        <v>2.0507119277341796E-3</v>
      </c>
      <c r="U98" s="4">
        <f t="shared" si="16"/>
        <v>3.867616520730581E-4</v>
      </c>
      <c r="V98" s="4">
        <f t="shared" si="14"/>
        <v>4.0024994354750758E-4</v>
      </c>
      <c r="W98" s="4">
        <f t="shared" si="14"/>
        <v>1.7279247871185115E-4</v>
      </c>
      <c r="X98" s="4">
        <f t="shared" si="14"/>
        <v>6.0653472962989008E-6</v>
      </c>
      <c r="Z98" s="8">
        <v>41537</v>
      </c>
      <c r="AA98" s="4">
        <f t="shared" si="17"/>
        <v>1.6886720548621614E-2</v>
      </c>
      <c r="AB98" s="4">
        <f t="shared" si="17"/>
        <v>2.7147878809771653E-2</v>
      </c>
      <c r="AC98" s="4">
        <f t="shared" si="17"/>
        <v>6.8322363303741085E-4</v>
      </c>
      <c r="AD98" s="4">
        <f t="shared" si="15"/>
        <v>7.3046503618234837E-4</v>
      </c>
      <c r="AE98" s="4">
        <f t="shared" si="15"/>
        <v>1.4014211997892545E-4</v>
      </c>
      <c r="AF98" s="4">
        <f t="shared" si="15"/>
        <v>1.7672701457804862E-7</v>
      </c>
      <c r="AG98" s="4"/>
    </row>
    <row r="99" spans="1:33" ht="14.5" x14ac:dyDescent="0.35">
      <c r="A99" s="2">
        <v>43154</v>
      </c>
      <c r="B99" s="5">
        <v>4.5020718447137519E-3</v>
      </c>
      <c r="C99" s="5">
        <v>9.303058497607708E-3</v>
      </c>
      <c r="D99" s="5">
        <v>9.7459796816110611E-3</v>
      </c>
      <c r="E99" s="4">
        <v>9.7367359762175077E-3</v>
      </c>
      <c r="F99" s="4">
        <v>9.9401951316891706E-3</v>
      </c>
      <c r="G99" s="4">
        <v>9.9172087948665149E-3</v>
      </c>
      <c r="H99" s="4">
        <v>9.44997226331349E-3</v>
      </c>
      <c r="J99" s="2">
        <v>43154</v>
      </c>
      <c r="K99" s="6">
        <f t="shared" si="13"/>
        <v>2.304947284126591E-5</v>
      </c>
      <c r="L99" s="6">
        <f t="shared" si="13"/>
        <v>2.7498569401873016E-5</v>
      </c>
      <c r="M99" s="6">
        <f t="shared" si="13"/>
        <v>2.7401708569651969E-5</v>
      </c>
      <c r="N99" s="6">
        <f t="shared" si="13"/>
        <v>2.9573184884344331E-5</v>
      </c>
      <c r="O99" s="6">
        <f t="shared" si="13"/>
        <v>2.9323708188909767E-5</v>
      </c>
      <c r="P99" s="6">
        <f t="shared" si="13"/>
        <v>2.4481718552379464E-5</v>
      </c>
      <c r="Q99" s="6"/>
      <c r="R99" s="8">
        <v>41540</v>
      </c>
      <c r="S99" s="4">
        <f t="shared" si="16"/>
        <v>4.8009866528939561E-3</v>
      </c>
      <c r="T99" s="4">
        <f t="shared" si="16"/>
        <v>5.2439078368973092E-3</v>
      </c>
      <c r="U99" s="4">
        <f t="shared" si="16"/>
        <v>5.2346641315037558E-3</v>
      </c>
      <c r="V99" s="4">
        <f t="shared" si="14"/>
        <v>5.4381232869754187E-3</v>
      </c>
      <c r="W99" s="4">
        <f t="shared" si="14"/>
        <v>5.415136950152763E-3</v>
      </c>
      <c r="X99" s="4">
        <f t="shared" si="14"/>
        <v>4.9479004185997381E-3</v>
      </c>
      <c r="Z99" s="8">
        <v>41540</v>
      </c>
      <c r="AA99" s="4">
        <f t="shared" si="17"/>
        <v>0.20974011087644251</v>
      </c>
      <c r="AB99" s="4">
        <f t="shared" si="17"/>
        <v>0.23425859439425212</v>
      </c>
      <c r="AC99" s="4">
        <f t="shared" si="17"/>
        <v>0.2337482313915209</v>
      </c>
      <c r="AD99" s="4">
        <f t="shared" si="15"/>
        <v>0.24496479237215385</v>
      </c>
      <c r="AE99" s="4">
        <f t="shared" si="15"/>
        <v>0.24369943001548755</v>
      </c>
      <c r="AF99" s="4">
        <f t="shared" si="15"/>
        <v>0.21788522297688351</v>
      </c>
      <c r="AG99" s="4"/>
    </row>
    <row r="100" spans="1:33" ht="14.5" x14ac:dyDescent="0.35">
      <c r="A100" s="2">
        <v>43157</v>
      </c>
      <c r="B100" s="5">
        <v>6.0648269326082612E-3</v>
      </c>
      <c r="C100" s="5">
        <v>1.1978240683674811E-2</v>
      </c>
      <c r="D100" s="5">
        <v>1.208888832479715E-2</v>
      </c>
      <c r="E100" s="4">
        <v>8.6010079427388877E-3</v>
      </c>
      <c r="F100" s="4">
        <v>8.7431556003366752E-3</v>
      </c>
      <c r="G100" s="4">
        <v>8.3664972909517181E-3</v>
      </c>
      <c r="H100" s="4">
        <v>8.5187088808640846E-3</v>
      </c>
      <c r="J100" s="2">
        <v>43157</v>
      </c>
      <c r="K100" s="6">
        <f t="shared" si="13"/>
        <v>3.4968462191302959E-5</v>
      </c>
      <c r="L100" s="6">
        <f t="shared" si="13"/>
        <v>3.6289315656860735E-5</v>
      </c>
      <c r="M100" s="6">
        <f t="shared" si="13"/>
        <v>6.432214116147205E-6</v>
      </c>
      <c r="N100" s="6">
        <f t="shared" ref="N100:P163" si="18">($B100-F100)^2</f>
        <v>7.1734444523758612E-6</v>
      </c>
      <c r="O100" s="6">
        <f t="shared" si="18"/>
        <v>5.2976864384768976E-6</v>
      </c>
      <c r="P100" s="6">
        <f t="shared" si="18"/>
        <v>6.0215366159757957E-6</v>
      </c>
      <c r="Q100" s="6"/>
      <c r="R100" s="8">
        <v>41541</v>
      </c>
      <c r="S100" s="4">
        <f t="shared" si="16"/>
        <v>5.9134137510665494E-3</v>
      </c>
      <c r="T100" s="4">
        <f t="shared" si="16"/>
        <v>6.0240613921888888E-3</v>
      </c>
      <c r="U100" s="4">
        <f t="shared" si="16"/>
        <v>2.5361810101306266E-3</v>
      </c>
      <c r="V100" s="4">
        <f t="shared" si="14"/>
        <v>2.678328667728414E-3</v>
      </c>
      <c r="W100" s="4">
        <f t="shared" si="14"/>
        <v>2.3016703583434569E-3</v>
      </c>
      <c r="X100" s="4">
        <f t="shared" si="14"/>
        <v>2.4538819482558235E-3</v>
      </c>
      <c r="Z100" s="8">
        <v>41541</v>
      </c>
      <c r="AA100" s="4">
        <f t="shared" si="17"/>
        <v>0.1869060639874851</v>
      </c>
      <c r="AB100" s="4">
        <f t="shared" si="17"/>
        <v>0.19146677868648587</v>
      </c>
      <c r="AC100" s="4">
        <f t="shared" si="17"/>
        <v>5.4503183426718449E-2</v>
      </c>
      <c r="AD100" s="4">
        <f t="shared" si="15"/>
        <v>5.9430845784502973E-2</v>
      </c>
      <c r="AE100" s="4">
        <f t="shared" si="15"/>
        <v>4.6623694499944968E-2</v>
      </c>
      <c r="AF100" s="4">
        <f t="shared" si="15"/>
        <v>5.1700817572417623E-2</v>
      </c>
      <c r="AG100" s="4"/>
    </row>
    <row r="101" spans="1:33" ht="14.5" x14ac:dyDescent="0.35">
      <c r="A101" s="2">
        <v>43158</v>
      </c>
      <c r="B101" s="5">
        <v>9.2076926510235736E-3</v>
      </c>
      <c r="C101" s="5">
        <v>1.054479647427797E-2</v>
      </c>
      <c r="D101" s="5">
        <v>1.134919561445713E-2</v>
      </c>
      <c r="E101" s="4">
        <v>8.6464805508455009E-3</v>
      </c>
      <c r="F101" s="4">
        <v>8.9252508774191105E-3</v>
      </c>
      <c r="G101" s="4">
        <v>8.548025166240392E-3</v>
      </c>
      <c r="H101" s="4">
        <v>8.4900984795486176E-3</v>
      </c>
      <c r="J101" s="2">
        <v>43158</v>
      </c>
      <c r="K101" s="6">
        <f t="shared" ref="K101:P164" si="19">($B101-C101)^2</f>
        <v>1.7878466341615235E-6</v>
      </c>
      <c r="L101" s="6">
        <f t="shared" si="19"/>
        <v>4.586034942394706E-6</v>
      </c>
      <c r="M101" s="6">
        <f t="shared" si="19"/>
        <v>3.1495902138628297E-7</v>
      </c>
      <c r="N101" s="6">
        <f t="shared" si="18"/>
        <v>7.9773355476834775E-8</v>
      </c>
      <c r="O101" s="6">
        <f t="shared" si="18"/>
        <v>4.3516119048016907E-7</v>
      </c>
      <c r="P101" s="6">
        <f t="shared" si="18"/>
        <v>5.149413949348285E-7</v>
      </c>
      <c r="Q101" s="6"/>
      <c r="R101" s="8">
        <v>41542</v>
      </c>
      <c r="S101" s="4">
        <f t="shared" si="16"/>
        <v>1.3371038232543962E-3</v>
      </c>
      <c r="T101" s="4">
        <f t="shared" si="16"/>
        <v>2.1415029634335569E-3</v>
      </c>
      <c r="U101" s="4">
        <f t="shared" si="16"/>
        <v>5.612121001780726E-4</v>
      </c>
      <c r="V101" s="4">
        <f t="shared" si="14"/>
        <v>2.8244177360446307E-4</v>
      </c>
      <c r="W101" s="4">
        <f t="shared" si="14"/>
        <v>6.5966748478318155E-4</v>
      </c>
      <c r="X101" s="4">
        <f t="shared" si="14"/>
        <v>7.1759417147495598E-4</v>
      </c>
      <c r="Z101" s="8">
        <v>41542</v>
      </c>
      <c r="AA101" s="4">
        <f t="shared" si="17"/>
        <v>8.7909797241056964E-3</v>
      </c>
      <c r="AB101" s="4">
        <f t="shared" si="17"/>
        <v>2.0415530071766108E-2</v>
      </c>
      <c r="AC101" s="4">
        <f t="shared" si="17"/>
        <v>2.0194932581401037E-3</v>
      </c>
      <c r="AD101" s="4">
        <f t="shared" si="15"/>
        <v>4.9039196154110343E-4</v>
      </c>
      <c r="AE101" s="4">
        <f t="shared" si="15"/>
        <v>2.8329057198006602E-3</v>
      </c>
      <c r="AF101" s="4">
        <f t="shared" si="15"/>
        <v>3.3826086204495898E-3</v>
      </c>
      <c r="AG101" s="4"/>
    </row>
    <row r="102" spans="1:33" ht="14.5" x14ac:dyDescent="0.35">
      <c r="A102" s="2">
        <v>43159</v>
      </c>
      <c r="B102" s="5">
        <v>1.0774543093928319E-2</v>
      </c>
      <c r="C102" s="5">
        <v>8.0040749162435532E-3</v>
      </c>
      <c r="D102" s="5">
        <v>1.079719979315996E-2</v>
      </c>
      <c r="E102" s="4">
        <v>9.3460296961789414E-3</v>
      </c>
      <c r="F102" s="4">
        <v>9.5445598459584311E-3</v>
      </c>
      <c r="G102" s="4">
        <v>9.4351666104155706E-3</v>
      </c>
      <c r="H102" s="4">
        <v>9.0648233558027948E-3</v>
      </c>
      <c r="J102" s="2">
        <v>43159</v>
      </c>
      <c r="K102" s="6">
        <f t="shared" si="19"/>
        <v>7.6754939235639483E-6</v>
      </c>
      <c r="L102" s="6">
        <f t="shared" si="19"/>
        <v>5.1332602007302865E-10</v>
      </c>
      <c r="M102" s="6">
        <f t="shared" si="19"/>
        <v>2.0406505275494724E-6</v>
      </c>
      <c r="N102" s="6">
        <f t="shared" si="18"/>
        <v>1.5128587902865554E-6</v>
      </c>
      <c r="O102" s="6">
        <f t="shared" si="18"/>
        <v>1.7939293645869764E-6</v>
      </c>
      <c r="P102" s="6">
        <f t="shared" si="18"/>
        <v>2.9231415829360119E-6</v>
      </c>
      <c r="Q102" s="6"/>
      <c r="R102" s="8">
        <v>41543</v>
      </c>
      <c r="S102" s="4">
        <f t="shared" si="16"/>
        <v>2.7704681776847661E-3</v>
      </c>
      <c r="T102" s="4">
        <f t="shared" si="16"/>
        <v>2.2656699231640709E-5</v>
      </c>
      <c r="U102" s="4">
        <f t="shared" si="16"/>
        <v>1.4285133977493779E-3</v>
      </c>
      <c r="V102" s="4">
        <f t="shared" si="14"/>
        <v>1.2299832479698881E-3</v>
      </c>
      <c r="W102" s="4">
        <f t="shared" si="14"/>
        <v>1.3393764835127487E-3</v>
      </c>
      <c r="X102" s="4">
        <f t="shared" si="14"/>
        <v>1.7097197381255244E-3</v>
      </c>
      <c r="Z102" s="8">
        <v>41543</v>
      </c>
      <c r="AA102" s="4">
        <f t="shared" si="17"/>
        <v>4.8896760450836352E-2</v>
      </c>
      <c r="AB102" s="4">
        <f t="shared" si="17"/>
        <v>2.2046978813694551E-6</v>
      </c>
      <c r="AC102" s="4">
        <f t="shared" si="17"/>
        <v>1.0612476132546789E-2</v>
      </c>
      <c r="AD102" s="4">
        <f t="shared" si="15"/>
        <v>7.6525784126237895E-3</v>
      </c>
      <c r="AE102" s="4">
        <f t="shared" si="15"/>
        <v>9.2133916881398381E-3</v>
      </c>
      <c r="AF102" s="4">
        <f t="shared" si="15"/>
        <v>1.5825502430560245E-2</v>
      </c>
      <c r="AG102" s="4"/>
    </row>
    <row r="103" spans="1:33" ht="14.5" x14ac:dyDescent="0.35">
      <c r="A103" s="2">
        <v>43160</v>
      </c>
      <c r="B103" s="5">
        <v>1.2166963276206E-2</v>
      </c>
      <c r="C103" s="5">
        <v>9.662901982665062E-3</v>
      </c>
      <c r="D103" s="5">
        <v>1.0726285167038441E-2</v>
      </c>
      <c r="E103" s="4">
        <v>9.3953325114384499E-3</v>
      </c>
      <c r="F103" s="4">
        <v>9.5391286097520223E-3</v>
      </c>
      <c r="G103" s="4">
        <v>9.5247271400632667E-3</v>
      </c>
      <c r="H103" s="4">
        <v>8.988674024209933E-3</v>
      </c>
      <c r="J103" s="2">
        <v>43160</v>
      </c>
      <c r="K103" s="6">
        <f t="shared" si="19"/>
        <v>6.2703229618099165E-6</v>
      </c>
      <c r="L103" s="6">
        <f t="shared" si="19"/>
        <v>2.0755534142346144E-6</v>
      </c>
      <c r="M103" s="6">
        <f t="shared" si="19"/>
        <v>7.681937096205956E-6</v>
      </c>
      <c r="N103" s="6">
        <f t="shared" si="18"/>
        <v>6.9055150342172888E-6</v>
      </c>
      <c r="O103" s="6">
        <f t="shared" si="18"/>
        <v>6.9814117991384813E-6</v>
      </c>
      <c r="P103" s="6">
        <f t="shared" si="18"/>
        <v>1.0101522569353721E-5</v>
      </c>
      <c r="Q103" s="6"/>
      <c r="R103" s="8">
        <v>41544</v>
      </c>
      <c r="S103" s="4">
        <f t="shared" si="16"/>
        <v>2.5040612935409382E-3</v>
      </c>
      <c r="T103" s="4">
        <f t="shared" si="16"/>
        <v>1.4406781091675595E-3</v>
      </c>
      <c r="U103" s="4">
        <f t="shared" si="16"/>
        <v>2.7716307647675503E-3</v>
      </c>
      <c r="V103" s="4">
        <f t="shared" si="14"/>
        <v>2.6278346664539778E-3</v>
      </c>
      <c r="W103" s="4">
        <f t="shared" si="14"/>
        <v>2.6422361361427334E-3</v>
      </c>
      <c r="X103" s="4">
        <f t="shared" si="14"/>
        <v>3.1782892519960672E-3</v>
      </c>
      <c r="Z103" s="8">
        <v>41544</v>
      </c>
      <c r="AA103" s="4">
        <f t="shared" si="17"/>
        <v>2.8711411145176946E-2</v>
      </c>
      <c r="AB103" s="4">
        <f t="shared" si="17"/>
        <v>8.285802878774895E-3</v>
      </c>
      <c r="AC103" s="4">
        <f t="shared" si="17"/>
        <v>3.6489490909909161E-2</v>
      </c>
      <c r="AD103" s="4">
        <f t="shared" si="15"/>
        <v>3.215732014717454E-2</v>
      </c>
      <c r="AE103" s="4">
        <f t="shared" si="15"/>
        <v>3.257498950969584E-2</v>
      </c>
      <c r="AF103" s="4">
        <f t="shared" si="15"/>
        <v>5.0829212991792883E-2</v>
      </c>
      <c r="AG103" s="4"/>
    </row>
    <row r="104" spans="1:33" ht="14.5" x14ac:dyDescent="0.35">
      <c r="A104" s="2">
        <v>43161</v>
      </c>
      <c r="B104" s="5">
        <v>1.5931366952185042E-2</v>
      </c>
      <c r="C104" s="5">
        <v>8.1276595592498779E-3</v>
      </c>
      <c r="D104" s="5">
        <v>9.2113185673952103E-3</v>
      </c>
      <c r="E104" s="4">
        <v>9.9153947397992714E-3</v>
      </c>
      <c r="F104" s="4">
        <v>9.7779079091954314E-3</v>
      </c>
      <c r="G104" s="4">
        <v>9.8186270010173146E-3</v>
      </c>
      <c r="H104" s="4">
        <v>9.427171871933572E-3</v>
      </c>
      <c r="J104" s="2">
        <v>43161</v>
      </c>
      <c r="K104" s="6">
        <f t="shared" si="19"/>
        <v>6.0897849074550926E-5</v>
      </c>
      <c r="L104" s="6">
        <f t="shared" si="19"/>
        <v>4.5159050293916417E-5</v>
      </c>
      <c r="M104" s="6">
        <f t="shared" si="19"/>
        <v>3.6191921660197739E-5</v>
      </c>
      <c r="N104" s="6">
        <f t="shared" si="18"/>
        <v>3.7865058193750611E-5</v>
      </c>
      <c r="O104" s="6">
        <f t="shared" si="18"/>
        <v>3.7365589710602025E-5</v>
      </c>
      <c r="P104" s="6">
        <f t="shared" si="18"/>
        <v>4.2304553641967422E-5</v>
      </c>
      <c r="Q104" s="6"/>
      <c r="R104" s="8">
        <v>41547</v>
      </c>
      <c r="S104" s="4">
        <f t="shared" si="16"/>
        <v>7.8037073929351636E-3</v>
      </c>
      <c r="T104" s="4">
        <f t="shared" si="16"/>
        <v>6.7200483847898312E-3</v>
      </c>
      <c r="U104" s="4">
        <f t="shared" si="16"/>
        <v>6.0159722123857701E-3</v>
      </c>
      <c r="V104" s="4">
        <f t="shared" si="14"/>
        <v>6.1534590429896101E-3</v>
      </c>
      <c r="W104" s="4">
        <f t="shared" si="14"/>
        <v>6.1127399511677269E-3</v>
      </c>
      <c r="X104" s="4">
        <f t="shared" si="14"/>
        <v>6.5041950802514695E-3</v>
      </c>
      <c r="Z104" s="8">
        <v>41547</v>
      </c>
      <c r="AA104" s="4">
        <f t="shared" si="17"/>
        <v>0.28712508572979223</v>
      </c>
      <c r="AB104" s="4">
        <f t="shared" si="17"/>
        <v>0.18168557773528238</v>
      </c>
      <c r="AC104" s="4">
        <f t="shared" si="17"/>
        <v>0.13252912364790093</v>
      </c>
      <c r="AD104" s="4">
        <f t="shared" si="15"/>
        <v>0.14115827867624731</v>
      </c>
      <c r="AE104" s="4">
        <f t="shared" si="15"/>
        <v>0.13855702093346567</v>
      </c>
      <c r="AF104" s="4">
        <f t="shared" si="15"/>
        <v>0.16524749948923789</v>
      </c>
      <c r="AG104" s="4"/>
    </row>
    <row r="105" spans="1:33" ht="14.5" x14ac:dyDescent="0.35">
      <c r="A105" s="2">
        <v>43164</v>
      </c>
      <c r="B105" s="5">
        <v>9.8563591565388325E-3</v>
      </c>
      <c r="C105" s="5">
        <v>7.6690660789608964E-3</v>
      </c>
      <c r="D105" s="5">
        <v>7.3593179695308208E-3</v>
      </c>
      <c r="E105" s="4">
        <v>1.1552798243244438E-2</v>
      </c>
      <c r="F105" s="4">
        <v>1.1241501449103375E-2</v>
      </c>
      <c r="G105" s="4">
        <v>1.126786558093742E-2</v>
      </c>
      <c r="H105" s="4">
        <v>1.096134519075237E-2</v>
      </c>
      <c r="J105" s="2">
        <v>43164</v>
      </c>
      <c r="K105" s="6">
        <f t="shared" si="19"/>
        <v>4.7842510072203598E-6</v>
      </c>
      <c r="L105" s="6">
        <f t="shared" si="19"/>
        <v>6.2352146896143804E-6</v>
      </c>
      <c r="M105" s="6">
        <f t="shared" si="19"/>
        <v>2.8779055749025489E-6</v>
      </c>
      <c r="N105" s="6">
        <f t="shared" si="18"/>
        <v>1.9186191706509571E-6</v>
      </c>
      <c r="O105" s="6">
        <f t="shared" si="18"/>
        <v>1.9923503861184851E-6</v>
      </c>
      <c r="P105" s="6">
        <f t="shared" si="18"/>
        <v>1.2209941358069601E-6</v>
      </c>
      <c r="Q105" s="6"/>
      <c r="R105" s="8">
        <v>41548</v>
      </c>
      <c r="S105" s="4">
        <f t="shared" si="16"/>
        <v>2.1872930775779361E-3</v>
      </c>
      <c r="T105" s="4">
        <f t="shared" si="16"/>
        <v>2.4970411870080117E-3</v>
      </c>
      <c r="U105" s="4">
        <f t="shared" si="16"/>
        <v>1.6964390867056055E-3</v>
      </c>
      <c r="V105" s="4">
        <f t="shared" si="14"/>
        <v>1.3851422925645427E-3</v>
      </c>
      <c r="W105" s="4">
        <f t="shared" si="14"/>
        <v>1.4115064243985873E-3</v>
      </c>
      <c r="X105" s="4">
        <f t="shared" si="14"/>
        <v>1.104986034213537E-3</v>
      </c>
      <c r="Z105" s="8">
        <v>41548</v>
      </c>
      <c r="AA105" s="4">
        <f t="shared" si="17"/>
        <v>3.4287834455058119E-2</v>
      </c>
      <c r="AB105" s="4">
        <f t="shared" si="17"/>
        <v>4.7153757434548416E-2</v>
      </c>
      <c r="AC105" s="4">
        <f t="shared" si="17"/>
        <v>1.1968566030068351E-2</v>
      </c>
      <c r="AD105" s="4">
        <f t="shared" si="15"/>
        <v>8.2787292665984502E-3</v>
      </c>
      <c r="AE105" s="4">
        <f t="shared" si="15"/>
        <v>8.5697689589172565E-3</v>
      </c>
      <c r="AF105" s="4">
        <f t="shared" si="15"/>
        <v>5.450642965904251E-3</v>
      </c>
      <c r="AG105" s="4"/>
    </row>
    <row r="106" spans="1:33" ht="14.5" x14ac:dyDescent="0.35">
      <c r="A106" s="2">
        <v>43165</v>
      </c>
      <c r="B106" s="5">
        <v>9.095934644561687E-3</v>
      </c>
      <c r="C106" s="5">
        <v>6.2647862359881401E-3</v>
      </c>
      <c r="D106" s="5">
        <v>6.1567351222038269E-3</v>
      </c>
      <c r="E106" s="4">
        <v>1.1006444284843779E-2</v>
      </c>
      <c r="F106" s="4">
        <v>1.1120624026064764E-2</v>
      </c>
      <c r="G106" s="4">
        <v>1.1048578226750941E-2</v>
      </c>
      <c r="H106" s="4">
        <v>1.0691697579986E-2</v>
      </c>
      <c r="J106" s="2">
        <v>43165</v>
      </c>
      <c r="K106" s="6">
        <f t="shared" si="19"/>
        <v>8.0154013113685277E-6</v>
      </c>
      <c r="L106" s="6">
        <f t="shared" si="19"/>
        <v>8.6388938322286735E-6</v>
      </c>
      <c r="M106" s="6">
        <f t="shared" si="19"/>
        <v>3.6500470856108101E-6</v>
      </c>
      <c r="N106" s="6">
        <f t="shared" si="18"/>
        <v>4.099367091571313E-6</v>
      </c>
      <c r="O106" s="6">
        <f t="shared" si="18"/>
        <v>3.8128169590648814E-6</v>
      </c>
      <c r="P106" s="6">
        <f t="shared" si="18"/>
        <v>2.5464593460740207E-6</v>
      </c>
      <c r="Q106" s="6"/>
      <c r="R106" s="8">
        <v>41549</v>
      </c>
      <c r="S106" s="4">
        <f t="shared" si="16"/>
        <v>2.8311484085735469E-3</v>
      </c>
      <c r="T106" s="4">
        <f t="shared" si="16"/>
        <v>2.9391995223578601E-3</v>
      </c>
      <c r="U106" s="4">
        <f t="shared" si="16"/>
        <v>1.9105096402820924E-3</v>
      </c>
      <c r="V106" s="4">
        <f t="shared" si="14"/>
        <v>2.024689381503077E-3</v>
      </c>
      <c r="W106" s="4">
        <f t="shared" si="14"/>
        <v>1.9526435821892538E-3</v>
      </c>
      <c r="X106" s="4">
        <f t="shared" si="14"/>
        <v>1.5957629354243132E-3</v>
      </c>
      <c r="Z106" s="8">
        <v>41549</v>
      </c>
      <c r="AA106" s="4">
        <f t="shared" si="17"/>
        <v>7.9031502873146531E-2</v>
      </c>
      <c r="AB106" s="4">
        <f t="shared" si="17"/>
        <v>8.7114858471553758E-2</v>
      </c>
      <c r="AC106" s="4">
        <f t="shared" si="17"/>
        <v>1.7072370819016802E-2</v>
      </c>
      <c r="AD106" s="4">
        <f t="shared" si="15"/>
        <v>1.8907667212549883E-2</v>
      </c>
      <c r="AE106" s="4">
        <f t="shared" si="15"/>
        <v>1.7741614937290873E-2</v>
      </c>
      <c r="AF106" s="4">
        <f t="shared" si="15"/>
        <v>1.2387409806849048E-2</v>
      </c>
      <c r="AG106" s="4"/>
    </row>
    <row r="107" spans="1:33" ht="14.5" x14ac:dyDescent="0.35">
      <c r="A107" s="2">
        <v>43166</v>
      </c>
      <c r="B107" s="5">
        <v>1.059777536168279E-2</v>
      </c>
      <c r="C107" s="5">
        <v>6.5276585519313812E-3</v>
      </c>
      <c r="D107" s="5">
        <v>6.4311614260077477E-3</v>
      </c>
      <c r="E107" s="4">
        <v>1.0950813910100905E-2</v>
      </c>
      <c r="F107" s="4">
        <v>1.1186307594160434E-2</v>
      </c>
      <c r="G107" s="4">
        <v>1.09682488462027E-2</v>
      </c>
      <c r="H107" s="4">
        <v>1.0650773247218319E-2</v>
      </c>
      <c r="J107" s="2">
        <v>43166</v>
      </c>
      <c r="K107" s="6">
        <f t="shared" si="19"/>
        <v>1.6565850845020983E-5</v>
      </c>
      <c r="L107" s="6">
        <f t="shared" si="19"/>
        <v>1.7360671688961467E-5</v>
      </c>
      <c r="M107" s="6">
        <f t="shared" si="19"/>
        <v>1.2463621666916952E-7</v>
      </c>
      <c r="N107" s="6">
        <f t="shared" si="18"/>
        <v>3.4637018866511964E-7</v>
      </c>
      <c r="O107" s="6">
        <f t="shared" si="18"/>
        <v>1.3725060273232396E-7</v>
      </c>
      <c r="P107" s="6">
        <f t="shared" si="18"/>
        <v>2.8087758712370758E-9</v>
      </c>
      <c r="Q107" s="6"/>
      <c r="R107" s="8">
        <v>41550</v>
      </c>
      <c r="S107" s="4">
        <f t="shared" si="16"/>
        <v>4.0701168097514086E-3</v>
      </c>
      <c r="T107" s="4">
        <f t="shared" si="16"/>
        <v>4.1666139356750422E-3</v>
      </c>
      <c r="U107" s="4">
        <f t="shared" si="16"/>
        <v>3.530385484181147E-4</v>
      </c>
      <c r="V107" s="4">
        <f t="shared" si="14"/>
        <v>5.8853223247764402E-4</v>
      </c>
      <c r="W107" s="4">
        <f t="shared" si="14"/>
        <v>3.7047348451990994E-4</v>
      </c>
      <c r="X107" s="4">
        <f t="shared" si="14"/>
        <v>5.2997885535529393E-5</v>
      </c>
      <c r="Z107" s="8">
        <v>41550</v>
      </c>
      <c r="AA107" s="4">
        <f t="shared" si="17"/>
        <v>0.13892284773020114</v>
      </c>
      <c r="AB107" s="4">
        <f t="shared" si="17"/>
        <v>0.14838996310334185</v>
      </c>
      <c r="AC107" s="4">
        <f t="shared" si="17"/>
        <v>5.3110859405269828E-4</v>
      </c>
      <c r="AD107" s="4">
        <f t="shared" si="15"/>
        <v>1.4345459672377991E-3</v>
      </c>
      <c r="AE107" s="4">
        <f t="shared" si="15"/>
        <v>5.8361918176119687E-4</v>
      </c>
      <c r="AF107" s="4">
        <f t="shared" si="15"/>
        <v>1.2421341389012852E-5</v>
      </c>
      <c r="AG107" s="4"/>
    </row>
    <row r="108" spans="1:33" ht="14.5" x14ac:dyDescent="0.35">
      <c r="A108" s="2">
        <v>43167</v>
      </c>
      <c r="B108" s="5">
        <v>6.6185864992743182E-3</v>
      </c>
      <c r="C108" s="5">
        <v>5.7974653318524361E-3</v>
      </c>
      <c r="D108" s="5">
        <v>6.1842151917517194E-3</v>
      </c>
      <c r="E108" s="4">
        <v>1.1200352895586893E-2</v>
      </c>
      <c r="F108" s="4">
        <v>1.1484534776700091E-2</v>
      </c>
      <c r="G108" s="4">
        <v>1.13328152377761E-2</v>
      </c>
      <c r="H108" s="4">
        <v>1.082501153090819E-2</v>
      </c>
      <c r="J108" s="2">
        <v>43167</v>
      </c>
      <c r="K108" s="6">
        <f t="shared" si="19"/>
        <v>6.7423997158827453E-7</v>
      </c>
      <c r="L108" s="6">
        <f t="shared" si="19"/>
        <v>1.8867843279889206E-7</v>
      </c>
      <c r="M108" s="6">
        <f t="shared" si="19"/>
        <v>2.0992583310379119E-5</v>
      </c>
      <c r="N108" s="6">
        <f t="shared" si="18"/>
        <v>2.3677452638582845E-5</v>
      </c>
      <c r="O108" s="6">
        <f t="shared" si="18"/>
        <v>2.2223952598916107E-5</v>
      </c>
      <c r="P108" s="6">
        <f t="shared" si="18"/>
        <v>1.7694011546756017E-5</v>
      </c>
      <c r="Q108" s="6"/>
      <c r="R108" s="8">
        <v>41551</v>
      </c>
      <c r="S108" s="4">
        <f t="shared" si="16"/>
        <v>8.2112116742188209E-4</v>
      </c>
      <c r="T108" s="4">
        <f t="shared" si="16"/>
        <v>4.3437130752259877E-4</v>
      </c>
      <c r="U108" s="4">
        <f t="shared" si="16"/>
        <v>4.5817663963125749E-3</v>
      </c>
      <c r="V108" s="4">
        <f t="shared" si="14"/>
        <v>4.8659482774257726E-3</v>
      </c>
      <c r="W108" s="4">
        <f t="shared" si="14"/>
        <v>4.7142287385017823E-3</v>
      </c>
      <c r="X108" s="4">
        <f t="shared" si="14"/>
        <v>4.2064250316338715E-3</v>
      </c>
      <c r="Z108" s="8">
        <v>41551</v>
      </c>
      <c r="AA108" s="4">
        <f t="shared" si="17"/>
        <v>9.1734939002807714E-3</v>
      </c>
      <c r="AB108" s="4">
        <f t="shared" si="17"/>
        <v>2.356993056981338E-3</v>
      </c>
      <c r="AC108" s="4">
        <f t="shared" si="17"/>
        <v>0.11699006285414115</v>
      </c>
      <c r="AD108" s="4">
        <f t="shared" si="15"/>
        <v>0.12742377684654294</v>
      </c>
      <c r="AE108" s="4">
        <f t="shared" si="15"/>
        <v>0.12184031764897707</v>
      </c>
      <c r="AF108" s="4">
        <f t="shared" si="15"/>
        <v>0.10339362708514566</v>
      </c>
      <c r="AG108" s="4"/>
    </row>
    <row r="109" spans="1:33" ht="14.5" x14ac:dyDescent="0.35">
      <c r="A109" s="2">
        <v>43168</v>
      </c>
      <c r="B109" s="5">
        <v>5.9204595413598739E-3</v>
      </c>
      <c r="C109" s="5">
        <v>6.5032653510570526E-3</v>
      </c>
      <c r="D109" s="5">
        <v>5.7749445550143719E-3</v>
      </c>
      <c r="E109" s="4">
        <v>1.0041717653988654E-2</v>
      </c>
      <c r="F109" s="4">
        <v>1.0223505113772676E-2</v>
      </c>
      <c r="G109" s="4">
        <v>9.8682976399381839E-3</v>
      </c>
      <c r="H109" s="4">
        <v>9.8187388851390476E-3</v>
      </c>
      <c r="J109" s="2">
        <v>43168</v>
      </c>
      <c r="K109" s="6">
        <f t="shared" si="19"/>
        <v>3.3966261181678408E-7</v>
      </c>
      <c r="L109" s="6">
        <f t="shared" si="19"/>
        <v>2.1174611251131645E-8</v>
      </c>
      <c r="M109" s="6">
        <f t="shared" si="19"/>
        <v>1.698476843090853E-5</v>
      </c>
      <c r="N109" s="6">
        <f t="shared" si="18"/>
        <v>1.8516201198261421E-5</v>
      </c>
      <c r="O109" s="6">
        <f t="shared" si="18"/>
        <v>1.5585425652586407E-5</v>
      </c>
      <c r="P109" s="6">
        <f t="shared" si="18"/>
        <v>1.5196581842135385E-5</v>
      </c>
      <c r="Q109" s="6"/>
      <c r="R109" s="8">
        <v>41554</v>
      </c>
      <c r="S109" s="4">
        <f t="shared" si="16"/>
        <v>5.828058096971787E-4</v>
      </c>
      <c r="T109" s="4">
        <f t="shared" si="16"/>
        <v>1.4551498634550204E-4</v>
      </c>
      <c r="U109" s="4">
        <f t="shared" si="16"/>
        <v>4.1212581126287796E-3</v>
      </c>
      <c r="V109" s="4">
        <f t="shared" si="16"/>
        <v>4.3030455724128022E-3</v>
      </c>
      <c r="W109" s="4">
        <f t="shared" si="16"/>
        <v>3.94783809857831E-3</v>
      </c>
      <c r="X109" s="4">
        <f t="shared" si="16"/>
        <v>3.8982793437791737E-3</v>
      </c>
      <c r="Z109" s="8">
        <v>41554</v>
      </c>
      <c r="AA109" s="4">
        <f t="shared" si="17"/>
        <v>4.2729294427279463E-3</v>
      </c>
      <c r="AB109" s="4">
        <f t="shared" si="17"/>
        <v>3.1222653762141839E-4</v>
      </c>
      <c r="AC109" s="4">
        <f t="shared" si="17"/>
        <v>0.11792044784294209</v>
      </c>
      <c r="AD109" s="4">
        <f t="shared" si="17"/>
        <v>0.12537813336020776</v>
      </c>
      <c r="AE109" s="4">
        <f t="shared" si="17"/>
        <v>0.11086069225841277</v>
      </c>
      <c r="AF109" s="4">
        <f t="shared" si="17"/>
        <v>0.10885417619729143</v>
      </c>
      <c r="AG109" s="4"/>
    </row>
    <row r="110" spans="1:33" ht="14.5" x14ac:dyDescent="0.35">
      <c r="A110" s="2">
        <v>43171</v>
      </c>
      <c r="B110" s="5">
        <v>3.76044134145292E-3</v>
      </c>
      <c r="C110" s="5">
        <v>6.0467934235930443E-3</v>
      </c>
      <c r="D110" s="5">
        <v>5.4261833429336548E-3</v>
      </c>
      <c r="E110" s="4">
        <v>8.8351127414689219E-3</v>
      </c>
      <c r="F110" s="4">
        <v>8.9822905083394577E-3</v>
      </c>
      <c r="G110" s="4">
        <v>8.6391441413607786E-3</v>
      </c>
      <c r="H110" s="4">
        <v>8.6323574676732354E-3</v>
      </c>
      <c r="J110" s="2">
        <v>43171</v>
      </c>
      <c r="K110" s="6">
        <f t="shared" si="19"/>
        <v>5.2274058435064819E-6</v>
      </c>
      <c r="L110" s="6">
        <f t="shared" si="19"/>
        <v>2.7746964154970441E-6</v>
      </c>
      <c r="M110" s="6">
        <f t="shared" si="19"/>
        <v>2.5752289818140373E-5</v>
      </c>
      <c r="N110" s="6">
        <f t="shared" si="18"/>
        <v>2.7267708721713632E-5</v>
      </c>
      <c r="O110" s="6">
        <f t="shared" si="18"/>
        <v>2.3801741009828782E-5</v>
      </c>
      <c r="P110" s="6">
        <f t="shared" si="18"/>
        <v>2.3735566740925568E-5</v>
      </c>
      <c r="Q110" s="6"/>
      <c r="R110" s="8">
        <v>41555</v>
      </c>
      <c r="S110" s="4">
        <f t="shared" si="16"/>
        <v>2.2863520821401243E-3</v>
      </c>
      <c r="T110" s="4">
        <f t="shared" si="16"/>
        <v>1.6657420014807348E-3</v>
      </c>
      <c r="U110" s="4">
        <f t="shared" si="16"/>
        <v>5.0746714000160023E-3</v>
      </c>
      <c r="V110" s="4">
        <f t="shared" si="16"/>
        <v>5.2218491668865382E-3</v>
      </c>
      <c r="W110" s="4">
        <f t="shared" si="16"/>
        <v>4.8787027999078591E-3</v>
      </c>
      <c r="X110" s="4">
        <f t="shared" si="16"/>
        <v>4.8719161262203159E-3</v>
      </c>
      <c r="Z110" s="8">
        <v>41555</v>
      </c>
      <c r="AA110" s="4">
        <f t="shared" si="17"/>
        <v>9.6881952293734752E-2</v>
      </c>
      <c r="AB110" s="4">
        <f t="shared" si="17"/>
        <v>5.9717419289954554E-2</v>
      </c>
      <c r="AC110" s="4">
        <f t="shared" si="17"/>
        <v>0.27982213959579938</v>
      </c>
      <c r="AD110" s="4">
        <f t="shared" si="17"/>
        <v>0.28936919239892034</v>
      </c>
      <c r="AE110" s="4">
        <f t="shared" si="17"/>
        <v>0.26704657578914404</v>
      </c>
      <c r="AF110" s="4">
        <f t="shared" si="17"/>
        <v>0.26660290693640487</v>
      </c>
      <c r="AG110" s="4"/>
    </row>
    <row r="111" spans="1:33" ht="14.5" x14ac:dyDescent="0.35">
      <c r="A111" s="2">
        <v>43172</v>
      </c>
      <c r="B111" s="5">
        <v>7.4008233635469286E-3</v>
      </c>
      <c r="C111" s="5">
        <v>7.7138086780905724E-3</v>
      </c>
      <c r="D111" s="5">
        <v>7.5432900339365014E-3</v>
      </c>
      <c r="E111" s="4">
        <v>7.9900398555677859E-3</v>
      </c>
      <c r="F111" s="4">
        <v>8.135148873005647E-3</v>
      </c>
      <c r="G111" s="4">
        <v>7.6361208177898113E-3</v>
      </c>
      <c r="H111" s="4">
        <v>7.8366455528221003E-3</v>
      </c>
      <c r="J111" s="2">
        <v>43172</v>
      </c>
      <c r="K111" s="6">
        <f t="shared" si="19"/>
        <v>9.7959807119983606E-8</v>
      </c>
      <c r="L111" s="6">
        <f t="shared" si="19"/>
        <v>2.0296752171891179E-8</v>
      </c>
      <c r="M111" s="6">
        <f t="shared" si="19"/>
        <v>3.4717607446936495E-7</v>
      </c>
      <c r="N111" s="6">
        <f t="shared" si="18"/>
        <v>5.3923395384180621E-7</v>
      </c>
      <c r="O111" s="6">
        <f t="shared" si="18"/>
        <v>5.536489197318146E-8</v>
      </c>
      <c r="P111" s="6">
        <f t="shared" si="18"/>
        <v>1.8994098066460357E-7</v>
      </c>
      <c r="Q111" s="6"/>
      <c r="R111" s="8">
        <v>41556</v>
      </c>
      <c r="S111" s="4">
        <f t="shared" si="16"/>
        <v>3.1298531454364373E-4</v>
      </c>
      <c r="T111" s="4">
        <f t="shared" si="16"/>
        <v>1.4246667038957279E-4</v>
      </c>
      <c r="U111" s="4">
        <f t="shared" si="16"/>
        <v>5.8921649202085726E-4</v>
      </c>
      <c r="V111" s="4">
        <f t="shared" si="16"/>
        <v>7.3432550945871835E-4</v>
      </c>
      <c r="W111" s="4">
        <f t="shared" si="16"/>
        <v>2.3529745424288265E-4</v>
      </c>
      <c r="X111" s="4">
        <f t="shared" si="16"/>
        <v>4.358221892751717E-4</v>
      </c>
      <c r="Z111" s="8">
        <v>41556</v>
      </c>
      <c r="AA111" s="4">
        <f t="shared" si="17"/>
        <v>8.461187449804175E-4</v>
      </c>
      <c r="AB111" s="4">
        <f t="shared" si="17"/>
        <v>1.8062866692480917E-4</v>
      </c>
      <c r="AC111" s="4">
        <f t="shared" si="17"/>
        <v>2.8606146251102249E-3</v>
      </c>
      <c r="AD111" s="4">
        <f t="shared" si="17"/>
        <v>4.3370074674822234E-3</v>
      </c>
      <c r="AE111" s="4">
        <f t="shared" si="17"/>
        <v>4.8472683388989246E-4</v>
      </c>
      <c r="AF111" s="4">
        <f t="shared" si="17"/>
        <v>1.6062604110529399E-3</v>
      </c>
      <c r="AG111" s="4"/>
    </row>
    <row r="112" spans="1:33" ht="14.5" x14ac:dyDescent="0.35">
      <c r="A112" s="2">
        <v>43173</v>
      </c>
      <c r="B112" s="5">
        <v>6.0971036036148478E-3</v>
      </c>
      <c r="C112" s="5">
        <v>5.5779893882572651E-3</v>
      </c>
      <c r="D112" s="5">
        <v>6.7458534613251686E-3</v>
      </c>
      <c r="E112" s="4">
        <v>8.265940820473841E-3</v>
      </c>
      <c r="F112" s="4">
        <v>8.2902080341318678E-3</v>
      </c>
      <c r="G112" s="4">
        <v>8.3245531292706343E-3</v>
      </c>
      <c r="H112" s="4">
        <v>7.9758400770309924E-3</v>
      </c>
      <c r="J112" s="2">
        <v>43173</v>
      </c>
      <c r="K112" s="6">
        <f t="shared" si="19"/>
        <v>2.6947956858631872E-7</v>
      </c>
      <c r="L112" s="6">
        <f t="shared" si="19"/>
        <v>4.2087637787916152E-7</v>
      </c>
      <c r="M112" s="6">
        <f t="shared" si="19"/>
        <v>4.7038548732326639E-6</v>
      </c>
      <c r="N112" s="6">
        <f t="shared" si="18"/>
        <v>4.8097070431533825E-6</v>
      </c>
      <c r="O112" s="6">
        <f t="shared" si="18"/>
        <v>4.9615313893441886E-6</v>
      </c>
      <c r="P112" s="6">
        <f t="shared" si="18"/>
        <v>3.5296507365441317E-6</v>
      </c>
      <c r="Q112" s="6"/>
      <c r="R112" s="8">
        <v>41557</v>
      </c>
      <c r="S112" s="4">
        <f t="shared" si="16"/>
        <v>5.1911421535758267E-4</v>
      </c>
      <c r="T112" s="4">
        <f t="shared" si="16"/>
        <v>6.4874985771032085E-4</v>
      </c>
      <c r="U112" s="4">
        <f t="shared" si="16"/>
        <v>2.1688372168589933E-3</v>
      </c>
      <c r="V112" s="4">
        <f t="shared" si="16"/>
        <v>2.19310443051702E-3</v>
      </c>
      <c r="W112" s="4">
        <f t="shared" si="16"/>
        <v>2.2274495256557865E-3</v>
      </c>
      <c r="X112" s="4">
        <f t="shared" si="16"/>
        <v>1.8787364734161446E-3</v>
      </c>
      <c r="Z112" s="8">
        <v>41557</v>
      </c>
      <c r="AA112" s="4">
        <f t="shared" si="17"/>
        <v>4.0793023569023479E-3</v>
      </c>
      <c r="AB112" s="4">
        <f t="shared" si="17"/>
        <v>4.9440072003605895E-3</v>
      </c>
      <c r="AC112" s="4">
        <f t="shared" si="17"/>
        <v>4.1947338370537324E-2</v>
      </c>
      <c r="AD112" s="4">
        <f t="shared" si="17"/>
        <v>4.2719680433992435E-2</v>
      </c>
      <c r="AE112" s="4">
        <f t="shared" si="17"/>
        <v>4.3819649357604851E-2</v>
      </c>
      <c r="AF112" s="4">
        <f t="shared" si="17"/>
        <v>3.3049714336115477E-2</v>
      </c>
      <c r="AG112" s="4"/>
    </row>
    <row r="113" spans="1:33" ht="14.5" x14ac:dyDescent="0.35">
      <c r="A113" s="2">
        <v>43174</v>
      </c>
      <c r="B113" s="5">
        <v>6.0295780715144626E-3</v>
      </c>
      <c r="C113" s="5">
        <v>6.8243127316236496E-3</v>
      </c>
      <c r="D113" s="5">
        <v>6.8278340622782707E-3</v>
      </c>
      <c r="E113" s="4">
        <v>7.398584539435633E-3</v>
      </c>
      <c r="F113" s="4">
        <v>7.3831845486999345E-3</v>
      </c>
      <c r="G113" s="4">
        <v>7.4955503452041258E-3</v>
      </c>
      <c r="H113" s="4">
        <v>7.2043397791711509E-3</v>
      </c>
      <c r="J113" s="2">
        <v>43174</v>
      </c>
      <c r="K113" s="6">
        <f t="shared" si="19"/>
        <v>6.3160317997886495E-7</v>
      </c>
      <c r="L113" s="6">
        <f t="shared" si="19"/>
        <v>6.3721262679030892E-7</v>
      </c>
      <c r="M113" s="6">
        <f t="shared" si="19"/>
        <v>1.8741787092099987E-6</v>
      </c>
      <c r="N113" s="6">
        <f t="shared" si="18"/>
        <v>1.8322504950784635E-6</v>
      </c>
      <c r="O113" s="6">
        <f t="shared" si="18"/>
        <v>2.1490747072268411E-6</v>
      </c>
      <c r="P113" s="6">
        <f t="shared" si="18"/>
        <v>1.3800650697764583E-6</v>
      </c>
      <c r="Q113" s="6"/>
      <c r="R113" s="8">
        <v>41558</v>
      </c>
      <c r="S113" s="4">
        <f t="shared" si="16"/>
        <v>7.94734660109187E-4</v>
      </c>
      <c r="T113" s="4">
        <f t="shared" si="16"/>
        <v>7.9825599076380812E-4</v>
      </c>
      <c r="U113" s="4">
        <f t="shared" si="16"/>
        <v>1.3690064679211704E-3</v>
      </c>
      <c r="V113" s="4">
        <f t="shared" si="16"/>
        <v>1.3536064771854719E-3</v>
      </c>
      <c r="W113" s="4">
        <f t="shared" si="16"/>
        <v>1.4659722736896632E-3</v>
      </c>
      <c r="X113" s="4">
        <f t="shared" si="16"/>
        <v>1.1747617076566883E-3</v>
      </c>
      <c r="Z113" s="8">
        <v>41558</v>
      </c>
      <c r="AA113" s="4">
        <f t="shared" si="17"/>
        <v>7.3582347586758079E-3</v>
      </c>
      <c r="AB113" s="4">
        <f t="shared" si="17"/>
        <v>7.4184280367366462E-3</v>
      </c>
      <c r="AC113" s="4">
        <f t="shared" si="17"/>
        <v>1.9575399230225665E-2</v>
      </c>
      <c r="AD113" s="4">
        <f t="shared" si="17"/>
        <v>1.9191619265906956E-2</v>
      </c>
      <c r="AE113" s="4">
        <f t="shared" si="17"/>
        <v>2.2053516071174784E-2</v>
      </c>
      <c r="AF113" s="4">
        <f t="shared" si="17"/>
        <v>1.4943492319084317E-2</v>
      </c>
      <c r="AG113" s="4"/>
    </row>
    <row r="114" spans="1:33" ht="14.5" x14ac:dyDescent="0.35">
      <c r="A114" s="2">
        <v>43175</v>
      </c>
      <c r="B114" s="5">
        <v>4.6398633875244736E-3</v>
      </c>
      <c r="C114" s="5">
        <v>6.5246047452092171E-3</v>
      </c>
      <c r="D114" s="5">
        <v>8.5700573399662971E-3</v>
      </c>
      <c r="E114" s="4">
        <v>7.2169130469053565E-3</v>
      </c>
      <c r="F114" s="4">
        <v>7.2806862167049706E-3</v>
      </c>
      <c r="G114" s="4">
        <v>7.3238877694942464E-3</v>
      </c>
      <c r="H114" s="4">
        <v>7.051712124648341E-3</v>
      </c>
      <c r="J114" s="2">
        <v>43175</v>
      </c>
      <c r="K114" s="6">
        <f t="shared" si="19"/>
        <v>3.5522499853673302E-6</v>
      </c>
      <c r="L114" s="6">
        <f t="shared" si="19"/>
        <v>1.5446424503810282E-5</v>
      </c>
      <c r="M114" s="6">
        <f t="shared" si="19"/>
        <v>6.6411849469151245E-6</v>
      </c>
      <c r="N114" s="6">
        <f t="shared" si="18"/>
        <v>6.9739452151208839E-6</v>
      </c>
      <c r="O114" s="6">
        <f t="shared" si="18"/>
        <v>7.2039868830082204E-6</v>
      </c>
      <c r="P114" s="6">
        <f t="shared" si="18"/>
        <v>5.8170143307659944E-6</v>
      </c>
      <c r="Q114" s="6"/>
      <c r="R114" s="8">
        <v>41562</v>
      </c>
      <c r="S114" s="4">
        <f t="shared" si="16"/>
        <v>1.8847413576847435E-3</v>
      </c>
      <c r="T114" s="4">
        <f t="shared" si="16"/>
        <v>3.9301939524418236E-3</v>
      </c>
      <c r="U114" s="4">
        <f t="shared" si="16"/>
        <v>2.5770496593808829E-3</v>
      </c>
      <c r="V114" s="4">
        <f t="shared" si="16"/>
        <v>2.640822829180497E-3</v>
      </c>
      <c r="W114" s="4">
        <f t="shared" si="16"/>
        <v>2.6840243819697728E-3</v>
      </c>
      <c r="X114" s="4">
        <f t="shared" si="16"/>
        <v>2.4118487371238674E-3</v>
      </c>
      <c r="Z114" s="8">
        <v>41562</v>
      </c>
      <c r="AA114" s="4">
        <f t="shared" si="17"/>
        <v>5.2028704014005722E-2</v>
      </c>
      <c r="AB114" s="4">
        <f t="shared" si="17"/>
        <v>0.15499350730651296</v>
      </c>
      <c r="AC114" s="4">
        <f t="shared" si="17"/>
        <v>8.4657622727893234E-2</v>
      </c>
      <c r="AD114" s="4">
        <f t="shared" si="17"/>
        <v>8.7823996041644481E-2</v>
      </c>
      <c r="AE114" s="4">
        <f t="shared" si="17"/>
        <v>8.9981022978645075E-2</v>
      </c>
      <c r="AF114" s="4">
        <f t="shared" si="17"/>
        <v>7.6562376471276172E-2</v>
      </c>
      <c r="AG114" s="4"/>
    </row>
    <row r="115" spans="1:33" ht="14.5" x14ac:dyDescent="0.35">
      <c r="A115" s="2">
        <v>43178</v>
      </c>
      <c r="B115" s="5">
        <v>1.4107790833529929E-2</v>
      </c>
      <c r="C115" s="5">
        <v>7.4827941134572029E-3</v>
      </c>
      <c r="D115" s="5">
        <v>9.0735470876097679E-3</v>
      </c>
      <c r="E115" s="4">
        <v>6.8778844705827576E-3</v>
      </c>
      <c r="F115" s="4">
        <v>6.9757307308136434E-3</v>
      </c>
      <c r="G115" s="4">
        <v>7.0172575162730424E-3</v>
      </c>
      <c r="H115" s="4">
        <v>6.7685404827437607E-3</v>
      </c>
      <c r="J115" s="2">
        <v>43178</v>
      </c>
      <c r="K115" s="6">
        <f t="shared" si="19"/>
        <v>4.3890581540974381E-5</v>
      </c>
      <c r="L115" s="6">
        <f t="shared" si="19"/>
        <v>2.5343610093336258E-5</v>
      </c>
      <c r="M115" s="6">
        <f t="shared" si="19"/>
        <v>5.2271546016984002E-5</v>
      </c>
      <c r="N115" s="6">
        <f t="shared" si="18"/>
        <v>5.086628130875744E-5</v>
      </c>
      <c r="O115" s="6">
        <f t="shared" si="18"/>
        <v>5.0275662723129957E-5</v>
      </c>
      <c r="P115" s="6">
        <f t="shared" si="18"/>
        <v>5.3864595711514898E-5</v>
      </c>
      <c r="Q115" s="6"/>
      <c r="R115" s="8">
        <v>41563</v>
      </c>
      <c r="S115" s="4">
        <f t="shared" si="16"/>
        <v>6.6249967200727265E-3</v>
      </c>
      <c r="T115" s="4">
        <f t="shared" si="16"/>
        <v>5.0342437459201615E-3</v>
      </c>
      <c r="U115" s="4">
        <f t="shared" si="16"/>
        <v>7.2299063629471718E-3</v>
      </c>
      <c r="V115" s="4">
        <f t="shared" si="16"/>
        <v>7.132060102716286E-3</v>
      </c>
      <c r="W115" s="4">
        <f t="shared" si="16"/>
        <v>7.090533317256887E-3</v>
      </c>
      <c r="X115" s="4">
        <f t="shared" si="16"/>
        <v>7.3392503507861686E-3</v>
      </c>
      <c r="Z115" s="8">
        <v>41563</v>
      </c>
      <c r="AA115" s="4">
        <f t="shared" si="17"/>
        <v>0.25124310638120262</v>
      </c>
      <c r="AB115" s="4">
        <f t="shared" si="17"/>
        <v>0.11346251148692277</v>
      </c>
      <c r="AC115" s="4">
        <f t="shared" si="17"/>
        <v>0.33276563932357939</v>
      </c>
      <c r="AD115" s="4">
        <f t="shared" si="17"/>
        <v>0.31812036567981794</v>
      </c>
      <c r="AE115" s="4">
        <f t="shared" si="17"/>
        <v>0.31208751605953555</v>
      </c>
      <c r="AF115" s="4">
        <f t="shared" si="17"/>
        <v>0.34987630208345988</v>
      </c>
      <c r="AG115" s="4"/>
    </row>
    <row r="116" spans="1:33" ht="14.5" x14ac:dyDescent="0.35">
      <c r="A116" s="2">
        <v>43179</v>
      </c>
      <c r="B116" s="5">
        <v>3.7949636728100318E-3</v>
      </c>
      <c r="C116" s="5">
        <v>7.1872947737574577E-3</v>
      </c>
      <c r="D116" s="5">
        <v>7.9764267429709435E-3</v>
      </c>
      <c r="E116" s="4">
        <v>9.0481454321594112E-3</v>
      </c>
      <c r="F116" s="4">
        <v>9.0723440120116447E-3</v>
      </c>
      <c r="G116" s="4">
        <v>8.9537385692151326E-3</v>
      </c>
      <c r="H116" s="4">
        <v>8.6398490793994902E-3</v>
      </c>
      <c r="J116" s="2">
        <v>43179</v>
      </c>
      <c r="K116" s="6">
        <f t="shared" si="19"/>
        <v>1.1507910298455175E-5</v>
      </c>
      <c r="L116" s="6">
        <f t="shared" si="19"/>
        <v>1.7484633407119517E-5</v>
      </c>
      <c r="M116" s="6">
        <f t="shared" si="19"/>
        <v>2.7595918596761041E-5</v>
      </c>
      <c r="N116" s="6">
        <f t="shared" si="18"/>
        <v>2.7850743244591729E-5</v>
      </c>
      <c r="O116" s="6">
        <f t="shared" si="18"/>
        <v>2.6612958431779459E-5</v>
      </c>
      <c r="P116" s="6">
        <f t="shared" si="18"/>
        <v>2.3472914602983502E-5</v>
      </c>
      <c r="Q116" s="6"/>
      <c r="R116" s="8">
        <v>41564</v>
      </c>
      <c r="S116" s="4">
        <f t="shared" si="16"/>
        <v>3.3923311009474259E-3</v>
      </c>
      <c r="T116" s="4">
        <f t="shared" si="16"/>
        <v>4.1814630701609116E-3</v>
      </c>
      <c r="U116" s="4">
        <f t="shared" si="16"/>
        <v>5.2531817593493794E-3</v>
      </c>
      <c r="V116" s="4">
        <f t="shared" si="16"/>
        <v>5.2773803392016129E-3</v>
      </c>
      <c r="W116" s="4">
        <f t="shared" si="16"/>
        <v>5.1587748964051008E-3</v>
      </c>
      <c r="X116" s="4">
        <f t="shared" si="16"/>
        <v>4.8448854065894584E-3</v>
      </c>
      <c r="Z116" s="8">
        <v>41564</v>
      </c>
      <c r="AA116" s="4">
        <f t="shared" si="17"/>
        <v>0.16665003624642516</v>
      </c>
      <c r="AB116" s="4">
        <f t="shared" si="17"/>
        <v>0.21858809341724017</v>
      </c>
      <c r="AC116" s="4">
        <f t="shared" si="17"/>
        <v>0.28830392546007477</v>
      </c>
      <c r="AD116" s="4">
        <f t="shared" si="17"/>
        <v>0.2898560675154811</v>
      </c>
      <c r="AE116" s="4">
        <f t="shared" si="17"/>
        <v>0.28223756555330781</v>
      </c>
      <c r="AF116" s="4">
        <f t="shared" si="17"/>
        <v>0.26194985564538387</v>
      </c>
      <c r="AG116" s="4"/>
    </row>
    <row r="117" spans="1:33" ht="14.5" x14ac:dyDescent="0.35">
      <c r="A117" s="2">
        <v>43180</v>
      </c>
      <c r="B117" s="5">
        <v>7.3937579912351182E-3</v>
      </c>
      <c r="C117" s="5">
        <v>9.3385558575391769E-3</v>
      </c>
      <c r="D117" s="5">
        <v>9.1669028624892235E-3</v>
      </c>
      <c r="E117" s="4">
        <v>7.2144707774607422E-3</v>
      </c>
      <c r="F117" s="4">
        <v>7.3146188250578295E-3</v>
      </c>
      <c r="G117" s="4">
        <v>7.2968982718815507E-3</v>
      </c>
      <c r="H117" s="4">
        <v>7.2171731869220129E-3</v>
      </c>
      <c r="J117" s="2">
        <v>43180</v>
      </c>
      <c r="K117" s="6">
        <f t="shared" si="19"/>
        <v>3.7822387407808194E-6</v>
      </c>
      <c r="L117" s="6">
        <f t="shared" si="19"/>
        <v>3.1440427344547374E-6</v>
      </c>
      <c r="M117" s="6">
        <f t="shared" si="19"/>
        <v>3.2143905022978799E-8</v>
      </c>
      <c r="N117" s="6">
        <f t="shared" si="18"/>
        <v>6.2630076232365179E-9</v>
      </c>
      <c r="O117" s="6">
        <f t="shared" si="18"/>
        <v>9.3818052332518616E-9</v>
      </c>
      <c r="P117" s="6">
        <f t="shared" si="18"/>
        <v>3.1182193114297692E-8</v>
      </c>
      <c r="Q117" s="6"/>
      <c r="R117" s="8">
        <v>41565</v>
      </c>
      <c r="S117" s="4">
        <f t="shared" si="16"/>
        <v>1.9447978663040587E-3</v>
      </c>
      <c r="T117" s="4">
        <f t="shared" si="16"/>
        <v>1.7731448712541053E-3</v>
      </c>
      <c r="U117" s="4">
        <f t="shared" si="16"/>
        <v>1.79287213774376E-4</v>
      </c>
      <c r="V117" s="4">
        <f t="shared" si="16"/>
        <v>7.9139166177288715E-5</v>
      </c>
      <c r="W117" s="4">
        <f t="shared" si="16"/>
        <v>9.6859719353567519E-5</v>
      </c>
      <c r="X117" s="4">
        <f t="shared" si="16"/>
        <v>1.765848043131053E-4</v>
      </c>
      <c r="Z117" s="8">
        <v>41565</v>
      </c>
      <c r="AA117" s="4">
        <f t="shared" si="17"/>
        <v>2.5260821848567261E-2</v>
      </c>
      <c r="AB117" s="4">
        <f t="shared" si="17"/>
        <v>2.1534351030706667E-2</v>
      </c>
      <c r="AC117" s="4">
        <f t="shared" si="17"/>
        <v>3.0376517598540431E-4</v>
      </c>
      <c r="AD117" s="4">
        <f t="shared" si="17"/>
        <v>5.8110025304314306E-5</v>
      </c>
      <c r="AE117" s="4">
        <f t="shared" si="17"/>
        <v>8.7328837629518929E-5</v>
      </c>
      <c r="AF117" s="4">
        <f t="shared" si="17"/>
        <v>2.9453002916368654E-4</v>
      </c>
      <c r="AG117" s="4"/>
    </row>
    <row r="118" spans="1:33" ht="14.5" x14ac:dyDescent="0.35">
      <c r="A118" s="2">
        <v>43181</v>
      </c>
      <c r="B118" s="5">
        <v>8.1738957741777068E-3</v>
      </c>
      <c r="C118" s="5">
        <v>8.5625583305954933E-3</v>
      </c>
      <c r="D118" s="5">
        <v>8.9483857154846191E-3</v>
      </c>
      <c r="E118" s="4">
        <v>7.8204287819829323E-3</v>
      </c>
      <c r="F118" s="4">
        <v>7.7426011699221883E-3</v>
      </c>
      <c r="G118" s="4">
        <v>7.8208323902208051E-3</v>
      </c>
      <c r="H118" s="4">
        <v>7.6892339035018872E-3</v>
      </c>
      <c r="J118" s="2">
        <v>43181</v>
      </c>
      <c r="K118" s="6">
        <f t="shared" si="19"/>
        <v>1.510585827612091E-7</v>
      </c>
      <c r="L118" s="6">
        <f t="shared" si="19"/>
        <v>5.9983466918558454E-7</v>
      </c>
      <c r="M118" s="6">
        <f t="shared" si="19"/>
        <v>1.2493891457122074E-7</v>
      </c>
      <c r="N118" s="6">
        <f t="shared" si="18"/>
        <v>1.8601503565992431E-7</v>
      </c>
      <c r="O118" s="6">
        <f t="shared" si="18"/>
        <v>1.2465375309109858E-7</v>
      </c>
      <c r="P118" s="6">
        <f t="shared" si="18"/>
        <v>2.3489712888698487E-7</v>
      </c>
      <c r="Q118" s="6"/>
      <c r="R118" s="8">
        <v>41568</v>
      </c>
      <c r="S118" s="4">
        <f t="shared" si="16"/>
        <v>3.8866255641778653E-4</v>
      </c>
      <c r="T118" s="4">
        <f t="shared" si="16"/>
        <v>7.7448994130691236E-4</v>
      </c>
      <c r="U118" s="4">
        <f t="shared" si="16"/>
        <v>3.5346699219477445E-4</v>
      </c>
      <c r="V118" s="4">
        <f t="shared" si="16"/>
        <v>4.3129460425551849E-4</v>
      </c>
      <c r="W118" s="4">
        <f t="shared" si="16"/>
        <v>3.5306338395690168E-4</v>
      </c>
      <c r="X118" s="4">
        <f t="shared" si="16"/>
        <v>4.8466187067581958E-4</v>
      </c>
      <c r="Z118" s="8">
        <v>41568</v>
      </c>
      <c r="AA118" s="4">
        <f t="shared" si="17"/>
        <v>1.0624434857755549E-3</v>
      </c>
      <c r="AB118" s="4">
        <f t="shared" si="17"/>
        <v>3.9767149890757025E-3</v>
      </c>
      <c r="AC118" s="4">
        <f t="shared" si="17"/>
        <v>9.9165471137463435E-4</v>
      </c>
      <c r="AD118" s="4">
        <f t="shared" si="17"/>
        <v>1.4961621406706094E-3</v>
      </c>
      <c r="AE118" s="4">
        <f t="shared" si="17"/>
        <v>9.8932352323477524E-4</v>
      </c>
      <c r="AF118" s="4">
        <f t="shared" si="17"/>
        <v>1.9067519558855217E-3</v>
      </c>
      <c r="AG118" s="4"/>
    </row>
    <row r="119" spans="1:33" ht="14.5" x14ac:dyDescent="0.35">
      <c r="A119" s="2">
        <v>43182</v>
      </c>
      <c r="B119" s="5">
        <v>1.160919214427499E-2</v>
      </c>
      <c r="C119" s="5">
        <v>6.7791948094964027E-3</v>
      </c>
      <c r="D119" s="5">
        <v>9.2502981424331665E-3</v>
      </c>
      <c r="E119" s="4">
        <v>8.1270869409201096E-3</v>
      </c>
      <c r="F119" s="4">
        <v>7.798172600917053E-3</v>
      </c>
      <c r="G119" s="4">
        <v>8.0642625116247729E-3</v>
      </c>
      <c r="H119" s="4">
        <v>7.9760807256110816E-3</v>
      </c>
      <c r="J119" s="2">
        <v>43182</v>
      </c>
      <c r="K119" s="6">
        <f t="shared" si="19"/>
        <v>2.3328874253968259E-5</v>
      </c>
      <c r="L119" s="6">
        <f t="shared" si="19"/>
        <v>5.5643809119253347E-6</v>
      </c>
      <c r="M119" s="6">
        <f t="shared" si="19"/>
        <v>1.2125056647231136E-5</v>
      </c>
      <c r="N119" s="6">
        <f t="shared" si="18"/>
        <v>1.4523869959856142E-5</v>
      </c>
      <c r="O119" s="6">
        <f t="shared" si="18"/>
        <v>1.2566526100441606E-5</v>
      </c>
      <c r="P119" s="6">
        <f t="shared" si="18"/>
        <v>1.3199498580426079E-5</v>
      </c>
      <c r="Q119" s="6"/>
      <c r="R119" s="8">
        <v>41569</v>
      </c>
      <c r="S119" s="4">
        <f t="shared" si="16"/>
        <v>4.8299973347785876E-3</v>
      </c>
      <c r="T119" s="4">
        <f t="shared" si="16"/>
        <v>2.3588940018418238E-3</v>
      </c>
      <c r="U119" s="4">
        <f t="shared" si="16"/>
        <v>3.4821052033548808E-3</v>
      </c>
      <c r="V119" s="4">
        <f t="shared" si="16"/>
        <v>3.8110195433579373E-3</v>
      </c>
      <c r="W119" s="4">
        <f t="shared" si="16"/>
        <v>3.5449296326502174E-3</v>
      </c>
      <c r="X119" s="4">
        <f t="shared" si="16"/>
        <v>3.6331114186639087E-3</v>
      </c>
      <c r="Z119" s="8">
        <v>41569</v>
      </c>
      <c r="AA119" s="4">
        <f t="shared" si="17"/>
        <v>0.17453472525345237</v>
      </c>
      <c r="AB119" s="4">
        <f t="shared" si="17"/>
        <v>2.7865920548439727E-2</v>
      </c>
      <c r="AC119" s="4">
        <f t="shared" si="17"/>
        <v>7.1862082278736805E-2</v>
      </c>
      <c r="AD119" s="4">
        <f t="shared" si="17"/>
        <v>9.0798958084040704E-2</v>
      </c>
      <c r="AE119" s="4">
        <f t="shared" si="17"/>
        <v>7.5230152551366558E-2</v>
      </c>
      <c r="AF119" s="4">
        <f t="shared" si="17"/>
        <v>8.0150776644504429E-2</v>
      </c>
      <c r="AG119" s="4"/>
    </row>
    <row r="120" spans="1:33" ht="14.5" x14ac:dyDescent="0.35">
      <c r="A120" s="2">
        <v>43185</v>
      </c>
      <c r="B120" s="5">
        <v>7.9263755406078704E-3</v>
      </c>
      <c r="C120" s="5">
        <v>1.0565457865595819E-2</v>
      </c>
      <c r="D120" s="5">
        <v>1.1190281249582769E-2</v>
      </c>
      <c r="E120" s="4">
        <v>9.1304480461823993E-3</v>
      </c>
      <c r="F120" s="4">
        <v>8.8255953343892718E-3</v>
      </c>
      <c r="G120" s="4">
        <v>8.9464840772678182E-3</v>
      </c>
      <c r="H120" s="4">
        <v>8.9088164988018366E-3</v>
      </c>
      <c r="J120" s="2">
        <v>43185</v>
      </c>
      <c r="K120" s="6">
        <f t="shared" si="19"/>
        <v>6.9647555180637981E-6</v>
      </c>
      <c r="L120" s="6">
        <f t="shared" si="19"/>
        <v>1.0653080477078937E-5</v>
      </c>
      <c r="M120" s="6">
        <f t="shared" si="19"/>
        <v>1.4497905986805239E-6</v>
      </c>
      <c r="N120" s="6">
        <f t="shared" si="18"/>
        <v>8.0859623752826616E-7</v>
      </c>
      <c r="O120" s="6">
        <f t="shared" si="18"/>
        <v>1.0406214265665001E-6</v>
      </c>
      <c r="P120" s="6">
        <f t="shared" si="18"/>
        <v>9.6519023633707849E-7</v>
      </c>
      <c r="Q120" s="6"/>
      <c r="R120" s="8">
        <v>41570</v>
      </c>
      <c r="S120" s="4">
        <f t="shared" si="16"/>
        <v>2.6390823249879489E-3</v>
      </c>
      <c r="T120" s="4">
        <f t="shared" si="16"/>
        <v>3.2639057089748989E-3</v>
      </c>
      <c r="U120" s="4">
        <f t="shared" si="16"/>
        <v>1.2040725055745289E-3</v>
      </c>
      <c r="V120" s="4">
        <f t="shared" si="16"/>
        <v>8.9921979378140143E-4</v>
      </c>
      <c r="W120" s="4">
        <f t="shared" si="16"/>
        <v>1.0201085366599479E-3</v>
      </c>
      <c r="X120" s="4">
        <f t="shared" si="16"/>
        <v>9.8244095819396624E-4</v>
      </c>
      <c r="Z120" s="8">
        <v>41570</v>
      </c>
      <c r="AA120" s="4">
        <f t="shared" si="17"/>
        <v>3.7610113836658243E-2</v>
      </c>
      <c r="AB120" s="4">
        <f t="shared" si="17"/>
        <v>5.3176530765165708E-2</v>
      </c>
      <c r="AC120" s="4">
        <f t="shared" si="17"/>
        <v>9.5444767872883141E-3</v>
      </c>
      <c r="AD120" s="4">
        <f t="shared" si="17"/>
        <v>5.5724651850264095E-3</v>
      </c>
      <c r="AE120" s="4">
        <f t="shared" si="17"/>
        <v>7.0413396203679035E-3</v>
      </c>
      <c r="AF120" s="4">
        <f t="shared" si="17"/>
        <v>6.5681479741763749E-3</v>
      </c>
      <c r="AG120" s="4"/>
    </row>
    <row r="121" spans="1:33" ht="14.5" x14ac:dyDescent="0.35">
      <c r="A121" s="2">
        <v>43186</v>
      </c>
      <c r="B121" s="5">
        <v>1.2671644066644691E-2</v>
      </c>
      <c r="C121" s="5">
        <v>1.007081568241119E-2</v>
      </c>
      <c r="D121" s="5">
        <v>9.5857037231326103E-3</v>
      </c>
      <c r="E121" s="4">
        <v>8.0684275151803684E-3</v>
      </c>
      <c r="F121" s="4">
        <v>8.14356491566459E-3</v>
      </c>
      <c r="G121" s="4">
        <v>8.0497307451627489E-3</v>
      </c>
      <c r="H121" s="4">
        <v>7.9558415142507392E-3</v>
      </c>
      <c r="J121" s="2">
        <v>43186</v>
      </c>
      <c r="K121" s="6">
        <f t="shared" si="19"/>
        <v>6.7643082842346406E-6</v>
      </c>
      <c r="L121" s="6">
        <f t="shared" si="19"/>
        <v>9.5230278037154577E-6</v>
      </c>
      <c r="M121" s="6">
        <f t="shared" si="19"/>
        <v>2.1189602619675088E-5</v>
      </c>
      <c r="N121" s="6">
        <f t="shared" si="18"/>
        <v>2.0503500797540671E-5</v>
      </c>
      <c r="O121" s="6">
        <f t="shared" si="18"/>
        <v>2.1362082751292235E-5</v>
      </c>
      <c r="P121" s="6">
        <f t="shared" si="18"/>
        <v>2.2238793713165308E-5</v>
      </c>
      <c r="Q121" s="6"/>
      <c r="R121" s="8">
        <v>41571</v>
      </c>
      <c r="S121" s="4">
        <f t="shared" si="16"/>
        <v>2.6008283842335004E-3</v>
      </c>
      <c r="T121" s="4">
        <f t="shared" si="16"/>
        <v>3.0859403435120804E-3</v>
      </c>
      <c r="U121" s="4">
        <f t="shared" si="16"/>
        <v>4.6032165514643224E-3</v>
      </c>
      <c r="V121" s="4">
        <f t="shared" si="16"/>
        <v>4.5280791509801008E-3</v>
      </c>
      <c r="W121" s="4">
        <f t="shared" si="16"/>
        <v>4.6219133214819418E-3</v>
      </c>
      <c r="X121" s="4">
        <f t="shared" si="16"/>
        <v>4.7158025523939516E-3</v>
      </c>
      <c r="Z121" s="8">
        <v>41571</v>
      </c>
      <c r="AA121" s="4">
        <f t="shared" si="17"/>
        <v>2.8528953313357031E-2</v>
      </c>
      <c r="AB121" s="4">
        <f t="shared" si="17"/>
        <v>4.2837584626563174E-2</v>
      </c>
      <c r="AC121" s="4">
        <f t="shared" si="17"/>
        <v>0.1191140035401419</v>
      </c>
      <c r="AD121" s="4">
        <f t="shared" si="17"/>
        <v>0.11389285373382863</v>
      </c>
      <c r="AE121" s="4">
        <f t="shared" si="17"/>
        <v>0.12044182445249985</v>
      </c>
      <c r="AF121" s="4">
        <f t="shared" si="17"/>
        <v>0.127286865249161</v>
      </c>
      <c r="AG121" s="4"/>
    </row>
    <row r="122" spans="1:33" ht="14.5" x14ac:dyDescent="0.35">
      <c r="A122" s="2">
        <v>43187</v>
      </c>
      <c r="B122" s="5">
        <v>6.7825350930309069E-3</v>
      </c>
      <c r="C122" s="5">
        <v>1.074405200779438E-2</v>
      </c>
      <c r="D122" s="5">
        <v>1.1900925077497959E-2</v>
      </c>
      <c r="E122" s="4">
        <v>9.5997942878152005E-3</v>
      </c>
      <c r="F122" s="4">
        <v>9.7244022898762446E-3</v>
      </c>
      <c r="G122" s="4">
        <v>9.4513377416265299E-3</v>
      </c>
      <c r="H122" s="4">
        <v>9.3320296866495119E-3</v>
      </c>
      <c r="J122" s="2">
        <v>43187</v>
      </c>
      <c r="K122" s="6">
        <f t="shared" si="19"/>
        <v>1.5693616265957109E-5</v>
      </c>
      <c r="L122" s="6">
        <f t="shared" si="19"/>
        <v>2.6197916033092631E-5</v>
      </c>
      <c r="M122" s="6">
        <f t="shared" si="19"/>
        <v>7.9369493705966461E-6</v>
      </c>
      <c r="N122" s="6">
        <f t="shared" si="18"/>
        <v>8.6545826038746443E-6</v>
      </c>
      <c r="O122" s="6">
        <f t="shared" si="18"/>
        <v>7.1225075771510123E-6</v>
      </c>
      <c r="P122" s="6">
        <f t="shared" si="18"/>
        <v>6.499922682890496E-6</v>
      </c>
      <c r="Q122" s="6"/>
      <c r="R122" s="8">
        <v>41572</v>
      </c>
      <c r="S122" s="4">
        <f t="shared" si="16"/>
        <v>3.9615169147634733E-3</v>
      </c>
      <c r="T122" s="4">
        <f t="shared" si="16"/>
        <v>5.1183899844670522E-3</v>
      </c>
      <c r="U122" s="4">
        <f t="shared" si="16"/>
        <v>2.8172591947842936E-3</v>
      </c>
      <c r="V122" s="4">
        <f t="shared" si="16"/>
        <v>2.9418671968453377E-3</v>
      </c>
      <c r="W122" s="4">
        <f t="shared" si="16"/>
        <v>2.668802648595623E-3</v>
      </c>
      <c r="X122" s="4">
        <f t="shared" si="16"/>
        <v>2.549494593618605E-3</v>
      </c>
      <c r="Z122" s="8">
        <v>41572</v>
      </c>
      <c r="AA122" s="4">
        <f t="shared" si="17"/>
        <v>9.1284147054795595E-2</v>
      </c>
      <c r="AB122" s="4">
        <f t="shared" si="17"/>
        <v>0.1321818233417722</v>
      </c>
      <c r="AC122" s="4">
        <f t="shared" si="17"/>
        <v>5.3919942246412944E-2</v>
      </c>
      <c r="AD122" s="4">
        <f t="shared" si="17"/>
        <v>5.7763268973164861E-2</v>
      </c>
      <c r="AE122" s="4">
        <f t="shared" si="17"/>
        <v>4.9432345878676509E-2</v>
      </c>
      <c r="AF122" s="4">
        <f t="shared" si="17"/>
        <v>4.5903301334916602E-2</v>
      </c>
      <c r="AG122" s="4"/>
    </row>
    <row r="123" spans="1:33" ht="14.5" x14ac:dyDescent="0.35">
      <c r="A123" s="2">
        <v>43188</v>
      </c>
      <c r="B123" s="5">
        <v>1.0933155975061771E-2</v>
      </c>
      <c r="C123" s="5">
        <v>7.3022064752876759E-3</v>
      </c>
      <c r="D123" s="5">
        <v>9.6244011074304581E-3</v>
      </c>
      <c r="E123" s="4">
        <v>8.7264619045854062E-3</v>
      </c>
      <c r="F123" s="4">
        <v>8.9076545419835163E-3</v>
      </c>
      <c r="G123" s="4">
        <v>8.7826571753540309E-3</v>
      </c>
      <c r="H123" s="4">
        <v>8.6908027966722048E-3</v>
      </c>
      <c r="J123" s="2">
        <v>43188</v>
      </c>
      <c r="K123" s="6">
        <f t="shared" si="19"/>
        <v>1.318379426990975E-5</v>
      </c>
      <c r="L123" s="6">
        <f t="shared" si="19"/>
        <v>1.7128393035486551E-6</v>
      </c>
      <c r="M123" s="6">
        <f t="shared" si="19"/>
        <v>4.869498720675547E-6</v>
      </c>
      <c r="N123" s="6">
        <f t="shared" si="18"/>
        <v>4.1026560554020629E-6</v>
      </c>
      <c r="O123" s="6">
        <f t="shared" si="18"/>
        <v>4.6246450875444299E-6</v>
      </c>
      <c r="P123" s="6">
        <f t="shared" si="18"/>
        <v>5.0281477766337889E-6</v>
      </c>
      <c r="Q123" s="6"/>
      <c r="R123" s="8">
        <v>41575</v>
      </c>
      <c r="S123" s="4">
        <f t="shared" si="16"/>
        <v>3.630949499774095E-3</v>
      </c>
      <c r="T123" s="4">
        <f t="shared" si="16"/>
        <v>1.3087548676313128E-3</v>
      </c>
      <c r="U123" s="4">
        <f t="shared" si="16"/>
        <v>2.2066940704763647E-3</v>
      </c>
      <c r="V123" s="4">
        <f t="shared" si="16"/>
        <v>2.0255014330782545E-3</v>
      </c>
      <c r="W123" s="4">
        <f t="shared" si="16"/>
        <v>2.15049879970774E-3</v>
      </c>
      <c r="X123" s="4">
        <f t="shared" si="16"/>
        <v>2.242353178389566E-3</v>
      </c>
      <c r="Z123" s="8">
        <v>41575</v>
      </c>
      <c r="AA123" s="4">
        <f t="shared" si="17"/>
        <v>9.3616602780263181E-2</v>
      </c>
      <c r="AB123" s="4">
        <f t="shared" si="17"/>
        <v>8.4846437539896069E-3</v>
      </c>
      <c r="AC123" s="4">
        <f t="shared" si="17"/>
        <v>2.7433858724135174E-2</v>
      </c>
      <c r="AD123" s="4">
        <f t="shared" si="17"/>
        <v>2.2499825611358215E-2</v>
      </c>
      <c r="AE123" s="4">
        <f t="shared" si="17"/>
        <v>2.5836419245078179E-2</v>
      </c>
      <c r="AF123" s="4">
        <f t="shared" si="17"/>
        <v>2.847981650493292E-2</v>
      </c>
      <c r="AG123" s="4"/>
    </row>
    <row r="124" spans="1:33" ht="14.5" x14ac:dyDescent="0.35">
      <c r="A124" s="2">
        <v>43192</v>
      </c>
      <c r="B124" s="5">
        <v>1.5975042756571672E-2</v>
      </c>
      <c r="C124" s="5">
        <v>1.1213250458240511E-2</v>
      </c>
      <c r="D124" s="5">
        <v>1.0852033272385601E-2</v>
      </c>
      <c r="E124" s="4">
        <v>9.5684664941023193E-3</v>
      </c>
      <c r="F124" s="4">
        <v>9.7908563208644155E-3</v>
      </c>
      <c r="G124" s="4">
        <v>9.9206737613786577E-3</v>
      </c>
      <c r="H124" s="4">
        <v>9.3789770055088574E-3</v>
      </c>
      <c r="J124" s="2">
        <v>43192</v>
      </c>
      <c r="K124" s="6">
        <f t="shared" si="19"/>
        <v>2.2674665892445961E-5</v>
      </c>
      <c r="L124" s="6">
        <f t="shared" si="19"/>
        <v>2.6245226175060435E-5</v>
      </c>
      <c r="M124" s="6">
        <f t="shared" si="19"/>
        <v>4.104421940683578E-5</v>
      </c>
      <c r="N124" s="6">
        <f t="shared" si="18"/>
        <v>3.8244161871585616E-5</v>
      </c>
      <c r="O124" s="6">
        <f t="shared" si="18"/>
        <v>3.6655383929954466E-5</v>
      </c>
      <c r="P124" s="6">
        <f t="shared" si="18"/>
        <v>4.350808339234385E-5</v>
      </c>
      <c r="Q124" s="6"/>
      <c r="R124" s="8">
        <v>41576</v>
      </c>
      <c r="S124" s="4">
        <f t="shared" si="16"/>
        <v>4.7617922983311609E-3</v>
      </c>
      <c r="T124" s="4">
        <f t="shared" si="16"/>
        <v>5.123009484186071E-3</v>
      </c>
      <c r="U124" s="4">
        <f t="shared" si="16"/>
        <v>6.4065762624693524E-3</v>
      </c>
      <c r="V124" s="4">
        <f t="shared" si="16"/>
        <v>6.1841864357072562E-3</v>
      </c>
      <c r="W124" s="4">
        <f t="shared" si="16"/>
        <v>6.054368995193014E-3</v>
      </c>
      <c r="X124" s="4">
        <f t="shared" si="16"/>
        <v>6.5960657510628143E-3</v>
      </c>
      <c r="Z124" s="8">
        <v>41576</v>
      </c>
      <c r="AA124" s="4">
        <f t="shared" si="17"/>
        <v>7.0726103044710165E-2</v>
      </c>
      <c r="AB124" s="4">
        <f t="shared" si="17"/>
        <v>8.5403090106300095E-2</v>
      </c>
      <c r="AC124" s="4">
        <f t="shared" si="17"/>
        <v>0.15699627002167804</v>
      </c>
      <c r="AD124" s="4">
        <f t="shared" si="17"/>
        <v>0.14205000476234297</v>
      </c>
      <c r="AE124" s="4">
        <f t="shared" si="17"/>
        <v>0.1338711671438193</v>
      </c>
      <c r="AF124" s="4">
        <f t="shared" si="17"/>
        <v>0.1707250238596687</v>
      </c>
      <c r="AG124" s="4"/>
    </row>
    <row r="125" spans="1:33" ht="14.5" x14ac:dyDescent="0.35">
      <c r="A125" s="2">
        <v>43193</v>
      </c>
      <c r="B125" s="5">
        <v>6.4037735118710106E-3</v>
      </c>
      <c r="C125" s="5">
        <v>8.9716333895921707E-3</v>
      </c>
      <c r="D125" s="5">
        <v>1.074211485683918E-2</v>
      </c>
      <c r="E125" s="4">
        <v>1.0726252438763424E-2</v>
      </c>
      <c r="F125" s="4">
        <v>1.0843362352039736E-2</v>
      </c>
      <c r="G125" s="4">
        <v>1.1366612713764259E-2</v>
      </c>
      <c r="H125" s="4">
        <v>1.0345297568226859E-2</v>
      </c>
      <c r="J125" s="2">
        <v>43193</v>
      </c>
      <c r="K125" s="6">
        <f t="shared" si="19"/>
        <v>6.5939043516101313E-6</v>
      </c>
      <c r="L125" s="6">
        <f t="shared" si="19"/>
        <v>1.8821205625460223E-5</v>
      </c>
      <c r="M125" s="6">
        <f t="shared" si="19"/>
        <v>1.8683824073428986E-5</v>
      </c>
      <c r="N125" s="6">
        <f t="shared" si="18"/>
        <v>1.9709949069750693E-5</v>
      </c>
      <c r="O125" s="6">
        <f t="shared" si="18"/>
        <v>2.4629772943848419E-5</v>
      </c>
      <c r="P125" s="6">
        <f t="shared" si="18"/>
        <v>1.5535611886831865E-5</v>
      </c>
      <c r="Q125" s="6"/>
      <c r="R125" s="8">
        <v>41577</v>
      </c>
      <c r="S125" s="4">
        <f t="shared" ref="S125:X167" si="20">ABS($B125-C125)</f>
        <v>2.5678598777211601E-3</v>
      </c>
      <c r="T125" s="4">
        <f t="shared" si="20"/>
        <v>4.3383413449681694E-3</v>
      </c>
      <c r="U125" s="4">
        <f t="shared" si="20"/>
        <v>4.3224789268924129E-3</v>
      </c>
      <c r="V125" s="4">
        <f t="shared" si="20"/>
        <v>4.4395888401687258E-3</v>
      </c>
      <c r="W125" s="4">
        <f t="shared" si="20"/>
        <v>4.9628392018932488E-3</v>
      </c>
      <c r="X125" s="4">
        <f t="shared" si="20"/>
        <v>3.9415240563558489E-3</v>
      </c>
      <c r="Z125" s="8">
        <v>41577</v>
      </c>
      <c r="AA125" s="4">
        <f t="shared" ref="AA125:AF167" si="21">($B125/C125)-LN($B125/C125)-1</f>
        <v>5.0960441288355085E-2</v>
      </c>
      <c r="AB125" s="4">
        <f t="shared" si="21"/>
        <v>0.11342168505798167</v>
      </c>
      <c r="AC125" s="4">
        <f t="shared" si="21"/>
        <v>0.11282552863750994</v>
      </c>
      <c r="AD125" s="4">
        <f t="shared" si="21"/>
        <v>0.11723653085423069</v>
      </c>
      <c r="AE125" s="4">
        <f t="shared" si="21"/>
        <v>0.13717742922139964</v>
      </c>
      <c r="AF125" s="4">
        <f t="shared" si="21"/>
        <v>9.8647964562633916E-2</v>
      </c>
      <c r="AG125" s="4"/>
    </row>
    <row r="126" spans="1:33" ht="14.5" x14ac:dyDescent="0.35">
      <c r="A126" s="2">
        <v>43194</v>
      </c>
      <c r="B126" s="5">
        <v>1.7928238199859468E-2</v>
      </c>
      <c r="C126" s="5">
        <v>8.5870418697595596E-3</v>
      </c>
      <c r="D126" s="5">
        <v>8.4623219445347786E-3</v>
      </c>
      <c r="E126" s="4">
        <v>9.1459632577322383E-3</v>
      </c>
      <c r="F126" s="4">
        <v>9.3796808214263519E-3</v>
      </c>
      <c r="G126" s="4">
        <v>9.2078857896010918E-3</v>
      </c>
      <c r="H126" s="4">
        <v>9.1670407862084833E-3</v>
      </c>
      <c r="J126" s="2">
        <v>43194</v>
      </c>
      <c r="K126" s="6">
        <f t="shared" si="19"/>
        <v>8.7257948877472006E-5</v>
      </c>
      <c r="L126" s="6">
        <f t="shared" si="19"/>
        <v>8.9603570552820202E-5</v>
      </c>
      <c r="M126" s="6">
        <f t="shared" si="19"/>
        <v>7.712835315911584E-5</v>
      </c>
      <c r="N126" s="6">
        <f t="shared" si="18"/>
        <v>7.3077833252363272E-5</v>
      </c>
      <c r="O126" s="6">
        <f t="shared" si="18"/>
        <v>7.6044546159099072E-5</v>
      </c>
      <c r="P126" s="6">
        <f t="shared" si="18"/>
        <v>7.6758580120964707E-5</v>
      </c>
      <c r="Q126" s="6"/>
      <c r="R126" s="8">
        <v>41578</v>
      </c>
      <c r="S126" s="4">
        <f t="shared" si="20"/>
        <v>9.3411963300999087E-3</v>
      </c>
      <c r="T126" s="4">
        <f t="shared" si="20"/>
        <v>9.4659162553246898E-3</v>
      </c>
      <c r="U126" s="4">
        <f t="shared" si="20"/>
        <v>8.78227494212723E-3</v>
      </c>
      <c r="V126" s="4">
        <f t="shared" si="20"/>
        <v>8.5485573784331165E-3</v>
      </c>
      <c r="W126" s="4">
        <f t="shared" si="20"/>
        <v>8.7203524102583765E-3</v>
      </c>
      <c r="X126" s="4">
        <f t="shared" si="20"/>
        <v>8.7611974136509851E-3</v>
      </c>
      <c r="Z126" s="8">
        <v>41578</v>
      </c>
      <c r="AA126" s="4">
        <f t="shared" si="21"/>
        <v>0.35170199455427698</v>
      </c>
      <c r="AB126" s="4">
        <f t="shared" si="21"/>
        <v>0.36784219379675265</v>
      </c>
      <c r="AC126" s="4">
        <f t="shared" si="21"/>
        <v>0.28717068490392839</v>
      </c>
      <c r="AD126" s="4">
        <f t="shared" si="21"/>
        <v>0.26355978607793507</v>
      </c>
      <c r="AE126" s="4">
        <f t="shared" si="21"/>
        <v>0.28073587034594083</v>
      </c>
      <c r="AF126" s="4">
        <f t="shared" si="21"/>
        <v>0.28496548974550473</v>
      </c>
      <c r="AG126" s="4"/>
    </row>
    <row r="127" spans="1:33" ht="14.5" x14ac:dyDescent="0.35">
      <c r="A127" s="2">
        <v>43195</v>
      </c>
      <c r="B127" s="5">
        <v>4.1527213550064616E-3</v>
      </c>
      <c r="C127" s="5">
        <v>6.9267372600734234E-3</v>
      </c>
      <c r="D127" s="5">
        <v>8.0676712095737457E-3</v>
      </c>
      <c r="E127" s="4">
        <v>1.1241604859234778E-2</v>
      </c>
      <c r="F127" s="4">
        <v>1.1380064009209781E-2</v>
      </c>
      <c r="G127" s="4">
        <v>1.205547369052915E-2</v>
      </c>
      <c r="H127" s="4">
        <v>1.0828199880730719E-2</v>
      </c>
      <c r="J127" s="2">
        <v>43195</v>
      </c>
      <c r="K127" s="6">
        <f t="shared" si="19"/>
        <v>7.6951642415644761E-6</v>
      </c>
      <c r="L127" s="6">
        <f t="shared" si="19"/>
        <v>1.53268323637764E-5</v>
      </c>
      <c r="M127" s="6">
        <f t="shared" si="19"/>
        <v>5.025226933652033E-5</v>
      </c>
      <c r="N127" s="6">
        <f t="shared" si="18"/>
        <v>5.2234481841266683E-5</v>
      </c>
      <c r="O127" s="6">
        <f t="shared" si="18"/>
        <v>6.245349447660931E-5</v>
      </c>
      <c r="P127" s="6">
        <f t="shared" si="18"/>
        <v>4.4562013547405708E-5</v>
      </c>
      <c r="Q127" s="6"/>
      <c r="R127" s="8">
        <v>41579</v>
      </c>
      <c r="S127" s="4">
        <f t="shared" si="20"/>
        <v>2.7740159050669618E-3</v>
      </c>
      <c r="T127" s="4">
        <f t="shared" si="20"/>
        <v>3.9149498545672842E-3</v>
      </c>
      <c r="U127" s="4">
        <f t="shared" si="20"/>
        <v>7.088883504228316E-3</v>
      </c>
      <c r="V127" s="4">
        <f t="shared" si="20"/>
        <v>7.2273426542033194E-3</v>
      </c>
      <c r="W127" s="4">
        <f t="shared" si="20"/>
        <v>7.9027523355226885E-3</v>
      </c>
      <c r="X127" s="4">
        <f t="shared" si="20"/>
        <v>6.6754785257242578E-3</v>
      </c>
      <c r="Z127" s="8">
        <v>41579</v>
      </c>
      <c r="AA127" s="4">
        <f t="shared" si="21"/>
        <v>0.11114557430485328</v>
      </c>
      <c r="AB127" s="4">
        <f t="shared" si="21"/>
        <v>0.17883706716131376</v>
      </c>
      <c r="AC127" s="4">
        <f t="shared" si="21"/>
        <v>0.36526419885264083</v>
      </c>
      <c r="AD127" s="4">
        <f t="shared" si="21"/>
        <v>0.37301113641713135</v>
      </c>
      <c r="AE127" s="4">
        <f t="shared" si="21"/>
        <v>0.41022264245763251</v>
      </c>
      <c r="AF127" s="4">
        <f t="shared" si="21"/>
        <v>0.34189981763947142</v>
      </c>
      <c r="AG127" s="4"/>
    </row>
    <row r="128" spans="1:33" ht="14.5" x14ac:dyDescent="0.35">
      <c r="A128" s="2">
        <v>43196</v>
      </c>
      <c r="B128" s="5">
        <v>1.439975222245214E-2</v>
      </c>
      <c r="C128" s="5">
        <v>6.3590970821678638E-3</v>
      </c>
      <c r="D128" s="5">
        <v>7.5657116249203682E-3</v>
      </c>
      <c r="E128" s="4">
        <v>8.9758275385177638E-3</v>
      </c>
      <c r="F128" s="4">
        <v>9.4185937162657978E-3</v>
      </c>
      <c r="G128" s="4">
        <v>8.9442033969264114E-3</v>
      </c>
      <c r="H128" s="4">
        <v>9.1261286140093666E-3</v>
      </c>
      <c r="J128" s="2">
        <v>43196</v>
      </c>
      <c r="K128" s="6">
        <f t="shared" si="19"/>
        <v>6.4652135084979949E-5</v>
      </c>
      <c r="L128" s="6">
        <f t="shared" si="19"/>
        <v>4.6704110888712416E-5</v>
      </c>
      <c r="M128" s="6">
        <f t="shared" si="19"/>
        <v>2.9418958976992622E-5</v>
      </c>
      <c r="N128" s="6">
        <f t="shared" si="18"/>
        <v>2.4811940063752553E-5</v>
      </c>
      <c r="O128" s="6">
        <f t="shared" si="18"/>
        <v>2.9763012987695157E-5</v>
      </c>
      <c r="P128" s="6">
        <f t="shared" si="18"/>
        <v>2.7811105963524978E-5</v>
      </c>
      <c r="Q128" s="6"/>
      <c r="R128" s="8">
        <v>41582</v>
      </c>
      <c r="S128" s="4">
        <f t="shared" si="20"/>
        <v>8.0406551402842762E-3</v>
      </c>
      <c r="T128" s="4">
        <f t="shared" si="20"/>
        <v>6.8340405975317719E-3</v>
      </c>
      <c r="U128" s="4">
        <f t="shared" si="20"/>
        <v>5.4239246839343763E-3</v>
      </c>
      <c r="V128" s="4">
        <f t="shared" si="20"/>
        <v>4.9811585061863423E-3</v>
      </c>
      <c r="W128" s="4">
        <f t="shared" si="20"/>
        <v>5.4555488255257287E-3</v>
      </c>
      <c r="X128" s="4">
        <f t="shared" si="20"/>
        <v>5.2736236084427734E-3</v>
      </c>
      <c r="Z128" s="8">
        <v>41582</v>
      </c>
      <c r="AA128" s="4">
        <f t="shared" si="21"/>
        <v>0.44710886163470143</v>
      </c>
      <c r="AB128" s="4">
        <f t="shared" si="21"/>
        <v>0.25970659337937985</v>
      </c>
      <c r="AC128" s="4">
        <f t="shared" si="21"/>
        <v>0.13160542978491296</v>
      </c>
      <c r="AD128" s="4">
        <f t="shared" si="21"/>
        <v>0.10433914740134398</v>
      </c>
      <c r="AE128" s="4">
        <f t="shared" si="21"/>
        <v>0.13374823131663494</v>
      </c>
      <c r="AF128" s="4">
        <f t="shared" si="21"/>
        <v>0.12179045837356006</v>
      </c>
      <c r="AG128" s="4"/>
    </row>
    <row r="129" spans="1:33" ht="14.5" x14ac:dyDescent="0.35">
      <c r="A129" s="2">
        <v>43199</v>
      </c>
      <c r="B129" s="5">
        <v>1.1993494368914051E-2</v>
      </c>
      <c r="C129" s="5">
        <v>7.2304969653487214E-3</v>
      </c>
      <c r="D129" s="5">
        <v>6.4259921200573436E-3</v>
      </c>
      <c r="E129" s="4">
        <v>1.0801574303554438E-2</v>
      </c>
      <c r="F129" s="4">
        <v>1.1174199260377125E-2</v>
      </c>
      <c r="G129" s="4">
        <v>1.149664635569349E-2</v>
      </c>
      <c r="H129" s="4">
        <v>1.0540562202940499E-2</v>
      </c>
      <c r="J129" s="2">
        <v>43199</v>
      </c>
      <c r="K129" s="6">
        <f t="shared" si="19"/>
        <v>2.2686144266370069E-5</v>
      </c>
      <c r="L129" s="6">
        <f t="shared" si="19"/>
        <v>3.0997081291024491E-5</v>
      </c>
      <c r="M129" s="6">
        <f t="shared" si="19"/>
        <v>1.4206734422068633E-6</v>
      </c>
      <c r="N129" s="6">
        <f t="shared" si="18"/>
        <v>6.7124447487253234E-7</v>
      </c>
      <c r="O129" s="6">
        <f t="shared" si="18"/>
        <v>2.4685794824121894E-7</v>
      </c>
      <c r="P129" s="6">
        <f t="shared" si="18"/>
        <v>2.1110118789205955E-6</v>
      </c>
      <c r="Q129" s="6"/>
      <c r="R129" s="8">
        <v>41583</v>
      </c>
      <c r="S129" s="4">
        <f t="shared" si="20"/>
        <v>4.7629974035653293E-3</v>
      </c>
      <c r="T129" s="4">
        <f t="shared" si="20"/>
        <v>5.5675022488567072E-3</v>
      </c>
      <c r="U129" s="4">
        <f t="shared" si="20"/>
        <v>1.1919200653596126E-3</v>
      </c>
      <c r="V129" s="4">
        <f t="shared" si="20"/>
        <v>8.1929510853692537E-4</v>
      </c>
      <c r="W129" s="4">
        <f t="shared" si="20"/>
        <v>4.9684801322056119E-4</v>
      </c>
      <c r="X129" s="4">
        <f t="shared" si="20"/>
        <v>1.4529321659735514E-3</v>
      </c>
      <c r="Z129" s="8">
        <v>41583</v>
      </c>
      <c r="AA129" s="4">
        <f t="shared" si="21"/>
        <v>0.15268061430388036</v>
      </c>
      <c r="AB129" s="4">
        <f t="shared" si="21"/>
        <v>0.24239019637789072</v>
      </c>
      <c r="AC129" s="4">
        <f t="shared" si="21"/>
        <v>5.6744093758811509E-3</v>
      </c>
      <c r="AD129" s="4">
        <f t="shared" si="21"/>
        <v>2.5633687812338657E-3</v>
      </c>
      <c r="AE129" s="4">
        <f t="shared" si="21"/>
        <v>9.0778273327951631E-4</v>
      </c>
      <c r="AF129" s="4">
        <f t="shared" si="21"/>
        <v>8.7085138995501854E-3</v>
      </c>
      <c r="AG129" s="4"/>
    </row>
    <row r="130" spans="1:33" ht="14.5" x14ac:dyDescent="0.35">
      <c r="A130" s="2">
        <v>43200</v>
      </c>
      <c r="B130" s="5">
        <v>9.9064936232108065E-3</v>
      </c>
      <c r="C130" s="5">
        <v>6.0723358765244484E-3</v>
      </c>
      <c r="D130" s="5">
        <v>5.9634954668581486E-3</v>
      </c>
      <c r="E130" s="4">
        <v>1.0161470599387219E-2</v>
      </c>
      <c r="F130" s="4">
        <v>1.0644944489865995E-2</v>
      </c>
      <c r="G130" s="4">
        <v>1.070323966388733E-2</v>
      </c>
      <c r="H130" s="4">
        <v>9.9594672471677477E-3</v>
      </c>
      <c r="J130" s="2">
        <v>43200</v>
      </c>
      <c r="K130" s="6">
        <f t="shared" si="19"/>
        <v>1.4700765626475011E-5</v>
      </c>
      <c r="L130" s="6">
        <f t="shared" si="19"/>
        <v>1.5547234461000459E-5</v>
      </c>
      <c r="M130" s="6">
        <f t="shared" si="19"/>
        <v>6.5013258380066976E-8</v>
      </c>
      <c r="N130" s="6">
        <f t="shared" si="18"/>
        <v>5.4530968246379889E-7</v>
      </c>
      <c r="O130" s="6">
        <f t="shared" si="18"/>
        <v>6.3480425333371702E-7</v>
      </c>
      <c r="P130" s="6">
        <f t="shared" si="18"/>
        <v>2.8062048351314181E-9</v>
      </c>
      <c r="Q130" s="6"/>
      <c r="R130" s="8">
        <v>41584</v>
      </c>
      <c r="S130" s="4">
        <f t="shared" si="20"/>
        <v>3.8341577466863581E-3</v>
      </c>
      <c r="T130" s="4">
        <f t="shared" si="20"/>
        <v>3.9429981563526579E-3</v>
      </c>
      <c r="U130" s="4">
        <f t="shared" si="20"/>
        <v>2.5497697617641278E-4</v>
      </c>
      <c r="V130" s="4">
        <f t="shared" si="20"/>
        <v>7.3845086665518846E-4</v>
      </c>
      <c r="W130" s="4">
        <f t="shared" si="20"/>
        <v>7.9674604067652387E-4</v>
      </c>
      <c r="X130" s="4">
        <f t="shared" si="20"/>
        <v>5.2973623956941232E-5</v>
      </c>
      <c r="Z130" s="8">
        <v>41584</v>
      </c>
      <c r="AA130" s="4">
        <f t="shared" si="21"/>
        <v>0.14196686774145051</v>
      </c>
      <c r="AB130" s="4">
        <f t="shared" si="21"/>
        <v>0.15365542581658964</v>
      </c>
      <c r="AC130" s="4">
        <f t="shared" si="21"/>
        <v>3.2018497674091151E-4</v>
      </c>
      <c r="AD130" s="4">
        <f t="shared" si="21"/>
        <v>2.5235803246292932E-3</v>
      </c>
      <c r="AE130" s="4">
        <f t="shared" si="21"/>
        <v>2.9162958044970377E-3</v>
      </c>
      <c r="AF130" s="4">
        <f t="shared" si="21"/>
        <v>1.4195822707119277E-5</v>
      </c>
      <c r="AG130" s="4"/>
    </row>
    <row r="131" spans="1:33" ht="14.5" x14ac:dyDescent="0.35">
      <c r="A131" s="2">
        <v>43201</v>
      </c>
      <c r="B131" s="5">
        <v>6.5360782144905831E-3</v>
      </c>
      <c r="C131" s="5">
        <v>6.6291359253227711E-3</v>
      </c>
      <c r="D131" s="5">
        <v>5.9018977917730808E-3</v>
      </c>
      <c r="E131" s="4">
        <v>1.0204703939949576E-2</v>
      </c>
      <c r="F131" s="4">
        <v>1.0600453094725692E-2</v>
      </c>
      <c r="G131" s="4">
        <v>1.055558858215168E-2</v>
      </c>
      <c r="H131" s="4">
        <v>1.0102779003351711E-2</v>
      </c>
      <c r="J131" s="2">
        <v>43201</v>
      </c>
      <c r="K131" s="6">
        <f t="shared" si="19"/>
        <v>8.6597375453271088E-9</v>
      </c>
      <c r="L131" s="6">
        <f t="shared" si="19"/>
        <v>4.0218480855814991E-7</v>
      </c>
      <c r="M131" s="6">
        <f t="shared" si="19"/>
        <v>1.3458814713499518E-5</v>
      </c>
      <c r="N131" s="6">
        <f t="shared" si="18"/>
        <v>1.6519143167086153E-5</v>
      </c>
      <c r="O131" s="6">
        <f t="shared" si="18"/>
        <v>1.6156463595735049E-5</v>
      </c>
      <c r="P131" s="6">
        <f t="shared" si="18"/>
        <v>1.2721354517262588E-5</v>
      </c>
      <c r="Q131" s="6"/>
      <c r="R131" s="8">
        <v>41585</v>
      </c>
      <c r="S131" s="4">
        <f t="shared" si="20"/>
        <v>9.3057710832187938E-5</v>
      </c>
      <c r="T131" s="4">
        <f t="shared" si="20"/>
        <v>6.3418042271750231E-4</v>
      </c>
      <c r="U131" s="4">
        <f t="shared" si="20"/>
        <v>3.6686257254589924E-3</v>
      </c>
      <c r="V131" s="4">
        <f t="shared" si="20"/>
        <v>4.0643748802351087E-3</v>
      </c>
      <c r="W131" s="4">
        <f t="shared" si="20"/>
        <v>4.0195103676610973E-3</v>
      </c>
      <c r="X131" s="4">
        <f t="shared" si="20"/>
        <v>3.5667007888611274E-3</v>
      </c>
      <c r="Z131" s="8">
        <v>41585</v>
      </c>
      <c r="AA131" s="4">
        <f t="shared" si="21"/>
        <v>9.9460167182874315E-5</v>
      </c>
      <c r="AB131" s="4">
        <f t="shared" si="21"/>
        <v>5.3902783472041804E-3</v>
      </c>
      <c r="AC131" s="4">
        <f t="shared" si="21"/>
        <v>8.600806398013372E-2</v>
      </c>
      <c r="AD131" s="4">
        <f t="shared" si="21"/>
        <v>0.10014421730810286</v>
      </c>
      <c r="AE131" s="4">
        <f t="shared" si="21"/>
        <v>9.8523591289251478E-2</v>
      </c>
      <c r="AF131" s="4">
        <f t="shared" si="21"/>
        <v>8.2431657649685075E-2</v>
      </c>
      <c r="AG131" s="4"/>
    </row>
    <row r="132" spans="1:33" ht="14.5" x14ac:dyDescent="0.35">
      <c r="A132" s="2">
        <v>43202</v>
      </c>
      <c r="B132" s="5">
        <v>5.6501175757384088E-3</v>
      </c>
      <c r="C132" s="5">
        <v>4.5396098867058754E-3</v>
      </c>
      <c r="D132" s="5">
        <v>5.7309078983962536E-3</v>
      </c>
      <c r="E132" s="4">
        <v>8.8146156145435597E-3</v>
      </c>
      <c r="F132" s="4">
        <v>9.2672516125938877E-3</v>
      </c>
      <c r="G132" s="4">
        <v>8.8865028946443752E-3</v>
      </c>
      <c r="H132" s="4">
        <v>8.7532340438179982E-3</v>
      </c>
      <c r="J132" s="2">
        <v>43202</v>
      </c>
      <c r="K132" s="6">
        <f t="shared" si="19"/>
        <v>1.2332273274003781E-6</v>
      </c>
      <c r="L132" s="6">
        <f t="shared" si="19"/>
        <v>6.5270762351586616E-9</v>
      </c>
      <c r="M132" s="6">
        <f t="shared" si="19"/>
        <v>1.0014047837601647E-5</v>
      </c>
      <c r="N132" s="6">
        <f t="shared" si="18"/>
        <v>1.3083658640578412E-5</v>
      </c>
      <c r="O132" s="6">
        <f t="shared" si="18"/>
        <v>1.0474189932430074E-5</v>
      </c>
      <c r="P132" s="6">
        <f t="shared" si="18"/>
        <v>9.6293318144667455E-6</v>
      </c>
      <c r="Q132" s="6"/>
      <c r="R132" s="8">
        <v>41586</v>
      </c>
      <c r="S132" s="4">
        <f t="shared" si="20"/>
        <v>1.1105076890325334E-3</v>
      </c>
      <c r="T132" s="4">
        <f t="shared" si="20"/>
        <v>8.0790322657844742E-5</v>
      </c>
      <c r="U132" s="4">
        <f t="shared" si="20"/>
        <v>3.1644980388051509E-3</v>
      </c>
      <c r="V132" s="4">
        <f t="shared" si="20"/>
        <v>3.6171340368554789E-3</v>
      </c>
      <c r="W132" s="4">
        <f t="shared" si="20"/>
        <v>3.2363853189059663E-3</v>
      </c>
      <c r="X132" s="4">
        <f t="shared" si="20"/>
        <v>3.1031164680795894E-3</v>
      </c>
      <c r="Z132" s="8">
        <v>41586</v>
      </c>
      <c r="AA132" s="4">
        <f t="shared" si="21"/>
        <v>2.579096361719091E-2</v>
      </c>
      <c r="AB132" s="4">
        <f t="shared" si="21"/>
        <v>1.0031077730787707E-4</v>
      </c>
      <c r="AC132" s="4">
        <f t="shared" si="21"/>
        <v>8.5729064644971986E-2</v>
      </c>
      <c r="AD132" s="4">
        <f t="shared" si="21"/>
        <v>0.1044969314957811</v>
      </c>
      <c r="AE132" s="4">
        <f t="shared" si="21"/>
        <v>8.8666136007081731E-2</v>
      </c>
      <c r="AF132" s="4">
        <f t="shared" si="21"/>
        <v>8.3236029203525241E-2</v>
      </c>
      <c r="AG132" s="4"/>
    </row>
    <row r="133" spans="1:33" ht="14.5" x14ac:dyDescent="0.35">
      <c r="A133" s="2">
        <v>43203</v>
      </c>
      <c r="B133" s="5">
        <v>7.3232666199161724E-3</v>
      </c>
      <c r="C133" s="5">
        <v>7.5572766363620758E-3</v>
      </c>
      <c r="D133" s="5">
        <v>4.9322689883410931E-3</v>
      </c>
      <c r="E133" s="4">
        <v>8.8422297039426542E-3</v>
      </c>
      <c r="F133" s="4">
        <v>9.268292754128037E-3</v>
      </c>
      <c r="G133" s="4">
        <v>8.8390882907341522E-3</v>
      </c>
      <c r="H133" s="4">
        <v>8.8212827896545273E-3</v>
      </c>
      <c r="J133" s="2">
        <v>43203</v>
      </c>
      <c r="K133" s="6">
        <f t="shared" si="19"/>
        <v>5.4760687797011998E-8</v>
      </c>
      <c r="L133" s="6">
        <f t="shared" si="19"/>
        <v>5.7168696741976384E-6</v>
      </c>
      <c r="M133" s="6">
        <f t="shared" si="19"/>
        <v>2.3072488506352409E-6</v>
      </c>
      <c r="N133" s="6">
        <f t="shared" si="18"/>
        <v>3.7831266627671503E-6</v>
      </c>
      <c r="O133" s="6">
        <f t="shared" si="18"/>
        <v>2.2977153377214121E-6</v>
      </c>
      <c r="P133" s="6">
        <f t="shared" si="18"/>
        <v>2.2440524447975718E-6</v>
      </c>
      <c r="Q133" s="6"/>
      <c r="R133" s="8">
        <v>41590</v>
      </c>
      <c r="S133" s="4">
        <f t="shared" si="20"/>
        <v>2.3401001644590344E-4</v>
      </c>
      <c r="T133" s="4">
        <f t="shared" si="20"/>
        <v>2.3909976315750793E-3</v>
      </c>
      <c r="U133" s="4">
        <f t="shared" si="20"/>
        <v>1.5189630840264819E-3</v>
      </c>
      <c r="V133" s="4">
        <f t="shared" si="20"/>
        <v>1.9450261342118646E-3</v>
      </c>
      <c r="W133" s="4">
        <f t="shared" si="20"/>
        <v>1.5158216708179798E-3</v>
      </c>
      <c r="X133" s="4">
        <f t="shared" si="20"/>
        <v>1.4980161697383549E-3</v>
      </c>
      <c r="Z133" s="8">
        <v>41590</v>
      </c>
      <c r="AA133" s="4">
        <f t="shared" si="21"/>
        <v>4.8954357347352762E-4</v>
      </c>
      <c r="AB133" s="4">
        <f t="shared" si="21"/>
        <v>8.9508903507168114E-2</v>
      </c>
      <c r="AC133" s="4">
        <f t="shared" si="21"/>
        <v>1.669751181644008E-2</v>
      </c>
      <c r="AD133" s="4">
        <f t="shared" si="21"/>
        <v>2.5684624428301772E-2</v>
      </c>
      <c r="AE133" s="4">
        <f t="shared" si="21"/>
        <v>1.6636522516905838E-2</v>
      </c>
      <c r="AF133" s="4">
        <f t="shared" si="21"/>
        <v>1.6292407880974968E-2</v>
      </c>
      <c r="AG133" s="4"/>
    </row>
    <row r="134" spans="1:33" ht="14.5" x14ac:dyDescent="0.35">
      <c r="A134" s="2">
        <v>43206</v>
      </c>
      <c r="B134" s="5">
        <v>5.3580632147117568E-3</v>
      </c>
      <c r="C134" s="5">
        <v>6.554966326802969E-3</v>
      </c>
      <c r="D134" s="5">
        <v>5.3876759484410286E-3</v>
      </c>
      <c r="E134" s="4">
        <v>8.5056834661250223E-3</v>
      </c>
      <c r="F134" s="4">
        <v>8.8855259710047541E-3</v>
      </c>
      <c r="G134" s="4">
        <v>8.5884490276966104E-3</v>
      </c>
      <c r="H134" s="4">
        <v>8.3584805737256448E-3</v>
      </c>
      <c r="J134" s="2">
        <v>43206</v>
      </c>
      <c r="K134" s="6">
        <f t="shared" si="19"/>
        <v>1.432577059733629E-6</v>
      </c>
      <c r="L134" s="6">
        <f t="shared" si="19"/>
        <v>8.7691399892075322E-10</v>
      </c>
      <c r="M134" s="6">
        <f t="shared" si="19"/>
        <v>9.907513247106909E-6</v>
      </c>
      <c r="N134" s="6">
        <f t="shared" si="18"/>
        <v>1.244299349703419E-5</v>
      </c>
      <c r="O134" s="6">
        <f t="shared" si="18"/>
        <v>1.0435392500733813E-5</v>
      </c>
      <c r="P134" s="6">
        <f t="shared" si="18"/>
        <v>9.0025043282718741E-6</v>
      </c>
      <c r="Q134" s="6"/>
      <c r="R134" s="8">
        <v>41591</v>
      </c>
      <c r="S134" s="4">
        <f t="shared" si="20"/>
        <v>1.1969031120912122E-3</v>
      </c>
      <c r="T134" s="4">
        <f t="shared" si="20"/>
        <v>2.9612733729271826E-5</v>
      </c>
      <c r="U134" s="4">
        <f t="shared" si="20"/>
        <v>3.1476202514132655E-3</v>
      </c>
      <c r="V134" s="4">
        <f t="shared" si="20"/>
        <v>3.5274627562929973E-3</v>
      </c>
      <c r="W134" s="4">
        <f t="shared" si="20"/>
        <v>3.2303858129848536E-3</v>
      </c>
      <c r="X134" s="4">
        <f t="shared" si="20"/>
        <v>3.0004173590138881E-3</v>
      </c>
      <c r="Z134" s="8">
        <v>41591</v>
      </c>
      <c r="AA134" s="4">
        <f t="shared" si="21"/>
        <v>1.9025558050784319E-2</v>
      </c>
      <c r="AB134" s="4">
        <f t="shared" si="21"/>
        <v>1.5160694524896101E-5</v>
      </c>
      <c r="AC134" s="4">
        <f t="shared" si="21"/>
        <v>9.207118761910138E-2</v>
      </c>
      <c r="AD134" s="4">
        <f t="shared" si="21"/>
        <v>0.10883133572081527</v>
      </c>
      <c r="AE134" s="4">
        <f t="shared" si="21"/>
        <v>9.5684141746907425E-2</v>
      </c>
      <c r="AF134" s="4">
        <f t="shared" si="21"/>
        <v>8.5707251747803692E-2</v>
      </c>
      <c r="AG134" s="4"/>
    </row>
    <row r="135" spans="1:33" ht="14.5" x14ac:dyDescent="0.35">
      <c r="A135" s="2">
        <v>43207</v>
      </c>
      <c r="B135" s="5">
        <v>5.8589448071496462E-3</v>
      </c>
      <c r="C135" s="5">
        <v>7.2438446804881096E-3</v>
      </c>
      <c r="D135" s="5">
        <v>8.1750517711043358E-3</v>
      </c>
      <c r="E135" s="4">
        <v>7.6770203558704786E-3</v>
      </c>
      <c r="F135" s="4">
        <v>8.0712685883185826E-3</v>
      </c>
      <c r="G135" s="4">
        <v>7.5982439917966311E-3</v>
      </c>
      <c r="H135" s="4">
        <v>7.5586666183153333E-3</v>
      </c>
      <c r="J135" s="2">
        <v>43207</v>
      </c>
      <c r="K135" s="6">
        <f t="shared" si="19"/>
        <v>1.9179476591728918E-6</v>
      </c>
      <c r="L135" s="6">
        <f t="shared" si="19"/>
        <v>5.36435146847941E-6</v>
      </c>
      <c r="M135" s="6">
        <f t="shared" si="19"/>
        <v>3.3053987008565558E-6</v>
      </c>
      <c r="N135" s="6">
        <f t="shared" si="18"/>
        <v>4.8943765127256197E-6</v>
      </c>
      <c r="O135" s="6">
        <f t="shared" si="18"/>
        <v>3.0251616537136663E-6</v>
      </c>
      <c r="P135" s="6">
        <f t="shared" si="18"/>
        <v>2.8890542353523637E-6</v>
      </c>
      <c r="Q135" s="6"/>
      <c r="R135" s="8">
        <v>41592</v>
      </c>
      <c r="S135" s="4">
        <f t="shared" si="20"/>
        <v>1.3848998733384634E-3</v>
      </c>
      <c r="T135" s="4">
        <f t="shared" si="20"/>
        <v>2.3161069639546896E-3</v>
      </c>
      <c r="U135" s="4">
        <f t="shared" si="20"/>
        <v>1.8180755487208324E-3</v>
      </c>
      <c r="V135" s="4">
        <f t="shared" si="20"/>
        <v>2.2123237811689364E-3</v>
      </c>
      <c r="W135" s="4">
        <f t="shared" si="20"/>
        <v>1.7392991846469849E-3</v>
      </c>
      <c r="X135" s="4">
        <f t="shared" si="20"/>
        <v>1.6997218111656871E-3</v>
      </c>
      <c r="Z135" s="8">
        <v>41592</v>
      </c>
      <c r="AA135" s="4">
        <f t="shared" si="21"/>
        <v>2.0999589955597697E-2</v>
      </c>
      <c r="AB135" s="4">
        <f t="shared" si="21"/>
        <v>4.9803486902346927E-2</v>
      </c>
      <c r="AC135" s="4">
        <f t="shared" si="21"/>
        <v>3.3441509671871872E-2</v>
      </c>
      <c r="AD135" s="4">
        <f t="shared" si="21"/>
        <v>4.624250293623744E-2</v>
      </c>
      <c r="AE135" s="4">
        <f t="shared" si="21"/>
        <v>3.1039600620613061E-2</v>
      </c>
      <c r="AF135" s="4">
        <f t="shared" si="21"/>
        <v>2.9854692504680758E-2</v>
      </c>
      <c r="AG135" s="4"/>
    </row>
    <row r="136" spans="1:33" ht="14.5" x14ac:dyDescent="0.35">
      <c r="A136" s="2">
        <v>43208</v>
      </c>
      <c r="B136" s="5">
        <v>5.903992523036126E-3</v>
      </c>
      <c r="C136" s="5">
        <v>8.4580965340137482E-3</v>
      </c>
      <c r="D136" s="5">
        <v>7.4717560783028603E-3</v>
      </c>
      <c r="E136" s="4">
        <v>7.417618720099977E-3</v>
      </c>
      <c r="F136" s="4">
        <v>7.85191519302233E-3</v>
      </c>
      <c r="G136" s="4">
        <v>7.3718582059092916E-3</v>
      </c>
      <c r="H136" s="4">
        <v>7.2463167797407729E-3</v>
      </c>
      <c r="J136" s="2">
        <v>43208</v>
      </c>
      <c r="K136" s="6">
        <f t="shared" si="19"/>
        <v>6.5234472988919777E-6</v>
      </c>
      <c r="L136" s="6">
        <f t="shared" si="19"/>
        <v>2.4578825652225905E-6</v>
      </c>
      <c r="M136" s="6">
        <f t="shared" si="19"/>
        <v>2.2910642644379761E-6</v>
      </c>
      <c r="N136" s="6">
        <f t="shared" si="18"/>
        <v>3.7944027282461819E-6</v>
      </c>
      <c r="O136" s="6">
        <f t="shared" si="18"/>
        <v>2.154629662956705E-6</v>
      </c>
      <c r="P136" s="6">
        <f t="shared" si="18"/>
        <v>1.8018344101376828E-6</v>
      </c>
      <c r="Q136" s="6"/>
      <c r="R136" s="8">
        <v>41593</v>
      </c>
      <c r="S136" s="4">
        <f t="shared" si="20"/>
        <v>2.5541040109776222E-3</v>
      </c>
      <c r="T136" s="4">
        <f t="shared" si="20"/>
        <v>1.5677635552667343E-3</v>
      </c>
      <c r="U136" s="4">
        <f t="shared" si="20"/>
        <v>1.513626197063851E-3</v>
      </c>
      <c r="V136" s="4">
        <f t="shared" si="20"/>
        <v>1.947922669986204E-3</v>
      </c>
      <c r="W136" s="4">
        <f t="shared" si="20"/>
        <v>1.4678656828731656E-3</v>
      </c>
      <c r="X136" s="4">
        <f t="shared" si="20"/>
        <v>1.3423242567046469E-3</v>
      </c>
      <c r="Z136" s="8">
        <v>41593</v>
      </c>
      <c r="AA136" s="4">
        <f t="shared" si="21"/>
        <v>5.752384168133573E-2</v>
      </c>
      <c r="AB136" s="4">
        <f t="shared" si="21"/>
        <v>2.5675922090639514E-2</v>
      </c>
      <c r="AC136" s="4">
        <f t="shared" si="21"/>
        <v>2.417102081584388E-2</v>
      </c>
      <c r="AD136" s="4">
        <f t="shared" si="21"/>
        <v>3.7046165098590933E-2</v>
      </c>
      <c r="AE136" s="4">
        <f t="shared" si="21"/>
        <v>2.2923524412907792E-2</v>
      </c>
      <c r="AF136" s="4">
        <f t="shared" si="21"/>
        <v>1.9622206475274462E-2</v>
      </c>
      <c r="AG136" s="4"/>
    </row>
    <row r="137" spans="1:33" ht="14.5" x14ac:dyDescent="0.35">
      <c r="A137" s="2">
        <v>43209</v>
      </c>
      <c r="B137" s="5">
        <v>5.2264585721459207E-3</v>
      </c>
      <c r="C137" s="5">
        <v>7.1682650595903397E-3</v>
      </c>
      <c r="D137" s="5">
        <v>6.626863032579422E-3</v>
      </c>
      <c r="E137" s="4">
        <v>7.3943928823468324E-3</v>
      </c>
      <c r="F137" s="4">
        <v>7.8195916329420658E-3</v>
      </c>
      <c r="G137" s="4">
        <v>7.3419755621235254E-3</v>
      </c>
      <c r="H137" s="4">
        <v>7.2106805964151149E-3</v>
      </c>
      <c r="J137" s="2">
        <v>43209</v>
      </c>
      <c r="K137" s="6">
        <f t="shared" si="19"/>
        <v>3.7706124346812325E-6</v>
      </c>
      <c r="L137" s="6">
        <f t="shared" si="19"/>
        <v>1.9611326528020458E-6</v>
      </c>
      <c r="M137" s="6">
        <f t="shared" si="19"/>
        <v>4.6999391733463029E-6</v>
      </c>
      <c r="N137" s="6">
        <f t="shared" si="18"/>
        <v>6.7243390709939836E-6</v>
      </c>
      <c r="O137" s="6">
        <f t="shared" si="18"/>
        <v>4.4754121348839049E-6</v>
      </c>
      <c r="P137" s="6">
        <f t="shared" si="18"/>
        <v>3.937137041594939E-6</v>
      </c>
      <c r="Q137" s="6"/>
      <c r="R137" s="8">
        <v>41596</v>
      </c>
      <c r="S137" s="4">
        <f t="shared" si="20"/>
        <v>1.9418064874444189E-3</v>
      </c>
      <c r="T137" s="4">
        <f t="shared" si="20"/>
        <v>1.4004044604335013E-3</v>
      </c>
      <c r="U137" s="4">
        <f t="shared" si="20"/>
        <v>2.1679343102009117E-3</v>
      </c>
      <c r="V137" s="4">
        <f t="shared" si="20"/>
        <v>2.5931330607961451E-3</v>
      </c>
      <c r="W137" s="4">
        <f t="shared" si="20"/>
        <v>2.1155169899776047E-3</v>
      </c>
      <c r="X137" s="4">
        <f t="shared" si="20"/>
        <v>1.9842220242691942E-3</v>
      </c>
      <c r="Z137" s="8">
        <v>41596</v>
      </c>
      <c r="AA137" s="4">
        <f t="shared" si="21"/>
        <v>4.5040416147222651E-2</v>
      </c>
      <c r="AB137" s="4">
        <f t="shared" si="21"/>
        <v>2.6075254484008381E-2</v>
      </c>
      <c r="AC137" s="4">
        <f t="shared" si="21"/>
        <v>5.3801834288168759E-2</v>
      </c>
      <c r="AD137" s="4">
        <f t="shared" si="21"/>
        <v>7.127841020766934E-2</v>
      </c>
      <c r="AE137" s="4">
        <f t="shared" si="21"/>
        <v>5.1734024470456941E-2</v>
      </c>
      <c r="AF137" s="4">
        <f t="shared" si="21"/>
        <v>4.6651243071519799E-2</v>
      </c>
      <c r="AG137" s="4"/>
    </row>
    <row r="138" spans="1:33" ht="14.5" x14ac:dyDescent="0.35">
      <c r="A138" s="2">
        <v>43210</v>
      </c>
      <c r="B138" s="5">
        <v>4.1992593406944686E-3</v>
      </c>
      <c r="C138" s="5">
        <v>4.7148978337645531E-3</v>
      </c>
      <c r="D138" s="5">
        <v>7.1068243123590946E-3</v>
      </c>
      <c r="E138" s="4">
        <v>7.1125845770896971E-3</v>
      </c>
      <c r="F138" s="4">
        <v>7.5700142914439245E-3</v>
      </c>
      <c r="G138" s="4">
        <v>7.0536453244592337E-3</v>
      </c>
      <c r="H138" s="4">
        <v>6.9909413128329016E-3</v>
      </c>
      <c r="J138" s="2">
        <v>43210</v>
      </c>
      <c r="K138" s="6">
        <f t="shared" si="19"/>
        <v>2.6588305553558752E-7</v>
      </c>
      <c r="L138" s="6">
        <f t="shared" si="19"/>
        <v>8.4539340644511166E-6</v>
      </c>
      <c r="M138" s="6">
        <f t="shared" si="19"/>
        <v>8.4874639330173133E-6</v>
      </c>
      <c r="N138" s="6">
        <f t="shared" si="18"/>
        <v>1.1361988938001966E-5</v>
      </c>
      <c r="O138" s="6">
        <f t="shared" si="18"/>
        <v>8.1475193443127451E-6</v>
      </c>
      <c r="P138" s="6">
        <f t="shared" si="18"/>
        <v>7.7934882335627297E-6</v>
      </c>
      <c r="Q138" s="6"/>
      <c r="R138" s="8">
        <v>41597</v>
      </c>
      <c r="S138" s="4">
        <f t="shared" si="20"/>
        <v>5.1563849307008445E-4</v>
      </c>
      <c r="T138" s="4">
        <f t="shared" si="20"/>
        <v>2.907564971664626E-3</v>
      </c>
      <c r="U138" s="4">
        <f t="shared" si="20"/>
        <v>2.9133252363952285E-3</v>
      </c>
      <c r="V138" s="4">
        <f t="shared" si="20"/>
        <v>3.3707549507494558E-3</v>
      </c>
      <c r="W138" s="4">
        <f t="shared" si="20"/>
        <v>2.854385983764765E-3</v>
      </c>
      <c r="X138" s="4">
        <f t="shared" si="20"/>
        <v>2.791681972138433E-3</v>
      </c>
      <c r="Z138" s="8">
        <v>41597</v>
      </c>
      <c r="AA138" s="4">
        <f t="shared" si="21"/>
        <v>6.4554232205449313E-3</v>
      </c>
      <c r="AB138" s="4">
        <f t="shared" si="21"/>
        <v>0.11702437471704608</v>
      </c>
      <c r="AC138" s="4">
        <f t="shared" si="21"/>
        <v>0.11735603900878133</v>
      </c>
      <c r="AD138" s="4">
        <f t="shared" si="21"/>
        <v>0.14400956888147842</v>
      </c>
      <c r="AE138" s="4">
        <f t="shared" si="21"/>
        <v>0.11396818439511103</v>
      </c>
      <c r="AF138" s="4">
        <f t="shared" si="21"/>
        <v>0.11037856997575624</v>
      </c>
      <c r="AG138" s="4"/>
    </row>
    <row r="139" spans="1:33" ht="14.5" x14ac:dyDescent="0.35">
      <c r="A139" s="2">
        <v>43213</v>
      </c>
      <c r="B139" s="5">
        <v>6.3276224673992016E-3</v>
      </c>
      <c r="C139" s="5">
        <v>6.635444238781929E-3</v>
      </c>
      <c r="D139" s="5">
        <v>7.5219809077680111E-3</v>
      </c>
      <c r="E139" s="4">
        <v>6.7207848659516772E-3</v>
      </c>
      <c r="F139" s="4">
        <v>7.0170912448905953E-3</v>
      </c>
      <c r="G139" s="4">
        <v>6.5372513411813627E-3</v>
      </c>
      <c r="H139" s="4">
        <v>6.6138480110134457E-3</v>
      </c>
      <c r="J139" s="2">
        <v>43213</v>
      </c>
      <c r="K139" s="6">
        <f t="shared" si="19"/>
        <v>9.4754242937200128E-8</v>
      </c>
      <c r="L139" s="6">
        <f t="shared" si="19"/>
        <v>1.4264920840802152E-6</v>
      </c>
      <c r="M139" s="6">
        <f t="shared" si="19"/>
        <v>1.5457667163553567E-7</v>
      </c>
      <c r="N139" s="6">
        <f t="shared" si="18"/>
        <v>4.7536719513547693E-7</v>
      </c>
      <c r="O139" s="6">
        <f t="shared" si="18"/>
        <v>4.3944264723177233E-8</v>
      </c>
      <c r="P139" s="6">
        <f t="shared" si="18"/>
        <v>8.1925061817269543E-8</v>
      </c>
      <c r="Q139" s="6"/>
      <c r="R139" s="8">
        <v>41598</v>
      </c>
      <c r="S139" s="4">
        <f t="shared" si="20"/>
        <v>3.0782177138272745E-4</v>
      </c>
      <c r="T139" s="4">
        <f t="shared" si="20"/>
        <v>1.1943584403688095E-3</v>
      </c>
      <c r="U139" s="4">
        <f t="shared" si="20"/>
        <v>3.931623985524756E-4</v>
      </c>
      <c r="V139" s="4">
        <f t="shared" si="20"/>
        <v>6.8946877749139369E-4</v>
      </c>
      <c r="W139" s="4">
        <f t="shared" si="20"/>
        <v>2.0962887378216111E-4</v>
      </c>
      <c r="X139" s="4">
        <f t="shared" si="20"/>
        <v>2.8622554361424409E-4</v>
      </c>
      <c r="Z139" s="8">
        <v>41598</v>
      </c>
      <c r="AA139" s="4">
        <f t="shared" si="21"/>
        <v>1.1105219050859816E-3</v>
      </c>
      <c r="AB139" s="4">
        <f t="shared" si="21"/>
        <v>1.4122519381999599E-2</v>
      </c>
      <c r="AC139" s="4">
        <f t="shared" si="21"/>
        <v>1.7808983780409626E-3</v>
      </c>
      <c r="AD139" s="4">
        <f t="shared" si="21"/>
        <v>5.1685735102295904E-3</v>
      </c>
      <c r="AE139" s="4">
        <f t="shared" si="21"/>
        <v>5.2540307322912483E-4</v>
      </c>
      <c r="AF139" s="4">
        <f t="shared" si="21"/>
        <v>9.6436222984697118E-4</v>
      </c>
      <c r="AG139" s="4"/>
    </row>
    <row r="140" spans="1:33" ht="14.5" x14ac:dyDescent="0.35">
      <c r="A140" s="2">
        <v>43214</v>
      </c>
      <c r="B140" s="5">
        <v>1.314523411011778E-2</v>
      </c>
      <c r="C140" s="5">
        <v>8.3548156544566154E-3</v>
      </c>
      <c r="D140" s="5">
        <v>8.0904262140393257E-3</v>
      </c>
      <c r="E140" s="4">
        <v>7.0832628726555484E-3</v>
      </c>
      <c r="F140" s="4">
        <v>7.5457103289913938E-3</v>
      </c>
      <c r="G140" s="4">
        <v>7.1031815251814236E-3</v>
      </c>
      <c r="H140" s="4">
        <v>6.9017621423594876E-3</v>
      </c>
      <c r="J140" s="2">
        <v>43214</v>
      </c>
      <c r="K140" s="6">
        <f t="shared" si="19"/>
        <v>2.2948108980339097E-5</v>
      </c>
      <c r="L140" s="6">
        <f t="shared" si="19"/>
        <v>2.5551082866257089E-5</v>
      </c>
      <c r="M140" s="6">
        <f t="shared" si="19"/>
        <v>3.6747495283819382E-5</v>
      </c>
      <c r="N140" s="6">
        <f t="shared" si="18"/>
        <v>3.1354666575399937E-5</v>
      </c>
      <c r="O140" s="6">
        <f t="shared" si="18"/>
        <v>3.6506399439136104E-5</v>
      </c>
      <c r="P140" s="6">
        <f t="shared" si="18"/>
        <v>3.8980942212183603E-5</v>
      </c>
      <c r="Q140" s="6"/>
      <c r="R140" s="8">
        <v>41599</v>
      </c>
      <c r="S140" s="4">
        <f t="shared" si="20"/>
        <v>4.7904184556611645E-3</v>
      </c>
      <c r="T140" s="4">
        <f t="shared" si="20"/>
        <v>5.0548078960784542E-3</v>
      </c>
      <c r="U140" s="4">
        <f t="shared" si="20"/>
        <v>6.0619712374622315E-3</v>
      </c>
      <c r="V140" s="4">
        <f t="shared" si="20"/>
        <v>5.5995237811263861E-3</v>
      </c>
      <c r="W140" s="4">
        <f t="shared" si="20"/>
        <v>6.0420525849363563E-3</v>
      </c>
      <c r="X140" s="4">
        <f t="shared" si="20"/>
        <v>6.2434719677582923E-3</v>
      </c>
      <c r="Z140" s="8">
        <v>41599</v>
      </c>
      <c r="AA140" s="4">
        <f t="shared" si="21"/>
        <v>0.12015096083002441</v>
      </c>
      <c r="AB140" s="4">
        <f t="shared" si="21"/>
        <v>0.13941097189225715</v>
      </c>
      <c r="AC140" s="4">
        <f t="shared" si="21"/>
        <v>0.23749160866703622</v>
      </c>
      <c r="AD140" s="4">
        <f t="shared" si="21"/>
        <v>0.18700037115419188</v>
      </c>
      <c r="AE140" s="4">
        <f t="shared" si="21"/>
        <v>0.2350956786659002</v>
      </c>
      <c r="AF140" s="4">
        <f t="shared" si="21"/>
        <v>0.26033747940233987</v>
      </c>
      <c r="AG140" s="4"/>
    </row>
    <row r="141" spans="1:33" ht="14.5" x14ac:dyDescent="0.35">
      <c r="A141" s="2">
        <v>43215</v>
      </c>
      <c r="B141" s="5">
        <v>7.4616149199039396E-3</v>
      </c>
      <c r="C141" s="5">
        <v>6.9678295403718948E-3</v>
      </c>
      <c r="D141" s="5">
        <v>7.769774179905653E-3</v>
      </c>
      <c r="E141" s="4">
        <v>8.7256256872367925E-3</v>
      </c>
      <c r="F141" s="4">
        <v>8.9649663480339953E-3</v>
      </c>
      <c r="G141" s="4">
        <v>9.1605374484092644E-3</v>
      </c>
      <c r="H141" s="4">
        <v>8.3041716214767441E-3</v>
      </c>
      <c r="J141" s="2">
        <v>43215</v>
      </c>
      <c r="K141" s="6">
        <f t="shared" si="19"/>
        <v>2.4382400103960549E-7</v>
      </c>
      <c r="L141" s="6">
        <f t="shared" si="19"/>
        <v>9.496212952480362E-8</v>
      </c>
      <c r="M141" s="6">
        <f t="shared" si="19"/>
        <v>1.5977232199333878E-6</v>
      </c>
      <c r="N141" s="6">
        <f t="shared" si="18"/>
        <v>2.260065516460678E-6</v>
      </c>
      <c r="O141" s="6">
        <f t="shared" si="18"/>
        <v>2.8863377578629265E-6</v>
      </c>
      <c r="P141" s="6">
        <f t="shared" si="18"/>
        <v>7.0990179536524402E-7</v>
      </c>
      <c r="Q141" s="6"/>
      <c r="R141" s="8">
        <v>41600</v>
      </c>
      <c r="S141" s="4">
        <f t="shared" si="20"/>
        <v>4.9378537953204474E-4</v>
      </c>
      <c r="T141" s="4">
        <f t="shared" si="20"/>
        <v>3.0815926000171343E-4</v>
      </c>
      <c r="U141" s="4">
        <f t="shared" si="20"/>
        <v>1.2640107673328529E-3</v>
      </c>
      <c r="V141" s="4">
        <f t="shared" si="20"/>
        <v>1.5033514281300557E-3</v>
      </c>
      <c r="W141" s="4">
        <f t="shared" si="20"/>
        <v>1.6989225285053249E-3</v>
      </c>
      <c r="X141" s="4">
        <f t="shared" si="20"/>
        <v>8.4255670157280457E-4</v>
      </c>
      <c r="Z141" s="8">
        <v>41600</v>
      </c>
      <c r="AA141" s="4">
        <f t="shared" si="21"/>
        <v>2.3983631949502371E-3</v>
      </c>
      <c r="AB141" s="4">
        <f t="shared" si="21"/>
        <v>8.0794379384507842E-4</v>
      </c>
      <c r="AC141" s="4">
        <f t="shared" si="21"/>
        <v>1.1630403622167718E-2</v>
      </c>
      <c r="AD141" s="4">
        <f t="shared" si="21"/>
        <v>1.5860675956172354E-2</v>
      </c>
      <c r="AE141" s="4">
        <f t="shared" si="21"/>
        <v>1.9671972256295467E-2</v>
      </c>
      <c r="AF141" s="4">
        <f t="shared" si="21"/>
        <v>5.5242651762501538E-3</v>
      </c>
      <c r="AG141" s="4"/>
    </row>
    <row r="142" spans="1:33" ht="14.5" x14ac:dyDescent="0.35">
      <c r="A142" s="2">
        <v>43216</v>
      </c>
      <c r="B142" s="5">
        <v>4.840666235588066E-3</v>
      </c>
      <c r="C142" s="5">
        <v>8.1053385511040688E-3</v>
      </c>
      <c r="D142" s="5">
        <v>8.2448022440075874E-3</v>
      </c>
      <c r="E142" s="4">
        <v>7.9741134463019864E-3</v>
      </c>
      <c r="F142" s="4">
        <v>8.1910274801536061E-3</v>
      </c>
      <c r="G142" s="4">
        <v>8.0336570467839791E-3</v>
      </c>
      <c r="H142" s="4">
        <v>7.8153468888815698E-3</v>
      </c>
      <c r="J142" s="2">
        <v>43216</v>
      </c>
      <c r="K142" s="6">
        <f t="shared" si="19"/>
        <v>1.065808532769662E-5</v>
      </c>
      <c r="L142" s="6">
        <f t="shared" si="19"/>
        <v>1.1588141963818393E-5</v>
      </c>
      <c r="M142" s="6">
        <f t="shared" si="19"/>
        <v>9.8184914223308474E-6</v>
      </c>
      <c r="N142" s="6">
        <f t="shared" si="18"/>
        <v>1.1224920469086756E-5</v>
      </c>
      <c r="O142" s="6">
        <f t="shared" si="18"/>
        <v>1.0195190320381535E-5</v>
      </c>
      <c r="P142" s="6">
        <f t="shared" si="18"/>
        <v>8.8487249890786678E-6</v>
      </c>
      <c r="Q142" s="6"/>
      <c r="R142" s="8">
        <v>41603</v>
      </c>
      <c r="S142" s="4">
        <f t="shared" si="20"/>
        <v>3.2646723155160028E-3</v>
      </c>
      <c r="T142" s="4">
        <f t="shared" si="20"/>
        <v>3.4041360084195215E-3</v>
      </c>
      <c r="U142" s="4">
        <f t="shared" si="20"/>
        <v>3.1334472107139204E-3</v>
      </c>
      <c r="V142" s="4">
        <f t="shared" si="20"/>
        <v>3.3503612445655402E-3</v>
      </c>
      <c r="W142" s="4">
        <f t="shared" si="20"/>
        <v>3.1929908111959131E-3</v>
      </c>
      <c r="X142" s="4">
        <f t="shared" si="20"/>
        <v>2.9746806532935039E-3</v>
      </c>
      <c r="Z142" s="8">
        <v>41603</v>
      </c>
      <c r="AA142" s="4">
        <f t="shared" si="21"/>
        <v>0.11269006157501371</v>
      </c>
      <c r="AB142" s="4">
        <f t="shared" si="21"/>
        <v>0.11964793215580283</v>
      </c>
      <c r="AC142" s="4">
        <f t="shared" si="21"/>
        <v>0.10619568830372894</v>
      </c>
      <c r="AD142" s="4">
        <f t="shared" si="21"/>
        <v>0.11695877998903792</v>
      </c>
      <c r="AE142" s="4">
        <f t="shared" si="21"/>
        <v>0.10913576405275327</v>
      </c>
      <c r="AF142" s="4">
        <f t="shared" si="21"/>
        <v>9.8416562362330762E-2</v>
      </c>
      <c r="AG142" s="4"/>
    </row>
    <row r="143" spans="1:33" ht="14.5" x14ac:dyDescent="0.35">
      <c r="A143" s="2">
        <v>43217</v>
      </c>
      <c r="B143" s="5">
        <v>5.6894631201811303E-3</v>
      </c>
      <c r="C143" s="5">
        <v>9.044586680829525E-3</v>
      </c>
      <c r="D143" s="5">
        <v>1.0658809915184969E-2</v>
      </c>
      <c r="E143" s="4">
        <v>7.5182094491250493E-3</v>
      </c>
      <c r="F143" s="4">
        <v>7.6843475789621328E-3</v>
      </c>
      <c r="G143" s="4">
        <v>7.5832422150459346E-3</v>
      </c>
      <c r="H143" s="4">
        <v>7.476483598081912E-3</v>
      </c>
      <c r="J143" s="2">
        <v>43217</v>
      </c>
      <c r="K143" s="6">
        <f t="shared" si="19"/>
        <v>1.1256854107217962E-5</v>
      </c>
      <c r="L143" s="6">
        <f t="shared" si="19"/>
        <v>2.4694407569014929E-5</v>
      </c>
      <c r="M143" s="6">
        <f t="shared" si="19"/>
        <v>3.3443131356258606E-6</v>
      </c>
      <c r="N143" s="6">
        <f t="shared" si="18"/>
        <v>3.9795640038859735E-6</v>
      </c>
      <c r="O143" s="6">
        <f t="shared" si="18"/>
        <v>3.5863992601469576E-6</v>
      </c>
      <c r="P143" s="6">
        <f t="shared" si="18"/>
        <v>3.1934421884367382E-6</v>
      </c>
      <c r="Q143" s="6"/>
      <c r="R143" s="8">
        <v>41604</v>
      </c>
      <c r="S143" s="4">
        <f t="shared" si="20"/>
        <v>3.3551235606483947E-3</v>
      </c>
      <c r="T143" s="4">
        <f t="shared" si="20"/>
        <v>4.9693467950038392E-3</v>
      </c>
      <c r="U143" s="4">
        <f t="shared" si="20"/>
        <v>1.828746328943919E-3</v>
      </c>
      <c r="V143" s="4">
        <f t="shared" si="20"/>
        <v>1.9948844587810025E-3</v>
      </c>
      <c r="W143" s="4">
        <f t="shared" si="20"/>
        <v>1.8937790948648043E-3</v>
      </c>
      <c r="X143" s="4">
        <f t="shared" si="20"/>
        <v>1.7870204779007817E-3</v>
      </c>
      <c r="Z143" s="8">
        <v>41604</v>
      </c>
      <c r="AA143" s="4">
        <f t="shared" si="21"/>
        <v>9.2596759538605022E-2</v>
      </c>
      <c r="AB143" s="4">
        <f t="shared" si="21"/>
        <v>0.16155121790813753</v>
      </c>
      <c r="AC143" s="4">
        <f t="shared" si="21"/>
        <v>3.5469846236097835E-2</v>
      </c>
      <c r="AD143" s="4">
        <f t="shared" si="21"/>
        <v>4.0965967997543817E-2</v>
      </c>
      <c r="AE143" s="4">
        <f t="shared" si="21"/>
        <v>3.7592840257254512E-2</v>
      </c>
      <c r="AF143" s="4">
        <f t="shared" si="21"/>
        <v>3.4127840048513214E-2</v>
      </c>
      <c r="AG143" s="4"/>
    </row>
    <row r="144" spans="1:33" ht="14.5" x14ac:dyDescent="0.35">
      <c r="A144" s="2">
        <v>43220</v>
      </c>
      <c r="B144" s="5">
        <v>8.1809066846032386E-3</v>
      </c>
      <c r="C144" s="5">
        <v>7.7549125999212274E-3</v>
      </c>
      <c r="D144" s="5">
        <v>9.1759925708174706E-3</v>
      </c>
      <c r="E144" s="4">
        <v>7.6403633070888256E-3</v>
      </c>
      <c r="F144" s="4">
        <v>7.6430317624101487E-3</v>
      </c>
      <c r="G144" s="4">
        <v>7.6581142663407174E-3</v>
      </c>
      <c r="H144" s="4">
        <v>7.6059526156810079E-3</v>
      </c>
      <c r="J144" s="2">
        <v>43220</v>
      </c>
      <c r="K144" s="6">
        <f t="shared" si="19"/>
        <v>1.8147096018406459E-7</v>
      </c>
      <c r="L144" s="6">
        <f t="shared" si="19"/>
        <v>9.9019592094276343E-7</v>
      </c>
      <c r="M144" s="6">
        <f t="shared" si="19"/>
        <v>2.9218714297468926E-7</v>
      </c>
      <c r="N144" s="6">
        <f t="shared" si="18"/>
        <v>2.8930943192422257E-7</v>
      </c>
      <c r="O144" s="6">
        <f t="shared" si="18"/>
        <v>2.7331191259277489E-7</v>
      </c>
      <c r="P144" s="6">
        <f t="shared" si="18"/>
        <v>3.3057218137022921E-7</v>
      </c>
      <c r="Q144" s="6"/>
      <c r="R144" s="8">
        <v>41605</v>
      </c>
      <c r="S144" s="4">
        <f t="shared" si="20"/>
        <v>4.2599408468201126E-4</v>
      </c>
      <c r="T144" s="4">
        <f t="shared" si="20"/>
        <v>9.9508588621423193E-4</v>
      </c>
      <c r="U144" s="4">
        <f t="shared" si="20"/>
        <v>5.4054337751441306E-4</v>
      </c>
      <c r="V144" s="4">
        <f t="shared" si="20"/>
        <v>5.3787492219308994E-4</v>
      </c>
      <c r="W144" s="4">
        <f t="shared" si="20"/>
        <v>5.2279241826252119E-4</v>
      </c>
      <c r="X144" s="4">
        <f t="shared" si="20"/>
        <v>5.7495406892223069E-4</v>
      </c>
      <c r="Z144" s="8">
        <v>41605</v>
      </c>
      <c r="AA144" s="4">
        <f t="shared" si="21"/>
        <v>1.4556983560445325E-3</v>
      </c>
      <c r="AB144" s="4">
        <f t="shared" si="21"/>
        <v>6.343088457668733E-3</v>
      </c>
      <c r="AC144" s="4">
        <f t="shared" si="21"/>
        <v>2.3905558864192322E-3</v>
      </c>
      <c r="AD144" s="4">
        <f t="shared" si="21"/>
        <v>2.3659160602675922E-3</v>
      </c>
      <c r="AE144" s="4">
        <f t="shared" si="21"/>
        <v>2.2292567578106048E-3</v>
      </c>
      <c r="AF144" s="4">
        <f t="shared" si="21"/>
        <v>2.7208375896226045E-3</v>
      </c>
      <c r="AG144" s="4"/>
    </row>
    <row r="145" spans="1:33" ht="14.5" x14ac:dyDescent="0.35">
      <c r="A145" s="2">
        <v>43221</v>
      </c>
      <c r="B145" s="5">
        <v>1.101244300230131E-2</v>
      </c>
      <c r="C145" s="5">
        <v>7.7448524534702301E-3</v>
      </c>
      <c r="D145" s="5">
        <v>6.7525315098464489E-3</v>
      </c>
      <c r="E145" s="4">
        <v>8.1679087362365784E-3</v>
      </c>
      <c r="F145" s="4">
        <v>8.1061575475571013E-3</v>
      </c>
      <c r="G145" s="4">
        <v>8.1259092342158626E-3</v>
      </c>
      <c r="H145" s="4">
        <v>8.0410396987372033E-3</v>
      </c>
      <c r="J145" s="2">
        <v>43221</v>
      </c>
      <c r="K145" s="6">
        <f t="shared" si="19"/>
        <v>1.0677147994810201E-5</v>
      </c>
      <c r="L145" s="6">
        <f t="shared" si="19"/>
        <v>1.8146845923549005E-5</v>
      </c>
      <c r="M145" s="6">
        <f t="shared" si="19"/>
        <v>8.091375190816423E-6</v>
      </c>
      <c r="N145" s="6">
        <f t="shared" si="18"/>
        <v>8.4464951444577549E-6</v>
      </c>
      <c r="O145" s="6">
        <f t="shared" si="18"/>
        <v>8.332077194297574E-6</v>
      </c>
      <c r="P145" s="6">
        <f t="shared" si="18"/>
        <v>8.8292375924316887E-6</v>
      </c>
      <c r="Q145" s="6"/>
      <c r="R145" s="8">
        <v>41607</v>
      </c>
      <c r="S145" s="4">
        <f t="shared" si="20"/>
        <v>3.2675905488310803E-3</v>
      </c>
      <c r="T145" s="4">
        <f t="shared" si="20"/>
        <v>4.2599114924548615E-3</v>
      </c>
      <c r="U145" s="4">
        <f t="shared" si="20"/>
        <v>2.844534266064732E-3</v>
      </c>
      <c r="V145" s="4">
        <f t="shared" si="20"/>
        <v>2.9062854547442091E-3</v>
      </c>
      <c r="W145" s="4">
        <f t="shared" si="20"/>
        <v>2.8865337680854478E-3</v>
      </c>
      <c r="X145" s="4">
        <f t="shared" si="20"/>
        <v>2.9714033035641071E-3</v>
      </c>
      <c r="Z145" s="8">
        <v>41607</v>
      </c>
      <c r="AA145" s="4">
        <f t="shared" si="21"/>
        <v>6.9907423549115943E-2</v>
      </c>
      <c r="AB145" s="4">
        <f t="shared" si="21"/>
        <v>0.14175305912052716</v>
      </c>
      <c r="AC145" s="4">
        <f t="shared" si="21"/>
        <v>4.9444443728290377E-2</v>
      </c>
      <c r="AD145" s="4">
        <f t="shared" si="21"/>
        <v>5.2126271966723259E-2</v>
      </c>
      <c r="AE145" s="4">
        <f t="shared" si="21"/>
        <v>5.1257754891205654E-2</v>
      </c>
      <c r="AF145" s="4">
        <f t="shared" si="21"/>
        <v>5.5062314370812437E-2</v>
      </c>
      <c r="AG145" s="4"/>
    </row>
    <row r="146" spans="1:33" ht="14.5" x14ac:dyDescent="0.35">
      <c r="A146" s="2">
        <v>43222</v>
      </c>
      <c r="B146" s="5">
        <v>7.7037344916467219E-3</v>
      </c>
      <c r="C146" s="5">
        <v>5.8455625548958778E-3</v>
      </c>
      <c r="D146" s="5">
        <v>6.5373773686587811E-3</v>
      </c>
      <c r="E146" s="4">
        <v>8.3986324469945937E-3</v>
      </c>
      <c r="F146" s="4">
        <v>8.323304485051166E-3</v>
      </c>
      <c r="G146" s="4">
        <v>8.3326356488469949E-3</v>
      </c>
      <c r="H146" s="4">
        <v>8.1382196592764706E-3</v>
      </c>
      <c r="J146" s="2">
        <v>43222</v>
      </c>
      <c r="K146" s="6">
        <f t="shared" si="19"/>
        <v>3.4528029465283826E-6</v>
      </c>
      <c r="L146" s="6">
        <f t="shared" si="19"/>
        <v>1.3603889383447064E-6</v>
      </c>
      <c r="M146" s="6">
        <f t="shared" si="19"/>
        <v>4.8288316834665289E-7</v>
      </c>
      <c r="N146" s="6">
        <f t="shared" si="18"/>
        <v>3.8386697672718297E-7</v>
      </c>
      <c r="O146" s="6">
        <f t="shared" si="18"/>
        <v>3.9551666552784257E-7</v>
      </c>
      <c r="P146" s="6">
        <f t="shared" si="18"/>
        <v>1.8877736089025082E-7</v>
      </c>
      <c r="Q146" s="6"/>
      <c r="R146" s="8">
        <v>41610</v>
      </c>
      <c r="S146" s="4">
        <f t="shared" si="20"/>
        <v>1.858171936750844E-3</v>
      </c>
      <c r="T146" s="4">
        <f t="shared" si="20"/>
        <v>1.1663571229879408E-3</v>
      </c>
      <c r="U146" s="4">
        <f t="shared" si="20"/>
        <v>6.9489795534787187E-4</v>
      </c>
      <c r="V146" s="4">
        <f t="shared" si="20"/>
        <v>6.1956999340444414E-4</v>
      </c>
      <c r="W146" s="4">
        <f t="shared" si="20"/>
        <v>6.2890115720027305E-4</v>
      </c>
      <c r="X146" s="4">
        <f t="shared" si="20"/>
        <v>4.344851676297487E-4</v>
      </c>
      <c r="Z146" s="8">
        <v>41610</v>
      </c>
      <c r="AA146" s="4">
        <f t="shared" si="21"/>
        <v>4.1854976017805079E-2</v>
      </c>
      <c r="AB146" s="4">
        <f t="shared" si="21"/>
        <v>1.4244474960349862E-2</v>
      </c>
      <c r="AC146" s="4">
        <f t="shared" si="21"/>
        <v>3.6242610977463841E-3</v>
      </c>
      <c r="AD146" s="4">
        <f t="shared" si="21"/>
        <v>2.9161569872693249E-3</v>
      </c>
      <c r="AE146" s="4">
        <f t="shared" si="21"/>
        <v>3.0001426089727445E-3</v>
      </c>
      <c r="AF146" s="4">
        <f t="shared" si="21"/>
        <v>1.4779977840329028E-3</v>
      </c>
      <c r="AG146" s="4"/>
    </row>
    <row r="147" spans="1:33" ht="14.5" x14ac:dyDescent="0.35">
      <c r="A147" s="2">
        <v>43223</v>
      </c>
      <c r="B147" s="5">
        <v>1.0804616405698349E-2</v>
      </c>
      <c r="C147" s="5">
        <v>6.223942618817091E-3</v>
      </c>
      <c r="D147" s="5">
        <v>6.1835912056267262E-3</v>
      </c>
      <c r="E147" s="4">
        <v>7.8075523444268106E-3</v>
      </c>
      <c r="F147" s="4">
        <v>7.7474038101475167E-3</v>
      </c>
      <c r="G147" s="4">
        <v>7.7837766741526374E-3</v>
      </c>
      <c r="H147" s="4">
        <v>7.7195110652366894E-3</v>
      </c>
      <c r="J147" s="2">
        <v>43223</v>
      </c>
      <c r="K147" s="6">
        <f t="shared" si="19"/>
        <v>2.0982572341821089E-5</v>
      </c>
      <c r="L147" s="6">
        <f t="shared" si="19"/>
        <v>2.1353873899696985E-5</v>
      </c>
      <c r="M147" s="6">
        <f t="shared" si="19"/>
        <v>8.9823929873654497E-6</v>
      </c>
      <c r="N147" s="6">
        <f t="shared" si="18"/>
        <v>9.3465488543946604E-6</v>
      </c>
      <c r="O147" s="6">
        <f t="shared" si="18"/>
        <v>9.1254726836851703E-6</v>
      </c>
      <c r="P147" s="6">
        <f t="shared" si="18"/>
        <v>9.5178749617450553E-6</v>
      </c>
      <c r="Q147" s="6"/>
      <c r="R147" s="8">
        <v>41611</v>
      </c>
      <c r="S147" s="4">
        <f t="shared" si="20"/>
        <v>4.5806737868812585E-3</v>
      </c>
      <c r="T147" s="4">
        <f t="shared" si="20"/>
        <v>4.6210252000716233E-3</v>
      </c>
      <c r="U147" s="4">
        <f t="shared" si="20"/>
        <v>2.9970640612715389E-3</v>
      </c>
      <c r="V147" s="4">
        <f t="shared" si="20"/>
        <v>3.0572125955508327E-3</v>
      </c>
      <c r="W147" s="4">
        <f t="shared" si="20"/>
        <v>3.020839731545712E-3</v>
      </c>
      <c r="X147" s="4">
        <f t="shared" si="20"/>
        <v>3.08510534046166E-3</v>
      </c>
      <c r="Z147" s="8">
        <v>41611</v>
      </c>
      <c r="AA147" s="4">
        <f t="shared" si="21"/>
        <v>0.18440630370078015</v>
      </c>
      <c r="AB147" s="4">
        <f t="shared" si="21"/>
        <v>0.18923016213349286</v>
      </c>
      <c r="AC147" s="4">
        <f t="shared" si="21"/>
        <v>5.8985329728864277E-2</v>
      </c>
      <c r="AD147" s="4">
        <f t="shared" si="21"/>
        <v>6.1995543518920559E-2</v>
      </c>
      <c r="AE147" s="4">
        <f t="shared" si="21"/>
        <v>6.0162514097924946E-2</v>
      </c>
      <c r="AF147" s="4">
        <f t="shared" si="21"/>
        <v>6.3427896103255277E-2</v>
      </c>
      <c r="AG147" s="4"/>
    </row>
    <row r="148" spans="1:33" ht="14.5" x14ac:dyDescent="0.35">
      <c r="A148" s="2">
        <v>43224</v>
      </c>
      <c r="B148" s="5">
        <v>1.1844551346819131E-2</v>
      </c>
      <c r="C148" s="5">
        <v>4.9181524664163589E-3</v>
      </c>
      <c r="D148" s="5">
        <v>4.5071435160934934E-3</v>
      </c>
      <c r="E148" s="4">
        <v>8.8054935039836475E-3</v>
      </c>
      <c r="F148" s="4">
        <v>8.7833650213967364E-3</v>
      </c>
      <c r="G148" s="4">
        <v>8.6898631214978282E-3</v>
      </c>
      <c r="H148" s="4">
        <v>8.62126105803937E-3</v>
      </c>
      <c r="J148" s="2">
        <v>43224</v>
      </c>
      <c r="K148" s="6">
        <f t="shared" si="19"/>
        <v>4.7975001450444772E-5</v>
      </c>
      <c r="L148" s="6">
        <f t="shared" si="19"/>
        <v>5.3837553674393903E-5</v>
      </c>
      <c r="M148" s="6">
        <f t="shared" si="19"/>
        <v>9.2358725720998601E-6</v>
      </c>
      <c r="N148" s="6">
        <f t="shared" si="18"/>
        <v>9.3708617189530618E-6</v>
      </c>
      <c r="O148" s="6">
        <f t="shared" si="18"/>
        <v>9.9520577989808696E-6</v>
      </c>
      <c r="P148" s="6">
        <f t="shared" si="18"/>
        <v>1.0389600285741912E-5</v>
      </c>
      <c r="Q148" s="6"/>
      <c r="R148" s="8">
        <v>41612</v>
      </c>
      <c r="S148" s="4">
        <f t="shared" si="20"/>
        <v>6.9263988804027718E-3</v>
      </c>
      <c r="T148" s="4">
        <f t="shared" si="20"/>
        <v>7.3374078307256374E-3</v>
      </c>
      <c r="U148" s="4">
        <f t="shared" si="20"/>
        <v>3.0390578428354832E-3</v>
      </c>
      <c r="V148" s="4">
        <f t="shared" si="20"/>
        <v>3.0611863254223944E-3</v>
      </c>
      <c r="W148" s="4">
        <f t="shared" si="20"/>
        <v>3.1546882253213025E-3</v>
      </c>
      <c r="X148" s="4">
        <f t="shared" si="20"/>
        <v>3.2232902887797607E-3</v>
      </c>
      <c r="Z148" s="8">
        <v>41612</v>
      </c>
      <c r="AA148" s="4">
        <f t="shared" si="21"/>
        <v>0.52939848592216276</v>
      </c>
      <c r="AB148" s="4">
        <f t="shared" si="21"/>
        <v>0.66174641249073929</v>
      </c>
      <c r="AC148" s="4">
        <f t="shared" si="21"/>
        <v>4.8639858039372097E-2</v>
      </c>
      <c r="AD148" s="4">
        <f t="shared" si="21"/>
        <v>4.951253908947284E-2</v>
      </c>
      <c r="AE148" s="4">
        <f t="shared" si="21"/>
        <v>5.332005843366594E-2</v>
      </c>
      <c r="AF148" s="4">
        <f t="shared" si="21"/>
        <v>5.6240300444533986E-2</v>
      </c>
      <c r="AG148" s="4"/>
    </row>
    <row r="149" spans="1:33" ht="14.5" x14ac:dyDescent="0.35">
      <c r="A149" s="2">
        <v>43227</v>
      </c>
      <c r="B149" s="5">
        <v>7.9486133105097015E-3</v>
      </c>
      <c r="C149" s="5">
        <v>4.6466286294162273E-3</v>
      </c>
      <c r="D149" s="5">
        <v>4.3839337304234496E-3</v>
      </c>
      <c r="E149" s="4">
        <v>9.3476650020836386E-3</v>
      </c>
      <c r="F149" s="4">
        <v>9.1124999090417633E-3</v>
      </c>
      <c r="G149" s="4">
        <v>9.1224518798993133E-3</v>
      </c>
      <c r="H149" s="4">
        <v>9.1978235162856591E-3</v>
      </c>
      <c r="J149" s="2">
        <v>43227</v>
      </c>
      <c r="K149" s="6">
        <f t="shared" si="19"/>
        <v>1.0903102834175973E-5</v>
      </c>
      <c r="L149" s="6">
        <f t="shared" si="19"/>
        <v>1.2706940508683896E-5</v>
      </c>
      <c r="M149" s="6">
        <f t="shared" si="19"/>
        <v>1.9573456356958947E-6</v>
      </c>
      <c r="N149" s="6">
        <f t="shared" si="18"/>
        <v>1.3546320142425329E-6</v>
      </c>
      <c r="O149" s="6">
        <f t="shared" si="18"/>
        <v>1.3778969869866505E-6</v>
      </c>
      <c r="P149" s="6">
        <f t="shared" si="18"/>
        <v>1.5605261382148104E-6</v>
      </c>
      <c r="Q149" s="6"/>
      <c r="R149" s="8">
        <v>41613</v>
      </c>
      <c r="S149" s="4">
        <f t="shared" si="20"/>
        <v>3.3019846810934741E-3</v>
      </c>
      <c r="T149" s="4">
        <f t="shared" si="20"/>
        <v>3.5646795800862519E-3</v>
      </c>
      <c r="U149" s="4">
        <f t="shared" si="20"/>
        <v>1.3990516915739371E-3</v>
      </c>
      <c r="V149" s="4">
        <f t="shared" si="20"/>
        <v>1.1638865985320618E-3</v>
      </c>
      <c r="W149" s="4">
        <f t="shared" si="20"/>
        <v>1.1738385693896118E-3</v>
      </c>
      <c r="X149" s="4">
        <f t="shared" si="20"/>
        <v>1.2492102057759576E-3</v>
      </c>
      <c r="Z149" s="8">
        <v>41613</v>
      </c>
      <c r="AA149" s="4">
        <f t="shared" si="21"/>
        <v>0.1737638936299124</v>
      </c>
      <c r="AB149" s="4">
        <f t="shared" si="21"/>
        <v>0.21807245564657052</v>
      </c>
      <c r="AC149" s="4">
        <f t="shared" si="21"/>
        <v>1.2460518561978162E-2</v>
      </c>
      <c r="AD149" s="4">
        <f t="shared" si="21"/>
        <v>8.9254180680899964E-3</v>
      </c>
      <c r="AE149" s="4">
        <f t="shared" si="21"/>
        <v>9.0653519111665304E-3</v>
      </c>
      <c r="AF149" s="4">
        <f t="shared" si="21"/>
        <v>1.0153546088179644E-2</v>
      </c>
      <c r="AG149" s="4"/>
    </row>
    <row r="150" spans="1:33" ht="14.5" x14ac:dyDescent="0.35">
      <c r="A150" s="2">
        <v>43228</v>
      </c>
      <c r="B150" s="5">
        <v>3.1334327715312072E-3</v>
      </c>
      <c r="C150" s="5">
        <v>5.9957187622785568E-3</v>
      </c>
      <c r="D150" s="5">
        <v>5.0439508631825447E-3</v>
      </c>
      <c r="E150" s="4">
        <v>8.8404259790546662E-3</v>
      </c>
      <c r="F150" s="4">
        <v>8.6484645334454803E-3</v>
      </c>
      <c r="G150" s="4">
        <v>8.6905626794977625E-3</v>
      </c>
      <c r="H150" s="4">
        <v>8.8313668415300993E-3</v>
      </c>
      <c r="J150" s="2">
        <v>43228</v>
      </c>
      <c r="K150" s="6">
        <f t="shared" si="19"/>
        <v>8.1926810928285362E-6</v>
      </c>
      <c r="L150" s="6">
        <f t="shared" si="19"/>
        <v>3.6500793785270683E-6</v>
      </c>
      <c r="M150" s="6">
        <f t="shared" si="19"/>
        <v>3.2569771470718898E-5</v>
      </c>
      <c r="N150" s="6">
        <f t="shared" si="18"/>
        <v>3.041557533492325E-5</v>
      </c>
      <c r="O150" s="6">
        <f t="shared" si="18"/>
        <v>3.0881692814016373E-5</v>
      </c>
      <c r="P150" s="6">
        <f t="shared" si="18"/>
        <v>3.246645266605414E-5</v>
      </c>
      <c r="Q150" s="6"/>
      <c r="R150" s="8">
        <v>41614</v>
      </c>
      <c r="S150" s="4">
        <f t="shared" si="20"/>
        <v>2.8622859907473496E-3</v>
      </c>
      <c r="T150" s="4">
        <f t="shared" si="20"/>
        <v>1.9105180916513375E-3</v>
      </c>
      <c r="U150" s="4">
        <f t="shared" si="20"/>
        <v>5.706993207523459E-3</v>
      </c>
      <c r="V150" s="4">
        <f t="shared" si="20"/>
        <v>5.5150317619142731E-3</v>
      </c>
      <c r="W150" s="4">
        <f t="shared" si="20"/>
        <v>5.5571299079665553E-3</v>
      </c>
      <c r="X150" s="4">
        <f t="shared" si="20"/>
        <v>5.6979340699988921E-3</v>
      </c>
      <c r="Z150" s="8">
        <v>41614</v>
      </c>
      <c r="AA150" s="4">
        <f t="shared" si="21"/>
        <v>0.17152823862663724</v>
      </c>
      <c r="AB150" s="4">
        <f t="shared" si="21"/>
        <v>9.7286412366975217E-2</v>
      </c>
      <c r="AC150" s="4">
        <f t="shared" si="21"/>
        <v>0.39164956841124487</v>
      </c>
      <c r="AD150" s="4">
        <f t="shared" si="21"/>
        <v>0.37756353610155258</v>
      </c>
      <c r="AE150" s="4">
        <f t="shared" si="21"/>
        <v>0.38066435081120487</v>
      </c>
      <c r="AF150" s="4">
        <f t="shared" si="21"/>
        <v>0.39098788820645969</v>
      </c>
      <c r="AG150" s="4"/>
    </row>
    <row r="151" spans="1:33" ht="14.5" x14ac:dyDescent="0.35">
      <c r="A151" s="2">
        <v>43229</v>
      </c>
      <c r="B151" s="5">
        <v>5.1297340074199843E-3</v>
      </c>
      <c r="C151" s="5">
        <v>5.6644221767783156E-3</v>
      </c>
      <c r="D151" s="5">
        <v>5.3135016933083534E-3</v>
      </c>
      <c r="E151" s="4">
        <v>7.3271196241407599E-3</v>
      </c>
      <c r="F151" s="4">
        <v>7.1090894491816761E-3</v>
      </c>
      <c r="G151" s="4">
        <v>7.3206965927286871E-3</v>
      </c>
      <c r="H151" s="4">
        <v>7.4976292634353001E-3</v>
      </c>
      <c r="J151" s="2">
        <v>43229</v>
      </c>
      <c r="K151" s="6">
        <f t="shared" si="19"/>
        <v>2.8589143845176365E-7</v>
      </c>
      <c r="L151" s="6">
        <f t="shared" si="19"/>
        <v>3.3770562376766308E-8</v>
      </c>
      <c r="M151" s="6">
        <f t="shared" si="19"/>
        <v>4.8285035485713434E-6</v>
      </c>
      <c r="N151" s="6">
        <f t="shared" si="18"/>
        <v>3.9178479648316219E-6</v>
      </c>
      <c r="O151" s="6">
        <f t="shared" si="18"/>
        <v>4.8003170502225946E-6</v>
      </c>
      <c r="P151" s="6">
        <f t="shared" si="18"/>
        <v>5.606927943459838E-6</v>
      </c>
      <c r="Q151" s="6"/>
      <c r="R151" s="8">
        <v>41617</v>
      </c>
      <c r="S151" s="4">
        <f t="shared" si="20"/>
        <v>5.3468816935833136E-4</v>
      </c>
      <c r="T151" s="4">
        <f t="shared" si="20"/>
        <v>1.8376768588836915E-4</v>
      </c>
      <c r="U151" s="4">
        <f t="shared" si="20"/>
        <v>2.1973856167207756E-3</v>
      </c>
      <c r="V151" s="4">
        <f t="shared" si="20"/>
        <v>1.9793554417616918E-3</v>
      </c>
      <c r="W151" s="4">
        <f t="shared" si="20"/>
        <v>2.1909625853087028E-3</v>
      </c>
      <c r="X151" s="4">
        <f t="shared" si="20"/>
        <v>2.3678952560153158E-3</v>
      </c>
      <c r="Z151" s="8">
        <v>41617</v>
      </c>
      <c r="AA151" s="4">
        <f t="shared" si="21"/>
        <v>4.756959038646924E-3</v>
      </c>
      <c r="AB151" s="4">
        <f t="shared" si="21"/>
        <v>6.1221982495540672E-4</v>
      </c>
      <c r="AC151" s="4">
        <f t="shared" si="21"/>
        <v>5.6631070474057799E-2</v>
      </c>
      <c r="AD151" s="4">
        <f t="shared" si="21"/>
        <v>4.7894347503772083E-2</v>
      </c>
      <c r="AE151" s="4">
        <f t="shared" si="21"/>
        <v>5.6368331043171516E-2</v>
      </c>
      <c r="AF151" s="4">
        <f t="shared" si="21"/>
        <v>6.3713867579889172E-2</v>
      </c>
      <c r="AG151" s="4"/>
    </row>
    <row r="152" spans="1:33" ht="14.5" x14ac:dyDescent="0.35">
      <c r="A152" s="2">
        <v>43230</v>
      </c>
      <c r="B152" s="5">
        <v>5.2541139580980639E-3</v>
      </c>
      <c r="C152" s="5">
        <v>4.9167396500706673E-3</v>
      </c>
      <c r="D152" s="5">
        <v>4.8367865383625031E-3</v>
      </c>
      <c r="E152" s="4">
        <v>7.2852512888235861E-3</v>
      </c>
      <c r="F152" s="4">
        <v>7.0392449318109999E-3</v>
      </c>
      <c r="G152" s="4">
        <v>7.2606238747844228E-3</v>
      </c>
      <c r="H152" s="4">
        <v>7.382355171067099E-3</v>
      </c>
      <c r="J152" s="2">
        <v>43230</v>
      </c>
      <c r="K152" s="6">
        <f t="shared" si="19"/>
        <v>1.1382142371696472E-7</v>
      </c>
      <c r="L152" s="6">
        <f t="shared" si="19"/>
        <v>1.74162175263141E-7</v>
      </c>
      <c r="M152" s="6">
        <f t="shared" si="19"/>
        <v>4.1255188562667996E-6</v>
      </c>
      <c r="N152" s="6">
        <f t="shared" si="18"/>
        <v>3.186692593309295E-6</v>
      </c>
      <c r="O152" s="6">
        <f t="shared" si="18"/>
        <v>4.0260820457606985E-6</v>
      </c>
      <c r="P152" s="6">
        <f t="shared" si="18"/>
        <v>4.5294106605799096E-6</v>
      </c>
      <c r="Q152" s="6"/>
      <c r="R152" s="8">
        <v>41618</v>
      </c>
      <c r="S152" s="4">
        <f t="shared" si="20"/>
        <v>3.3737430802739665E-4</v>
      </c>
      <c r="T152" s="4">
        <f t="shared" si="20"/>
        <v>4.1732741973556087E-4</v>
      </c>
      <c r="U152" s="4">
        <f t="shared" si="20"/>
        <v>2.0311373307255222E-3</v>
      </c>
      <c r="V152" s="4">
        <f t="shared" si="20"/>
        <v>1.785130973712936E-3</v>
      </c>
      <c r="W152" s="4">
        <f t="shared" si="20"/>
        <v>2.0065099166863588E-3</v>
      </c>
      <c r="X152" s="4">
        <f t="shared" si="20"/>
        <v>2.1282412129690351E-3</v>
      </c>
      <c r="Z152" s="8">
        <v>41618</v>
      </c>
      <c r="AA152" s="4">
        <f t="shared" si="21"/>
        <v>2.2517420467649263E-3</v>
      </c>
      <c r="AB152" s="4">
        <f t="shared" si="21"/>
        <v>3.5211404632953247E-3</v>
      </c>
      <c r="AC152" s="4">
        <f t="shared" si="21"/>
        <v>4.8039279623719899E-2</v>
      </c>
      <c r="AD152" s="4">
        <f t="shared" si="21"/>
        <v>3.8892589735276539E-2</v>
      </c>
      <c r="AE152" s="4">
        <f t="shared" si="21"/>
        <v>4.7099349163002069E-2</v>
      </c>
      <c r="AF152" s="4">
        <f t="shared" si="21"/>
        <v>5.1793768498344273E-2</v>
      </c>
      <c r="AG152" s="4"/>
    </row>
    <row r="153" spans="1:33" ht="14.5" x14ac:dyDescent="0.35">
      <c r="A153" s="2">
        <v>43231</v>
      </c>
      <c r="B153" s="5">
        <v>3.7717262014501799E-3</v>
      </c>
      <c r="C153" s="5">
        <v>5.3433496505022049E-3</v>
      </c>
      <c r="D153" s="5">
        <v>3.9569712243974209E-3</v>
      </c>
      <c r="E153" s="4">
        <v>6.7743856808734782E-3</v>
      </c>
      <c r="F153" s="4">
        <v>6.5282677111456935E-3</v>
      </c>
      <c r="G153" s="4">
        <v>6.7941629387448972E-3</v>
      </c>
      <c r="H153" s="4">
        <v>6.8406695989306054E-3</v>
      </c>
      <c r="J153" s="2">
        <v>43231</v>
      </c>
      <c r="K153" s="6">
        <f t="shared" si="19"/>
        <v>2.4700002656101831E-6</v>
      </c>
      <c r="L153" s="6">
        <f t="shared" si="19"/>
        <v>3.4315718526723849E-8</v>
      </c>
      <c r="M153" s="6">
        <f t="shared" si="19"/>
        <v>9.0159639493705923E-6</v>
      </c>
      <c r="N153" s="6">
        <f t="shared" si="18"/>
        <v>7.598521094674421E-6</v>
      </c>
      <c r="O153" s="6">
        <f t="shared" si="18"/>
        <v>9.1351238309487365E-6</v>
      </c>
      <c r="P153" s="6">
        <f t="shared" si="18"/>
        <v>9.4184135769386976E-6</v>
      </c>
      <c r="Q153" s="6"/>
      <c r="R153" s="8">
        <v>41619</v>
      </c>
      <c r="S153" s="4">
        <f t="shared" si="20"/>
        <v>1.571623449052025E-3</v>
      </c>
      <c r="T153" s="4">
        <f t="shared" si="20"/>
        <v>1.8524502294724101E-4</v>
      </c>
      <c r="U153" s="4">
        <f t="shared" si="20"/>
        <v>3.0026594794232983E-3</v>
      </c>
      <c r="V153" s="4">
        <f t="shared" si="20"/>
        <v>2.7565415096955136E-3</v>
      </c>
      <c r="W153" s="4">
        <f t="shared" si="20"/>
        <v>3.0224367372947173E-3</v>
      </c>
      <c r="X153" s="4">
        <f t="shared" si="20"/>
        <v>3.0689433974804255E-3</v>
      </c>
      <c r="Z153" s="8">
        <v>41619</v>
      </c>
      <c r="AA153" s="4">
        <f t="shared" si="21"/>
        <v>5.4192947974269323E-2</v>
      </c>
      <c r="AB153" s="4">
        <f t="shared" si="21"/>
        <v>1.1312630879038998E-3</v>
      </c>
      <c r="AC153" s="4">
        <f t="shared" si="21"/>
        <v>0.14237875180980852</v>
      </c>
      <c r="AD153" s="4">
        <f t="shared" si="21"/>
        <v>0.12636184326949862</v>
      </c>
      <c r="AE153" s="4">
        <f t="shared" si="21"/>
        <v>0.14367322424135942</v>
      </c>
      <c r="AF153" s="4">
        <f t="shared" si="21"/>
        <v>0.14672082972815392</v>
      </c>
      <c r="AG153" s="4"/>
    </row>
    <row r="154" spans="1:33" ht="14.5" x14ac:dyDescent="0.35">
      <c r="A154" s="2">
        <v>43234</v>
      </c>
      <c r="B154" s="5">
        <v>5.9948291033982666E-3</v>
      </c>
      <c r="C154" s="5">
        <v>5.4110009223222733E-3</v>
      </c>
      <c r="D154" s="5">
        <v>3.7782848812639709E-3</v>
      </c>
      <c r="E154" s="4">
        <v>5.8634186078492315E-3</v>
      </c>
      <c r="F154" s="4">
        <v>5.6999815703290876E-3</v>
      </c>
      <c r="G154" s="4">
        <v>5.9866379930637939E-3</v>
      </c>
      <c r="H154" s="4">
        <v>5.9360004316920756E-3</v>
      </c>
      <c r="J154" s="2">
        <v>43234</v>
      </c>
      <c r="K154" s="6">
        <f t="shared" si="19"/>
        <v>3.408553450185029E-7</v>
      </c>
      <c r="L154" s="6">
        <f t="shared" si="19"/>
        <v>4.9130682886769299E-6</v>
      </c>
      <c r="M154" s="6">
        <f t="shared" si="19"/>
        <v>1.7268718340442993E-8</v>
      </c>
      <c r="N154" s="6">
        <f t="shared" si="18"/>
        <v>8.6935067756980648E-8</v>
      </c>
      <c r="O154" s="6">
        <f t="shared" si="18"/>
        <v>6.7094288511506058E-11</v>
      </c>
      <c r="P154" s="6">
        <f t="shared" si="18"/>
        <v>3.4608126147148E-9</v>
      </c>
      <c r="Q154" s="6"/>
      <c r="R154" s="8">
        <v>41620</v>
      </c>
      <c r="S154" s="4">
        <f t="shared" si="20"/>
        <v>5.8382818107599339E-4</v>
      </c>
      <c r="T154" s="4">
        <f t="shared" si="20"/>
        <v>2.2165442221342957E-3</v>
      </c>
      <c r="U154" s="4">
        <f t="shared" si="20"/>
        <v>1.3141049554903517E-4</v>
      </c>
      <c r="V154" s="4">
        <f t="shared" si="20"/>
        <v>2.9484753306917907E-4</v>
      </c>
      <c r="W154" s="4">
        <f t="shared" si="20"/>
        <v>8.1911103344727357E-6</v>
      </c>
      <c r="X154" s="4">
        <f t="shared" si="20"/>
        <v>5.8828671706191021E-5</v>
      </c>
      <c r="Z154" s="8">
        <v>41620</v>
      </c>
      <c r="AA154" s="4">
        <f t="shared" si="21"/>
        <v>5.4333297512685341E-3</v>
      </c>
      <c r="AB154" s="4">
        <f t="shared" si="21"/>
        <v>0.12502643566365412</v>
      </c>
      <c r="AC154" s="4">
        <f t="shared" si="21"/>
        <v>2.474566850207971E-4</v>
      </c>
      <c r="AD154" s="4">
        <f t="shared" si="21"/>
        <v>1.2934646397169125E-3</v>
      </c>
      <c r="AE154" s="4">
        <f t="shared" si="21"/>
        <v>9.3517662524966738E-7</v>
      </c>
      <c r="AF154" s="4">
        <f t="shared" si="21"/>
        <v>4.878683452202992E-5</v>
      </c>
      <c r="AG154" s="4"/>
    </row>
    <row r="155" spans="1:33" ht="14.5" x14ac:dyDescent="0.35">
      <c r="A155" s="2">
        <v>43235</v>
      </c>
      <c r="B155" s="5">
        <v>4.9324254800193158E-3</v>
      </c>
      <c r="C155" s="5">
        <v>4.9311378970742234E-3</v>
      </c>
      <c r="D155" s="5">
        <v>3.7938209716230631E-3</v>
      </c>
      <c r="E155" s="4">
        <v>6.0267729139212908E-3</v>
      </c>
      <c r="F155" s="4">
        <v>5.8606824281259746E-3</v>
      </c>
      <c r="G155" s="4">
        <v>6.1299158817191479E-3</v>
      </c>
      <c r="H155" s="4">
        <v>5.9909624363373116E-3</v>
      </c>
      <c r="J155" s="2">
        <v>43235</v>
      </c>
      <c r="K155" s="6">
        <f t="shared" si="19"/>
        <v>1.6578698404927178E-12</v>
      </c>
      <c r="L155" s="6">
        <f t="shared" si="19"/>
        <v>1.2964202265402722E-6</v>
      </c>
      <c r="M155" s="6">
        <f t="shared" si="19"/>
        <v>1.1975963060878374E-6</v>
      </c>
      <c r="N155" s="6">
        <f t="shared" si="18"/>
        <v>8.6166096170828831E-7</v>
      </c>
      <c r="O155" s="6">
        <f t="shared" si="18"/>
        <v>1.4339832621632252E-6</v>
      </c>
      <c r="P155" s="6">
        <f t="shared" si="18"/>
        <v>1.1205004878909665E-6</v>
      </c>
      <c r="Q155" s="6"/>
      <c r="R155" s="8">
        <v>41621</v>
      </c>
      <c r="S155" s="4">
        <f t="shared" si="20"/>
        <v>1.2875829450923609E-6</v>
      </c>
      <c r="T155" s="4">
        <f t="shared" si="20"/>
        <v>1.1386045083962527E-3</v>
      </c>
      <c r="U155" s="4">
        <f t="shared" si="20"/>
        <v>1.094347433901975E-3</v>
      </c>
      <c r="V155" s="4">
        <f t="shared" si="20"/>
        <v>9.2825694810665885E-4</v>
      </c>
      <c r="W155" s="4">
        <f t="shared" si="20"/>
        <v>1.1974904016998321E-3</v>
      </c>
      <c r="X155" s="4">
        <f t="shared" si="20"/>
        <v>1.0585369563179958E-3</v>
      </c>
      <c r="Z155" s="8">
        <v>41621</v>
      </c>
      <c r="AA155" s="4">
        <f t="shared" si="21"/>
        <v>3.4083999400635889E-8</v>
      </c>
      <c r="AB155" s="4">
        <f t="shared" si="21"/>
        <v>3.76636121079299E-2</v>
      </c>
      <c r="AC155" s="4">
        <f t="shared" si="21"/>
        <v>1.8799847898900213E-2</v>
      </c>
      <c r="AD155" s="4">
        <f t="shared" si="21"/>
        <v>1.4048023757442296E-2</v>
      </c>
      <c r="AE155" s="4">
        <f t="shared" si="21"/>
        <v>2.1998327613431901E-2</v>
      </c>
      <c r="AF155" s="4">
        <f t="shared" si="21"/>
        <v>1.7732256537354774E-2</v>
      </c>
      <c r="AG155" s="4"/>
    </row>
    <row r="156" spans="1:33" ht="14.5" x14ac:dyDescent="0.35">
      <c r="A156" s="2">
        <v>43236</v>
      </c>
      <c r="B156" s="5">
        <v>6.3908735567315836E-3</v>
      </c>
      <c r="C156" s="5">
        <v>4.9467636272311211E-3</v>
      </c>
      <c r="D156" s="5">
        <v>3.9427271112799636E-3</v>
      </c>
      <c r="E156" s="4">
        <v>5.9808133702936965E-3</v>
      </c>
      <c r="F156" s="4">
        <v>5.807522455859665E-3</v>
      </c>
      <c r="G156" s="4">
        <v>6.0834174030138201E-3</v>
      </c>
      <c r="H156" s="4">
        <v>6.0133678872719004E-3</v>
      </c>
      <c r="J156" s="2">
        <v>43236</v>
      </c>
      <c r="K156" s="6">
        <f t="shared" si="19"/>
        <v>2.0854534884818309E-6</v>
      </c>
      <c r="L156" s="6">
        <f t="shared" si="19"/>
        <v>5.9934210183774022E-6</v>
      </c>
      <c r="M156" s="6">
        <f t="shared" si="19"/>
        <v>1.6814935650147474E-7</v>
      </c>
      <c r="N156" s="6">
        <f t="shared" si="18"/>
        <v>3.4029850688847941E-7</v>
      </c>
      <c r="O156" s="6">
        <f t="shared" si="18"/>
        <v>9.4529286458921065E-8</v>
      </c>
      <c r="P156" s="6">
        <f t="shared" si="18"/>
        <v>1.425105304742036E-7</v>
      </c>
      <c r="Q156" s="6"/>
      <c r="R156" s="8">
        <v>41624</v>
      </c>
      <c r="S156" s="4">
        <f t="shared" si="20"/>
        <v>1.4441099295004626E-3</v>
      </c>
      <c r="T156" s="4">
        <f t="shared" si="20"/>
        <v>2.44814644545162E-3</v>
      </c>
      <c r="U156" s="4">
        <f t="shared" si="20"/>
        <v>4.1006018643788712E-4</v>
      </c>
      <c r="V156" s="4">
        <f t="shared" si="20"/>
        <v>5.8335110087191864E-4</v>
      </c>
      <c r="W156" s="4">
        <f t="shared" si="20"/>
        <v>3.0745615371776357E-4</v>
      </c>
      <c r="X156" s="4">
        <f t="shared" si="20"/>
        <v>3.775056694596832E-4</v>
      </c>
      <c r="Z156" s="8">
        <v>41624</v>
      </c>
      <c r="AA156" s="4">
        <f t="shared" si="21"/>
        <v>3.5792831576286321E-2</v>
      </c>
      <c r="AB156" s="4">
        <f t="shared" si="21"/>
        <v>0.13792886296289453</v>
      </c>
      <c r="AC156" s="4">
        <f t="shared" si="21"/>
        <v>2.2482199038817985E-3</v>
      </c>
      <c r="AD156" s="4">
        <f t="shared" si="21"/>
        <v>4.7305845688416781E-3</v>
      </c>
      <c r="AE156" s="4">
        <f t="shared" si="21"/>
        <v>1.2356841993375056E-3</v>
      </c>
      <c r="AF156" s="4">
        <f t="shared" si="21"/>
        <v>1.8917502231523553E-3</v>
      </c>
      <c r="AG156" s="4"/>
    </row>
    <row r="157" spans="1:33" ht="14.5" x14ac:dyDescent="0.35">
      <c r="A157" s="2">
        <v>43237</v>
      </c>
      <c r="B157" s="5">
        <v>3.7812115509851599E-3</v>
      </c>
      <c r="C157" s="5">
        <v>5.9417122974991798E-3</v>
      </c>
      <c r="D157" s="5">
        <v>4.3263942934572697E-3</v>
      </c>
      <c r="E157" s="4">
        <v>6.3075457970930126E-3</v>
      </c>
      <c r="F157" s="4">
        <v>6.0915511234198019E-3</v>
      </c>
      <c r="G157" s="4">
        <v>6.3700067830198097E-3</v>
      </c>
      <c r="H157" s="4">
        <v>6.2863628379207998E-3</v>
      </c>
      <c r="J157" s="2">
        <v>43237</v>
      </c>
      <c r="K157" s="6">
        <f t="shared" si="19"/>
        <v>4.6677634756876376E-6</v>
      </c>
      <c r="L157" s="6">
        <f t="shared" si="19"/>
        <v>2.9722422268941078E-7</v>
      </c>
      <c r="M157" s="6">
        <f t="shared" si="19"/>
        <v>6.3823647230573324E-6</v>
      </c>
      <c r="N157" s="6">
        <f t="shared" si="18"/>
        <v>5.3376689399574842E-6</v>
      </c>
      <c r="O157" s="6">
        <f t="shared" si="18"/>
        <v>6.7018607534053362E-6</v>
      </c>
      <c r="P157" s="6">
        <f t="shared" si="18"/>
        <v>6.2757829704352927E-6</v>
      </c>
      <c r="Q157" s="6"/>
      <c r="R157" s="8">
        <v>41625</v>
      </c>
      <c r="S157" s="4">
        <f t="shared" si="20"/>
        <v>2.16050074651402E-3</v>
      </c>
      <c r="T157" s="4">
        <f t="shared" si="20"/>
        <v>5.4518274247210979E-4</v>
      </c>
      <c r="U157" s="4">
        <f t="shared" si="20"/>
        <v>2.5263342461078527E-3</v>
      </c>
      <c r="V157" s="4">
        <f t="shared" si="20"/>
        <v>2.310339572434642E-3</v>
      </c>
      <c r="W157" s="4">
        <f t="shared" si="20"/>
        <v>2.5887952320346498E-3</v>
      </c>
      <c r="X157" s="4">
        <f t="shared" si="20"/>
        <v>2.5051512869356399E-3</v>
      </c>
      <c r="Z157" s="8">
        <v>41625</v>
      </c>
      <c r="AA157" s="4">
        <f t="shared" si="21"/>
        <v>8.8337036529217539E-2</v>
      </c>
      <c r="AB157" s="4">
        <f t="shared" si="21"/>
        <v>8.6768048522123387E-3</v>
      </c>
      <c r="AC157" s="4">
        <f t="shared" si="21"/>
        <v>0.1111764798344308</v>
      </c>
      <c r="AD157" s="4">
        <f t="shared" si="21"/>
        <v>9.7588771070098446E-2</v>
      </c>
      <c r="AE157" s="4">
        <f t="shared" si="21"/>
        <v>0.11515221772064654</v>
      </c>
      <c r="AF157" s="4">
        <f t="shared" si="21"/>
        <v>0.10983250556264101</v>
      </c>
      <c r="AG157" s="4"/>
    </row>
    <row r="158" spans="1:33" ht="14.5" x14ac:dyDescent="0.35">
      <c r="A158" s="2">
        <v>43238</v>
      </c>
      <c r="B158" s="5">
        <v>2.5993620111660161E-3</v>
      </c>
      <c r="C158" s="5">
        <v>5.1745288074016571E-3</v>
      </c>
      <c r="D158" s="5">
        <v>3.9234794676303864E-3</v>
      </c>
      <c r="E158" s="4">
        <v>5.7824289865831286E-3</v>
      </c>
      <c r="F158" s="4">
        <v>5.4965610461335367E-3</v>
      </c>
      <c r="G158" s="4">
        <v>5.8970101885822118E-3</v>
      </c>
      <c r="H158" s="4">
        <v>5.8647988899587179E-3</v>
      </c>
      <c r="J158" s="2">
        <v>43238</v>
      </c>
      <c r="K158" s="6">
        <f t="shared" si="19"/>
        <v>6.6314840284345356E-6</v>
      </c>
      <c r="L158" s="6">
        <f t="shared" si="19"/>
        <v>1.7532870385136736E-6</v>
      </c>
      <c r="M158" s="6">
        <f t="shared" si="19"/>
        <v>1.0131915369991045E-5</v>
      </c>
      <c r="N158" s="6">
        <f t="shared" si="18"/>
        <v>8.3937622482167323E-6</v>
      </c>
      <c r="O158" s="6">
        <f t="shared" si="18"/>
        <v>1.0874483502016357E-5</v>
      </c>
      <c r="P158" s="6">
        <f t="shared" si="18"/>
        <v>1.0663078009379422E-5</v>
      </c>
      <c r="Q158" s="6"/>
      <c r="R158" s="8">
        <v>41626</v>
      </c>
      <c r="S158" s="4">
        <f t="shared" si="20"/>
        <v>2.575166796235641E-3</v>
      </c>
      <c r="T158" s="4">
        <f t="shared" si="20"/>
        <v>1.3241174564643703E-3</v>
      </c>
      <c r="U158" s="4">
        <f t="shared" si="20"/>
        <v>3.1830669754171126E-3</v>
      </c>
      <c r="V158" s="4">
        <f t="shared" si="20"/>
        <v>2.8971990349675207E-3</v>
      </c>
      <c r="W158" s="4">
        <f t="shared" si="20"/>
        <v>3.2976481774161957E-3</v>
      </c>
      <c r="X158" s="4">
        <f t="shared" si="20"/>
        <v>3.2654368787927018E-3</v>
      </c>
      <c r="Z158" s="8">
        <v>41626</v>
      </c>
      <c r="AA158" s="4">
        <f t="shared" si="21"/>
        <v>0.19082016349693265</v>
      </c>
      <c r="AB158" s="4">
        <f t="shared" si="21"/>
        <v>7.4227338021285894E-2</v>
      </c>
      <c r="AC158" s="4">
        <f t="shared" si="21"/>
        <v>0.24908550116060391</v>
      </c>
      <c r="AD158" s="4">
        <f t="shared" si="21"/>
        <v>0.22176356436332112</v>
      </c>
      <c r="AE158" s="4">
        <f t="shared" si="21"/>
        <v>0.25997264351981597</v>
      </c>
      <c r="AF158" s="4">
        <f t="shared" si="21"/>
        <v>0.25691633369835909</v>
      </c>
      <c r="AG158" s="4"/>
    </row>
    <row r="159" spans="1:33" ht="14.5" x14ac:dyDescent="0.35">
      <c r="A159" s="2">
        <v>43241</v>
      </c>
      <c r="B159" s="5">
        <v>3.368286914875636E-3</v>
      </c>
      <c r="C159" s="5">
        <v>5.0446512177586564E-3</v>
      </c>
      <c r="D159" s="5">
        <v>4.8802951350808144E-3</v>
      </c>
      <c r="E159" s="4">
        <v>5.4634422913828751E-3</v>
      </c>
      <c r="F159" s="4">
        <v>5.2906889606044935E-3</v>
      </c>
      <c r="G159" s="4">
        <v>5.6159829431918669E-3</v>
      </c>
      <c r="H159" s="4">
        <v>5.5986715397226758E-3</v>
      </c>
      <c r="J159" s="2">
        <v>43241</v>
      </c>
      <c r="K159" s="6">
        <f t="shared" si="19"/>
        <v>2.8101972759804747E-6</v>
      </c>
      <c r="L159" s="6">
        <f t="shared" si="19"/>
        <v>2.286168857968031E-6</v>
      </c>
      <c r="M159" s="6">
        <f t="shared" si="19"/>
        <v>4.3896760517071905E-6</v>
      </c>
      <c r="N159" s="6">
        <f t="shared" si="18"/>
        <v>3.6956296254224963E-6</v>
      </c>
      <c r="O159" s="6">
        <f t="shared" si="18"/>
        <v>5.0521374357085581E-6</v>
      </c>
      <c r="P159" s="6">
        <f t="shared" si="18"/>
        <v>4.97461557475407E-6</v>
      </c>
      <c r="Q159" s="6"/>
      <c r="R159" s="8">
        <v>41627</v>
      </c>
      <c r="S159" s="4">
        <f t="shared" si="20"/>
        <v>1.6763643028830204E-3</v>
      </c>
      <c r="T159" s="4">
        <f t="shared" si="20"/>
        <v>1.5120082202051783E-3</v>
      </c>
      <c r="U159" s="4">
        <f t="shared" si="20"/>
        <v>2.095155376507239E-3</v>
      </c>
      <c r="V159" s="4">
        <f t="shared" si="20"/>
        <v>1.9224020457288575E-3</v>
      </c>
      <c r="W159" s="4">
        <f t="shared" si="20"/>
        <v>2.2476960283162309E-3</v>
      </c>
      <c r="X159" s="4">
        <f t="shared" si="20"/>
        <v>2.2303846248470397E-3</v>
      </c>
      <c r="Z159" s="8">
        <v>41627</v>
      </c>
      <c r="AA159" s="4">
        <f t="shared" si="21"/>
        <v>7.1618942548318243E-2</v>
      </c>
      <c r="AB159" s="4">
        <f t="shared" si="21"/>
        <v>6.0982402629622401E-2</v>
      </c>
      <c r="AC159" s="4">
        <f t="shared" si="21"/>
        <v>0.10018844657563264</v>
      </c>
      <c r="AD159" s="4">
        <f t="shared" si="21"/>
        <v>8.8188484046228588E-2</v>
      </c>
      <c r="AE159" s="4">
        <f t="shared" si="21"/>
        <v>0.11098035843414689</v>
      </c>
      <c r="AF159" s="4">
        <f t="shared" si="21"/>
        <v>0.10974758945660978</v>
      </c>
      <c r="AG159" s="4"/>
    </row>
    <row r="160" spans="1:33" ht="14.5" x14ac:dyDescent="0.35">
      <c r="A160" s="2">
        <v>43242</v>
      </c>
      <c r="B160" s="5">
        <v>4.3477751892276421E-3</v>
      </c>
      <c r="C160" s="5">
        <v>5.664922297000885E-3</v>
      </c>
      <c r="D160" s="5">
        <v>6.5607619471848011E-3</v>
      </c>
      <c r="E160" s="4">
        <v>5.3283569833786869E-3</v>
      </c>
      <c r="F160" s="4">
        <v>5.0991939705510884E-3</v>
      </c>
      <c r="G160" s="4">
        <v>5.4855810034503084E-3</v>
      </c>
      <c r="H160" s="4">
        <v>5.418606747021314E-3</v>
      </c>
      <c r="J160" s="2">
        <v>43242</v>
      </c>
      <c r="K160" s="6">
        <f t="shared" si="19"/>
        <v>1.7348765035154186E-6</v>
      </c>
      <c r="L160" s="6">
        <f t="shared" si="19"/>
        <v>4.897310390893737E-6</v>
      </c>
      <c r="M160" s="6">
        <f t="shared" si="19"/>
        <v>9.615406550204819E-7</v>
      </c>
      <c r="N160" s="6">
        <f t="shared" si="18"/>
        <v>5.6463018492561312E-7</v>
      </c>
      <c r="O160" s="6">
        <f t="shared" si="18"/>
        <v>1.2946020708789046E-6</v>
      </c>
      <c r="P160" s="6">
        <f t="shared" si="18"/>
        <v>1.146680225166822E-6</v>
      </c>
      <c r="Q160" s="6"/>
      <c r="R160" s="8">
        <v>41628</v>
      </c>
      <c r="S160" s="4">
        <f t="shared" si="20"/>
        <v>1.3171471077732429E-3</v>
      </c>
      <c r="T160" s="4">
        <f t="shared" si="20"/>
        <v>2.212986757957159E-3</v>
      </c>
      <c r="U160" s="4">
        <f t="shared" si="20"/>
        <v>9.8058179415104474E-4</v>
      </c>
      <c r="V160" s="4">
        <f t="shared" si="20"/>
        <v>7.5141878132344627E-4</v>
      </c>
      <c r="W160" s="4">
        <f t="shared" si="20"/>
        <v>1.1378058142226663E-3</v>
      </c>
      <c r="X160" s="4">
        <f t="shared" si="20"/>
        <v>1.0708315577936719E-3</v>
      </c>
      <c r="Z160" s="8">
        <v>41628</v>
      </c>
      <c r="AA160" s="4">
        <f t="shared" si="21"/>
        <v>3.211961632022664E-2</v>
      </c>
      <c r="AB160" s="4">
        <f t="shared" si="21"/>
        <v>7.4136119110189469E-2</v>
      </c>
      <c r="AC160" s="4">
        <f t="shared" si="21"/>
        <v>1.9347869651261895E-2</v>
      </c>
      <c r="AD160" s="4">
        <f t="shared" si="21"/>
        <v>1.2057913233312956E-2</v>
      </c>
      <c r="AE160" s="4">
        <f t="shared" si="21"/>
        <v>2.5041192798706202E-2</v>
      </c>
      <c r="AF160" s="4">
        <f t="shared" si="21"/>
        <v>2.2553262972116794E-2</v>
      </c>
      <c r="AG160" s="4"/>
    </row>
    <row r="161" spans="1:33" ht="14.5" x14ac:dyDescent="0.35">
      <c r="A161" s="2">
        <v>43243</v>
      </c>
      <c r="B161" s="5">
        <v>4.659878221079195E-3</v>
      </c>
      <c r="C161" s="5">
        <v>6.4630680717527866E-3</v>
      </c>
      <c r="D161" s="5">
        <v>5.6622619740664959E-3</v>
      </c>
      <c r="E161" s="4">
        <v>5.4226263945755526E-3</v>
      </c>
      <c r="F161" s="4">
        <v>5.2114890031048642E-3</v>
      </c>
      <c r="G161" s="4">
        <v>5.5691857338338591E-3</v>
      </c>
      <c r="H161" s="4">
        <v>5.467381988635076E-3</v>
      </c>
      <c r="J161" s="2">
        <v>43243</v>
      </c>
      <c r="K161" s="6">
        <f t="shared" si="19"/>
        <v>3.2514936375722498E-6</v>
      </c>
      <c r="L161" s="6">
        <f t="shared" si="19"/>
        <v>1.0047731882529063E-6</v>
      </c>
      <c r="M161" s="6">
        <f t="shared" si="19"/>
        <v>5.8178477617202966E-7</v>
      </c>
      <c r="N161" s="6">
        <f t="shared" si="18"/>
        <v>3.0427445484697029E-7</v>
      </c>
      <c r="O161" s="6">
        <f t="shared" si="18"/>
        <v>8.268401527520736E-7</v>
      </c>
      <c r="P161" s="6">
        <f t="shared" si="18"/>
        <v>6.520623346169424E-7</v>
      </c>
      <c r="Q161" s="6"/>
      <c r="R161" s="8">
        <v>41631</v>
      </c>
      <c r="S161" s="4">
        <f t="shared" si="20"/>
        <v>1.8031898506735916E-3</v>
      </c>
      <c r="T161" s="4">
        <f t="shared" si="20"/>
        <v>1.0023837529873009E-3</v>
      </c>
      <c r="U161" s="4">
        <f t="shared" si="20"/>
        <v>7.6274817349635763E-4</v>
      </c>
      <c r="V161" s="4">
        <f t="shared" si="20"/>
        <v>5.5161078202566917E-4</v>
      </c>
      <c r="W161" s="4">
        <f t="shared" si="20"/>
        <v>9.0930751275466407E-4</v>
      </c>
      <c r="X161" s="4">
        <f t="shared" si="20"/>
        <v>8.0750376755588105E-4</v>
      </c>
      <c r="Z161" s="8">
        <v>41631</v>
      </c>
      <c r="AA161" s="4">
        <f t="shared" si="21"/>
        <v>4.8115773997967848E-2</v>
      </c>
      <c r="AB161" s="4">
        <f t="shared" si="21"/>
        <v>1.780528463537534E-2</v>
      </c>
      <c r="AC161" s="4">
        <f t="shared" si="21"/>
        <v>1.0930672860723467E-2</v>
      </c>
      <c r="AD161" s="4">
        <f t="shared" si="21"/>
        <v>6.0311573078617453E-3</v>
      </c>
      <c r="AE161" s="4">
        <f t="shared" si="21"/>
        <v>1.4984771711965994E-2</v>
      </c>
      <c r="AF161" s="4">
        <f t="shared" si="21"/>
        <v>1.2115796474610363E-2</v>
      </c>
      <c r="AG161" s="4"/>
    </row>
    <row r="162" spans="1:33" ht="14.5" x14ac:dyDescent="0.35">
      <c r="A162" s="2">
        <v>43244</v>
      </c>
      <c r="B162" s="5">
        <v>6.5079106150663516E-3</v>
      </c>
      <c r="C162" s="5">
        <v>5.7368758134543896E-3</v>
      </c>
      <c r="D162" s="5">
        <v>5.1001287065446377E-3</v>
      </c>
      <c r="E162" s="4">
        <v>5.2984146307132347E-3</v>
      </c>
      <c r="F162" s="4">
        <v>5.1033566548954164E-3</v>
      </c>
      <c r="G162" s="4">
        <v>5.4553744643605299E-3</v>
      </c>
      <c r="H162" s="4">
        <v>5.3233753143996894E-3</v>
      </c>
      <c r="J162" s="2">
        <v>43244</v>
      </c>
      <c r="K162" s="6">
        <f t="shared" si="19"/>
        <v>5.944946652967976E-7</v>
      </c>
      <c r="L162" s="6">
        <f t="shared" si="19"/>
        <v>1.9818499019610392E-6</v>
      </c>
      <c r="M162" s="6">
        <f t="shared" si="19"/>
        <v>1.4628805361663153E-6</v>
      </c>
      <c r="N162" s="6">
        <f t="shared" si="18"/>
        <v>1.9727718270318569E-6</v>
      </c>
      <c r="O162" s="6">
        <f t="shared" si="18"/>
        <v>1.1078323485426282E-6</v>
      </c>
      <c r="P162" s="6">
        <f t="shared" si="18"/>
        <v>1.4031238785254596E-6</v>
      </c>
      <c r="Q162" s="6"/>
      <c r="R162" s="8">
        <v>41632</v>
      </c>
      <c r="S162" s="4">
        <f t="shared" si="20"/>
        <v>7.7103480161196201E-4</v>
      </c>
      <c r="T162" s="4">
        <f t="shared" si="20"/>
        <v>1.4077819085217139E-3</v>
      </c>
      <c r="U162" s="4">
        <f t="shared" si="20"/>
        <v>1.2094959843531169E-3</v>
      </c>
      <c r="V162" s="4">
        <f t="shared" si="20"/>
        <v>1.4045539601709352E-3</v>
      </c>
      <c r="W162" s="4">
        <f t="shared" si="20"/>
        <v>1.0525361507058217E-3</v>
      </c>
      <c r="X162" s="4">
        <f t="shared" si="20"/>
        <v>1.1845353006666622E-3</v>
      </c>
      <c r="Z162" s="8">
        <v>41632</v>
      </c>
      <c r="AA162" s="4">
        <f t="shared" si="21"/>
        <v>8.2960961976177305E-3</v>
      </c>
      <c r="AB162" s="4">
        <f t="shared" si="21"/>
        <v>3.2276023668739162E-2</v>
      </c>
      <c r="AC162" s="4">
        <f t="shared" si="21"/>
        <v>2.2664267465978272E-2</v>
      </c>
      <c r="AD162" s="4">
        <f t="shared" si="21"/>
        <v>3.2101631565374378E-2</v>
      </c>
      <c r="AE162" s="4">
        <f t="shared" si="21"/>
        <v>1.6518445983790375E-2</v>
      </c>
      <c r="AF162" s="4">
        <f t="shared" si="21"/>
        <v>2.1604939668494527E-2</v>
      </c>
      <c r="AG162" s="4"/>
    </row>
    <row r="163" spans="1:33" ht="14.5" x14ac:dyDescent="0.35">
      <c r="A163" s="2">
        <v>43245</v>
      </c>
      <c r="B163" s="5">
        <v>2.430898614668062E-3</v>
      </c>
      <c r="C163" s="5">
        <v>4.9605062231421471E-3</v>
      </c>
      <c r="D163" s="5">
        <v>5.9409956447780132E-3</v>
      </c>
      <c r="E163" s="4">
        <v>5.6683889910851791E-3</v>
      </c>
      <c r="F163" s="4">
        <v>5.7308447862977098E-3</v>
      </c>
      <c r="G163" s="4">
        <v>5.7925668833732312E-3</v>
      </c>
      <c r="H163" s="4">
        <v>5.6682565868006671E-3</v>
      </c>
      <c r="J163" s="2">
        <v>43245</v>
      </c>
      <c r="K163" s="6">
        <f t="shared" si="19"/>
        <v>6.3989146528499798E-6</v>
      </c>
      <c r="L163" s="6">
        <f t="shared" si="19"/>
        <v>1.23207811607867E-5</v>
      </c>
      <c r="M163" s="6">
        <f t="shared" si="19"/>
        <v>1.0481343937393446E-5</v>
      </c>
      <c r="N163" s="6">
        <f t="shared" si="18"/>
        <v>1.0889644735653168E-5</v>
      </c>
      <c r="O163" s="6">
        <f t="shared" si="18"/>
        <v>1.130081354881921E-5</v>
      </c>
      <c r="P163" s="6">
        <f t="shared" si="18"/>
        <v>1.0480486639730533E-5</v>
      </c>
      <c r="Q163" s="6"/>
      <c r="R163" s="8">
        <v>41634</v>
      </c>
      <c r="S163" s="4">
        <f t="shared" si="20"/>
        <v>2.529607608474085E-3</v>
      </c>
      <c r="T163" s="4">
        <f t="shared" si="20"/>
        <v>3.5100970301099512E-3</v>
      </c>
      <c r="U163" s="4">
        <f t="shared" si="20"/>
        <v>3.2374903764171171E-3</v>
      </c>
      <c r="V163" s="4">
        <f t="shared" si="20"/>
        <v>3.2999461716296478E-3</v>
      </c>
      <c r="W163" s="4">
        <f t="shared" si="20"/>
        <v>3.3616682687051692E-3</v>
      </c>
      <c r="X163" s="4">
        <f t="shared" si="20"/>
        <v>3.2373579721326051E-3</v>
      </c>
      <c r="Z163" s="8">
        <v>41634</v>
      </c>
      <c r="AA163" s="4">
        <f t="shared" si="21"/>
        <v>0.2032973194262051</v>
      </c>
      <c r="AB163" s="4">
        <f t="shared" si="21"/>
        <v>0.30278935360934289</v>
      </c>
      <c r="AC163" s="4">
        <f t="shared" si="21"/>
        <v>0.27549572297897429</v>
      </c>
      <c r="AD163" s="4">
        <f t="shared" si="21"/>
        <v>0.281780021194314</v>
      </c>
      <c r="AE163" s="4">
        <f t="shared" si="21"/>
        <v>0.28797280756327659</v>
      </c>
      <c r="AF163" s="4">
        <f t="shared" si="21"/>
        <v>0.27548238185263862</v>
      </c>
      <c r="AG163" s="4"/>
    </row>
    <row r="164" spans="1:33" ht="14.5" x14ac:dyDescent="0.35">
      <c r="A164" s="2">
        <v>43249</v>
      </c>
      <c r="B164" s="5">
        <v>7.9257203427839599E-3</v>
      </c>
      <c r="C164" s="5">
        <v>4.6457257121801376E-3</v>
      </c>
      <c r="D164" s="5">
        <v>4.5919623225927353E-3</v>
      </c>
      <c r="E164" s="4">
        <v>4.9902145531202213E-3</v>
      </c>
      <c r="F164" s="4">
        <v>4.966680045929788E-3</v>
      </c>
      <c r="G164" s="4">
        <v>5.1671189615579462E-3</v>
      </c>
      <c r="H164" s="4">
        <v>5.1770031929603008E-3</v>
      </c>
      <c r="J164" s="2">
        <v>43249</v>
      </c>
      <c r="K164" s="6">
        <f t="shared" si="19"/>
        <v>1.0758364776789904E-5</v>
      </c>
      <c r="L164" s="6">
        <f t="shared" si="19"/>
        <v>1.1113942537189314E-5</v>
      </c>
      <c r="M164" s="6">
        <f t="shared" si="19"/>
        <v>8.6171942411493294E-6</v>
      </c>
      <c r="N164" s="6">
        <f t="shared" si="19"/>
        <v>8.7559194784068266E-6</v>
      </c>
      <c r="O164" s="6">
        <f t="shared" si="19"/>
        <v>7.6098815805020706E-6</v>
      </c>
      <c r="P164" s="6">
        <f t="shared" si="19"/>
        <v>7.5554459697346993E-6</v>
      </c>
      <c r="Q164" s="6"/>
      <c r="R164" s="8">
        <v>41635</v>
      </c>
      <c r="S164" s="4">
        <f t="shared" si="20"/>
        <v>3.2799946306038223E-3</v>
      </c>
      <c r="T164" s="4">
        <f t="shared" si="20"/>
        <v>3.3337580201912246E-3</v>
      </c>
      <c r="U164" s="4">
        <f t="shared" si="20"/>
        <v>2.9355057896637386E-3</v>
      </c>
      <c r="V164" s="4">
        <f t="shared" si="20"/>
        <v>2.9590402968541719E-3</v>
      </c>
      <c r="W164" s="4">
        <f t="shared" si="20"/>
        <v>2.7586013812260137E-3</v>
      </c>
      <c r="X164" s="4">
        <f t="shared" si="20"/>
        <v>2.748717149823659E-3</v>
      </c>
      <c r="Z164" s="8">
        <v>41635</v>
      </c>
      <c r="AA164" s="4">
        <f t="shared" si="21"/>
        <v>0.17185855255117222</v>
      </c>
      <c r="AB164" s="4">
        <f t="shared" si="21"/>
        <v>0.18019280039364594</v>
      </c>
      <c r="AC164" s="4">
        <f t="shared" si="21"/>
        <v>0.12561811533049982</v>
      </c>
      <c r="AD164" s="4">
        <f t="shared" si="21"/>
        <v>0.12841672809658089</v>
      </c>
      <c r="AE164" s="4">
        <f t="shared" si="21"/>
        <v>0.10607817371011552</v>
      </c>
      <c r="AF164" s="4">
        <f t="shared" si="21"/>
        <v>0.10506069177388855</v>
      </c>
      <c r="AG164" s="4"/>
    </row>
    <row r="165" spans="1:33" ht="14.5" x14ac:dyDescent="0.35">
      <c r="A165" s="2">
        <v>43250</v>
      </c>
      <c r="B165" s="5">
        <v>7.6115909714213684E-3</v>
      </c>
      <c r="C165" s="5">
        <v>4.1022314690053463E-3</v>
      </c>
      <c r="D165" s="5">
        <v>3.8913451135158539E-3</v>
      </c>
      <c r="E165" s="4">
        <v>6.1917666674439625E-3</v>
      </c>
      <c r="F165" s="4">
        <v>6.0025472276280731E-3</v>
      </c>
      <c r="G165" s="4">
        <v>6.2229089041204869E-3</v>
      </c>
      <c r="H165" s="4">
        <v>6.1778393180258184E-3</v>
      </c>
      <c r="J165" s="2">
        <v>43250</v>
      </c>
      <c r="K165" s="6">
        <f t="shared" ref="K165:P207" si="22">($B165-C165)^2</f>
        <v>1.231560411719763E-5</v>
      </c>
      <c r="L165" s="6">
        <f t="shared" si="22"/>
        <v>1.3840229243263137E-5</v>
      </c>
      <c r="M165" s="6">
        <f t="shared" si="22"/>
        <v>2.0159010541649248E-6</v>
      </c>
      <c r="N165" s="6">
        <f t="shared" si="22"/>
        <v>2.5890217694403438E-6</v>
      </c>
      <c r="O165" s="6">
        <f t="shared" si="22"/>
        <v>1.9284378840430498E-6</v>
      </c>
      <c r="P165" s="6">
        <f t="shared" si="22"/>
        <v>2.0556438036144733E-6</v>
      </c>
      <c r="Q165" s="6"/>
      <c r="R165" s="8">
        <v>41638</v>
      </c>
      <c r="S165" s="4">
        <f t="shared" si="20"/>
        <v>3.5093595024160221E-3</v>
      </c>
      <c r="T165" s="4">
        <f t="shared" si="20"/>
        <v>3.7202458579055145E-3</v>
      </c>
      <c r="U165" s="4">
        <f t="shared" si="20"/>
        <v>1.4198243039774058E-3</v>
      </c>
      <c r="V165" s="4">
        <f t="shared" si="20"/>
        <v>1.6090437437932953E-3</v>
      </c>
      <c r="W165" s="4">
        <f t="shared" si="20"/>
        <v>1.3886820673008815E-3</v>
      </c>
      <c r="X165" s="4">
        <f t="shared" si="20"/>
        <v>1.4337516533955499E-3</v>
      </c>
      <c r="Z165" s="8">
        <v>41638</v>
      </c>
      <c r="AA165" s="4">
        <f t="shared" si="21"/>
        <v>0.23733461330177907</v>
      </c>
      <c r="AB165" s="4">
        <f t="shared" si="21"/>
        <v>0.28511349163016031</v>
      </c>
      <c r="AC165" s="4">
        <f t="shared" si="21"/>
        <v>2.2856671088656189E-2</v>
      </c>
      <c r="AD165" s="4">
        <f t="shared" si="21"/>
        <v>3.0571859383903721E-2</v>
      </c>
      <c r="AE165" s="4">
        <f t="shared" si="21"/>
        <v>2.1721672695363292E-2</v>
      </c>
      <c r="AF165" s="4">
        <f t="shared" si="21"/>
        <v>2.3376162430740033E-2</v>
      </c>
      <c r="AG165" s="4"/>
    </row>
    <row r="166" spans="1:33" ht="14.5" x14ac:dyDescent="0.35">
      <c r="A166" s="2">
        <v>43251</v>
      </c>
      <c r="B166" s="5">
        <v>5.1870017694897099E-3</v>
      </c>
      <c r="C166" s="5">
        <v>5.1503605209290981E-3</v>
      </c>
      <c r="D166" s="5">
        <v>4.8780366778373718E-3</v>
      </c>
      <c r="E166" s="4">
        <v>6.4440904307546936E-3</v>
      </c>
      <c r="F166" s="4">
        <v>6.3035266140372805E-3</v>
      </c>
      <c r="G166" s="4">
        <v>6.4582415591176289E-3</v>
      </c>
      <c r="H166" s="4">
        <v>6.4615760536377298E-3</v>
      </c>
      <c r="J166" s="2">
        <v>43251</v>
      </c>
      <c r="K166" s="6">
        <f t="shared" si="22"/>
        <v>1.3425810960805348E-9</v>
      </c>
      <c r="L166" s="6">
        <f t="shared" si="22"/>
        <v>9.5459427859737669E-8</v>
      </c>
      <c r="M166" s="6">
        <f t="shared" si="22"/>
        <v>1.5802719022809889E-6</v>
      </c>
      <c r="N166" s="6">
        <f t="shared" si="22"/>
        <v>1.2466277284919767E-6</v>
      </c>
      <c r="O166" s="6">
        <f t="shared" si="22"/>
        <v>1.6160506027332358E-6</v>
      </c>
      <c r="P166" s="6">
        <f t="shared" si="22"/>
        <v>1.6245396058114373E-6</v>
      </c>
      <c r="Q166" s="6"/>
      <c r="R166" s="8">
        <v>41639</v>
      </c>
      <c r="S166" s="4">
        <f t="shared" si="20"/>
        <v>3.664124856061178E-5</v>
      </c>
      <c r="T166" s="4">
        <f t="shared" si="20"/>
        <v>3.0896509165233808E-4</v>
      </c>
      <c r="U166" s="4">
        <f t="shared" si="20"/>
        <v>1.2570886612649837E-3</v>
      </c>
      <c r="V166" s="4">
        <f t="shared" si="20"/>
        <v>1.1165248445475706E-3</v>
      </c>
      <c r="W166" s="4">
        <f t="shared" si="20"/>
        <v>1.271239789627919E-3</v>
      </c>
      <c r="X166" s="4">
        <f t="shared" si="20"/>
        <v>1.2745742841480199E-3</v>
      </c>
      <c r="Z166" s="8">
        <v>41639</v>
      </c>
      <c r="AA166" s="4">
        <f t="shared" si="21"/>
        <v>2.5187296153195149E-5</v>
      </c>
      <c r="AB166" s="4">
        <f t="shared" si="21"/>
        <v>1.9249832218308782E-3</v>
      </c>
      <c r="AC166" s="4">
        <f t="shared" si="21"/>
        <v>2.1931463961841979E-2</v>
      </c>
      <c r="AD166" s="4">
        <f t="shared" si="21"/>
        <v>1.7826406636028302E-2</v>
      </c>
      <c r="AE166" s="4">
        <f t="shared" si="21"/>
        <v>2.236131390913787E-2</v>
      </c>
      <c r="AF166" s="4">
        <f t="shared" si="21"/>
        <v>2.2463026297451671E-2</v>
      </c>
      <c r="AG166" s="4"/>
    </row>
    <row r="167" spans="1:33" ht="14.5" x14ac:dyDescent="0.35">
      <c r="A167" s="2">
        <v>43252</v>
      </c>
      <c r="B167" s="5">
        <v>4.6615225283556409E-3</v>
      </c>
      <c r="C167" s="5">
        <v>3.5484516993165021E-3</v>
      </c>
      <c r="D167" s="5">
        <v>3.9749052375555038E-3</v>
      </c>
      <c r="E167" s="4">
        <v>6.0915189466062489E-3</v>
      </c>
      <c r="F167" s="4">
        <v>5.8442114608541771E-3</v>
      </c>
      <c r="G167" s="4">
        <v>6.1312817797632719E-3</v>
      </c>
      <c r="H167" s="4">
        <v>6.2252100879877552E-3</v>
      </c>
      <c r="J167" s="2">
        <v>43252</v>
      </c>
      <c r="K167" s="6">
        <f t="shared" si="22"/>
        <v>1.2389266704578758E-6</v>
      </c>
      <c r="L167" s="6">
        <f t="shared" si="22"/>
        <v>4.7144330402571996E-7</v>
      </c>
      <c r="M167" s="6">
        <f t="shared" si="22"/>
        <v>2.0448897562095676E-6</v>
      </c>
      <c r="N167" s="6">
        <f t="shared" si="22"/>
        <v>1.398753111054527E-6</v>
      </c>
      <c r="O167" s="6">
        <f t="shared" si="22"/>
        <v>2.16019225709832E-6</v>
      </c>
      <c r="P167" s="6">
        <f t="shared" si="22"/>
        <v>2.4451187841482372E-6</v>
      </c>
      <c r="Q167" s="6"/>
      <c r="R167" s="8">
        <v>41641</v>
      </c>
      <c r="S167" s="4">
        <f t="shared" si="20"/>
        <v>1.1130708290391388E-3</v>
      </c>
      <c r="T167" s="4">
        <f t="shared" si="20"/>
        <v>6.8661729080013705E-4</v>
      </c>
      <c r="U167" s="4">
        <f t="shared" si="20"/>
        <v>1.429996418250608E-3</v>
      </c>
      <c r="V167" s="4">
        <f t="shared" ref="V167:X230" si="23">ABS($B167-F167)</f>
        <v>1.1826889324985362E-3</v>
      </c>
      <c r="W167" s="4">
        <f t="shared" si="23"/>
        <v>1.469759251407631E-3</v>
      </c>
      <c r="X167" s="4">
        <f t="shared" si="23"/>
        <v>1.5636875596321143E-3</v>
      </c>
      <c r="Z167" s="8">
        <v>41641</v>
      </c>
      <c r="AA167" s="4">
        <f t="shared" si="21"/>
        <v>4.0847136115602423E-2</v>
      </c>
      <c r="AB167" s="4">
        <f t="shared" si="21"/>
        <v>1.3396818257311871E-2</v>
      </c>
      <c r="AC167" s="4">
        <f t="shared" si="21"/>
        <v>3.2803322868287133E-2</v>
      </c>
      <c r="AD167" s="4">
        <f t="shared" ref="AD167:AF230" si="24">($B167/F167)-LN($B167/F167)-1</f>
        <v>2.37402684381256E-2</v>
      </c>
      <c r="AE167" s="4">
        <f t="shared" si="24"/>
        <v>3.4346866607453785E-2</v>
      </c>
      <c r="AF167" s="4">
        <f t="shared" si="24"/>
        <v>3.8078761866821464E-2</v>
      </c>
      <c r="AG167" s="4"/>
    </row>
    <row r="168" spans="1:33" ht="14.5" x14ac:dyDescent="0.35">
      <c r="A168" s="2">
        <v>43255</v>
      </c>
      <c r="B168" s="5">
        <v>6.0677324832838471E-3</v>
      </c>
      <c r="C168" s="5">
        <v>3.72471590526402E-3</v>
      </c>
      <c r="D168" s="5">
        <v>3.2361743506044149E-3</v>
      </c>
      <c r="E168" s="4">
        <v>5.7592586113048676E-3</v>
      </c>
      <c r="F168" s="4">
        <v>5.6840703159628074E-3</v>
      </c>
      <c r="G168" s="4">
        <v>5.8342475005615166E-3</v>
      </c>
      <c r="H168" s="4">
        <v>5.9263817484342951E-3</v>
      </c>
      <c r="J168" s="2">
        <v>43255</v>
      </c>
      <c r="K168" s="6">
        <f t="shared" si="22"/>
        <v>5.4897266848757405E-6</v>
      </c>
      <c r="L168" s="6">
        <f t="shared" si="22"/>
        <v>8.0177214587430326E-6</v>
      </c>
      <c r="M168" s="6">
        <f t="shared" si="22"/>
        <v>9.5156129693703864E-8</v>
      </c>
      <c r="N168" s="6">
        <f t="shared" si="22"/>
        <v>1.4719665863347749E-7</v>
      </c>
      <c r="O168" s="6">
        <f t="shared" si="22"/>
        <v>5.4515237156846992E-8</v>
      </c>
      <c r="P168" s="6">
        <f t="shared" si="22"/>
        <v>1.9980030242508362E-8</v>
      </c>
      <c r="Q168" s="6"/>
      <c r="R168" s="8">
        <v>41642</v>
      </c>
      <c r="S168" s="4">
        <f t="shared" ref="S168:X231" si="25">ABS($B168-C168)</f>
        <v>2.3430165780198272E-3</v>
      </c>
      <c r="T168" s="4">
        <f t="shared" si="25"/>
        <v>2.8315581326794322E-3</v>
      </c>
      <c r="U168" s="4">
        <f t="shared" si="25"/>
        <v>3.0847387197897955E-4</v>
      </c>
      <c r="V168" s="4">
        <f t="shared" si="23"/>
        <v>3.8366216732103973E-4</v>
      </c>
      <c r="W168" s="4">
        <f t="shared" si="23"/>
        <v>2.3348498272233054E-4</v>
      </c>
      <c r="X168" s="4">
        <f t="shared" si="23"/>
        <v>1.4135073484955202E-4</v>
      </c>
      <c r="Z168" s="8">
        <v>41642</v>
      </c>
      <c r="AA168" s="4">
        <f t="shared" ref="AA168:AF231" si="26">($B168/C168)-LN($B168/C168)-1</f>
        <v>0.14105132236046747</v>
      </c>
      <c r="AB168" s="4">
        <f t="shared" si="26"/>
        <v>0.24637772444229955</v>
      </c>
      <c r="AC168" s="4">
        <f t="shared" si="26"/>
        <v>1.3851647931599764E-3</v>
      </c>
      <c r="AD168" s="4">
        <f t="shared" si="24"/>
        <v>2.1803939476550127E-3</v>
      </c>
      <c r="AE168" s="4">
        <f t="shared" si="24"/>
        <v>7.8004569472223118E-4</v>
      </c>
      <c r="AF168" s="4">
        <f t="shared" si="24"/>
        <v>2.7999415576362985E-4</v>
      </c>
      <c r="AG168" s="4"/>
    </row>
    <row r="169" spans="1:33" ht="14.5" x14ac:dyDescent="0.35">
      <c r="A169" s="2">
        <v>43256</v>
      </c>
      <c r="B169" s="5">
        <v>3.1615407330465081E-3</v>
      </c>
      <c r="C169" s="5">
        <v>2.9033378232270479E-3</v>
      </c>
      <c r="D169" s="5">
        <v>3.9835176430642596E-3</v>
      </c>
      <c r="E169" s="4">
        <v>6.2253883419095494E-3</v>
      </c>
      <c r="F169" s="4">
        <v>6.138541933049876E-3</v>
      </c>
      <c r="G169" s="4">
        <v>6.2420740110300989E-3</v>
      </c>
      <c r="H169" s="4">
        <v>6.3717794391913796E-3</v>
      </c>
      <c r="J169" s="2">
        <v>43256</v>
      </c>
      <c r="K169" s="6">
        <f t="shared" si="22"/>
        <v>6.666874263923626E-8</v>
      </c>
      <c r="L169" s="6">
        <f t="shared" si="22"/>
        <v>6.7564604060233082E-7</v>
      </c>
      <c r="M169" s="6">
        <f t="shared" si="22"/>
        <v>9.387162170335776E-6</v>
      </c>
      <c r="N169" s="6">
        <f t="shared" si="22"/>
        <v>8.8625361448214925E-6</v>
      </c>
      <c r="O169" s="6">
        <f t="shared" si="22"/>
        <v>9.4896852767643281E-6</v>
      </c>
      <c r="P169" s="6">
        <f t="shared" si="22"/>
        <v>1.0305632550430699E-5</v>
      </c>
      <c r="Q169" s="6"/>
      <c r="R169" s="8">
        <v>41645</v>
      </c>
      <c r="S169" s="4">
        <f t="shared" si="25"/>
        <v>2.5820290981946013E-4</v>
      </c>
      <c r="T169" s="4">
        <f t="shared" si="25"/>
        <v>8.2197691001775156E-4</v>
      </c>
      <c r="U169" s="4">
        <f t="shared" si="25"/>
        <v>3.0638476088630413E-3</v>
      </c>
      <c r="V169" s="4">
        <f t="shared" si="23"/>
        <v>2.977001200003368E-3</v>
      </c>
      <c r="W169" s="4">
        <f t="shared" si="23"/>
        <v>3.0805332779835909E-3</v>
      </c>
      <c r="X169" s="4">
        <f t="shared" si="23"/>
        <v>3.2102387061448715E-3</v>
      </c>
      <c r="Z169" s="8">
        <v>41645</v>
      </c>
      <c r="AA169" s="4">
        <f t="shared" si="26"/>
        <v>3.7346926049568463E-3</v>
      </c>
      <c r="AB169" s="4">
        <f t="shared" si="26"/>
        <v>2.4761287960309852E-2</v>
      </c>
      <c r="AC169" s="4">
        <f t="shared" si="26"/>
        <v>0.18542268992054423</v>
      </c>
      <c r="AD169" s="4">
        <f t="shared" si="24"/>
        <v>0.17855897998590997</v>
      </c>
      <c r="AE169" s="4">
        <f t="shared" si="24"/>
        <v>0.18674184345996414</v>
      </c>
      <c r="AF169" s="4">
        <f t="shared" si="24"/>
        <v>0.19699791548573442</v>
      </c>
      <c r="AG169" s="4"/>
    </row>
    <row r="170" spans="1:33" ht="14.5" x14ac:dyDescent="0.35">
      <c r="A170" s="2">
        <v>43257</v>
      </c>
      <c r="B170" s="5">
        <v>3.0907034824796849E-3</v>
      </c>
      <c r="C170" s="5">
        <v>4.6157795004546642E-3</v>
      </c>
      <c r="D170" s="5">
        <v>3.855243325233459E-3</v>
      </c>
      <c r="E170" s="4">
        <v>5.296952693102229E-3</v>
      </c>
      <c r="F170" s="4">
        <v>5.1995946927415274E-3</v>
      </c>
      <c r="G170" s="4">
        <v>5.4000559002729464E-3</v>
      </c>
      <c r="H170" s="4">
        <v>5.5557396109860496E-3</v>
      </c>
      <c r="J170" s="2">
        <v>43257</v>
      </c>
      <c r="K170" s="6">
        <f t="shared" si="22"/>
        <v>2.3258568606024194E-6</v>
      </c>
      <c r="L170" s="6">
        <f t="shared" si="22"/>
        <v>5.8452117115796572E-7</v>
      </c>
      <c r="M170" s="6">
        <f t="shared" si="22"/>
        <v>4.8675355793725988E-6</v>
      </c>
      <c r="N170" s="6">
        <f t="shared" si="22"/>
        <v>4.4474221367196593E-6</v>
      </c>
      <c r="O170" s="6">
        <f t="shared" si="22"/>
        <v>5.3331085895675827E-6</v>
      </c>
      <c r="P170" s="6">
        <f t="shared" si="22"/>
        <v>6.0764031148416467E-6</v>
      </c>
      <c r="Q170" s="6"/>
      <c r="R170" s="8">
        <v>41646</v>
      </c>
      <c r="S170" s="4">
        <f t="shared" si="25"/>
        <v>1.5250760179749794E-3</v>
      </c>
      <c r="T170" s="4">
        <f t="shared" si="25"/>
        <v>7.6453984275377416E-4</v>
      </c>
      <c r="U170" s="4">
        <f t="shared" si="25"/>
        <v>2.2062492106225441E-3</v>
      </c>
      <c r="V170" s="4">
        <f t="shared" si="23"/>
        <v>2.1088912102618425E-3</v>
      </c>
      <c r="W170" s="4">
        <f t="shared" si="23"/>
        <v>2.3093524177932616E-3</v>
      </c>
      <c r="X170" s="4">
        <f t="shared" si="23"/>
        <v>2.4650361285063647E-3</v>
      </c>
      <c r="Z170" s="8">
        <v>41646</v>
      </c>
      <c r="AA170" s="4">
        <f t="shared" si="26"/>
        <v>7.0677161995994719E-2</v>
      </c>
      <c r="AB170" s="4">
        <f t="shared" si="26"/>
        <v>2.2723699065880343E-2</v>
      </c>
      <c r="AC170" s="4">
        <f t="shared" si="26"/>
        <v>0.12222004668886566</v>
      </c>
      <c r="AD170" s="4">
        <f t="shared" si="24"/>
        <v>0.11459433464081048</v>
      </c>
      <c r="AE170" s="4">
        <f t="shared" si="24"/>
        <v>0.13035714806770016</v>
      </c>
      <c r="AF170" s="4">
        <f t="shared" si="24"/>
        <v>0.14274102465795768</v>
      </c>
      <c r="AG170" s="4"/>
    </row>
    <row r="171" spans="1:33" ht="14.5" x14ac:dyDescent="0.35">
      <c r="A171" s="2">
        <v>43258</v>
      </c>
      <c r="B171" s="5">
        <v>7.0775632884575671E-3</v>
      </c>
      <c r="C171" s="5">
        <v>4.0557379834353924E-3</v>
      </c>
      <c r="D171" s="5">
        <v>3.2167334575206041E-3</v>
      </c>
      <c r="E171" s="4">
        <v>4.7718240638475479E-3</v>
      </c>
      <c r="F171" s="4">
        <v>4.7322648956890419E-3</v>
      </c>
      <c r="G171" s="4">
        <v>4.9148865317998006E-3</v>
      </c>
      <c r="H171" s="4">
        <v>5.0339003915572814E-3</v>
      </c>
      <c r="J171" s="2">
        <v>43258</v>
      </c>
      <c r="K171" s="6">
        <f t="shared" si="22"/>
        <v>9.1314281740723589E-6</v>
      </c>
      <c r="L171" s="6">
        <f t="shared" si="22"/>
        <v>1.4906006983452739E-5</v>
      </c>
      <c r="M171" s="6">
        <f t="shared" si="22"/>
        <v>5.3164333719052127E-6</v>
      </c>
      <c r="N171" s="6">
        <f t="shared" si="22"/>
        <v>5.5004245511226272E-6</v>
      </c>
      <c r="O171" s="6">
        <f t="shared" si="22"/>
        <v>4.6771707537877559E-6</v>
      </c>
      <c r="P171" s="6">
        <f t="shared" si="22"/>
        <v>4.1765580361668678E-6</v>
      </c>
      <c r="Q171" s="6"/>
      <c r="R171" s="8">
        <v>41647</v>
      </c>
      <c r="S171" s="4">
        <f t="shared" si="25"/>
        <v>3.0218253050221747E-3</v>
      </c>
      <c r="T171" s="4">
        <f t="shared" si="25"/>
        <v>3.860829830936963E-3</v>
      </c>
      <c r="U171" s="4">
        <f t="shared" si="25"/>
        <v>2.3057392246100192E-3</v>
      </c>
      <c r="V171" s="4">
        <f t="shared" si="23"/>
        <v>2.3452983927685252E-3</v>
      </c>
      <c r="W171" s="4">
        <f t="shared" si="23"/>
        <v>2.1626767566577665E-3</v>
      </c>
      <c r="X171" s="4">
        <f t="shared" si="23"/>
        <v>2.0436628969002857E-3</v>
      </c>
      <c r="Z171" s="8">
        <v>41647</v>
      </c>
      <c r="AA171" s="4">
        <f t="shared" si="26"/>
        <v>0.18827707866129773</v>
      </c>
      <c r="AB171" s="4">
        <f t="shared" si="26"/>
        <v>0.41166976718926729</v>
      </c>
      <c r="AC171" s="4">
        <f t="shared" si="26"/>
        <v>8.8997663407627048E-2</v>
      </c>
      <c r="AD171" s="4">
        <f t="shared" si="24"/>
        <v>9.3071689323277251E-2</v>
      </c>
      <c r="AE171" s="4">
        <f t="shared" si="24"/>
        <v>7.5364762357838622E-2</v>
      </c>
      <c r="AF171" s="4">
        <f t="shared" si="24"/>
        <v>6.524543237787217E-2</v>
      </c>
      <c r="AG171" s="4"/>
    </row>
    <row r="172" spans="1:33" ht="14.5" x14ac:dyDescent="0.35">
      <c r="A172" s="2">
        <v>43259</v>
      </c>
      <c r="B172" s="5">
        <v>2.8765833540910402E-3</v>
      </c>
      <c r="C172" s="5">
        <v>4.5563871972262859E-3</v>
      </c>
      <c r="D172" s="5">
        <v>4.0310677140951157E-3</v>
      </c>
      <c r="E172" s="4">
        <v>5.4760260198378329E-3</v>
      </c>
      <c r="F172" s="4">
        <v>5.4010032145460204E-3</v>
      </c>
      <c r="G172" s="4">
        <v>5.5322052334540852E-3</v>
      </c>
      <c r="H172" s="4">
        <v>5.59412825854753E-3</v>
      </c>
      <c r="J172" s="2">
        <v>43259</v>
      </c>
      <c r="K172" s="6">
        <f t="shared" si="22"/>
        <v>2.8217409514119414E-6</v>
      </c>
      <c r="L172" s="6">
        <f t="shared" si="22"/>
        <v>1.3328341374940197E-6</v>
      </c>
      <c r="M172" s="6">
        <f t="shared" si="22"/>
        <v>6.7571021725047917E-6</v>
      </c>
      <c r="N172" s="6">
        <f t="shared" si="22"/>
        <v>6.3726956318595418E-6</v>
      </c>
      <c r="O172" s="6">
        <f t="shared" si="22"/>
        <v>7.0523275661517109E-6</v>
      </c>
      <c r="P172" s="6">
        <f t="shared" si="22"/>
        <v>7.3850503077374329E-6</v>
      </c>
      <c r="Q172" s="6"/>
      <c r="R172" s="8">
        <v>41648</v>
      </c>
      <c r="S172" s="4">
        <f t="shared" si="25"/>
        <v>1.6798038431352458E-3</v>
      </c>
      <c r="T172" s="4">
        <f t="shared" si="25"/>
        <v>1.1544843600040755E-3</v>
      </c>
      <c r="U172" s="4">
        <f t="shared" si="25"/>
        <v>2.5994426657467927E-3</v>
      </c>
      <c r="V172" s="4">
        <f t="shared" si="23"/>
        <v>2.5244198604549802E-3</v>
      </c>
      <c r="W172" s="4">
        <f t="shared" si="23"/>
        <v>2.655621879363045E-3</v>
      </c>
      <c r="X172" s="4">
        <f t="shared" si="23"/>
        <v>2.7175449044564899E-3</v>
      </c>
      <c r="Z172" s="8">
        <v>41648</v>
      </c>
      <c r="AA172" s="4">
        <f t="shared" si="26"/>
        <v>9.1256647459779128E-2</v>
      </c>
      <c r="AB172" s="4">
        <f t="shared" si="26"/>
        <v>5.1031360266000414E-2</v>
      </c>
      <c r="AC172" s="4">
        <f t="shared" si="26"/>
        <v>0.16908131426003936</v>
      </c>
      <c r="AD172" s="4">
        <f t="shared" si="24"/>
        <v>0.16258313641456024</v>
      </c>
      <c r="AE172" s="4">
        <f t="shared" si="24"/>
        <v>0.17395372769508577</v>
      </c>
      <c r="AF172" s="4">
        <f t="shared" si="24"/>
        <v>0.17932903400047806</v>
      </c>
      <c r="AG172" s="4"/>
    </row>
    <row r="173" spans="1:33" ht="14.5" x14ac:dyDescent="0.35">
      <c r="A173" s="2">
        <v>43262</v>
      </c>
      <c r="B173" s="5">
        <v>2.5047067828004471E-3</v>
      </c>
      <c r="C173" s="5">
        <v>5.1639983430504799E-3</v>
      </c>
      <c r="D173" s="5">
        <v>5.5864178575575352E-3</v>
      </c>
      <c r="E173" s="4">
        <v>4.7307559768264458E-3</v>
      </c>
      <c r="F173" s="4">
        <v>4.5964072370603768E-3</v>
      </c>
      <c r="G173" s="4">
        <v>4.8706876075517557E-3</v>
      </c>
      <c r="H173" s="4">
        <v>5.0072625123210434E-3</v>
      </c>
      <c r="J173" s="2">
        <v>43262</v>
      </c>
      <c r="K173" s="6">
        <f t="shared" si="22"/>
        <v>7.0718316024170543E-6</v>
      </c>
      <c r="L173" s="6">
        <f t="shared" si="22"/>
        <v>9.4969431482804864E-6</v>
      </c>
      <c r="M173" s="6">
        <f t="shared" si="22"/>
        <v>4.9552950142237985E-6</v>
      </c>
      <c r="N173" s="6">
        <f t="shared" si="22"/>
        <v>4.3752107903511964E-6</v>
      </c>
      <c r="O173" s="6">
        <f t="shared" si="22"/>
        <v>5.5978652630908825E-6</v>
      </c>
      <c r="P173" s="6">
        <f t="shared" si="22"/>
        <v>6.2627851793563638E-6</v>
      </c>
      <c r="Q173" s="6"/>
      <c r="R173" s="8">
        <v>41649</v>
      </c>
      <c r="S173" s="4">
        <f t="shared" si="25"/>
        <v>2.6592915602500328E-3</v>
      </c>
      <c r="T173" s="4">
        <f t="shared" si="25"/>
        <v>3.0817110747570881E-3</v>
      </c>
      <c r="U173" s="4">
        <f t="shared" si="25"/>
        <v>2.2260491940259987E-3</v>
      </c>
      <c r="V173" s="4">
        <f t="shared" si="23"/>
        <v>2.0917004542599297E-3</v>
      </c>
      <c r="W173" s="4">
        <f t="shared" si="23"/>
        <v>2.3659808247513086E-3</v>
      </c>
      <c r="X173" s="4">
        <f t="shared" si="23"/>
        <v>2.5025557295205963E-3</v>
      </c>
      <c r="Z173" s="8">
        <v>41649</v>
      </c>
      <c r="AA173" s="4">
        <f t="shared" si="26"/>
        <v>0.20857193004922303</v>
      </c>
      <c r="AB173" s="4">
        <f t="shared" si="26"/>
        <v>0.25052309865820743</v>
      </c>
      <c r="AC173" s="4">
        <f t="shared" si="26"/>
        <v>0.16536503837618954</v>
      </c>
      <c r="AD173" s="4">
        <f t="shared" si="24"/>
        <v>0.15203036986997542</v>
      </c>
      <c r="AE173" s="4">
        <f t="shared" si="24"/>
        <v>0.17930434552759777</v>
      </c>
      <c r="AF173" s="4">
        <f t="shared" si="24"/>
        <v>0.19293247946575653</v>
      </c>
      <c r="AG173" s="4"/>
    </row>
    <row r="174" spans="1:33" ht="14.5" x14ac:dyDescent="0.35">
      <c r="A174" s="2">
        <v>43263</v>
      </c>
      <c r="B174" s="5">
        <v>4.1064525519911689E-3</v>
      </c>
      <c r="C174" s="5">
        <v>6.3546774908900261E-3</v>
      </c>
      <c r="D174" s="5">
        <v>7.3686335235834122E-3</v>
      </c>
      <c r="E174" s="4">
        <v>4.3448441498099158E-3</v>
      </c>
      <c r="F174" s="4">
        <v>4.1831086402225473E-3</v>
      </c>
      <c r="G174" s="4">
        <v>4.5203126960140791E-3</v>
      </c>
      <c r="H174" s="4">
        <v>4.6187152417516922E-3</v>
      </c>
      <c r="J174" s="2">
        <v>43263</v>
      </c>
      <c r="K174" s="6">
        <f t="shared" si="22"/>
        <v>5.0545153758867698E-6</v>
      </c>
      <c r="L174" s="6">
        <f t="shared" si="22"/>
        <v>1.0641824691418512E-5</v>
      </c>
      <c r="M174" s="6">
        <f t="shared" si="22"/>
        <v>5.6830553910575163E-8</v>
      </c>
      <c r="N174" s="6">
        <f t="shared" si="22"/>
        <v>5.8761558629368699E-9</v>
      </c>
      <c r="O174" s="6">
        <f t="shared" si="22"/>
        <v>1.7128021881066395E-7</v>
      </c>
      <c r="P174" s="6">
        <f t="shared" si="22"/>
        <v>2.6241306332068617E-7</v>
      </c>
      <c r="Q174" s="6"/>
      <c r="R174" s="8">
        <v>41652</v>
      </c>
      <c r="S174" s="4">
        <f t="shared" si="25"/>
        <v>2.2482249388988572E-3</v>
      </c>
      <c r="T174" s="4">
        <f t="shared" si="25"/>
        <v>3.2621809715922432E-3</v>
      </c>
      <c r="U174" s="4">
        <f t="shared" si="25"/>
        <v>2.3839159781874689E-4</v>
      </c>
      <c r="V174" s="4">
        <f t="shared" si="23"/>
        <v>7.66560882313784E-5</v>
      </c>
      <c r="W174" s="4">
        <f t="shared" si="23"/>
        <v>4.1386014402291019E-4</v>
      </c>
      <c r="X174" s="4">
        <f t="shared" si="23"/>
        <v>5.1226268976052331E-4</v>
      </c>
      <c r="Z174" s="8">
        <v>41652</v>
      </c>
      <c r="AA174" s="4">
        <f t="shared" si="26"/>
        <v>8.2841059869722677E-2</v>
      </c>
      <c r="AB174" s="4">
        <f t="shared" si="26"/>
        <v>0.14196095392269914</v>
      </c>
      <c r="AC174" s="4">
        <f t="shared" si="26"/>
        <v>1.5626611867380902E-3</v>
      </c>
      <c r="AD174" s="4">
        <f t="shared" si="24"/>
        <v>1.6998541370560893E-4</v>
      </c>
      <c r="AE174" s="4">
        <f t="shared" si="24"/>
        <v>4.4659973234715267E-3</v>
      </c>
      <c r="AF174" s="4">
        <f t="shared" si="24"/>
        <v>6.6468377776780496E-3</v>
      </c>
      <c r="AG174" s="4"/>
    </row>
    <row r="175" spans="1:33" ht="14.5" x14ac:dyDescent="0.35">
      <c r="A175" s="2">
        <v>43264</v>
      </c>
      <c r="B175" s="5">
        <v>3.788478573987281E-3</v>
      </c>
      <c r="C175" s="5">
        <v>5.0346110947430134E-3</v>
      </c>
      <c r="D175" s="5">
        <v>5.8363052085042E-3</v>
      </c>
      <c r="E175" s="4">
        <v>4.6291731281697182E-3</v>
      </c>
      <c r="F175" s="4">
        <v>4.4969170846097667E-3</v>
      </c>
      <c r="G175" s="4">
        <v>4.7686298947685517E-3</v>
      </c>
      <c r="H175" s="4">
        <v>4.8500637587080373E-3</v>
      </c>
      <c r="J175" s="2">
        <v>43264</v>
      </c>
      <c r="K175" s="6">
        <f t="shared" si="22"/>
        <v>1.5528462592850359E-6</v>
      </c>
      <c r="L175" s="6">
        <f t="shared" si="22"/>
        <v>4.1935939250368907E-6</v>
      </c>
      <c r="M175" s="6">
        <f t="shared" si="22"/>
        <v>7.0676733343200696E-7</v>
      </c>
      <c r="N175" s="6">
        <f t="shared" si="22"/>
        <v>5.0188512333300586E-7</v>
      </c>
      <c r="O175" s="6">
        <f t="shared" si="22"/>
        <v>9.6069661162926952E-7</v>
      </c>
      <c r="P175" s="6">
        <f t="shared" si="22"/>
        <v>1.1269631044186024E-6</v>
      </c>
      <c r="Q175" s="6"/>
      <c r="R175" s="8">
        <v>41653</v>
      </c>
      <c r="S175" s="4">
        <f t="shared" si="25"/>
        <v>1.2461325207557324E-3</v>
      </c>
      <c r="T175" s="4">
        <f t="shared" si="25"/>
        <v>2.047826634516919E-3</v>
      </c>
      <c r="U175" s="4">
        <f t="shared" si="25"/>
        <v>8.4069455418243726E-4</v>
      </c>
      <c r="V175" s="4">
        <f t="shared" si="23"/>
        <v>7.0843851062248574E-4</v>
      </c>
      <c r="W175" s="4">
        <f t="shared" si="23"/>
        <v>9.8015132078127076E-4</v>
      </c>
      <c r="X175" s="4">
        <f t="shared" si="23"/>
        <v>1.0615851847207564E-3</v>
      </c>
      <c r="Z175" s="8">
        <v>41653</v>
      </c>
      <c r="AA175" s="4">
        <f t="shared" si="26"/>
        <v>3.6858612146674297E-2</v>
      </c>
      <c r="AB175" s="4">
        <f t="shared" si="26"/>
        <v>8.1256184951627564E-2</v>
      </c>
      <c r="AC175" s="4">
        <f t="shared" si="26"/>
        <v>1.8805824258350867E-2</v>
      </c>
      <c r="AD175" s="4">
        <f t="shared" si="24"/>
        <v>1.388885415489205E-2</v>
      </c>
      <c r="AE175" s="4">
        <f t="shared" si="24"/>
        <v>2.4553027354191626E-2</v>
      </c>
      <c r="AF175" s="4">
        <f t="shared" si="24"/>
        <v>2.8146678346182119E-2</v>
      </c>
      <c r="AG175" s="4"/>
    </row>
    <row r="176" spans="1:33" ht="14.5" x14ac:dyDescent="0.35">
      <c r="A176" s="2">
        <v>43265</v>
      </c>
      <c r="B176" s="5">
        <v>3.2991390292174318E-3</v>
      </c>
      <c r="C176" s="5">
        <v>6.7939045839011669E-3</v>
      </c>
      <c r="D176" s="5">
        <v>6.3318200409412384E-3</v>
      </c>
      <c r="E176" s="4">
        <v>4.6407925045418279E-3</v>
      </c>
      <c r="F176" s="4">
        <v>4.5514188720972648E-3</v>
      </c>
      <c r="G176" s="4">
        <v>4.7824213041577617E-3</v>
      </c>
      <c r="H176" s="4">
        <v>4.8803190972220942E-3</v>
      </c>
      <c r="J176" s="2">
        <v>43265</v>
      </c>
      <c r="K176" s="6">
        <f t="shared" si="22"/>
        <v>1.2213386282203915E-5</v>
      </c>
      <c r="L176" s="6">
        <f t="shared" si="22"/>
        <v>9.1971541188701303E-6</v>
      </c>
      <c r="M176" s="6">
        <f t="shared" si="22"/>
        <v>1.80003404785003E-6</v>
      </c>
      <c r="N176" s="6">
        <f t="shared" si="22"/>
        <v>1.5682048048831394E-6</v>
      </c>
      <c r="O176" s="6">
        <f t="shared" si="22"/>
        <v>2.2001263071521603E-6</v>
      </c>
      <c r="P176" s="6">
        <f t="shared" si="22"/>
        <v>2.5001304074552288E-6</v>
      </c>
      <c r="Q176" s="6"/>
      <c r="R176" s="8">
        <v>41654</v>
      </c>
      <c r="S176" s="4">
        <f t="shared" si="25"/>
        <v>3.4947655546837351E-3</v>
      </c>
      <c r="T176" s="4">
        <f t="shared" si="25"/>
        <v>3.0326810117238066E-3</v>
      </c>
      <c r="U176" s="4">
        <f t="shared" si="25"/>
        <v>1.3416534753243961E-3</v>
      </c>
      <c r="V176" s="4">
        <f t="shared" si="23"/>
        <v>1.252279842879833E-3</v>
      </c>
      <c r="W176" s="4">
        <f t="shared" si="23"/>
        <v>1.4832822749403299E-3</v>
      </c>
      <c r="X176" s="4">
        <f t="shared" si="23"/>
        <v>1.5811800680046624E-3</v>
      </c>
      <c r="Z176" s="8">
        <v>41654</v>
      </c>
      <c r="AA176" s="4">
        <f t="shared" si="26"/>
        <v>0.20796708249263252</v>
      </c>
      <c r="AB176" s="4">
        <f t="shared" si="26"/>
        <v>0.17296737372451121</v>
      </c>
      <c r="AC176" s="4">
        <f t="shared" si="26"/>
        <v>5.2123537791274543E-2</v>
      </c>
      <c r="AD176" s="4">
        <f t="shared" si="24"/>
        <v>4.6636950914513919E-2</v>
      </c>
      <c r="AE176" s="4">
        <f t="shared" si="24"/>
        <v>6.1132441366650525E-2</v>
      </c>
      <c r="AF176" s="4">
        <f t="shared" si="24"/>
        <v>6.7557948672760215E-2</v>
      </c>
      <c r="AG176" s="4"/>
    </row>
    <row r="177" spans="1:33" ht="14.5" x14ac:dyDescent="0.35">
      <c r="A177" s="2">
        <v>43266</v>
      </c>
      <c r="B177" s="5">
        <v>6.1191140261376478E-3</v>
      </c>
      <c r="C177" s="5">
        <v>5.8685466647148132E-3</v>
      </c>
      <c r="D177" s="5">
        <v>6.3675758428871632E-3</v>
      </c>
      <c r="E177" s="4">
        <v>4.2195660099631303E-3</v>
      </c>
      <c r="F177" s="4">
        <v>4.1203552749479186E-3</v>
      </c>
      <c r="G177" s="4">
        <v>4.4013817256915479E-3</v>
      </c>
      <c r="H177" s="4">
        <v>4.4598200670023904E-3</v>
      </c>
      <c r="J177" s="2">
        <v>43266</v>
      </c>
      <c r="K177" s="6">
        <f t="shared" si="22"/>
        <v>6.2784002610401385E-8</v>
      </c>
      <c r="L177" s="6">
        <f t="shared" si="22"/>
        <v>6.1733274382469775E-8</v>
      </c>
      <c r="M177" s="6">
        <f t="shared" si="22"/>
        <v>3.6082826657525451E-6</v>
      </c>
      <c r="N177" s="6">
        <f t="shared" si="22"/>
        <v>3.9950365454575255E-6</v>
      </c>
      <c r="O177" s="6">
        <f t="shared" si="22"/>
        <v>2.9506042559958503E-6</v>
      </c>
      <c r="P177" s="6">
        <f t="shared" si="22"/>
        <v>2.7532564428227571E-6</v>
      </c>
      <c r="Q177" s="6"/>
      <c r="R177" s="8">
        <v>41655</v>
      </c>
      <c r="S177" s="4">
        <f t="shared" si="25"/>
        <v>2.5056736142283452E-4</v>
      </c>
      <c r="T177" s="4">
        <f t="shared" si="25"/>
        <v>2.4846181674951541E-4</v>
      </c>
      <c r="U177" s="4">
        <f t="shared" si="25"/>
        <v>1.8995480161745175E-3</v>
      </c>
      <c r="V177" s="4">
        <f t="shared" si="23"/>
        <v>1.9987587511897291E-3</v>
      </c>
      <c r="W177" s="4">
        <f t="shared" si="23"/>
        <v>1.7177323004460999E-3</v>
      </c>
      <c r="X177" s="4">
        <f t="shared" si="23"/>
        <v>1.6592939591352574E-3</v>
      </c>
      <c r="Z177" s="8">
        <v>41655</v>
      </c>
      <c r="AA177" s="4">
        <f t="shared" si="26"/>
        <v>8.8636055217761189E-4</v>
      </c>
      <c r="AB177" s="4">
        <f t="shared" si="26"/>
        <v>7.8167555314179182E-4</v>
      </c>
      <c r="AC177" s="4">
        <f t="shared" si="26"/>
        <v>7.8491120772424594E-2</v>
      </c>
      <c r="AD177" s="4">
        <f t="shared" si="24"/>
        <v>8.9615861071905112E-2</v>
      </c>
      <c r="AE177" s="4">
        <f t="shared" si="24"/>
        <v>6.0772349477982601E-2</v>
      </c>
      <c r="AF177" s="4">
        <f t="shared" si="24"/>
        <v>5.5745116757123236E-2</v>
      </c>
      <c r="AG177" s="4"/>
    </row>
    <row r="178" spans="1:33" ht="14.5" x14ac:dyDescent="0.35">
      <c r="A178" s="2">
        <v>43269</v>
      </c>
      <c r="B178" s="5">
        <v>7.335848338399586E-3</v>
      </c>
      <c r="C178" s="5">
        <v>7.7066374942660332E-3</v>
      </c>
      <c r="D178" s="5">
        <v>7.4872490949928761E-3</v>
      </c>
      <c r="E178" s="4">
        <v>4.9025914698796313E-3</v>
      </c>
      <c r="F178" s="4">
        <v>4.7685780242653396E-3</v>
      </c>
      <c r="G178" s="4">
        <v>5.0040310044135831E-3</v>
      </c>
      <c r="H178" s="4">
        <v>5.0487729953403657E-3</v>
      </c>
      <c r="J178" s="2">
        <v>43269</v>
      </c>
      <c r="K178" s="6">
        <f t="shared" si="22"/>
        <v>1.3748459810815246E-7</v>
      </c>
      <c r="L178" s="6">
        <f t="shared" si="22"/>
        <v>2.2922189097020668E-8</v>
      </c>
      <c r="M178" s="6">
        <f t="shared" si="22"/>
        <v>5.9207389881995359E-6</v>
      </c>
      <c r="N178" s="6">
        <f t="shared" si="22"/>
        <v>6.5908768658349518E-6</v>
      </c>
      <c r="O178" s="6">
        <f t="shared" si="22"/>
        <v>5.4373720790775898E-6</v>
      </c>
      <c r="P178" s="6">
        <f t="shared" si="22"/>
        <v>5.2307136248294503E-6</v>
      </c>
      <c r="Q178" s="6"/>
      <c r="R178" s="8">
        <v>41656</v>
      </c>
      <c r="S178" s="4">
        <f t="shared" si="25"/>
        <v>3.7078915586644719E-4</v>
      </c>
      <c r="T178" s="4">
        <f t="shared" si="25"/>
        <v>1.5140075659329007E-4</v>
      </c>
      <c r="U178" s="4">
        <f t="shared" si="25"/>
        <v>2.4332568685199547E-3</v>
      </c>
      <c r="V178" s="4">
        <f t="shared" si="23"/>
        <v>2.5672703141342464E-3</v>
      </c>
      <c r="W178" s="4">
        <f t="shared" si="23"/>
        <v>2.3318173339860028E-3</v>
      </c>
      <c r="X178" s="4">
        <f t="shared" si="23"/>
        <v>2.2870753430592203E-3</v>
      </c>
      <c r="Z178" s="8">
        <v>41656</v>
      </c>
      <c r="AA178" s="4">
        <f t="shared" si="26"/>
        <v>1.1959467873221552E-3</v>
      </c>
      <c r="AB178" s="4">
        <f t="shared" si="26"/>
        <v>2.0724596469312573E-4</v>
      </c>
      <c r="AC178" s="4">
        <f t="shared" si="26"/>
        <v>9.3311420235129283E-2</v>
      </c>
      <c r="AD178" s="4">
        <f t="shared" si="24"/>
        <v>0.10764739025825909</v>
      </c>
      <c r="AE178" s="4">
        <f t="shared" si="24"/>
        <v>8.3458514412597218E-2</v>
      </c>
      <c r="AF178" s="4">
        <f t="shared" si="24"/>
        <v>7.9368453017465868E-2</v>
      </c>
      <c r="AG178" s="4"/>
    </row>
    <row r="179" spans="1:33" ht="14.5" x14ac:dyDescent="0.35">
      <c r="A179" s="2">
        <v>43270</v>
      </c>
      <c r="B179" s="5">
        <v>1.1043184407844891E-2</v>
      </c>
      <c r="C179" s="5">
        <v>6.9338963367044926E-3</v>
      </c>
      <c r="D179" s="5">
        <v>6.6848276183009148E-3</v>
      </c>
      <c r="E179" s="4">
        <v>5.4824638849977833E-3</v>
      </c>
      <c r="F179" s="4">
        <v>5.2996777364387408E-3</v>
      </c>
      <c r="G179" s="4">
        <v>5.5151204266099992E-3</v>
      </c>
      <c r="H179" s="4">
        <v>5.6143309005360319E-3</v>
      </c>
      <c r="J179" s="2">
        <v>43270</v>
      </c>
      <c r="K179" s="6">
        <f t="shared" si="22"/>
        <v>1.6886248451616774E-5</v>
      </c>
      <c r="L179" s="6">
        <f t="shared" si="22"/>
        <v>1.8995273904964075E-5</v>
      </c>
      <c r="M179" s="6">
        <f t="shared" si="22"/>
        <v>3.0921612733213008E-5</v>
      </c>
      <c r="N179" s="6">
        <f t="shared" si="22"/>
        <v>3.2987868884486951E-5</v>
      </c>
      <c r="O179" s="6">
        <f t="shared" si="22"/>
        <v>3.055949138062656E-5</v>
      </c>
      <c r="P179" s="6">
        <f t="shared" si="22"/>
        <v>2.9472450403819698E-5</v>
      </c>
      <c r="Q179" s="6"/>
      <c r="R179" s="8">
        <v>41660</v>
      </c>
      <c r="S179" s="4">
        <f t="shared" si="25"/>
        <v>4.1092880711403983E-3</v>
      </c>
      <c r="T179" s="4">
        <f t="shared" si="25"/>
        <v>4.3583567895439761E-3</v>
      </c>
      <c r="U179" s="4">
        <f t="shared" si="25"/>
        <v>5.5607205228471075E-3</v>
      </c>
      <c r="V179" s="4">
        <f t="shared" si="23"/>
        <v>5.7435066714061501E-3</v>
      </c>
      <c r="W179" s="4">
        <f t="shared" si="23"/>
        <v>5.5280639812348917E-3</v>
      </c>
      <c r="X179" s="4">
        <f t="shared" si="23"/>
        <v>5.428853507308859E-3</v>
      </c>
      <c r="Z179" s="8">
        <v>41660</v>
      </c>
      <c r="AA179" s="4">
        <f t="shared" si="26"/>
        <v>0.12724611104071659</v>
      </c>
      <c r="AB179" s="4">
        <f t="shared" si="26"/>
        <v>0.15000442070373587</v>
      </c>
      <c r="AC179" s="4">
        <f t="shared" si="26"/>
        <v>0.31401516254753137</v>
      </c>
      <c r="AD179" s="4">
        <f t="shared" si="24"/>
        <v>0.34957897290484885</v>
      </c>
      <c r="AE179" s="4">
        <f t="shared" si="24"/>
        <v>0.30802696814976427</v>
      </c>
      <c r="AF179" s="4">
        <f t="shared" si="24"/>
        <v>0.2904725563072823</v>
      </c>
      <c r="AG179" s="4"/>
    </row>
    <row r="180" spans="1:33" ht="14.5" x14ac:dyDescent="0.35">
      <c r="A180" s="2">
        <v>43271</v>
      </c>
      <c r="B180" s="5">
        <v>3.6241984044672782E-3</v>
      </c>
      <c r="C180" s="5">
        <v>6.0732671990990639E-3</v>
      </c>
      <c r="D180" s="5">
        <v>6.8299546837806702E-3</v>
      </c>
      <c r="E180" s="4">
        <v>6.6939908880954604E-3</v>
      </c>
      <c r="F180" s="4">
        <v>6.4294397453060906E-3</v>
      </c>
      <c r="G180" s="4">
        <v>6.5926739998508656E-3</v>
      </c>
      <c r="H180" s="4">
        <v>6.7002376637162976E-3</v>
      </c>
      <c r="J180" s="2">
        <v>43271</v>
      </c>
      <c r="K180" s="6">
        <f t="shared" si="22"/>
        <v>5.997937960839188E-6</v>
      </c>
      <c r="L180" s="6">
        <f t="shared" si="22"/>
        <v>1.0276873322357242E-5</v>
      </c>
      <c r="M180" s="6">
        <f t="shared" si="22"/>
        <v>9.4236258925400828E-6</v>
      </c>
      <c r="N180" s="6">
        <f t="shared" si="22"/>
        <v>7.8693789803511383E-6</v>
      </c>
      <c r="O180" s="6">
        <f t="shared" si="22"/>
        <v>8.8118473603879444E-6</v>
      </c>
      <c r="P180" s="6">
        <f t="shared" si="22"/>
        <v>9.4620175244412557E-6</v>
      </c>
      <c r="Q180" s="6"/>
      <c r="R180" s="8">
        <v>41661</v>
      </c>
      <c r="S180" s="4">
        <f t="shared" si="25"/>
        <v>2.4490687946317857E-3</v>
      </c>
      <c r="T180" s="4">
        <f t="shared" si="25"/>
        <v>3.205756279313392E-3</v>
      </c>
      <c r="U180" s="4">
        <f t="shared" si="25"/>
        <v>3.0697924836281822E-3</v>
      </c>
      <c r="V180" s="4">
        <f t="shared" si="23"/>
        <v>2.8052413408388125E-3</v>
      </c>
      <c r="W180" s="4">
        <f t="shared" si="23"/>
        <v>2.9684755953835874E-3</v>
      </c>
      <c r="X180" s="4">
        <f t="shared" si="23"/>
        <v>3.0760392592490194E-3</v>
      </c>
      <c r="Z180" s="8">
        <v>41661</v>
      </c>
      <c r="AA180" s="4">
        <f t="shared" si="26"/>
        <v>0.11300966151892577</v>
      </c>
      <c r="AB180" s="4">
        <f t="shared" si="26"/>
        <v>0.16431776711119439</v>
      </c>
      <c r="AC180" s="4">
        <f t="shared" si="26"/>
        <v>0.15498782425569724</v>
      </c>
      <c r="AD180" s="4">
        <f t="shared" si="24"/>
        <v>0.13694232709743126</v>
      </c>
      <c r="AE180" s="4">
        <f t="shared" si="24"/>
        <v>0.148057070438951</v>
      </c>
      <c r="AF180" s="4">
        <f t="shared" si="24"/>
        <v>0.15541581178561636</v>
      </c>
      <c r="AG180" s="4"/>
    </row>
    <row r="181" spans="1:33" ht="14.5" x14ac:dyDescent="0.35">
      <c r="A181" s="2">
        <v>43272</v>
      </c>
      <c r="B181" s="5">
        <v>6.6072105531450667E-3</v>
      </c>
      <c r="C181" s="5">
        <v>5.9338943101465702E-3</v>
      </c>
      <c r="D181" s="5">
        <v>8.0518722534179688E-3</v>
      </c>
      <c r="E181" s="4">
        <v>5.6448668906259811E-3</v>
      </c>
      <c r="F181" s="4">
        <v>5.4571996071711938E-3</v>
      </c>
      <c r="G181" s="4">
        <v>5.6892423623639502E-3</v>
      </c>
      <c r="H181" s="4">
        <v>5.9486398344955208E-3</v>
      </c>
      <c r="J181" s="2">
        <v>43272</v>
      </c>
      <c r="K181" s="6">
        <f t="shared" si="22"/>
        <v>4.533547630856104E-7</v>
      </c>
      <c r="L181" s="6">
        <f t="shared" si="22"/>
        <v>2.0870474282353923E-6</v>
      </c>
      <c r="M181" s="6">
        <f t="shared" si="22"/>
        <v>9.2610532479064782E-7</v>
      </c>
      <c r="N181" s="6">
        <f t="shared" si="22"/>
        <v>1.3225251758597221E-6</v>
      </c>
      <c r="O181" s="6">
        <f t="shared" si="22"/>
        <v>8.4266559928595635E-7</v>
      </c>
      <c r="P181" s="6">
        <f t="shared" si="22"/>
        <v>4.3371539146257941E-7</v>
      </c>
      <c r="Q181" s="6"/>
      <c r="R181" s="8">
        <v>41662</v>
      </c>
      <c r="S181" s="4">
        <f t="shared" si="25"/>
        <v>6.7331624299849652E-4</v>
      </c>
      <c r="T181" s="4">
        <f t="shared" si="25"/>
        <v>1.444661700272902E-3</v>
      </c>
      <c r="U181" s="4">
        <f t="shared" si="25"/>
        <v>9.6234366251908565E-4</v>
      </c>
      <c r="V181" s="4">
        <f t="shared" si="23"/>
        <v>1.1500109459738729E-3</v>
      </c>
      <c r="W181" s="4">
        <f t="shared" si="23"/>
        <v>9.1796819078111651E-4</v>
      </c>
      <c r="X181" s="4">
        <f t="shared" si="23"/>
        <v>6.5857071864954594E-4</v>
      </c>
      <c r="Z181" s="8">
        <v>41662</v>
      </c>
      <c r="AA181" s="4">
        <f t="shared" si="26"/>
        <v>5.9886875913561788E-3</v>
      </c>
      <c r="AB181" s="4">
        <f t="shared" si="26"/>
        <v>1.8323729946982059E-2</v>
      </c>
      <c r="AC181" s="4">
        <f t="shared" si="26"/>
        <v>1.306625320634458E-2</v>
      </c>
      <c r="AD181" s="4">
        <f t="shared" si="24"/>
        <v>1.9507003634170461E-2</v>
      </c>
      <c r="AE181" s="4">
        <f t="shared" si="24"/>
        <v>1.1767096672001376E-2</v>
      </c>
      <c r="AF181" s="4">
        <f t="shared" si="24"/>
        <v>5.7104959426117485E-3</v>
      </c>
      <c r="AG181" s="4"/>
    </row>
    <row r="182" spans="1:33" ht="14.5" x14ac:dyDescent="0.35">
      <c r="A182" s="2">
        <v>43273</v>
      </c>
      <c r="B182" s="5">
        <v>5.877519989743475E-3</v>
      </c>
      <c r="C182" s="5">
        <v>5.7214242406189442E-3</v>
      </c>
      <c r="D182" s="5">
        <v>7.1489289402961731E-3</v>
      </c>
      <c r="E182" s="4">
        <v>6.3913114136183845E-3</v>
      </c>
      <c r="F182" s="4">
        <v>6.2395254899022343E-3</v>
      </c>
      <c r="G182" s="4">
        <v>6.3571021540780948E-3</v>
      </c>
      <c r="H182" s="4">
        <v>6.5865013159447823E-3</v>
      </c>
      <c r="J182" s="2">
        <v>43273</v>
      </c>
      <c r="K182" s="6">
        <f t="shared" si="22"/>
        <v>2.4365882894748467E-8</v>
      </c>
      <c r="L182" s="6">
        <f t="shared" si="22"/>
        <v>1.6164807195455131E-6</v>
      </c>
      <c r="M182" s="6">
        <f t="shared" si="22"/>
        <v>2.6398162724740698E-7</v>
      </c>
      <c r="N182" s="6">
        <f t="shared" si="22"/>
        <v>1.310479821451935E-7</v>
      </c>
      <c r="O182" s="6">
        <f t="shared" si="22"/>
        <v>2.2999905234787825E-7</v>
      </c>
      <c r="P182" s="6">
        <f t="shared" si="22"/>
        <v>5.0265452090216447E-7</v>
      </c>
      <c r="Q182" s="6"/>
      <c r="R182" s="8">
        <v>41663</v>
      </c>
      <c r="S182" s="4">
        <f t="shared" si="25"/>
        <v>1.5609574912453083E-4</v>
      </c>
      <c r="T182" s="4">
        <f t="shared" si="25"/>
        <v>1.2714089505526981E-3</v>
      </c>
      <c r="U182" s="4">
        <f t="shared" si="25"/>
        <v>5.1379142387490955E-4</v>
      </c>
      <c r="V182" s="4">
        <f t="shared" si="23"/>
        <v>3.6200550015875934E-4</v>
      </c>
      <c r="W182" s="4">
        <f t="shared" si="23"/>
        <v>4.795821643346198E-4</v>
      </c>
      <c r="X182" s="4">
        <f t="shared" si="23"/>
        <v>7.0898132620130731E-4</v>
      </c>
      <c r="Z182" s="8">
        <v>41663</v>
      </c>
      <c r="AA182" s="4">
        <f t="shared" si="26"/>
        <v>3.6553845700826315E-4</v>
      </c>
      <c r="AB182" s="4">
        <f t="shared" si="26"/>
        <v>1.7981569706818634E-2</v>
      </c>
      <c r="AC182" s="4">
        <f t="shared" si="26"/>
        <v>3.4155284174302025E-3</v>
      </c>
      <c r="AD182" s="4">
        <f t="shared" si="24"/>
        <v>1.7511198799509131E-3</v>
      </c>
      <c r="AE182" s="4">
        <f t="shared" si="24"/>
        <v>2.9973608353028869E-3</v>
      </c>
      <c r="AF182" s="4">
        <f t="shared" si="24"/>
        <v>6.2458294611797971E-3</v>
      </c>
      <c r="AG182" s="4"/>
    </row>
    <row r="183" spans="1:33" ht="14.5" x14ac:dyDescent="0.35">
      <c r="A183" s="2">
        <v>43276</v>
      </c>
      <c r="B183" s="5">
        <v>1.1058193779652481E-2</v>
      </c>
      <c r="C183" s="5">
        <v>7.6957084238529214E-3</v>
      </c>
      <c r="D183" s="5">
        <v>7.6599433086812496E-3</v>
      </c>
      <c r="E183" s="4">
        <v>6.2942261865785634E-3</v>
      </c>
      <c r="F183" s="4">
        <v>6.1576624715532248E-3</v>
      </c>
      <c r="G183" s="4">
        <v>6.2770671208399846E-3</v>
      </c>
      <c r="H183" s="4">
        <v>6.5107285776460216E-3</v>
      </c>
      <c r="J183" s="2">
        <v>43276</v>
      </c>
      <c r="K183" s="6">
        <f t="shared" si="22"/>
        <v>1.1306307767966489E-5</v>
      </c>
      <c r="L183" s="6">
        <f t="shared" si="22"/>
        <v>1.1548106263456193E-5</v>
      </c>
      <c r="M183" s="6">
        <f t="shared" si="22"/>
        <v>2.2695387227858494E-5</v>
      </c>
      <c r="N183" s="6">
        <f t="shared" si="22"/>
        <v>2.4015207101661002E-5</v>
      </c>
      <c r="O183" s="6">
        <f t="shared" si="22"/>
        <v>2.2859172127607543E-5</v>
      </c>
      <c r="P183" s="6">
        <f t="shared" si="22"/>
        <v>2.0679439763459646E-5</v>
      </c>
      <c r="Q183" s="6"/>
      <c r="R183" s="8">
        <v>41666</v>
      </c>
      <c r="S183" s="4">
        <f t="shared" si="25"/>
        <v>3.3624853557995592E-3</v>
      </c>
      <c r="T183" s="4">
        <f t="shared" si="25"/>
        <v>3.398250470971231E-3</v>
      </c>
      <c r="U183" s="4">
        <f t="shared" si="25"/>
        <v>4.7639675930739173E-3</v>
      </c>
      <c r="V183" s="4">
        <f t="shared" si="23"/>
        <v>4.9005313080992558E-3</v>
      </c>
      <c r="W183" s="4">
        <f t="shared" si="23"/>
        <v>4.781126658812496E-3</v>
      </c>
      <c r="X183" s="4">
        <f t="shared" si="23"/>
        <v>4.547465202006459E-3</v>
      </c>
      <c r="Z183" s="8">
        <v>41666</v>
      </c>
      <c r="AA183" s="4">
        <f t="shared" si="26"/>
        <v>7.4421085908588314E-2</v>
      </c>
      <c r="AB183" s="4">
        <f t="shared" si="26"/>
        <v>7.647202614714832E-2</v>
      </c>
      <c r="AC183" s="4">
        <f t="shared" si="26"/>
        <v>0.19334005858305403</v>
      </c>
      <c r="AD183" s="4">
        <f t="shared" si="24"/>
        <v>0.21036835929191655</v>
      </c>
      <c r="AE183" s="4">
        <f t="shared" si="24"/>
        <v>0.19541280157721164</v>
      </c>
      <c r="AF183" s="4">
        <f t="shared" si="24"/>
        <v>0.16873688722692615</v>
      </c>
      <c r="AG183" s="4"/>
    </row>
    <row r="184" spans="1:33" ht="14.5" x14ac:dyDescent="0.35">
      <c r="A184" s="2">
        <v>43277</v>
      </c>
      <c r="B184" s="5">
        <v>5.3298127421340111E-3</v>
      </c>
      <c r="C184" s="5">
        <v>6.6519966349005699E-3</v>
      </c>
      <c r="D184" s="5">
        <v>6.9008981809020042E-3</v>
      </c>
      <c r="E184" s="4">
        <v>7.4400404819527227E-3</v>
      </c>
      <c r="F184" s="4">
        <v>7.4913662069157946E-3</v>
      </c>
      <c r="G184" s="4">
        <v>7.3302285424425209E-3</v>
      </c>
      <c r="H184" s="4">
        <v>7.4482760927895081E-3</v>
      </c>
      <c r="J184" s="2">
        <v>43277</v>
      </c>
      <c r="K184" s="6">
        <f t="shared" si="22"/>
        <v>1.7481702462913312E-6</v>
      </c>
      <c r="L184" s="6">
        <f t="shared" si="22"/>
        <v>2.4683094559088175E-6</v>
      </c>
      <c r="M184" s="6">
        <f t="shared" si="22"/>
        <v>4.453061113900388E-6</v>
      </c>
      <c r="N184" s="6">
        <f t="shared" si="22"/>
        <v>4.6723133811101324E-6</v>
      </c>
      <c r="O184" s="6">
        <f t="shared" si="22"/>
        <v>4.0016633741239358E-6</v>
      </c>
      <c r="P184" s="6">
        <f t="shared" si="22"/>
        <v>4.4878869680705146E-6</v>
      </c>
      <c r="Q184" s="6"/>
      <c r="R184" s="8">
        <v>41667</v>
      </c>
      <c r="S184" s="4">
        <f t="shared" si="25"/>
        <v>1.3221838927665588E-3</v>
      </c>
      <c r="T184" s="4">
        <f t="shared" si="25"/>
        <v>1.5710854387679931E-3</v>
      </c>
      <c r="U184" s="4">
        <f t="shared" si="25"/>
        <v>2.1102277398187116E-3</v>
      </c>
      <c r="V184" s="4">
        <f t="shared" si="23"/>
        <v>2.1615534647817835E-3</v>
      </c>
      <c r="W184" s="4">
        <f t="shared" si="23"/>
        <v>2.0004158003085097E-3</v>
      </c>
      <c r="X184" s="4">
        <f t="shared" si="23"/>
        <v>2.1184633506554969E-3</v>
      </c>
      <c r="Z184" s="8">
        <v>41667</v>
      </c>
      <c r="AA184" s="4">
        <f t="shared" si="26"/>
        <v>2.2835983527659032E-2</v>
      </c>
      <c r="AB184" s="4">
        <f t="shared" si="26"/>
        <v>3.0671562945209896E-2</v>
      </c>
      <c r="AC184" s="4">
        <f t="shared" si="26"/>
        <v>4.9928967744099495E-2</v>
      </c>
      <c r="AD184" s="4">
        <f t="shared" si="24"/>
        <v>5.1895793165982473E-2</v>
      </c>
      <c r="AE184" s="4">
        <f t="shared" si="24"/>
        <v>4.5791076588217683E-2</v>
      </c>
      <c r="AF184" s="4">
        <f t="shared" si="24"/>
        <v>5.0243192504861867E-2</v>
      </c>
      <c r="AG184" s="4"/>
    </row>
    <row r="185" spans="1:33" ht="14.5" x14ac:dyDescent="0.35">
      <c r="A185" s="2">
        <v>43278</v>
      </c>
      <c r="B185" s="5">
        <v>8.2238556811915359E-3</v>
      </c>
      <c r="C185" s="5">
        <v>4.9908934161067009E-3</v>
      </c>
      <c r="D185" s="5">
        <v>5.8400318957865238E-3</v>
      </c>
      <c r="E185" s="4">
        <v>6.1442608423854361E-3</v>
      </c>
      <c r="F185" s="4">
        <v>6.1554413645046472E-3</v>
      </c>
      <c r="G185" s="4">
        <v>6.1686503664678694E-3</v>
      </c>
      <c r="H185" s="4">
        <v>6.3445726135911793E-3</v>
      </c>
      <c r="J185" s="2">
        <v>43278</v>
      </c>
      <c r="K185" s="6">
        <f t="shared" si="22"/>
        <v>1.0452045007462466E-5</v>
      </c>
      <c r="L185" s="6">
        <f t="shared" si="22"/>
        <v>5.682615839862681E-6</v>
      </c>
      <c r="M185" s="6">
        <f t="shared" si="22"/>
        <v>4.3247146935889684E-6</v>
      </c>
      <c r="N185" s="6">
        <f t="shared" si="22"/>
        <v>4.2783377854752883E-6</v>
      </c>
      <c r="O185" s="6">
        <f t="shared" si="22"/>
        <v>4.2238688856684047E-6</v>
      </c>
      <c r="P185" s="6">
        <f t="shared" si="22"/>
        <v>3.5317048481694064E-6</v>
      </c>
      <c r="Q185" s="6"/>
      <c r="R185" s="8">
        <v>41668</v>
      </c>
      <c r="S185" s="4">
        <f t="shared" si="25"/>
        <v>3.232962265084835E-3</v>
      </c>
      <c r="T185" s="4">
        <f t="shared" si="25"/>
        <v>2.3838237854050121E-3</v>
      </c>
      <c r="U185" s="4">
        <f t="shared" si="25"/>
        <v>2.0795948388060998E-3</v>
      </c>
      <c r="V185" s="4">
        <f t="shared" si="23"/>
        <v>2.0684143166868887E-3</v>
      </c>
      <c r="W185" s="4">
        <f t="shared" si="23"/>
        <v>2.0552053147236665E-3</v>
      </c>
      <c r="X185" s="4">
        <f t="shared" si="23"/>
        <v>1.8792830676003566E-3</v>
      </c>
      <c r="Z185" s="8">
        <v>41668</v>
      </c>
      <c r="AA185" s="4">
        <f t="shared" si="26"/>
        <v>0.14834802646315959</v>
      </c>
      <c r="AB185" s="4">
        <f t="shared" si="26"/>
        <v>6.5883873361227918E-2</v>
      </c>
      <c r="AC185" s="4">
        <f t="shared" si="26"/>
        <v>4.6940642841626579E-2</v>
      </c>
      <c r="AD185" s="4">
        <f t="shared" si="24"/>
        <v>4.6327525412568571E-2</v>
      </c>
      <c r="AE185" s="4">
        <f t="shared" si="24"/>
        <v>4.5610275923714916E-2</v>
      </c>
      <c r="AF185" s="4">
        <f t="shared" si="24"/>
        <v>3.6763837088615858E-2</v>
      </c>
      <c r="AG185" s="4"/>
    </row>
    <row r="186" spans="1:33" ht="14.5" x14ac:dyDescent="0.35">
      <c r="A186" s="2">
        <v>43279</v>
      </c>
      <c r="B186" s="5">
        <v>7.5750976547445757E-3</v>
      </c>
      <c r="C186" s="5">
        <v>5.3399377502501011E-3</v>
      </c>
      <c r="D186" s="5">
        <v>5.6285536848008633E-3</v>
      </c>
      <c r="E186" s="4">
        <v>7.0261316925108435E-3</v>
      </c>
      <c r="F186" s="4">
        <v>6.8891779364942379E-3</v>
      </c>
      <c r="G186" s="4">
        <v>6.9524340972085376E-3</v>
      </c>
      <c r="H186" s="4">
        <v>7.1212929026577311E-3</v>
      </c>
      <c r="J186" s="2">
        <v>43279</v>
      </c>
      <c r="K186" s="6">
        <f t="shared" si="22"/>
        <v>4.9959397986597485E-6</v>
      </c>
      <c r="L186" s="6">
        <f t="shared" si="22"/>
        <v>3.7890334269242281E-6</v>
      </c>
      <c r="M186" s="6">
        <f t="shared" si="22"/>
        <v>3.0136362769120744E-7</v>
      </c>
      <c r="N186" s="6">
        <f t="shared" si="22"/>
        <v>4.7048585988462277E-7</v>
      </c>
      <c r="O186" s="6">
        <f t="shared" si="22"/>
        <v>3.8770990588343492E-7</v>
      </c>
      <c r="P186" s="6">
        <f t="shared" si="22"/>
        <v>2.0593875301660243E-7</v>
      </c>
      <c r="Q186" s="6"/>
      <c r="R186" s="8">
        <v>41669</v>
      </c>
      <c r="S186" s="4">
        <f t="shared" si="25"/>
        <v>2.2351599044944746E-3</v>
      </c>
      <c r="T186" s="4">
        <f t="shared" si="25"/>
        <v>1.9465439699437124E-3</v>
      </c>
      <c r="U186" s="4">
        <f t="shared" si="25"/>
        <v>5.4896596223373215E-4</v>
      </c>
      <c r="V186" s="4">
        <f t="shared" si="23"/>
        <v>6.8591971825033779E-4</v>
      </c>
      <c r="W186" s="4">
        <f t="shared" si="23"/>
        <v>6.2266355753603803E-4</v>
      </c>
      <c r="X186" s="4">
        <f t="shared" si="23"/>
        <v>4.5380475208684455E-4</v>
      </c>
      <c r="Z186" s="8">
        <v>41669</v>
      </c>
      <c r="AA186" s="4">
        <f t="shared" si="26"/>
        <v>6.8921902550658887E-2</v>
      </c>
      <c r="AB186" s="4">
        <f t="shared" si="26"/>
        <v>4.8820047007138712E-2</v>
      </c>
      <c r="AC186" s="4">
        <f t="shared" si="26"/>
        <v>2.9020885139121599E-3</v>
      </c>
      <c r="AD186" s="4">
        <f t="shared" si="24"/>
        <v>4.6503360905600921E-3</v>
      </c>
      <c r="AE186" s="4">
        <f t="shared" si="24"/>
        <v>3.7860970676235617E-3</v>
      </c>
      <c r="AF186" s="4">
        <f t="shared" si="24"/>
        <v>1.9481041775222252E-3</v>
      </c>
      <c r="AG186" s="4"/>
    </row>
    <row r="187" spans="1:33" ht="14.5" x14ac:dyDescent="0.35">
      <c r="A187" s="2">
        <v>43280</v>
      </c>
      <c r="B187" s="5">
        <v>6.4931881977703006E-3</v>
      </c>
      <c r="C187" s="5">
        <v>4.99327527359128E-3</v>
      </c>
      <c r="D187" s="5">
        <v>4.1404762305319309E-3</v>
      </c>
      <c r="E187" s="4">
        <v>7.0063920033474839E-3</v>
      </c>
      <c r="F187" s="4">
        <v>6.8892551169314606E-3</v>
      </c>
      <c r="G187" s="4">
        <v>6.9366179314938716E-3</v>
      </c>
      <c r="H187" s="4">
        <v>7.1375043513003649E-3</v>
      </c>
      <c r="J187" s="2">
        <v>43280</v>
      </c>
      <c r="K187" s="6">
        <f t="shared" si="22"/>
        <v>2.2497387801192604E-6</v>
      </c>
      <c r="L187" s="6">
        <f t="shared" si="22"/>
        <v>5.5352536007866391E-6</v>
      </c>
      <c r="M187" s="6">
        <f t="shared" si="22"/>
        <v>2.6337814605890343E-7</v>
      </c>
      <c r="N187" s="6">
        <f t="shared" si="22"/>
        <v>1.5686900445381284E-7</v>
      </c>
      <c r="O187" s="6">
        <f t="shared" si="22"/>
        <v>1.9662992875015709E-7</v>
      </c>
      <c r="P187" s="6">
        <f t="shared" si="22"/>
        <v>4.1514330569977746E-7</v>
      </c>
      <c r="Q187" s="6"/>
      <c r="R187" s="8">
        <v>41670</v>
      </c>
      <c r="S187" s="4">
        <f t="shared" si="25"/>
        <v>1.4999129241790206E-3</v>
      </c>
      <c r="T187" s="4">
        <f t="shared" si="25"/>
        <v>2.3527119672383696E-3</v>
      </c>
      <c r="U187" s="4">
        <f t="shared" si="25"/>
        <v>5.1320380557718336E-4</v>
      </c>
      <c r="V187" s="4">
        <f t="shared" si="23"/>
        <v>3.9606691916115998E-4</v>
      </c>
      <c r="W187" s="4">
        <f t="shared" si="23"/>
        <v>4.4342973372357101E-4</v>
      </c>
      <c r="X187" s="4">
        <f t="shared" si="23"/>
        <v>6.4431615353006434E-4</v>
      </c>
      <c r="Z187" s="8">
        <v>41670</v>
      </c>
      <c r="AA187" s="4">
        <f t="shared" si="26"/>
        <v>3.7724992438468385E-2</v>
      </c>
      <c r="AB187" s="4">
        <f t="shared" si="26"/>
        <v>0.11827970621005424</v>
      </c>
      <c r="AC187" s="4">
        <f t="shared" si="26"/>
        <v>2.8212744084497032E-3</v>
      </c>
      <c r="AD187" s="4">
        <f t="shared" si="24"/>
        <v>1.7187818870307847E-3</v>
      </c>
      <c r="AE187" s="4">
        <f t="shared" si="24"/>
        <v>2.1347408370022691E-3</v>
      </c>
      <c r="AF187" s="4">
        <f t="shared" si="24"/>
        <v>4.3376163624804231E-3</v>
      </c>
      <c r="AG187" s="4"/>
    </row>
    <row r="188" spans="1:33" ht="14.5" x14ac:dyDescent="0.35">
      <c r="A188" s="2">
        <v>43283</v>
      </c>
      <c r="B188" s="5">
        <v>9.5770181097022001E-3</v>
      </c>
      <c r="C188" s="5">
        <v>5.5161900818347931E-3</v>
      </c>
      <c r="D188" s="5">
        <v>4.7082365490496159E-3</v>
      </c>
      <c r="E188" s="4">
        <v>6.8835665515659481E-3</v>
      </c>
      <c r="F188" s="4">
        <v>6.7001541777519666E-3</v>
      </c>
      <c r="G188" s="4">
        <v>6.820360430722627E-3</v>
      </c>
      <c r="H188" s="4">
        <v>7.0686886344465986E-3</v>
      </c>
      <c r="J188" s="2">
        <v>43283</v>
      </c>
      <c r="K188" s="6">
        <f t="shared" si="22"/>
        <v>1.6490324271913493E-5</v>
      </c>
      <c r="L188" s="6">
        <f t="shared" si="22"/>
        <v>2.3705033885350615E-5</v>
      </c>
      <c r="M188" s="6">
        <f t="shared" si="22"/>
        <v>7.2546812960266037E-6</v>
      </c>
      <c r="N188" s="6">
        <f t="shared" si="22"/>
        <v>8.276346082956157E-6</v>
      </c>
      <c r="O188" s="6">
        <f t="shared" si="22"/>
        <v>7.599161559077047E-6</v>
      </c>
      <c r="P188" s="6">
        <f t="shared" si="22"/>
        <v>6.2917167564360412E-6</v>
      </c>
      <c r="Q188" s="6"/>
      <c r="R188" s="8">
        <v>41673</v>
      </c>
      <c r="S188" s="4">
        <f t="shared" si="25"/>
        <v>4.060828027867407E-3</v>
      </c>
      <c r="T188" s="4">
        <f t="shared" si="25"/>
        <v>4.8687815606525842E-3</v>
      </c>
      <c r="U188" s="4">
        <f t="shared" si="25"/>
        <v>2.693451558136252E-3</v>
      </c>
      <c r="V188" s="4">
        <f t="shared" si="23"/>
        <v>2.8768639319502335E-3</v>
      </c>
      <c r="W188" s="4">
        <f t="shared" si="23"/>
        <v>2.7566576789795731E-3</v>
      </c>
      <c r="X188" s="4">
        <f t="shared" si="23"/>
        <v>2.5083294752556015E-3</v>
      </c>
      <c r="Z188" s="8">
        <v>41673</v>
      </c>
      <c r="AA188" s="4">
        <f t="shared" si="26"/>
        <v>0.18448649257011684</v>
      </c>
      <c r="AB188" s="4">
        <f t="shared" si="26"/>
        <v>0.32404590719779236</v>
      </c>
      <c r="AC188" s="4">
        <f t="shared" si="26"/>
        <v>6.1057841317052164E-2</v>
      </c>
      <c r="AD188" s="4">
        <f t="shared" si="24"/>
        <v>7.2137052094907173E-2</v>
      </c>
      <c r="AE188" s="4">
        <f t="shared" si="24"/>
        <v>6.472668318345165E-2</v>
      </c>
      <c r="AF188" s="4">
        <f t="shared" si="24"/>
        <v>5.1159449773934718E-2</v>
      </c>
      <c r="AG188" s="4"/>
    </row>
    <row r="189" spans="1:33" ht="14.5" x14ac:dyDescent="0.35">
      <c r="A189" s="2">
        <v>43284</v>
      </c>
      <c r="B189" s="5">
        <v>5.2889524499168186E-3</v>
      </c>
      <c r="C189" s="5">
        <v>4.4051250442862511E-3</v>
      </c>
      <c r="D189" s="5">
        <v>4.4575929641723633E-3</v>
      </c>
      <c r="E189" s="4">
        <v>7.2762995801429909E-3</v>
      </c>
      <c r="F189" s="4">
        <v>7.0509549150532067E-3</v>
      </c>
      <c r="G189" s="4">
        <v>7.1702816381274247E-3</v>
      </c>
      <c r="H189" s="4">
        <v>7.3045899656767124E-3</v>
      </c>
      <c r="J189" s="2">
        <v>43284</v>
      </c>
      <c r="K189" s="6">
        <f t="shared" si="22"/>
        <v>7.8115088294365977E-7</v>
      </c>
      <c r="L189" s="6">
        <f t="shared" si="22"/>
        <v>6.9115859453728527E-7</v>
      </c>
      <c r="M189" s="6">
        <f t="shared" si="22"/>
        <v>3.949548616018203E-6</v>
      </c>
      <c r="N189" s="6">
        <f t="shared" si="22"/>
        <v>3.1046526871467088E-6</v>
      </c>
      <c r="O189" s="6">
        <f t="shared" si="22"/>
        <v>3.5393995144131781E-6</v>
      </c>
      <c r="P189" s="6">
        <f t="shared" si="22"/>
        <v>4.0627945949387158E-6</v>
      </c>
      <c r="Q189" s="6"/>
      <c r="R189" s="8">
        <v>41674</v>
      </c>
      <c r="S189" s="4">
        <f t="shared" si="25"/>
        <v>8.8382740563056755E-4</v>
      </c>
      <c r="T189" s="4">
        <f t="shared" si="25"/>
        <v>8.3135948574445534E-4</v>
      </c>
      <c r="U189" s="4">
        <f t="shared" si="25"/>
        <v>1.9873471302261723E-3</v>
      </c>
      <c r="V189" s="4">
        <f t="shared" si="23"/>
        <v>1.7620024651363881E-3</v>
      </c>
      <c r="W189" s="4">
        <f t="shared" si="23"/>
        <v>1.8813291882106061E-3</v>
      </c>
      <c r="X189" s="4">
        <f t="shared" si="23"/>
        <v>2.0156375157598938E-3</v>
      </c>
      <c r="Z189" s="8">
        <v>41674</v>
      </c>
      <c r="AA189" s="4">
        <f t="shared" si="26"/>
        <v>1.7784611573790521E-2</v>
      </c>
      <c r="AB189" s="4">
        <f t="shared" si="26"/>
        <v>1.5492851865638091E-2</v>
      </c>
      <c r="AC189" s="4">
        <f t="shared" si="26"/>
        <v>4.5876158888978669E-2</v>
      </c>
      <c r="AD189" s="4">
        <f t="shared" si="24"/>
        <v>3.7647275338532404E-2</v>
      </c>
      <c r="AE189" s="4">
        <f t="shared" si="24"/>
        <v>4.1946030379366173E-2</v>
      </c>
      <c r="AF189" s="4">
        <f t="shared" si="24"/>
        <v>4.6941484604788197E-2</v>
      </c>
      <c r="AG189" s="4"/>
    </row>
    <row r="190" spans="1:33" ht="14.5" x14ac:dyDescent="0.35">
      <c r="A190" s="2">
        <v>43286</v>
      </c>
      <c r="B190" s="5">
        <v>4.4182856218162331E-3</v>
      </c>
      <c r="C190" s="5">
        <v>4.210248589515686E-3</v>
      </c>
      <c r="D190" s="5">
        <v>4.2497469112277031E-3</v>
      </c>
      <c r="E190" s="4">
        <v>6.6748972012887833E-3</v>
      </c>
      <c r="F190" s="4">
        <v>6.4779946527341141E-3</v>
      </c>
      <c r="G190" s="4">
        <v>6.6486910388039878E-3</v>
      </c>
      <c r="H190" s="4">
        <v>6.875319096900377E-3</v>
      </c>
      <c r="J190" s="2">
        <v>43286</v>
      </c>
      <c r="K190" s="6">
        <f t="shared" si="22"/>
        <v>4.3279406808418883E-8</v>
      </c>
      <c r="L190" s="6">
        <f t="shared" si="22"/>
        <v>2.8405296966844292E-8</v>
      </c>
      <c r="M190" s="6">
        <f t="shared" si="22"/>
        <v>5.0922958206095978E-6</v>
      </c>
      <c r="N190" s="6">
        <f t="shared" si="22"/>
        <v>4.2424012920446762E-6</v>
      </c>
      <c r="O190" s="6">
        <f t="shared" si="22"/>
        <v>4.9747083241283197E-6</v>
      </c>
      <c r="P190" s="6">
        <f t="shared" si="22"/>
        <v>6.0370134976840639E-6</v>
      </c>
      <c r="Q190" s="6"/>
      <c r="R190" s="8">
        <v>41675</v>
      </c>
      <c r="S190" s="4">
        <f t="shared" si="25"/>
        <v>2.0803703230054711E-4</v>
      </c>
      <c r="T190" s="4">
        <f t="shared" si="25"/>
        <v>1.6853871058853005E-4</v>
      </c>
      <c r="U190" s="4">
        <f t="shared" si="25"/>
        <v>2.2566115794725502E-3</v>
      </c>
      <c r="V190" s="4">
        <f t="shared" si="23"/>
        <v>2.0597090309178809E-3</v>
      </c>
      <c r="W190" s="4">
        <f t="shared" si="23"/>
        <v>2.2304054169877546E-3</v>
      </c>
      <c r="X190" s="4">
        <f t="shared" si="23"/>
        <v>2.4570334750841439E-3</v>
      </c>
      <c r="Z190" s="8">
        <v>41675</v>
      </c>
      <c r="AA190" s="4">
        <f t="shared" si="26"/>
        <v>1.1819952501079811E-3</v>
      </c>
      <c r="AB190" s="4">
        <f t="shared" si="26"/>
        <v>7.6620725649267918E-4</v>
      </c>
      <c r="AC190" s="4">
        <f t="shared" si="26"/>
        <v>7.4527694114046472E-2</v>
      </c>
      <c r="AD190" s="4">
        <f t="shared" si="24"/>
        <v>6.4704514334834817E-2</v>
      </c>
      <c r="AE190" s="4">
        <f t="shared" si="24"/>
        <v>7.3202903969039168E-2</v>
      </c>
      <c r="AF190" s="4">
        <f t="shared" si="24"/>
        <v>8.4816203812962288E-2</v>
      </c>
      <c r="AG190" s="4"/>
    </row>
    <row r="191" spans="1:33" ht="14.5" x14ac:dyDescent="0.35">
      <c r="A191" s="2">
        <v>43287</v>
      </c>
      <c r="B191" s="5">
        <v>4.506200700365553E-3</v>
      </c>
      <c r="C191" s="5">
        <v>4.8141563311219224E-3</v>
      </c>
      <c r="D191" s="5">
        <v>4.6450193040072918E-3</v>
      </c>
      <c r="E191" s="4">
        <v>6.2151623707734135E-3</v>
      </c>
      <c r="F191" s="4">
        <v>6.010287415570496E-3</v>
      </c>
      <c r="G191" s="4">
        <v>6.2369656440340784E-3</v>
      </c>
      <c r="H191" s="4">
        <v>6.4269647242764221E-3</v>
      </c>
      <c r="J191" s="2">
        <v>43287</v>
      </c>
      <c r="K191" s="6">
        <f t="shared" si="22"/>
        <v>9.4836670514553323E-8</v>
      </c>
      <c r="L191" s="6">
        <f t="shared" si="22"/>
        <v>1.927060471704217E-8</v>
      </c>
      <c r="M191" s="6">
        <f t="shared" si="22"/>
        <v>2.9205499909232245E-6</v>
      </c>
      <c r="N191" s="6">
        <f t="shared" si="22"/>
        <v>2.2622768468559954E-6</v>
      </c>
      <c r="O191" s="6">
        <f t="shared" si="22"/>
        <v>2.9955472902319136E-6</v>
      </c>
      <c r="P191" s="6">
        <f t="shared" si="22"/>
        <v>3.6893344355502737E-6</v>
      </c>
      <c r="Q191" s="6"/>
      <c r="R191" s="8">
        <v>41676</v>
      </c>
      <c r="S191" s="4">
        <f t="shared" si="25"/>
        <v>3.0795563075636939E-4</v>
      </c>
      <c r="T191" s="4">
        <f t="shared" si="25"/>
        <v>1.3881860364173878E-4</v>
      </c>
      <c r="U191" s="4">
        <f t="shared" si="25"/>
        <v>1.7089616704078605E-3</v>
      </c>
      <c r="V191" s="4">
        <f t="shared" si="23"/>
        <v>1.504086715204943E-3</v>
      </c>
      <c r="W191" s="4">
        <f t="shared" si="23"/>
        <v>1.7307649436685254E-3</v>
      </c>
      <c r="X191" s="4">
        <f t="shared" si="23"/>
        <v>1.9207640239108691E-3</v>
      </c>
      <c r="Z191" s="8">
        <v>41676</v>
      </c>
      <c r="AA191" s="4">
        <f t="shared" si="26"/>
        <v>2.1376672743314007E-3</v>
      </c>
      <c r="AB191" s="4">
        <f t="shared" si="26"/>
        <v>4.5567241296939898E-4</v>
      </c>
      <c r="AC191" s="4">
        <f t="shared" si="26"/>
        <v>4.6570932112310892E-2</v>
      </c>
      <c r="AD191" s="4">
        <f t="shared" si="24"/>
        <v>3.7766143844888411E-2</v>
      </c>
      <c r="AE191" s="4">
        <f t="shared" si="24"/>
        <v>4.7538288680033292E-2</v>
      </c>
      <c r="AF191" s="4">
        <f t="shared" si="24"/>
        <v>5.6187786491365577E-2</v>
      </c>
      <c r="AG191" s="4"/>
    </row>
    <row r="192" spans="1:33" ht="14.5" x14ac:dyDescent="0.35">
      <c r="A192" s="2">
        <v>43290</v>
      </c>
      <c r="B192" s="5">
        <v>2.4117594344336608E-3</v>
      </c>
      <c r="C192" s="5">
        <v>4.7684824094176292E-3</v>
      </c>
      <c r="D192" s="5">
        <v>5.292999092489481E-3</v>
      </c>
      <c r="E192" s="4">
        <v>6.0021610209943978E-3</v>
      </c>
      <c r="F192" s="4">
        <v>5.7662811797431004E-3</v>
      </c>
      <c r="G192" s="4">
        <v>6.048295320893288E-3</v>
      </c>
      <c r="H192" s="4">
        <v>6.1795008758694014E-3</v>
      </c>
      <c r="J192" s="2">
        <v>43290</v>
      </c>
      <c r="K192" s="6">
        <f t="shared" si="22"/>
        <v>5.5541431808172871E-6</v>
      </c>
      <c r="L192" s="6">
        <f t="shared" si="22"/>
        <v>8.3015419671536191E-6</v>
      </c>
      <c r="M192" s="6">
        <f t="shared" si="22"/>
        <v>1.2890983552777858E-5</v>
      </c>
      <c r="N192" s="6">
        <f t="shared" si="22"/>
        <v>1.1252816139753889E-5</v>
      </c>
      <c r="O192" s="6">
        <f t="shared" si="22"/>
        <v>1.3224393253508707E-5</v>
      </c>
      <c r="P192" s="6">
        <f t="shared" si="22"/>
        <v>1.4195875569512273E-5</v>
      </c>
      <c r="Q192" s="6"/>
      <c r="R192" s="8">
        <v>41677</v>
      </c>
      <c r="S192" s="4">
        <f t="shared" si="25"/>
        <v>2.3567229749839685E-3</v>
      </c>
      <c r="T192" s="4">
        <f t="shared" si="25"/>
        <v>2.8812396580558202E-3</v>
      </c>
      <c r="U192" s="4">
        <f t="shared" si="25"/>
        <v>3.5904015865607371E-3</v>
      </c>
      <c r="V192" s="4">
        <f t="shared" si="23"/>
        <v>3.3545217453094397E-3</v>
      </c>
      <c r="W192" s="4">
        <f t="shared" si="23"/>
        <v>3.6365358864596273E-3</v>
      </c>
      <c r="X192" s="4">
        <f t="shared" si="23"/>
        <v>3.7677414414357406E-3</v>
      </c>
      <c r="Z192" s="8">
        <v>41677</v>
      </c>
      <c r="AA192" s="4">
        <f t="shared" si="26"/>
        <v>0.1874424211168515</v>
      </c>
      <c r="AB192" s="4">
        <f t="shared" si="26"/>
        <v>0.24167931539562226</v>
      </c>
      <c r="AC192" s="4">
        <f t="shared" si="26"/>
        <v>0.3135782215225742</v>
      </c>
      <c r="AD192" s="4">
        <f t="shared" si="24"/>
        <v>0.28992296470247592</v>
      </c>
      <c r="AE192" s="4">
        <f t="shared" si="24"/>
        <v>0.3181702072499577</v>
      </c>
      <c r="AF192" s="4">
        <f t="shared" si="24"/>
        <v>0.33116482358162402</v>
      </c>
      <c r="AG192" s="4"/>
    </row>
    <row r="193" spans="1:33" ht="14.5" x14ac:dyDescent="0.35">
      <c r="A193" s="2">
        <v>43291</v>
      </c>
      <c r="B193" s="5">
        <v>6.882392490211782E-3</v>
      </c>
      <c r="C193" s="5">
        <v>5.5985730141401291E-3</v>
      </c>
      <c r="D193" s="5">
        <v>4.8608393408358097E-3</v>
      </c>
      <c r="E193" s="4">
        <v>5.362892689457088E-3</v>
      </c>
      <c r="F193" s="4">
        <v>5.1325675581567988E-3</v>
      </c>
      <c r="G193" s="4">
        <v>5.4836565077759358E-3</v>
      </c>
      <c r="H193" s="4">
        <v>5.5953946304580313E-3</v>
      </c>
      <c r="J193" s="2">
        <v>43291</v>
      </c>
      <c r="K193" s="6">
        <f t="shared" si="22"/>
        <v>1.6481924471408933E-6</v>
      </c>
      <c r="L193" s="6">
        <f t="shared" si="22"/>
        <v>4.0866771357519119E-6</v>
      </c>
      <c r="M193" s="6">
        <f t="shared" si="22"/>
        <v>2.308879644493555E-6</v>
      </c>
      <c r="N193" s="6">
        <f t="shared" si="22"/>
        <v>3.0618872928412265E-6</v>
      </c>
      <c r="O193" s="6">
        <f t="shared" si="22"/>
        <v>1.9564623485607718E-6</v>
      </c>
      <c r="P193" s="6">
        <f t="shared" si="22"/>
        <v>1.6563634910107348E-6</v>
      </c>
      <c r="Q193" s="6"/>
      <c r="R193" s="8">
        <v>41680</v>
      </c>
      <c r="S193" s="4">
        <f t="shared" si="25"/>
        <v>1.2838194760716529E-3</v>
      </c>
      <c r="T193" s="4">
        <f t="shared" si="25"/>
        <v>2.0215531493759722E-3</v>
      </c>
      <c r="U193" s="4">
        <f t="shared" si="25"/>
        <v>1.519499800754694E-3</v>
      </c>
      <c r="V193" s="4">
        <f t="shared" si="23"/>
        <v>1.7498249320549832E-3</v>
      </c>
      <c r="W193" s="4">
        <f t="shared" si="23"/>
        <v>1.3987359824358461E-3</v>
      </c>
      <c r="X193" s="4">
        <f t="shared" si="23"/>
        <v>1.2869978597537506E-3</v>
      </c>
      <c r="Z193" s="8">
        <v>41680</v>
      </c>
      <c r="AA193" s="4">
        <f t="shared" si="26"/>
        <v>2.2857320079283427E-2</v>
      </c>
      <c r="AB193" s="4">
        <f t="shared" si="26"/>
        <v>6.8130402796412692E-2</v>
      </c>
      <c r="AC193" s="4">
        <f t="shared" si="26"/>
        <v>3.3873031065737358E-2</v>
      </c>
      <c r="AD193" s="4">
        <f t="shared" si="24"/>
        <v>4.7565540527740868E-2</v>
      </c>
      <c r="AE193" s="4">
        <f t="shared" si="24"/>
        <v>2.7879382821867305E-2</v>
      </c>
      <c r="AF193" s="4">
        <f t="shared" si="24"/>
        <v>2.2987738693121651E-2</v>
      </c>
      <c r="AG193" s="4"/>
    </row>
    <row r="194" spans="1:33" ht="14.5" x14ac:dyDescent="0.35">
      <c r="A194" s="2">
        <v>43292</v>
      </c>
      <c r="B194" s="5">
        <v>3.9279398891700987E-3</v>
      </c>
      <c r="C194" s="5">
        <v>5.1758289337158203E-3</v>
      </c>
      <c r="D194" s="5">
        <v>5.1626455970108509E-3</v>
      </c>
      <c r="E194" s="4">
        <v>5.7761715788227121E-3</v>
      </c>
      <c r="F194" s="4">
        <v>5.5548414879823243E-3</v>
      </c>
      <c r="G194" s="4">
        <v>5.8401655297606178E-3</v>
      </c>
      <c r="H194" s="4">
        <v>5.8045910807543429E-3</v>
      </c>
      <c r="J194" s="2">
        <v>43292</v>
      </c>
      <c r="K194" s="6">
        <f t="shared" si="22"/>
        <v>1.5572270674972339E-6</v>
      </c>
      <c r="L194" s="6">
        <f t="shared" si="22"/>
        <v>1.5244981849745327E-6</v>
      </c>
      <c r="M194" s="6">
        <f t="shared" si="22"/>
        <v>3.415960378636154E-6</v>
      </c>
      <c r="N194" s="6">
        <f t="shared" si="22"/>
        <v>2.6468088122177756E-6</v>
      </c>
      <c r="O194" s="6">
        <f t="shared" si="22"/>
        <v>3.656606900531821E-6</v>
      </c>
      <c r="P194" s="6">
        <f t="shared" si="22"/>
        <v>3.5218196948745636E-6</v>
      </c>
      <c r="Q194" s="6"/>
      <c r="R194" s="8">
        <v>41681</v>
      </c>
      <c r="S194" s="4">
        <f t="shared" si="25"/>
        <v>1.2478890445457216E-3</v>
      </c>
      <c r="T194" s="4">
        <f t="shared" si="25"/>
        <v>1.2347057078407522E-3</v>
      </c>
      <c r="U194" s="4">
        <f t="shared" si="25"/>
        <v>1.8482316896526133E-3</v>
      </c>
      <c r="V194" s="4">
        <f t="shared" si="23"/>
        <v>1.6269015988122255E-3</v>
      </c>
      <c r="W194" s="4">
        <f t="shared" si="23"/>
        <v>1.912225640590519E-3</v>
      </c>
      <c r="X194" s="4">
        <f t="shared" si="23"/>
        <v>1.8766511915842441E-3</v>
      </c>
      <c r="Z194" s="8">
        <v>41681</v>
      </c>
      <c r="AA194" s="4">
        <f t="shared" si="26"/>
        <v>3.4785059317798295E-2</v>
      </c>
      <c r="AB194" s="4">
        <f t="shared" si="26"/>
        <v>3.4172642661246755E-2</v>
      </c>
      <c r="AC194" s="4">
        <f t="shared" si="26"/>
        <v>6.5650813616477066E-2</v>
      </c>
      <c r="AD194" s="4">
        <f t="shared" si="24"/>
        <v>5.3674868179640178E-2</v>
      </c>
      <c r="AE194" s="4">
        <f t="shared" si="24"/>
        <v>6.9217436628372653E-2</v>
      </c>
      <c r="AF194" s="4">
        <f t="shared" si="24"/>
        <v>6.7229449434416777E-2</v>
      </c>
      <c r="AG194" s="4"/>
    </row>
    <row r="195" spans="1:33" ht="14.5" x14ac:dyDescent="0.35">
      <c r="A195" s="2">
        <v>43293</v>
      </c>
      <c r="B195" s="5">
        <v>5.1428940120222186E-3</v>
      </c>
      <c r="C195" s="5">
        <v>6.4506717026233673E-3</v>
      </c>
      <c r="D195" s="5">
        <v>5.5503668263554573E-3</v>
      </c>
      <c r="E195" s="4">
        <v>5.2644761490742258E-3</v>
      </c>
      <c r="F195" s="4">
        <v>5.1112500677514359E-3</v>
      </c>
      <c r="G195" s="4">
        <v>5.3997587707234843E-3</v>
      </c>
      <c r="H195" s="4">
        <v>5.398186188150615E-3</v>
      </c>
      <c r="J195" s="2">
        <v>43293</v>
      </c>
      <c r="K195" s="6">
        <f t="shared" si="22"/>
        <v>1.710282488034074E-6</v>
      </c>
      <c r="L195" s="6">
        <f t="shared" si="22"/>
        <v>1.6603409442065005E-7</v>
      </c>
      <c r="M195" s="6">
        <f t="shared" si="22"/>
        <v>1.4782216050133058E-8</v>
      </c>
      <c r="N195" s="6">
        <f t="shared" si="22"/>
        <v>1.0013392090124009E-9</v>
      </c>
      <c r="O195" s="6">
        <f t="shared" si="22"/>
        <v>6.5979504262659477E-8</v>
      </c>
      <c r="P195" s="6">
        <f t="shared" si="22"/>
        <v>6.5174095192372193E-8</v>
      </c>
      <c r="Q195" s="6"/>
      <c r="R195" s="8">
        <v>41682</v>
      </c>
      <c r="S195" s="4">
        <f t="shared" si="25"/>
        <v>1.3077776906011487E-3</v>
      </c>
      <c r="T195" s="4">
        <f t="shared" si="25"/>
        <v>4.0747281433323873E-4</v>
      </c>
      <c r="U195" s="4">
        <f t="shared" si="25"/>
        <v>1.2158213705200718E-4</v>
      </c>
      <c r="V195" s="4">
        <f t="shared" si="23"/>
        <v>3.1643944270782695E-5</v>
      </c>
      <c r="W195" s="4">
        <f t="shared" si="23"/>
        <v>2.5686475870126575E-4</v>
      </c>
      <c r="X195" s="4">
        <f t="shared" si="23"/>
        <v>2.5529217612839643E-4</v>
      </c>
      <c r="Z195" s="8">
        <v>41682</v>
      </c>
      <c r="AA195" s="4">
        <f t="shared" si="26"/>
        <v>2.3833188670107308E-2</v>
      </c>
      <c r="AB195" s="4">
        <f t="shared" si="26"/>
        <v>2.8343891933624299E-3</v>
      </c>
      <c r="AC195" s="4">
        <f t="shared" si="26"/>
        <v>2.7086388573982489E-4</v>
      </c>
      <c r="AD195" s="4">
        <f t="shared" si="24"/>
        <v>1.9085743612867745E-5</v>
      </c>
      <c r="AE195" s="4">
        <f t="shared" si="24"/>
        <v>1.1686491604685489E-3</v>
      </c>
      <c r="AF195" s="4">
        <f t="shared" si="24"/>
        <v>1.1548337379083673E-3</v>
      </c>
      <c r="AG195" s="4"/>
    </row>
    <row r="196" spans="1:33" ht="14.5" x14ac:dyDescent="0.35">
      <c r="A196" s="2">
        <v>43294</v>
      </c>
      <c r="B196" s="5">
        <v>4.7551103101082506E-3</v>
      </c>
      <c r="C196" s="5">
        <v>4.512161947786808E-3</v>
      </c>
      <c r="D196" s="5">
        <v>4.1373814456164837E-3</v>
      </c>
      <c r="E196" s="4">
        <v>5.5405664069621222E-3</v>
      </c>
      <c r="F196" s="4">
        <v>5.3189801772510906E-3</v>
      </c>
      <c r="G196" s="4">
        <v>5.6438078182487333E-3</v>
      </c>
      <c r="H196" s="4">
        <v>5.6192357153574696E-3</v>
      </c>
      <c r="J196" s="2">
        <v>43294</v>
      </c>
      <c r="K196" s="6">
        <f t="shared" si="22"/>
        <v>5.9023906754670942E-8</v>
      </c>
      <c r="L196" s="6">
        <f t="shared" si="22"/>
        <v>3.8158895002628774E-7</v>
      </c>
      <c r="M196" s="6">
        <f t="shared" si="22"/>
        <v>6.1694128008491855E-7</v>
      </c>
      <c r="N196" s="6">
        <f t="shared" si="22"/>
        <v>3.1794922707168404E-7</v>
      </c>
      <c r="O196" s="6">
        <f t="shared" si="22"/>
        <v>7.8978326097510336E-7</v>
      </c>
      <c r="P196" s="6">
        <f t="shared" si="22"/>
        <v>7.4671271599712702E-7</v>
      </c>
      <c r="Q196" s="6"/>
      <c r="R196" s="8">
        <v>41683</v>
      </c>
      <c r="S196" s="4">
        <f t="shared" si="25"/>
        <v>2.4294836232144259E-4</v>
      </c>
      <c r="T196" s="4">
        <f t="shared" si="25"/>
        <v>6.1772886449176691E-4</v>
      </c>
      <c r="U196" s="4">
        <f t="shared" si="25"/>
        <v>7.8545609685387163E-4</v>
      </c>
      <c r="V196" s="4">
        <f t="shared" si="23"/>
        <v>5.6386986714284E-4</v>
      </c>
      <c r="W196" s="4">
        <f t="shared" si="23"/>
        <v>8.8869750814048274E-4</v>
      </c>
      <c r="X196" s="4">
        <f t="shared" si="23"/>
        <v>8.6412540524921904E-4</v>
      </c>
      <c r="Z196" s="8">
        <v>41683</v>
      </c>
      <c r="AA196" s="4">
        <f t="shared" si="26"/>
        <v>1.3995176334860027E-3</v>
      </c>
      <c r="AB196" s="4">
        <f t="shared" si="26"/>
        <v>1.0147497957698315E-2</v>
      </c>
      <c r="AC196" s="4">
        <f t="shared" si="26"/>
        <v>1.1112255656905212E-2</v>
      </c>
      <c r="AD196" s="4">
        <f t="shared" si="24"/>
        <v>6.0507960865245902E-3</v>
      </c>
      <c r="AE196" s="4">
        <f t="shared" si="24"/>
        <v>1.3874919284579068E-2</v>
      </c>
      <c r="AF196" s="4">
        <f t="shared" si="24"/>
        <v>1.3195884457757101E-2</v>
      </c>
      <c r="AG196" s="4"/>
    </row>
    <row r="197" spans="1:33" ht="14.5" x14ac:dyDescent="0.35">
      <c r="A197" s="2">
        <v>43297</v>
      </c>
      <c r="B197" s="5">
        <v>5.9084919833686488E-3</v>
      </c>
      <c r="C197" s="5">
        <v>4.0862248279154301E-3</v>
      </c>
      <c r="D197" s="5">
        <v>4.2603886686265469E-3</v>
      </c>
      <c r="E197" s="4">
        <v>5.516710795477494E-3</v>
      </c>
      <c r="F197" s="4">
        <v>5.3100913634217929E-3</v>
      </c>
      <c r="G197" s="4">
        <v>5.6264185877225436E-3</v>
      </c>
      <c r="H197" s="4">
        <v>5.61051739661302E-3</v>
      </c>
      <c r="J197" s="2">
        <v>43297</v>
      </c>
      <c r="K197" s="6">
        <f t="shared" si="22"/>
        <v>3.3206575858435652E-6</v>
      </c>
      <c r="L197" s="6">
        <f t="shared" si="22"/>
        <v>2.7162445360639037E-6</v>
      </c>
      <c r="M197" s="6">
        <f t="shared" si="22"/>
        <v>1.5349249918540433E-7</v>
      </c>
      <c r="N197" s="6">
        <f t="shared" si="22"/>
        <v>3.5808330195278136E-7</v>
      </c>
      <c r="O197" s="6">
        <f t="shared" si="22"/>
        <v>7.9565400531324173E-8</v>
      </c>
      <c r="P197" s="6">
        <f t="shared" si="22"/>
        <v>8.8788854352187751E-8</v>
      </c>
      <c r="Q197" s="6"/>
      <c r="R197" s="8">
        <v>41684</v>
      </c>
      <c r="S197" s="4">
        <f t="shared" si="25"/>
        <v>1.8222671554532187E-3</v>
      </c>
      <c r="T197" s="4">
        <f t="shared" si="25"/>
        <v>1.6481033147421019E-3</v>
      </c>
      <c r="U197" s="4">
        <f t="shared" si="25"/>
        <v>3.9178118789115479E-4</v>
      </c>
      <c r="V197" s="4">
        <f t="shared" si="23"/>
        <v>5.984006199468558E-4</v>
      </c>
      <c r="W197" s="4">
        <f t="shared" si="23"/>
        <v>2.8207339564610516E-4</v>
      </c>
      <c r="X197" s="4">
        <f t="shared" si="23"/>
        <v>2.9797458675562879E-4</v>
      </c>
      <c r="Z197" s="8">
        <v>41684</v>
      </c>
      <c r="AA197" s="4">
        <f t="shared" si="26"/>
        <v>7.7184601756230542E-2</v>
      </c>
      <c r="AB197" s="4">
        <f t="shared" si="26"/>
        <v>5.9813175624667814E-2</v>
      </c>
      <c r="AC197" s="4">
        <f t="shared" si="26"/>
        <v>2.4083469107083477E-3</v>
      </c>
      <c r="AD197" s="4">
        <f t="shared" si="24"/>
        <v>5.9096155338895784E-3</v>
      </c>
      <c r="AE197" s="4">
        <f t="shared" si="24"/>
        <v>1.2162124200358893E-3</v>
      </c>
      <c r="AF197" s="4">
        <f t="shared" si="24"/>
        <v>1.3623089365955021E-3</v>
      </c>
      <c r="AG197" s="4"/>
    </row>
    <row r="198" spans="1:33" ht="14.5" x14ac:dyDescent="0.35">
      <c r="A198" s="2">
        <v>43298</v>
      </c>
      <c r="B198" s="5">
        <v>4.5814188354996316E-3</v>
      </c>
      <c r="C198" s="5">
        <v>6.2633315101265907E-3</v>
      </c>
      <c r="D198" s="5">
        <v>5.7011512108147144E-3</v>
      </c>
      <c r="E198" s="4">
        <v>5.9996040456227733E-3</v>
      </c>
      <c r="F198" s="4">
        <v>5.7929795830558677E-3</v>
      </c>
      <c r="G198" s="4">
        <v>6.0589516348690661E-3</v>
      </c>
      <c r="H198" s="4">
        <v>6.0657908942456946E-3</v>
      </c>
      <c r="J198" s="2">
        <v>43298</v>
      </c>
      <c r="K198" s="6">
        <f t="shared" si="22"/>
        <v>2.8288302450708114E-6</v>
      </c>
      <c r="L198" s="6">
        <f t="shared" si="22"/>
        <v>1.2538005923287576E-6</v>
      </c>
      <c r="M198" s="6">
        <f t="shared" si="22"/>
        <v>2.0112492902120197E-6</v>
      </c>
      <c r="N198" s="6">
        <f t="shared" si="22"/>
        <v>1.4678794450190257E-6</v>
      </c>
      <c r="O198" s="6">
        <f t="shared" si="22"/>
        <v>2.1831031732124777E-6</v>
      </c>
      <c r="P198" s="6">
        <f t="shared" si="22"/>
        <v>2.2033604087860253E-6</v>
      </c>
      <c r="Q198" s="6"/>
      <c r="R198" s="8">
        <v>41688</v>
      </c>
      <c r="S198" s="4">
        <f t="shared" si="25"/>
        <v>1.6819126746269591E-3</v>
      </c>
      <c r="T198" s="4">
        <f t="shared" si="25"/>
        <v>1.1197323753150829E-3</v>
      </c>
      <c r="U198" s="4">
        <f t="shared" si="25"/>
        <v>1.4181852101231417E-3</v>
      </c>
      <c r="V198" s="4">
        <f t="shared" si="23"/>
        <v>1.2115607475562361E-3</v>
      </c>
      <c r="W198" s="4">
        <f t="shared" si="23"/>
        <v>1.4775327993694345E-3</v>
      </c>
      <c r="X198" s="4">
        <f t="shared" si="23"/>
        <v>1.484372058746063E-3</v>
      </c>
      <c r="Z198" s="8">
        <v>41688</v>
      </c>
      <c r="AA198" s="4">
        <f t="shared" si="26"/>
        <v>4.4170258730636069E-2</v>
      </c>
      <c r="AB198" s="4">
        <f t="shared" si="26"/>
        <v>2.2254772537126266E-2</v>
      </c>
      <c r="AC198" s="4">
        <f t="shared" si="26"/>
        <v>3.3304934135924835E-2</v>
      </c>
      <c r="AD198" s="4">
        <f t="shared" si="24"/>
        <v>2.5495093965573368E-2</v>
      </c>
      <c r="AE198" s="4">
        <f t="shared" si="24"/>
        <v>3.5668567290261244E-2</v>
      </c>
      <c r="AF198" s="4">
        <f t="shared" si="24"/>
        <v>3.5944158197950937E-2</v>
      </c>
      <c r="AG198" s="4"/>
    </row>
    <row r="199" spans="1:33" ht="14.5" x14ac:dyDescent="0.35">
      <c r="A199" s="2">
        <v>43299</v>
      </c>
      <c r="B199" s="5">
        <v>5.6112855970277533E-3</v>
      </c>
      <c r="C199" s="5">
        <v>4.5962268486618996E-3</v>
      </c>
      <c r="D199" s="5">
        <v>5.4698321036994457E-3</v>
      </c>
      <c r="E199" s="4">
        <v>5.6468060508703712E-3</v>
      </c>
      <c r="F199" s="4">
        <v>5.4313232126521373E-3</v>
      </c>
      <c r="G199" s="4">
        <v>5.7503148500238788E-3</v>
      </c>
      <c r="H199" s="4">
        <v>5.7429927557632208E-3</v>
      </c>
      <c r="J199" s="2">
        <v>43299</v>
      </c>
      <c r="K199" s="6">
        <f t="shared" si="22"/>
        <v>1.0303442626340537E-6</v>
      </c>
      <c r="L199" s="6">
        <f t="shared" si="22"/>
        <v>2.0009090774781566E-8</v>
      </c>
      <c r="M199" s="6">
        <f t="shared" si="22"/>
        <v>1.2617026411855432E-9</v>
      </c>
      <c r="N199" s="6">
        <f t="shared" si="22"/>
        <v>3.2386459790156981E-8</v>
      </c>
      <c r="O199" s="6">
        <f t="shared" si="22"/>
        <v>1.9329133188660671E-8</v>
      </c>
      <c r="P199" s="6">
        <f t="shared" si="22"/>
        <v>1.7346775662169629E-8</v>
      </c>
      <c r="Q199" s="6"/>
      <c r="R199" s="8">
        <v>41689</v>
      </c>
      <c r="S199" s="4">
        <f t="shared" si="25"/>
        <v>1.0150587483658538E-3</v>
      </c>
      <c r="T199" s="4">
        <f t="shared" si="25"/>
        <v>1.4145349332830761E-4</v>
      </c>
      <c r="U199" s="4">
        <f t="shared" si="25"/>
        <v>3.5520453842617823E-5</v>
      </c>
      <c r="V199" s="4">
        <f t="shared" si="23"/>
        <v>1.7996238437561606E-4</v>
      </c>
      <c r="W199" s="4">
        <f t="shared" si="23"/>
        <v>1.390292529961255E-4</v>
      </c>
      <c r="X199" s="4">
        <f t="shared" si="23"/>
        <v>1.3170715873546748E-4</v>
      </c>
      <c r="Z199" s="8">
        <v>41689</v>
      </c>
      <c r="AA199" s="4">
        <f t="shared" si="26"/>
        <v>2.1301956023286994E-2</v>
      </c>
      <c r="AB199" s="4">
        <f t="shared" si="26"/>
        <v>3.2873155654633557E-4</v>
      </c>
      <c r="AC199" s="4">
        <f t="shared" si="26"/>
        <v>1.9867687093055864E-5</v>
      </c>
      <c r="AD199" s="4">
        <f t="shared" si="24"/>
        <v>5.3710444973109617E-4</v>
      </c>
      <c r="AE199" s="4">
        <f t="shared" si="24"/>
        <v>2.97078238974402E-4</v>
      </c>
      <c r="AF199" s="4">
        <f t="shared" si="24"/>
        <v>2.6706470693582673E-4</v>
      </c>
      <c r="AG199" s="4"/>
    </row>
    <row r="200" spans="1:33" ht="14.5" x14ac:dyDescent="0.35">
      <c r="A200" s="2">
        <v>43300</v>
      </c>
      <c r="B200" s="5">
        <v>5.7444810115220559E-3</v>
      </c>
      <c r="C200" s="5">
        <v>5.8264993131160736E-3</v>
      </c>
      <c r="D200" s="5">
        <v>4.9951015971601009E-3</v>
      </c>
      <c r="E200" s="4">
        <v>5.9206143708603852E-3</v>
      </c>
      <c r="F200" s="4">
        <v>5.6474409538755299E-3</v>
      </c>
      <c r="G200" s="4">
        <v>5.9850120332929054E-3</v>
      </c>
      <c r="H200" s="4">
        <v>5.9906023698262176E-3</v>
      </c>
      <c r="J200" s="2">
        <v>43300</v>
      </c>
      <c r="K200" s="6">
        <f t="shared" si="22"/>
        <v>6.7270017963672405E-9</v>
      </c>
      <c r="L200" s="6">
        <f t="shared" si="22"/>
        <v>5.6156950666946665E-7</v>
      </c>
      <c r="M200" s="6">
        <f t="shared" si="22"/>
        <v>3.1022960271805018E-8</v>
      </c>
      <c r="N200" s="6">
        <f t="shared" si="22"/>
        <v>9.4167727880411021E-9</v>
      </c>
      <c r="O200" s="6">
        <f t="shared" si="22"/>
        <v>5.7855172434128843E-8</v>
      </c>
      <c r="P200" s="6">
        <f t="shared" si="22"/>
        <v>6.0575723013485546E-8</v>
      </c>
      <c r="Q200" s="6"/>
      <c r="R200" s="8">
        <v>41690</v>
      </c>
      <c r="S200" s="4">
        <f t="shared" si="25"/>
        <v>8.2018301594017663E-5</v>
      </c>
      <c r="T200" s="4">
        <f t="shared" si="25"/>
        <v>7.4937941436195501E-4</v>
      </c>
      <c r="U200" s="4">
        <f t="shared" si="25"/>
        <v>1.7613335933832925E-4</v>
      </c>
      <c r="V200" s="4">
        <f t="shared" si="23"/>
        <v>9.7040057646526068E-5</v>
      </c>
      <c r="W200" s="4">
        <f t="shared" si="23"/>
        <v>2.4053102177084944E-4</v>
      </c>
      <c r="X200" s="4">
        <f t="shared" si="23"/>
        <v>2.461213583041617E-4</v>
      </c>
      <c r="Z200" s="8">
        <v>41690</v>
      </c>
      <c r="AA200" s="4">
        <f t="shared" si="26"/>
        <v>1.0001747792753868E-4</v>
      </c>
      <c r="AB200" s="4">
        <f t="shared" si="26"/>
        <v>1.0241039215907577E-2</v>
      </c>
      <c r="AC200" s="4">
        <f t="shared" si="26"/>
        <v>4.5148326270649797E-4</v>
      </c>
      <c r="AD200" s="4">
        <f t="shared" si="24"/>
        <v>1.4595835657593703E-4</v>
      </c>
      <c r="AE200" s="4">
        <f t="shared" si="24"/>
        <v>8.2988451728205348E-4</v>
      </c>
      <c r="AF200" s="4">
        <f t="shared" si="24"/>
        <v>8.6782385403783024E-4</v>
      </c>
      <c r="AG200" s="4"/>
    </row>
    <row r="201" spans="1:33" ht="14.5" x14ac:dyDescent="0.35">
      <c r="A201" s="2">
        <v>43301</v>
      </c>
      <c r="B201" s="5">
        <v>2.5654748059870279E-3</v>
      </c>
      <c r="C201" s="5">
        <v>7.0376209914684304E-3</v>
      </c>
      <c r="D201" s="5">
        <v>7.4684037826955318E-3</v>
      </c>
      <c r="E201" s="4">
        <v>5.9611014966251177E-3</v>
      </c>
      <c r="F201" s="4">
        <v>5.6826151002116829E-3</v>
      </c>
      <c r="G201" s="4">
        <v>6.0162609199841868E-3</v>
      </c>
      <c r="H201" s="4">
        <v>6.0373458992645053E-3</v>
      </c>
      <c r="J201" s="2">
        <v>43301</v>
      </c>
      <c r="K201" s="6">
        <f t="shared" si="22"/>
        <v>2.0000091504315858E-5</v>
      </c>
      <c r="L201" s="6">
        <f t="shared" si="22"/>
        <v>2.4038712550647896E-5</v>
      </c>
      <c r="M201" s="6">
        <f t="shared" si="22"/>
        <v>1.1530280622173786E-5</v>
      </c>
      <c r="N201" s="6">
        <f t="shared" si="22"/>
        <v>9.7165636138789698E-6</v>
      </c>
      <c r="O201" s="6">
        <f t="shared" si="22"/>
        <v>1.1907924804555613E-5</v>
      </c>
      <c r="P201" s="6">
        <f t="shared" si="22"/>
        <v>1.2053888888335746E-5</v>
      </c>
      <c r="Q201" s="6"/>
      <c r="R201" s="8">
        <v>41691</v>
      </c>
      <c r="S201" s="4">
        <f t="shared" si="25"/>
        <v>4.4721461854814026E-3</v>
      </c>
      <c r="T201" s="4">
        <f t="shared" si="25"/>
        <v>4.902928976708504E-3</v>
      </c>
      <c r="U201" s="4">
        <f t="shared" si="25"/>
        <v>3.3956266906380898E-3</v>
      </c>
      <c r="V201" s="4">
        <f t="shared" si="23"/>
        <v>3.1171402942246551E-3</v>
      </c>
      <c r="W201" s="4">
        <f t="shared" si="23"/>
        <v>3.4507861139971589E-3</v>
      </c>
      <c r="X201" s="4">
        <f t="shared" si="23"/>
        <v>3.4718710932774774E-3</v>
      </c>
      <c r="Z201" s="8">
        <v>41691</v>
      </c>
      <c r="AA201" s="4">
        <f t="shared" si="26"/>
        <v>0.37366383671084469</v>
      </c>
      <c r="AB201" s="4">
        <f t="shared" si="26"/>
        <v>0.41204817984008235</v>
      </c>
      <c r="AC201" s="4">
        <f t="shared" si="26"/>
        <v>0.27348096214546791</v>
      </c>
      <c r="AD201" s="4">
        <f t="shared" si="24"/>
        <v>0.24672820581380761</v>
      </c>
      <c r="AE201" s="4">
        <f t="shared" si="24"/>
        <v>0.27874584704343897</v>
      </c>
      <c r="AF201" s="4">
        <f t="shared" si="24"/>
        <v>0.28075513298499599</v>
      </c>
      <c r="AG201" s="4"/>
    </row>
    <row r="202" spans="1:33" ht="14.5" x14ac:dyDescent="0.35">
      <c r="A202" s="2">
        <v>43304</v>
      </c>
      <c r="B202" s="5">
        <v>4.4636662844602729E-3</v>
      </c>
      <c r="C202" s="5">
        <v>6.3446285203099251E-3</v>
      </c>
      <c r="D202" s="5">
        <v>7.0810522884130478E-3</v>
      </c>
      <c r="E202" s="4">
        <v>5.1880943038070879E-3</v>
      </c>
      <c r="F202" s="4">
        <v>4.952268630683241E-3</v>
      </c>
      <c r="G202" s="4">
        <v>5.3199267021257698E-3</v>
      </c>
      <c r="H202" s="4">
        <v>5.412603821166327E-3</v>
      </c>
      <c r="J202" s="2">
        <v>43304</v>
      </c>
      <c r="K202" s="6">
        <f t="shared" si="22"/>
        <v>3.5380189326925226E-6</v>
      </c>
      <c r="L202" s="6">
        <f t="shared" si="22"/>
        <v>6.8507094936878754E-6</v>
      </c>
      <c r="M202" s="6">
        <f t="shared" si="22"/>
        <v>5.2479595521474941E-7</v>
      </c>
      <c r="N202" s="6">
        <f t="shared" si="22"/>
        <v>2.387322527345892E-7</v>
      </c>
      <c r="O202" s="6">
        <f t="shared" si="22"/>
        <v>7.3318190286069138E-7</v>
      </c>
      <c r="P202" s="6">
        <f t="shared" si="22"/>
        <v>9.0048244856975381E-7</v>
      </c>
      <c r="Q202" s="6"/>
      <c r="R202" s="8">
        <v>41694</v>
      </c>
      <c r="S202" s="4">
        <f t="shared" si="25"/>
        <v>1.8809622358496522E-3</v>
      </c>
      <c r="T202" s="4">
        <f t="shared" si="25"/>
        <v>2.6173860039527749E-3</v>
      </c>
      <c r="U202" s="4">
        <f t="shared" si="25"/>
        <v>7.24428019346815E-4</v>
      </c>
      <c r="V202" s="4">
        <f t="shared" si="23"/>
        <v>4.8860234622296814E-4</v>
      </c>
      <c r="W202" s="4">
        <f t="shared" si="23"/>
        <v>8.5626041766549699E-4</v>
      </c>
      <c r="X202" s="4">
        <f t="shared" si="23"/>
        <v>9.4893753670605412E-4</v>
      </c>
      <c r="Z202" s="8">
        <v>41694</v>
      </c>
      <c r="AA202" s="4">
        <f t="shared" si="26"/>
        <v>5.5172781375883106E-2</v>
      </c>
      <c r="AB202" s="4">
        <f t="shared" si="26"/>
        <v>9.1819708885853224E-2</v>
      </c>
      <c r="AC202" s="4">
        <f t="shared" si="26"/>
        <v>1.0763200522908356E-2</v>
      </c>
      <c r="AD202" s="4">
        <f t="shared" si="24"/>
        <v>5.212988762158588E-3</v>
      </c>
      <c r="AE202" s="4">
        <f t="shared" si="24"/>
        <v>1.4535636331993951E-2</v>
      </c>
      <c r="AF202" s="4">
        <f t="shared" si="24"/>
        <v>1.743984019037037E-2</v>
      </c>
      <c r="AG202" s="4"/>
    </row>
    <row r="203" spans="1:33" ht="14.5" x14ac:dyDescent="0.35">
      <c r="A203" s="2">
        <v>43305</v>
      </c>
      <c r="B203" s="5">
        <v>1.06555826087067E-2</v>
      </c>
      <c r="C203" s="5">
        <v>6.259494461119175E-3</v>
      </c>
      <c r="D203" s="5">
        <v>6.7338799126446247E-3</v>
      </c>
      <c r="E203" s="4">
        <v>5.3549449804562079E-3</v>
      </c>
      <c r="F203" s="4">
        <v>5.1163819860234674E-3</v>
      </c>
      <c r="G203" s="4">
        <v>5.4648016001520878E-3</v>
      </c>
      <c r="H203" s="4">
        <v>5.4864161620898286E-3</v>
      </c>
      <c r="J203" s="2">
        <v>43305</v>
      </c>
      <c r="K203" s="6">
        <f t="shared" si="22"/>
        <v>1.9325591001359517E-5</v>
      </c>
      <c r="L203" s="6">
        <f t="shared" si="22"/>
        <v>1.5379752036300549E-5</v>
      </c>
      <c r="M203" s="6">
        <f t="shared" si="22"/>
        <v>2.8096759266025001E-5</v>
      </c>
      <c r="N203" s="6">
        <f t="shared" si="22"/>
        <v>3.0682743538334312E-5</v>
      </c>
      <c r="O203" s="6">
        <f t="shared" si="22"/>
        <v>2.6944207478771236E-5</v>
      </c>
      <c r="P203" s="6">
        <f t="shared" si="22"/>
        <v>2.672028175282969E-5</v>
      </c>
      <c r="Q203" s="6"/>
      <c r="R203" s="8">
        <v>41695</v>
      </c>
      <c r="S203" s="4">
        <f t="shared" si="25"/>
        <v>4.3960881475875249E-3</v>
      </c>
      <c r="T203" s="4">
        <f t="shared" si="25"/>
        <v>3.9217026960620752E-3</v>
      </c>
      <c r="U203" s="4">
        <f t="shared" si="25"/>
        <v>5.300637628250492E-3</v>
      </c>
      <c r="V203" s="4">
        <f t="shared" si="23"/>
        <v>5.5392006226832324E-3</v>
      </c>
      <c r="W203" s="4">
        <f t="shared" si="23"/>
        <v>5.1907810085546121E-3</v>
      </c>
      <c r="X203" s="4">
        <f t="shared" si="23"/>
        <v>5.1691664466168713E-3</v>
      </c>
      <c r="Z203" s="8">
        <v>41695</v>
      </c>
      <c r="AA203" s="4">
        <f t="shared" si="26"/>
        <v>0.17032270045415432</v>
      </c>
      <c r="AB203" s="4">
        <f t="shared" si="26"/>
        <v>0.12345136254575495</v>
      </c>
      <c r="AC203" s="4">
        <f t="shared" si="26"/>
        <v>0.3017949528130397</v>
      </c>
      <c r="AD203" s="4">
        <f t="shared" si="24"/>
        <v>0.34900376457298643</v>
      </c>
      <c r="AE203" s="4">
        <f t="shared" si="24"/>
        <v>0.28210104858052798</v>
      </c>
      <c r="AF203" s="4">
        <f t="shared" si="24"/>
        <v>0.27836672419384056</v>
      </c>
      <c r="AG203" s="4"/>
    </row>
    <row r="204" spans="1:33" ht="14.5" x14ac:dyDescent="0.35">
      <c r="A204" s="2">
        <v>43306</v>
      </c>
      <c r="B204" s="5">
        <v>4.2234570227956359E-3</v>
      </c>
      <c r="C204" s="5">
        <v>6.8266717717051506E-3</v>
      </c>
      <c r="D204" s="5">
        <v>7.1340193971991539E-3</v>
      </c>
      <c r="E204" s="4">
        <v>6.7946418089343714E-3</v>
      </c>
      <c r="F204" s="4">
        <v>6.6069549912722734E-3</v>
      </c>
      <c r="G204" s="4">
        <v>6.7486939345077386E-3</v>
      </c>
      <c r="H204" s="4">
        <v>6.7053611182954749E-3</v>
      </c>
      <c r="J204" s="2">
        <v>43306</v>
      </c>
      <c r="K204" s="6">
        <f t="shared" si="22"/>
        <v>6.7767270289400271E-6</v>
      </c>
      <c r="L204" s="6">
        <f t="shared" si="22"/>
        <v>8.4713733352934447E-6</v>
      </c>
      <c r="M204" s="6">
        <f t="shared" si="22"/>
        <v>6.6109912044712948E-6</v>
      </c>
      <c r="N204" s="6">
        <f t="shared" si="22"/>
        <v>5.6810625657322576E-6</v>
      </c>
      <c r="O204" s="6">
        <f t="shared" si="22"/>
        <v>6.3768214602732774E-6</v>
      </c>
      <c r="P204" s="6">
        <f t="shared" si="22"/>
        <v>6.1598479392588738E-6</v>
      </c>
      <c r="Q204" s="6"/>
      <c r="R204" s="8">
        <v>41696</v>
      </c>
      <c r="S204" s="4">
        <f t="shared" si="25"/>
        <v>2.6032147489095147E-3</v>
      </c>
      <c r="T204" s="4">
        <f t="shared" si="25"/>
        <v>2.910562374403518E-3</v>
      </c>
      <c r="U204" s="4">
        <f t="shared" si="25"/>
        <v>2.5711847861387355E-3</v>
      </c>
      <c r="V204" s="4">
        <f t="shared" si="23"/>
        <v>2.3834979684766375E-3</v>
      </c>
      <c r="W204" s="4">
        <f t="shared" si="23"/>
        <v>2.5252369117121027E-3</v>
      </c>
      <c r="X204" s="4">
        <f t="shared" si="23"/>
        <v>2.481904095499839E-3</v>
      </c>
      <c r="Z204" s="8">
        <v>41696</v>
      </c>
      <c r="AA204" s="4">
        <f t="shared" si="26"/>
        <v>9.8853266586684807E-2</v>
      </c>
      <c r="AB204" s="4">
        <f t="shared" si="26"/>
        <v>0.116237289447783</v>
      </c>
      <c r="AC204" s="4">
        <f t="shared" si="26"/>
        <v>9.7066751888524205E-2</v>
      </c>
      <c r="AD204" s="4">
        <f t="shared" si="24"/>
        <v>8.6712992227586883E-2</v>
      </c>
      <c r="AE204" s="4">
        <f t="shared" si="24"/>
        <v>9.4513429635895818E-2</v>
      </c>
      <c r="AF204" s="4">
        <f t="shared" si="24"/>
        <v>9.2116105452634933E-2</v>
      </c>
      <c r="AG204" s="4"/>
    </row>
    <row r="205" spans="1:33" ht="14.5" x14ac:dyDescent="0.35">
      <c r="A205" s="2">
        <v>43307</v>
      </c>
      <c r="B205" s="5">
        <v>6.8215658858569112E-3</v>
      </c>
      <c r="C205" s="5">
        <v>6.3891480676829806E-3</v>
      </c>
      <c r="D205" s="5">
        <v>7.2864405810832977E-3</v>
      </c>
      <c r="E205" s="4">
        <v>5.7409463394882225E-3</v>
      </c>
      <c r="F205" s="4">
        <v>5.5732711729799683E-3</v>
      </c>
      <c r="G205" s="4">
        <v>5.8202086132752816E-3</v>
      </c>
      <c r="H205" s="4">
        <v>5.9103467080525692E-3</v>
      </c>
      <c r="J205" s="2">
        <v>43307</v>
      </c>
      <c r="K205" s="6">
        <f t="shared" si="22"/>
        <v>1.8698516947430246E-7</v>
      </c>
      <c r="L205" s="6">
        <f t="shared" si="22"/>
        <v>2.1610848226182577E-7</v>
      </c>
      <c r="M205" s="6">
        <f t="shared" si="22"/>
        <v>1.1677386039940705E-6</v>
      </c>
      <c r="N205" s="6">
        <f t="shared" si="22"/>
        <v>1.5582396901965292E-6</v>
      </c>
      <c r="O205" s="6">
        <f t="shared" si="22"/>
        <v>1.0027163873521201E-6</v>
      </c>
      <c r="P205" s="6">
        <f t="shared" si="22"/>
        <v>8.30320389998421E-7</v>
      </c>
      <c r="Q205" s="6"/>
      <c r="R205" s="8">
        <v>41697</v>
      </c>
      <c r="S205" s="4">
        <f t="shared" si="25"/>
        <v>4.3241781817393056E-4</v>
      </c>
      <c r="T205" s="4">
        <f t="shared" si="25"/>
        <v>4.6487469522638655E-4</v>
      </c>
      <c r="U205" s="4">
        <f t="shared" si="25"/>
        <v>1.0806195463686887E-3</v>
      </c>
      <c r="V205" s="4">
        <f t="shared" si="23"/>
        <v>1.2482947128769429E-3</v>
      </c>
      <c r="W205" s="4">
        <f t="shared" si="23"/>
        <v>1.0013572725816296E-3</v>
      </c>
      <c r="X205" s="4">
        <f t="shared" si="23"/>
        <v>9.11219177804342E-4</v>
      </c>
      <c r="Z205" s="8">
        <v>41697</v>
      </c>
      <c r="AA205" s="4">
        <f t="shared" si="26"/>
        <v>2.1919325746253548E-3</v>
      </c>
      <c r="AB205" s="4">
        <f t="shared" si="26"/>
        <v>2.1261481161247708E-3</v>
      </c>
      <c r="AC205" s="4">
        <f t="shared" si="26"/>
        <v>1.5765228682558696E-2</v>
      </c>
      <c r="AD205" s="4">
        <f t="shared" si="24"/>
        <v>2.1871940375578713E-2</v>
      </c>
      <c r="AE205" s="4">
        <f t="shared" si="24"/>
        <v>1.3295405026659823E-2</v>
      </c>
      <c r="AF205" s="4">
        <f t="shared" si="24"/>
        <v>1.0789004270062907E-2</v>
      </c>
      <c r="AG205" s="4"/>
    </row>
    <row r="206" spans="1:33" ht="14.5" x14ac:dyDescent="0.35">
      <c r="A206" s="2">
        <v>43308</v>
      </c>
      <c r="B206" s="5">
        <v>1.021656328804048E-2</v>
      </c>
      <c r="C206" s="5">
        <v>6.2596611678600311E-3</v>
      </c>
      <c r="D206" s="5">
        <v>6.8292445503175259E-3</v>
      </c>
      <c r="E206" s="4">
        <v>6.1247969834715282E-3</v>
      </c>
      <c r="F206" s="4">
        <v>5.9632007779137292E-3</v>
      </c>
      <c r="G206" s="4">
        <v>6.1468870246294506E-3</v>
      </c>
      <c r="H206" s="4">
        <v>6.2148289082128881E-3</v>
      </c>
      <c r="J206" s="2">
        <v>43308</v>
      </c>
      <c r="K206" s="6">
        <f t="shared" si="22"/>
        <v>1.565707438868853E-5</v>
      </c>
      <c r="L206" s="6">
        <f t="shared" si="22"/>
        <v>1.1473928230929027E-5</v>
      </c>
      <c r="M206" s="6">
        <f t="shared" si="22"/>
        <v>1.6742551491205855E-5</v>
      </c>
      <c r="N206" s="6">
        <f t="shared" si="22"/>
        <v>1.8091092642551735E-5</v>
      </c>
      <c r="O206" s="6">
        <f t="shared" si="22"/>
        <v>1.6562264888971158E-5</v>
      </c>
      <c r="P206" s="6">
        <f t="shared" si="22"/>
        <v>1.6013878046694123E-5</v>
      </c>
      <c r="Q206" s="6"/>
      <c r="R206" s="8">
        <v>41698</v>
      </c>
      <c r="S206" s="4">
        <f t="shared" si="25"/>
        <v>3.9569021201804489E-3</v>
      </c>
      <c r="T206" s="4">
        <f t="shared" si="25"/>
        <v>3.3873187377229542E-3</v>
      </c>
      <c r="U206" s="4">
        <f t="shared" si="25"/>
        <v>4.0917663045689518E-3</v>
      </c>
      <c r="V206" s="4">
        <f t="shared" si="23"/>
        <v>4.2533625101267509E-3</v>
      </c>
      <c r="W206" s="4">
        <f t="shared" si="23"/>
        <v>4.0696762634110295E-3</v>
      </c>
      <c r="X206" s="4">
        <f t="shared" si="23"/>
        <v>4.001734379827592E-3</v>
      </c>
      <c r="Z206" s="8">
        <v>41698</v>
      </c>
      <c r="AA206" s="4">
        <f t="shared" si="26"/>
        <v>0.14224300737257334</v>
      </c>
      <c r="AB206" s="4">
        <f t="shared" si="26"/>
        <v>9.320577297998911E-2</v>
      </c>
      <c r="AC206" s="4">
        <f t="shared" si="26"/>
        <v>0.15640097699183286</v>
      </c>
      <c r="AD206" s="4">
        <f t="shared" si="24"/>
        <v>0.1748654970499075</v>
      </c>
      <c r="AE206" s="4">
        <f t="shared" si="24"/>
        <v>0.15400662531005338</v>
      </c>
      <c r="AF206" s="4">
        <f t="shared" si="24"/>
        <v>0.1468289135061156</v>
      </c>
      <c r="AG206" s="4"/>
    </row>
    <row r="207" spans="1:33" ht="14.5" x14ac:dyDescent="0.35">
      <c r="A207" s="2">
        <v>43311</v>
      </c>
      <c r="B207" s="5">
        <v>6.145899067046017E-3</v>
      </c>
      <c r="C207" s="5">
        <v>5.1466263830661774E-3</v>
      </c>
      <c r="D207" s="5">
        <v>5.3572487086057663E-3</v>
      </c>
      <c r="E207" s="4">
        <v>7.3093292750305086E-3</v>
      </c>
      <c r="F207" s="4">
        <v>7.0997402826571115E-3</v>
      </c>
      <c r="G207" s="4">
        <v>7.2016233037239348E-3</v>
      </c>
      <c r="H207" s="4">
        <v>7.3026473470644724E-3</v>
      </c>
      <c r="J207" s="2">
        <v>43311</v>
      </c>
      <c r="K207" s="6">
        <f t="shared" si="22"/>
        <v>9.9854589694827233E-7</v>
      </c>
      <c r="L207" s="6">
        <f t="shared" si="22"/>
        <v>6.2196938786793587E-7</v>
      </c>
      <c r="M207" s="6">
        <f t="shared" si="22"/>
        <v>1.3535698488508375E-6</v>
      </c>
      <c r="N207" s="6">
        <f t="shared" ref="N207:P270" si="27">($B207-F207)^2</f>
        <v>9.098130645984505E-7</v>
      </c>
      <c r="O207" s="6">
        <f t="shared" si="27"/>
        <v>1.1145536639091722E-6</v>
      </c>
      <c r="P207" s="6">
        <f t="shared" si="27"/>
        <v>1.3380665833256551E-6</v>
      </c>
      <c r="Q207" s="6"/>
      <c r="R207" s="8">
        <v>41701</v>
      </c>
      <c r="S207" s="4">
        <f t="shared" si="25"/>
        <v>9.9927268397983961E-4</v>
      </c>
      <c r="T207" s="4">
        <f t="shared" si="25"/>
        <v>7.8865035844025069E-4</v>
      </c>
      <c r="U207" s="4">
        <f t="shared" si="25"/>
        <v>1.1634302079844916E-3</v>
      </c>
      <c r="V207" s="4">
        <f t="shared" si="23"/>
        <v>9.5384121561109449E-4</v>
      </c>
      <c r="W207" s="4">
        <f t="shared" si="23"/>
        <v>1.0557242366779178E-3</v>
      </c>
      <c r="X207" s="4">
        <f t="shared" si="23"/>
        <v>1.1567482800184554E-3</v>
      </c>
      <c r="Z207" s="8">
        <v>41701</v>
      </c>
      <c r="AA207" s="4">
        <f t="shared" si="26"/>
        <v>1.671710771903312E-2</v>
      </c>
      <c r="AB207" s="4">
        <f t="shared" si="26"/>
        <v>9.8773264618510215E-3</v>
      </c>
      <c r="AC207" s="4">
        <f t="shared" si="26"/>
        <v>1.4195890268011935E-2</v>
      </c>
      <c r="AD207" s="4">
        <f t="shared" si="24"/>
        <v>9.9244147916675018E-3</v>
      </c>
      <c r="AE207" s="4">
        <f t="shared" si="24"/>
        <v>1.1926103436800783E-2</v>
      </c>
      <c r="AF207" s="4">
        <f t="shared" si="24"/>
        <v>1.4050667418844753E-2</v>
      </c>
      <c r="AG207" s="4"/>
    </row>
    <row r="208" spans="1:33" ht="14.5" x14ac:dyDescent="0.35">
      <c r="A208" s="2">
        <v>43312</v>
      </c>
      <c r="B208" s="5">
        <v>6.9669975218628359E-3</v>
      </c>
      <c r="C208" s="5">
        <v>5.2007464691996566E-3</v>
      </c>
      <c r="D208" s="5">
        <v>5.1403315737843513E-3</v>
      </c>
      <c r="E208" s="4">
        <v>6.8321612812509997E-3</v>
      </c>
      <c r="F208" s="4">
        <v>6.6743482571991293E-3</v>
      </c>
      <c r="G208" s="4">
        <v>6.7843597786446802E-3</v>
      </c>
      <c r="H208" s="4">
        <v>7.0144303766341226E-3</v>
      </c>
      <c r="J208" s="2">
        <v>43312</v>
      </c>
      <c r="K208" s="6">
        <f t="shared" ref="K208:P271" si="28">($B208-C208)^2</f>
        <v>3.1196427810337888E-6</v>
      </c>
      <c r="L208" s="6">
        <f t="shared" si="28"/>
        <v>3.3367084858694687E-6</v>
      </c>
      <c r="M208" s="6">
        <f t="shared" si="28"/>
        <v>1.8180811782332976E-8</v>
      </c>
      <c r="N208" s="6">
        <f t="shared" si="27"/>
        <v>8.5643592108208192E-8</v>
      </c>
      <c r="O208" s="6">
        <f t="shared" si="27"/>
        <v>3.3356545247820965E-8</v>
      </c>
      <c r="P208" s="6">
        <f t="shared" si="27"/>
        <v>2.2498757117539817E-9</v>
      </c>
      <c r="Q208" s="6"/>
      <c r="R208" s="8">
        <v>41702</v>
      </c>
      <c r="S208" s="4">
        <f t="shared" si="25"/>
        <v>1.7662510526631793E-3</v>
      </c>
      <c r="T208" s="4">
        <f t="shared" si="25"/>
        <v>1.8266659480784845E-3</v>
      </c>
      <c r="U208" s="4">
        <f t="shared" si="25"/>
        <v>1.3483624061183617E-4</v>
      </c>
      <c r="V208" s="4">
        <f t="shared" si="23"/>
        <v>2.9264926466370661E-4</v>
      </c>
      <c r="W208" s="4">
        <f t="shared" si="23"/>
        <v>1.8263774321815567E-4</v>
      </c>
      <c r="X208" s="4">
        <f t="shared" si="23"/>
        <v>4.7432854771286767E-5</v>
      </c>
      <c r="Z208" s="8">
        <v>41702</v>
      </c>
      <c r="AA208" s="4">
        <f t="shared" si="26"/>
        <v>4.7232718354794034E-2</v>
      </c>
      <c r="AB208" s="4">
        <f t="shared" si="26"/>
        <v>5.1292782005816884E-2</v>
      </c>
      <c r="AC208" s="4">
        <f t="shared" si="26"/>
        <v>1.9222040151567477E-4</v>
      </c>
      <c r="AD208" s="4">
        <f t="shared" si="24"/>
        <v>9.340674439402008E-4</v>
      </c>
      <c r="AE208" s="4">
        <f t="shared" si="24"/>
        <v>3.5597960844491183E-4</v>
      </c>
      <c r="AF208" s="4">
        <f t="shared" si="24"/>
        <v>2.2967149896135908E-5</v>
      </c>
      <c r="AG208" s="4"/>
    </row>
    <row r="209" spans="1:33" ht="14.5" x14ac:dyDescent="0.35">
      <c r="A209" s="2">
        <v>43313</v>
      </c>
      <c r="B209" s="5">
        <v>7.1584977942277944E-3</v>
      </c>
      <c r="C209" s="5">
        <v>5.5915797129273406E-3</v>
      </c>
      <c r="D209" s="5">
        <v>5.3801620379090309E-3</v>
      </c>
      <c r="E209" s="4">
        <v>6.6398218762799242E-3</v>
      </c>
      <c r="F209" s="4">
        <v>6.5153696921383805E-3</v>
      </c>
      <c r="G209" s="4">
        <v>6.6136618124686799E-3</v>
      </c>
      <c r="H209" s="4">
        <v>6.7608410949367512E-3</v>
      </c>
      <c r="J209" s="2">
        <v>43313</v>
      </c>
      <c r="K209" s="6">
        <f t="shared" si="28"/>
        <v>2.4552322735062956E-6</v>
      </c>
      <c r="L209" s="6">
        <f t="shared" si="28"/>
        <v>3.1624780622018285E-6</v>
      </c>
      <c r="M209" s="6">
        <f t="shared" si="28"/>
        <v>2.6902470785906578E-7</v>
      </c>
      <c r="N209" s="6">
        <f t="shared" si="27"/>
        <v>4.1361375569713165E-7</v>
      </c>
      <c r="O209" s="6">
        <f t="shared" si="27"/>
        <v>2.9684624701941824E-7</v>
      </c>
      <c r="P209" s="6">
        <f t="shared" si="27"/>
        <v>1.5813085049104714E-7</v>
      </c>
      <c r="Q209" s="6"/>
      <c r="R209" s="8">
        <v>41703</v>
      </c>
      <c r="S209" s="4">
        <f t="shared" si="25"/>
        <v>1.5669180813004538E-3</v>
      </c>
      <c r="T209" s="4">
        <f t="shared" si="25"/>
        <v>1.7783357563187635E-3</v>
      </c>
      <c r="U209" s="4">
        <f t="shared" si="25"/>
        <v>5.1867591794787019E-4</v>
      </c>
      <c r="V209" s="4">
        <f t="shared" si="23"/>
        <v>6.4312810208941393E-4</v>
      </c>
      <c r="W209" s="4">
        <f t="shared" si="23"/>
        <v>5.4483598175911457E-4</v>
      </c>
      <c r="X209" s="4">
        <f t="shared" si="23"/>
        <v>3.9765669929104318E-4</v>
      </c>
      <c r="Z209" s="8">
        <v>41703</v>
      </c>
      <c r="AA209" s="4">
        <f t="shared" si="26"/>
        <v>3.3189847438481968E-2</v>
      </c>
      <c r="AB209" s="4">
        <f t="shared" si="26"/>
        <v>4.4954062955341323E-2</v>
      </c>
      <c r="AC209" s="4">
        <f t="shared" si="26"/>
        <v>2.9009221739491053E-3</v>
      </c>
      <c r="AD209" s="4">
        <f t="shared" si="24"/>
        <v>4.5731799398605055E-3</v>
      </c>
      <c r="AE209" s="4">
        <f t="shared" si="24"/>
        <v>3.2177087729703402E-3</v>
      </c>
      <c r="AF209" s="4">
        <f t="shared" si="24"/>
        <v>1.6647882471498843E-3</v>
      </c>
      <c r="AG209" s="4"/>
    </row>
    <row r="210" spans="1:33" ht="14.5" x14ac:dyDescent="0.35">
      <c r="A210" s="2">
        <v>43314</v>
      </c>
      <c r="B210" s="5">
        <v>7.0803732509098216E-3</v>
      </c>
      <c r="C210" s="5">
        <v>4.6768439933657646E-3</v>
      </c>
      <c r="D210" s="5">
        <v>4.5921830460429192E-3</v>
      </c>
      <c r="E210" s="4">
        <v>6.915905555523497E-3</v>
      </c>
      <c r="F210" s="4">
        <v>6.8800556467454328E-3</v>
      </c>
      <c r="G210" s="4">
        <v>6.8685832096207627E-3</v>
      </c>
      <c r="H210" s="4">
        <v>7.050381988746128E-3</v>
      </c>
      <c r="J210" s="2">
        <v>43314</v>
      </c>
      <c r="K210" s="6">
        <f t="shared" si="28"/>
        <v>5.7769528918702859E-6</v>
      </c>
      <c r="L210" s="6">
        <f t="shared" si="28"/>
        <v>6.1910904955955978E-6</v>
      </c>
      <c r="M210" s="6">
        <f t="shared" si="28"/>
        <v>2.7049622825688874E-8</v>
      </c>
      <c r="N210" s="6">
        <f t="shared" si="27"/>
        <v>4.012714253816078E-8</v>
      </c>
      <c r="O210" s="6">
        <f t="shared" si="27"/>
        <v>4.4855021589221261E-8</v>
      </c>
      <c r="P210" s="6">
        <f t="shared" si="27"/>
        <v>8.9947580617139798E-10</v>
      </c>
      <c r="Q210" s="6"/>
      <c r="R210" s="8">
        <v>41704</v>
      </c>
      <c r="S210" s="4">
        <f t="shared" si="25"/>
        <v>2.403529257544057E-3</v>
      </c>
      <c r="T210" s="4">
        <f t="shared" si="25"/>
        <v>2.4881902048669025E-3</v>
      </c>
      <c r="U210" s="4">
        <f t="shared" si="25"/>
        <v>1.6446769538632465E-4</v>
      </c>
      <c r="V210" s="4">
        <f t="shared" si="23"/>
        <v>2.0031760416438886E-4</v>
      </c>
      <c r="W210" s="4">
        <f t="shared" si="23"/>
        <v>2.1179004128905887E-4</v>
      </c>
      <c r="X210" s="4">
        <f t="shared" si="23"/>
        <v>2.9991262163693577E-5</v>
      </c>
      <c r="Z210" s="8">
        <v>41704</v>
      </c>
      <c r="AA210" s="4">
        <f t="shared" si="26"/>
        <v>9.921809246265334E-2</v>
      </c>
      <c r="AB210" s="4">
        <f t="shared" si="26"/>
        <v>0.10886056394205479</v>
      </c>
      <c r="AC210" s="4">
        <f t="shared" si="26"/>
        <v>2.7836527478242168E-4</v>
      </c>
      <c r="AD210" s="4">
        <f t="shared" si="24"/>
        <v>4.1581007577762286E-4</v>
      </c>
      <c r="AE210" s="4">
        <f t="shared" si="24"/>
        <v>4.6583471590322389E-4</v>
      </c>
      <c r="AF210" s="4">
        <f t="shared" si="24"/>
        <v>9.0220401880447554E-6</v>
      </c>
      <c r="AG210" s="4"/>
    </row>
    <row r="211" spans="1:33" ht="14.5" x14ac:dyDescent="0.35">
      <c r="A211" s="2">
        <v>43315</v>
      </c>
      <c r="B211" s="5">
        <v>6.8498236244921469E-3</v>
      </c>
      <c r="C211" s="5">
        <v>5.5123576894402504E-3</v>
      </c>
      <c r="D211" s="5">
        <v>4.8122955486178398E-3</v>
      </c>
      <c r="E211" s="4">
        <v>6.8832220270515186E-3</v>
      </c>
      <c r="F211" s="4">
        <v>6.9228291901562685E-3</v>
      </c>
      <c r="G211" s="4">
        <v>6.8397322866237233E-3</v>
      </c>
      <c r="H211" s="4">
        <v>7.0336537600270404E-3</v>
      </c>
      <c r="J211" s="2">
        <v>43315</v>
      </c>
      <c r="K211" s="6">
        <f t="shared" si="28"/>
        <v>1.7888151274242439E-6</v>
      </c>
      <c r="L211" s="6">
        <f t="shared" si="28"/>
        <v>4.151520659976056E-6</v>
      </c>
      <c r="M211" s="6">
        <f t="shared" si="28"/>
        <v>1.1154532935178468E-9</v>
      </c>
      <c r="N211" s="6">
        <f t="shared" si="27"/>
        <v>5.3298126179383656E-9</v>
      </c>
      <c r="O211" s="6">
        <f t="shared" si="27"/>
        <v>1.0183509997468036E-10</v>
      </c>
      <c r="P211" s="6">
        <f t="shared" si="27"/>
        <v>3.3793518730777308E-8</v>
      </c>
      <c r="Q211" s="6"/>
      <c r="R211" s="8">
        <v>41705</v>
      </c>
      <c r="S211" s="4">
        <f t="shared" si="25"/>
        <v>1.3374659350518965E-3</v>
      </c>
      <c r="T211" s="4">
        <f t="shared" si="25"/>
        <v>2.0375280758743071E-3</v>
      </c>
      <c r="U211" s="4">
        <f t="shared" si="25"/>
        <v>3.3398402559371709E-5</v>
      </c>
      <c r="V211" s="4">
        <f t="shared" si="23"/>
        <v>7.3005565664121565E-5</v>
      </c>
      <c r="W211" s="4">
        <f t="shared" si="23"/>
        <v>1.009133786842361E-5</v>
      </c>
      <c r="X211" s="4">
        <f t="shared" si="23"/>
        <v>1.8383013553489348E-4</v>
      </c>
      <c r="Z211" s="8">
        <v>41705</v>
      </c>
      <c r="AA211" s="4">
        <f t="shared" si="26"/>
        <v>2.5399990418985441E-2</v>
      </c>
      <c r="AB211" s="4">
        <f t="shared" si="26"/>
        <v>7.0351756430769852E-2</v>
      </c>
      <c r="AC211" s="4">
        <f t="shared" si="26"/>
        <v>1.1809881127922139E-5</v>
      </c>
      <c r="AD211" s="4">
        <f t="shared" si="24"/>
        <v>5.5999156439057174E-5</v>
      </c>
      <c r="AE211" s="4">
        <f t="shared" si="24"/>
        <v>1.0873325324567418E-6</v>
      </c>
      <c r="AF211" s="4">
        <f t="shared" si="24"/>
        <v>3.4760998786453889E-4</v>
      </c>
      <c r="AG211" s="4"/>
    </row>
    <row r="212" spans="1:33" ht="14.5" x14ac:dyDescent="0.35">
      <c r="A212" s="2">
        <v>43318</v>
      </c>
      <c r="B212" s="5">
        <v>3.5700491855099538E-3</v>
      </c>
      <c r="C212" s="5">
        <v>5.2023492753505707E-3</v>
      </c>
      <c r="D212" s="5">
        <v>5.6274943053722382E-3</v>
      </c>
      <c r="E212" s="4">
        <v>6.6045843739487367E-3</v>
      </c>
      <c r="F212" s="4">
        <v>6.6176077018193996E-3</v>
      </c>
      <c r="G212" s="4">
        <v>6.5944430489869249E-3</v>
      </c>
      <c r="H212" s="4">
        <v>6.7301239038484451E-3</v>
      </c>
      <c r="J212" s="2">
        <v>43318</v>
      </c>
      <c r="K212" s="6">
        <f t="shared" si="28"/>
        <v>2.6644035832936861E-6</v>
      </c>
      <c r="L212" s="6">
        <f t="shared" si="28"/>
        <v>4.2330804212451298E-6</v>
      </c>
      <c r="M212" s="6">
        <f t="shared" si="28"/>
        <v>9.2084038098731999E-6</v>
      </c>
      <c r="N212" s="6">
        <f t="shared" si="27"/>
        <v>9.2876129103302305E-6</v>
      </c>
      <c r="O212" s="6">
        <f t="shared" si="27"/>
        <v>9.1469582414371591E-6</v>
      </c>
      <c r="P212" s="6">
        <f t="shared" si="27"/>
        <v>9.9860722254820942E-6</v>
      </c>
      <c r="Q212" s="6"/>
      <c r="R212" s="8">
        <v>41708</v>
      </c>
      <c r="S212" s="4">
        <f t="shared" si="25"/>
        <v>1.6323000898406169E-3</v>
      </c>
      <c r="T212" s="4">
        <f t="shared" si="25"/>
        <v>2.0574451198622844E-3</v>
      </c>
      <c r="U212" s="4">
        <f t="shared" si="25"/>
        <v>3.0345351884387829E-3</v>
      </c>
      <c r="V212" s="4">
        <f t="shared" si="23"/>
        <v>3.0475585163094458E-3</v>
      </c>
      <c r="W212" s="4">
        <f t="shared" si="23"/>
        <v>3.0243938634769711E-3</v>
      </c>
      <c r="X212" s="4">
        <f t="shared" si="23"/>
        <v>3.1600747183384913E-3</v>
      </c>
      <c r="Z212" s="8">
        <v>41708</v>
      </c>
      <c r="AA212" s="4">
        <f t="shared" si="26"/>
        <v>6.2768823317827405E-2</v>
      </c>
      <c r="AB212" s="4">
        <f t="shared" si="26"/>
        <v>8.9479008790068537E-2</v>
      </c>
      <c r="AC212" s="4">
        <f t="shared" si="26"/>
        <v>0.15572571915194722</v>
      </c>
      <c r="AD212" s="4">
        <f t="shared" si="24"/>
        <v>0.15663186470620616</v>
      </c>
      <c r="AE212" s="4">
        <f t="shared" si="24"/>
        <v>0.15502031731934007</v>
      </c>
      <c r="AF212" s="4">
        <f t="shared" si="24"/>
        <v>0.16447234738729577</v>
      </c>
      <c r="AG212" s="4"/>
    </row>
    <row r="213" spans="1:33" ht="14.5" x14ac:dyDescent="0.35">
      <c r="A213" s="2">
        <v>43319</v>
      </c>
      <c r="B213" s="5">
        <v>4.2345033455052821E-3</v>
      </c>
      <c r="C213" s="5">
        <v>5.2916575223207474E-3</v>
      </c>
      <c r="D213" s="5">
        <v>5.3492155857384196E-3</v>
      </c>
      <c r="E213" s="4">
        <v>5.9160076381763044E-3</v>
      </c>
      <c r="F213" s="4">
        <v>5.7373049443367168E-3</v>
      </c>
      <c r="G213" s="4">
        <v>5.9686896887071964E-3</v>
      </c>
      <c r="H213" s="4">
        <v>6.1580748594662242E-3</v>
      </c>
      <c r="J213" s="2">
        <v>43319</v>
      </c>
      <c r="K213" s="6">
        <f t="shared" si="28"/>
        <v>1.117574953558384E-6</v>
      </c>
      <c r="L213" s="6">
        <f t="shared" si="28"/>
        <v>1.2425833785255802E-6</v>
      </c>
      <c r="M213" s="6">
        <f t="shared" si="28"/>
        <v>2.8274566862710749E-6</v>
      </c>
      <c r="N213" s="6">
        <f t="shared" si="27"/>
        <v>2.2584126454503165E-6</v>
      </c>
      <c r="O213" s="6">
        <f t="shared" si="27"/>
        <v>3.0074022729480281E-6</v>
      </c>
      <c r="P213" s="6">
        <f t="shared" si="27"/>
        <v>3.7001273693219911E-6</v>
      </c>
      <c r="Q213" s="6"/>
      <c r="R213" s="8">
        <v>41709</v>
      </c>
      <c r="S213" s="4">
        <f t="shared" si="25"/>
        <v>1.0571541768154653E-3</v>
      </c>
      <c r="T213" s="4">
        <f t="shared" si="25"/>
        <v>1.1147122402331375E-3</v>
      </c>
      <c r="U213" s="4">
        <f t="shared" si="25"/>
        <v>1.6815042926710223E-3</v>
      </c>
      <c r="V213" s="4">
        <f t="shared" si="23"/>
        <v>1.5028015988314347E-3</v>
      </c>
      <c r="W213" s="4">
        <f t="shared" si="23"/>
        <v>1.7341863432019143E-3</v>
      </c>
      <c r="X213" s="4">
        <f t="shared" si="23"/>
        <v>1.9235715139609422E-3</v>
      </c>
      <c r="Z213" s="8">
        <v>41709</v>
      </c>
      <c r="AA213" s="4">
        <f t="shared" si="26"/>
        <v>2.3087968104656964E-2</v>
      </c>
      <c r="AB213" s="4">
        <f t="shared" si="26"/>
        <v>2.5295901411580779E-2</v>
      </c>
      <c r="AC213" s="4">
        <f t="shared" si="26"/>
        <v>5.0166220955865093E-2</v>
      </c>
      <c r="AD213" s="4">
        <f t="shared" si="24"/>
        <v>4.1788421240391616E-2</v>
      </c>
      <c r="AE213" s="4">
        <f t="shared" si="24"/>
        <v>5.2714128601577981E-2</v>
      </c>
      <c r="AF213" s="4">
        <f t="shared" si="24"/>
        <v>6.2132434116883184E-2</v>
      </c>
      <c r="AG213" s="4"/>
    </row>
    <row r="214" spans="1:33" ht="14.5" x14ac:dyDescent="0.35">
      <c r="A214" s="2">
        <v>43320</v>
      </c>
      <c r="B214" s="5">
        <v>5.5959003649264554E-3</v>
      </c>
      <c r="C214" s="5">
        <v>5.7202819734811783E-3</v>
      </c>
      <c r="D214" s="5">
        <v>5.9839957393705836E-3</v>
      </c>
      <c r="E214" s="4">
        <v>5.7845462520801257E-3</v>
      </c>
      <c r="F214" s="4">
        <v>5.580200112859441E-3</v>
      </c>
      <c r="G214" s="4">
        <v>5.8479079188107786E-3</v>
      </c>
      <c r="H214" s="4">
        <v>5.9782437615972083E-3</v>
      </c>
      <c r="J214" s="2">
        <v>43320</v>
      </c>
      <c r="K214" s="6">
        <f t="shared" si="28"/>
        <v>1.5470784546660318E-8</v>
      </c>
      <c r="L214" s="6">
        <f t="shared" si="28"/>
        <v>1.5061801966492811E-7</v>
      </c>
      <c r="M214" s="6">
        <f t="shared" si="28"/>
        <v>3.5587270739995299E-8</v>
      </c>
      <c r="N214" s="6">
        <f t="shared" si="27"/>
        <v>2.4649791496778989E-10</v>
      </c>
      <c r="O214" s="6">
        <f t="shared" si="27"/>
        <v>6.3507807214760072E-8</v>
      </c>
      <c r="P214" s="6">
        <f t="shared" si="27"/>
        <v>1.4618647297772873E-7</v>
      </c>
      <c r="Q214" s="6"/>
      <c r="R214" s="8">
        <v>41710</v>
      </c>
      <c r="S214" s="4">
        <f t="shared" si="25"/>
        <v>1.243816085547229E-4</v>
      </c>
      <c r="T214" s="4">
        <f t="shared" si="25"/>
        <v>3.8809537444412824E-4</v>
      </c>
      <c r="U214" s="4">
        <f t="shared" si="25"/>
        <v>1.8864588715367028E-4</v>
      </c>
      <c r="V214" s="4">
        <f t="shared" si="23"/>
        <v>1.5700252067014399E-5</v>
      </c>
      <c r="W214" s="4">
        <f t="shared" si="23"/>
        <v>2.5200755388432323E-4</v>
      </c>
      <c r="X214" s="4">
        <f t="shared" si="23"/>
        <v>3.8234339667075293E-4</v>
      </c>
      <c r="Z214" s="8">
        <v>41710</v>
      </c>
      <c r="AA214" s="4">
        <f t="shared" si="26"/>
        <v>2.3988372140171244E-4</v>
      </c>
      <c r="AB214" s="4">
        <f t="shared" si="26"/>
        <v>2.1987201061022255E-3</v>
      </c>
      <c r="AC214" s="4">
        <f t="shared" si="26"/>
        <v>5.4362459617207648E-4</v>
      </c>
      <c r="AD214" s="4">
        <f t="shared" si="24"/>
        <v>3.9506635947095248E-6</v>
      </c>
      <c r="AE214" s="4">
        <f t="shared" si="24"/>
        <v>9.560991040336031E-4</v>
      </c>
      <c r="AF214" s="4">
        <f t="shared" si="24"/>
        <v>2.1367817893049867E-3</v>
      </c>
      <c r="AG214" s="4"/>
    </row>
    <row r="215" spans="1:33" ht="14.5" x14ac:dyDescent="0.35">
      <c r="A215" s="2">
        <v>43321</v>
      </c>
      <c r="B215" s="5">
        <v>4.3064190883734489E-3</v>
      </c>
      <c r="C215" s="5">
        <v>1.0498507879674429E-2</v>
      </c>
      <c r="D215" s="5">
        <v>9.214574471116066E-3</v>
      </c>
      <c r="E215" s="4">
        <v>5.9056050065890535E-3</v>
      </c>
      <c r="F215" s="4">
        <v>5.7048662517674648E-3</v>
      </c>
      <c r="G215" s="4">
        <v>5.9606802164693818E-3</v>
      </c>
      <c r="H215" s="4">
        <v>6.0172767222207487E-3</v>
      </c>
      <c r="J215" s="2">
        <v>43321</v>
      </c>
      <c r="K215" s="6">
        <f t="shared" si="28"/>
        <v>3.834196359935524E-5</v>
      </c>
      <c r="L215" s="6">
        <f t="shared" si="28"/>
        <v>2.4089989261145328E-5</v>
      </c>
      <c r="M215" s="6">
        <f t="shared" si="28"/>
        <v>2.5573956010190865E-6</v>
      </c>
      <c r="N215" s="6">
        <f t="shared" si="27"/>
        <v>1.9556544688047696E-6</v>
      </c>
      <c r="O215" s="6">
        <f t="shared" si="27"/>
        <v>2.7365798799292288E-6</v>
      </c>
      <c r="P215" s="6">
        <f t="shared" si="27"/>
        <v>2.9270338432935813E-6</v>
      </c>
      <c r="Q215" s="6"/>
      <c r="R215" s="8">
        <v>41711</v>
      </c>
      <c r="S215" s="4">
        <f t="shared" si="25"/>
        <v>6.1920887913009806E-3</v>
      </c>
      <c r="T215" s="4">
        <f t="shared" si="25"/>
        <v>4.9081553827426171E-3</v>
      </c>
      <c r="U215" s="4">
        <f t="shared" si="25"/>
        <v>1.5991859182156046E-3</v>
      </c>
      <c r="V215" s="4">
        <f t="shared" si="23"/>
        <v>1.3984471633940159E-3</v>
      </c>
      <c r="W215" s="4">
        <f t="shared" si="23"/>
        <v>1.6542611280959329E-3</v>
      </c>
      <c r="X215" s="4">
        <f t="shared" si="23"/>
        <v>1.7108576338472998E-3</v>
      </c>
      <c r="Z215" s="8">
        <v>41711</v>
      </c>
      <c r="AA215" s="4">
        <f t="shared" si="26"/>
        <v>0.30131986206276973</v>
      </c>
      <c r="AB215" s="4">
        <f t="shared" si="26"/>
        <v>0.22802835755895989</v>
      </c>
      <c r="AC215" s="4">
        <f t="shared" si="26"/>
        <v>4.5003971485118477E-2</v>
      </c>
      <c r="AD215" s="4">
        <f t="shared" si="24"/>
        <v>3.6080487002929651E-2</v>
      </c>
      <c r="AE215" s="4">
        <f t="shared" si="24"/>
        <v>4.754896652157159E-2</v>
      </c>
      <c r="AF215" s="4">
        <f t="shared" si="24"/>
        <v>5.020382394424372E-2</v>
      </c>
      <c r="AG215" s="4"/>
    </row>
    <row r="216" spans="1:33" ht="14.5" x14ac:dyDescent="0.35">
      <c r="A216" s="2">
        <v>43322</v>
      </c>
      <c r="B216" s="5">
        <v>5.8385178716621657E-3</v>
      </c>
      <c r="C216" s="5">
        <v>8.090432733297348E-3</v>
      </c>
      <c r="D216" s="5">
        <v>8.538546971976757E-3</v>
      </c>
      <c r="E216" s="4">
        <v>5.4541215473297693E-3</v>
      </c>
      <c r="F216" s="4">
        <v>5.1758449300346107E-3</v>
      </c>
      <c r="G216" s="4">
        <v>5.5495364025318072E-3</v>
      </c>
      <c r="H216" s="4">
        <v>5.6068256994281623E-3</v>
      </c>
      <c r="J216" s="2">
        <v>43322</v>
      </c>
      <c r="K216" s="6">
        <f t="shared" si="28"/>
        <v>5.0711205440534025E-6</v>
      </c>
      <c r="L216" s="6">
        <f t="shared" si="28"/>
        <v>7.2901571425456212E-6</v>
      </c>
      <c r="M216" s="6">
        <f t="shared" si="28"/>
        <v>1.4776053416025689E-7</v>
      </c>
      <c r="N216" s="6">
        <f t="shared" si="27"/>
        <v>4.3913542756531692E-7</v>
      </c>
      <c r="O216" s="6">
        <f t="shared" si="27"/>
        <v>8.3510289500740336E-8</v>
      </c>
      <c r="P216" s="6">
        <f t="shared" si="27"/>
        <v>5.3681262674511123E-8</v>
      </c>
      <c r="Q216" s="6"/>
      <c r="R216" s="8">
        <v>41712</v>
      </c>
      <c r="S216" s="4">
        <f t="shared" si="25"/>
        <v>2.2519148616351823E-3</v>
      </c>
      <c r="T216" s="4">
        <f t="shared" si="25"/>
        <v>2.7000291003145913E-3</v>
      </c>
      <c r="U216" s="4">
        <f t="shared" si="25"/>
        <v>3.843963243323964E-4</v>
      </c>
      <c r="V216" s="4">
        <f t="shared" si="25"/>
        <v>6.6267294162755501E-4</v>
      </c>
      <c r="W216" s="4">
        <f t="shared" si="25"/>
        <v>2.8898146913035848E-4</v>
      </c>
      <c r="X216" s="4">
        <f t="shared" si="25"/>
        <v>2.3169217223400346E-4</v>
      </c>
      <c r="Z216" s="8">
        <v>41712</v>
      </c>
      <c r="AA216" s="4">
        <f t="shared" si="26"/>
        <v>4.7862300452450324E-2</v>
      </c>
      <c r="AB216" s="4">
        <f t="shared" si="26"/>
        <v>6.3897413610869425E-2</v>
      </c>
      <c r="AC216" s="4">
        <f t="shared" si="26"/>
        <v>2.3727313120680549E-3</v>
      </c>
      <c r="AD216" s="4">
        <f t="shared" si="26"/>
        <v>7.5574601897154814E-3</v>
      </c>
      <c r="AE216" s="4">
        <f t="shared" si="26"/>
        <v>1.3105005600426711E-3</v>
      </c>
      <c r="AF216" s="4">
        <f t="shared" si="26"/>
        <v>8.3098921436852713E-4</v>
      </c>
      <c r="AG216" s="4"/>
    </row>
    <row r="217" spans="1:33" ht="14.5" x14ac:dyDescent="0.35">
      <c r="A217" s="2">
        <v>43325</v>
      </c>
      <c r="B217" s="5">
        <v>6.2803824979158094E-3</v>
      </c>
      <c r="C217" s="5">
        <v>5.8563249185681343E-3</v>
      </c>
      <c r="D217" s="5">
        <v>6.354454904794693E-3</v>
      </c>
      <c r="E217" s="4">
        <v>5.6223364061275139E-3</v>
      </c>
      <c r="F217" s="4">
        <v>5.3637719240367948E-3</v>
      </c>
      <c r="G217" s="4">
        <v>5.70086991988881E-3</v>
      </c>
      <c r="H217" s="4">
        <v>5.6959500000507389E-3</v>
      </c>
      <c r="J217" s="2">
        <v>43325</v>
      </c>
      <c r="K217" s="6">
        <f t="shared" si="28"/>
        <v>1.7982483060220978E-7</v>
      </c>
      <c r="L217" s="6">
        <f t="shared" si="28"/>
        <v>5.4867214608308774E-9</v>
      </c>
      <c r="M217" s="6">
        <f t="shared" si="28"/>
        <v>4.3302465891784983E-7</v>
      </c>
      <c r="N217" s="6">
        <f t="shared" si="27"/>
        <v>8.4017494414681651E-7</v>
      </c>
      <c r="O217" s="6">
        <f t="shared" si="27"/>
        <v>3.3583482809149909E-7</v>
      </c>
      <c r="P217" s="6">
        <f t="shared" si="27"/>
        <v>3.4156134456080569E-7</v>
      </c>
      <c r="Q217" s="6"/>
      <c r="R217" s="8">
        <v>41715</v>
      </c>
      <c r="S217" s="4">
        <f t="shared" si="25"/>
        <v>4.2405757934767512E-4</v>
      </c>
      <c r="T217" s="4">
        <f t="shared" si="25"/>
        <v>7.4072406878883564E-5</v>
      </c>
      <c r="U217" s="4">
        <f t="shared" si="25"/>
        <v>6.5804609178829552E-4</v>
      </c>
      <c r="V217" s="4">
        <f t="shared" si="25"/>
        <v>9.1661057387901462E-4</v>
      </c>
      <c r="W217" s="4">
        <f t="shared" si="25"/>
        <v>5.7951257802699944E-4</v>
      </c>
      <c r="X217" s="4">
        <f t="shared" si="25"/>
        <v>5.8443249786507053E-4</v>
      </c>
      <c r="Z217" s="8">
        <v>41715</v>
      </c>
      <c r="AA217" s="4">
        <f t="shared" si="26"/>
        <v>2.5015603752540638E-3</v>
      </c>
      <c r="AB217" s="4">
        <f t="shared" si="26"/>
        <v>6.8472754775061873E-5</v>
      </c>
      <c r="AC217" s="4">
        <f t="shared" si="26"/>
        <v>6.3578164318098818E-3</v>
      </c>
      <c r="AD217" s="4">
        <f t="shared" si="26"/>
        <v>1.3125736600604787E-2</v>
      </c>
      <c r="AE217" s="4">
        <f t="shared" si="26"/>
        <v>4.8412540372591018E-3</v>
      </c>
      <c r="AF217" s="4">
        <f t="shared" si="26"/>
        <v>4.9294307180594021E-3</v>
      </c>
      <c r="AG217" s="4"/>
    </row>
    <row r="218" spans="1:33" ht="14.5" x14ac:dyDescent="0.35">
      <c r="A218" s="2">
        <v>43326</v>
      </c>
      <c r="B218" s="5">
        <v>5.2338660250252928E-3</v>
      </c>
      <c r="C218" s="5">
        <v>6.1605735681951046E-3</v>
      </c>
      <c r="D218" s="5">
        <v>7.6516973786056042E-3</v>
      </c>
      <c r="E218" s="4">
        <v>5.9238225308346718E-3</v>
      </c>
      <c r="F218" s="4">
        <v>5.6433972054220991E-3</v>
      </c>
      <c r="G218" s="4">
        <v>5.9688229615183566E-3</v>
      </c>
      <c r="H218" s="4">
        <v>5.9966887721801991E-3</v>
      </c>
      <c r="J218" s="2">
        <v>43326</v>
      </c>
      <c r="K218" s="6">
        <f t="shared" si="28"/>
        <v>8.587868705678286E-7</v>
      </c>
      <c r="L218" s="6">
        <f t="shared" si="28"/>
        <v>5.8459084543560009E-6</v>
      </c>
      <c r="M218" s="6">
        <f t="shared" si="28"/>
        <v>4.7603997990868762E-7</v>
      </c>
      <c r="N218" s="6">
        <f t="shared" si="27"/>
        <v>1.677157877172015E-7</v>
      </c>
      <c r="O218" s="6">
        <f t="shared" si="27"/>
        <v>5.4016169849926939E-7</v>
      </c>
      <c r="P218" s="6">
        <f t="shared" si="27"/>
        <v>5.8189854357695818E-7</v>
      </c>
      <c r="Q218" s="6"/>
      <c r="R218" s="8">
        <v>41716</v>
      </c>
      <c r="S218" s="4">
        <f t="shared" si="25"/>
        <v>9.2670754316981178E-4</v>
      </c>
      <c r="T218" s="4">
        <f t="shared" si="25"/>
        <v>2.4178313535803114E-3</v>
      </c>
      <c r="U218" s="4">
        <f t="shared" si="25"/>
        <v>6.8995650580937901E-4</v>
      </c>
      <c r="V218" s="4">
        <f t="shared" si="25"/>
        <v>4.095311803968063E-4</v>
      </c>
      <c r="W218" s="4">
        <f t="shared" si="25"/>
        <v>7.349569364930638E-4</v>
      </c>
      <c r="X218" s="4">
        <f t="shared" si="25"/>
        <v>7.6282274715490633E-4</v>
      </c>
      <c r="Z218" s="8">
        <v>41716</v>
      </c>
      <c r="AA218" s="4">
        <f t="shared" si="26"/>
        <v>1.2594148354257317E-2</v>
      </c>
      <c r="AB218" s="4">
        <f t="shared" si="26"/>
        <v>6.379102086123134E-2</v>
      </c>
      <c r="AC218" s="4">
        <f t="shared" si="26"/>
        <v>7.3602298986652492E-3</v>
      </c>
      <c r="AD218" s="4">
        <f t="shared" si="26"/>
        <v>2.7678182473409585E-3</v>
      </c>
      <c r="AE218" s="4">
        <f t="shared" si="26"/>
        <v>8.2669010993343672E-3</v>
      </c>
      <c r="AF218" s="4">
        <f t="shared" si="26"/>
        <v>8.8499122613237002E-3</v>
      </c>
      <c r="AG218" s="4"/>
    </row>
    <row r="219" spans="1:33" ht="14.5" x14ac:dyDescent="0.35">
      <c r="A219" s="2">
        <v>43327</v>
      </c>
      <c r="B219" s="5">
        <v>9.1706971098734404E-3</v>
      </c>
      <c r="C219" s="5">
        <v>4.5005171559751034E-3</v>
      </c>
      <c r="D219" s="5">
        <v>5.3705987520515919E-3</v>
      </c>
      <c r="E219" s="4">
        <v>5.8642914040415873E-3</v>
      </c>
      <c r="F219" s="4">
        <v>5.6910231563713958E-3</v>
      </c>
      <c r="G219" s="4">
        <v>5.9294067960885908E-3</v>
      </c>
      <c r="H219" s="4">
        <v>5.9860987430533433E-3</v>
      </c>
      <c r="J219" s="2">
        <v>43327</v>
      </c>
      <c r="K219" s="6">
        <f t="shared" si="28"/>
        <v>2.1810580801793872E-5</v>
      </c>
      <c r="L219" s="6">
        <f t="shared" si="28"/>
        <v>1.444074752912031E-5</v>
      </c>
      <c r="M219" s="6">
        <f t="shared" si="28"/>
        <v>1.0932318691557435E-5</v>
      </c>
      <c r="N219" s="6">
        <f t="shared" si="27"/>
        <v>1.2108130822680549E-5</v>
      </c>
      <c r="O219" s="6">
        <f t="shared" si="27"/>
        <v>1.0505962898235489E-5</v>
      </c>
      <c r="P219" s="6">
        <f t="shared" si="27"/>
        <v>1.014166675795323E-5</v>
      </c>
      <c r="Q219" s="6"/>
      <c r="R219" s="8">
        <v>41717</v>
      </c>
      <c r="S219" s="4">
        <f t="shared" si="25"/>
        <v>4.6701799538983371E-3</v>
      </c>
      <c r="T219" s="4">
        <f t="shared" si="25"/>
        <v>3.8000983578218486E-3</v>
      </c>
      <c r="U219" s="4">
        <f t="shared" si="25"/>
        <v>3.3064057058318531E-3</v>
      </c>
      <c r="V219" s="4">
        <f t="shared" si="25"/>
        <v>3.4796739535020446E-3</v>
      </c>
      <c r="W219" s="4">
        <f t="shared" si="25"/>
        <v>3.2412903137848496E-3</v>
      </c>
      <c r="X219" s="4">
        <f t="shared" si="25"/>
        <v>3.1845983668200972E-3</v>
      </c>
      <c r="Z219" s="8">
        <v>41717</v>
      </c>
      <c r="AA219" s="4">
        <f t="shared" si="26"/>
        <v>0.32587752117437319</v>
      </c>
      <c r="AB219" s="4">
        <f t="shared" si="26"/>
        <v>0.17250052898956891</v>
      </c>
      <c r="AC219" s="4">
        <f t="shared" si="26"/>
        <v>0.11668851097021138</v>
      </c>
      <c r="AD219" s="4">
        <f t="shared" si="26"/>
        <v>0.13430879419340558</v>
      </c>
      <c r="AE219" s="4">
        <f t="shared" si="26"/>
        <v>0.11055751147571669</v>
      </c>
      <c r="AF219" s="4">
        <f t="shared" si="26"/>
        <v>0.1054255710750498</v>
      </c>
      <c r="AG219" s="4"/>
    </row>
    <row r="220" spans="1:33" ht="14.5" x14ac:dyDescent="0.35">
      <c r="A220" s="2">
        <v>43328</v>
      </c>
      <c r="B220" s="5">
        <v>1.8615382999504718E-2</v>
      </c>
      <c r="C220" s="5">
        <v>4.2956867255270481E-3</v>
      </c>
      <c r="D220" s="5">
        <v>3.9641107432544231E-3</v>
      </c>
      <c r="E220" s="4">
        <v>6.7681368498505867E-3</v>
      </c>
      <c r="F220" s="4">
        <v>6.6606056628221088E-3</v>
      </c>
      <c r="G220" s="4">
        <v>6.7435898710068694E-3</v>
      </c>
      <c r="H220" s="4">
        <v>6.7443905520680244E-3</v>
      </c>
      <c r="J220" s="2">
        <v>43328</v>
      </c>
      <c r="K220" s="6">
        <f t="shared" si="28"/>
        <v>2.0505370137896998E-4</v>
      </c>
      <c r="L220" s="6">
        <f t="shared" si="28"/>
        <v>2.1465977872676961E-4</v>
      </c>
      <c r="M220" s="6">
        <f t="shared" si="28"/>
        <v>1.4035724133049465E-4</v>
      </c>
      <c r="N220" s="6">
        <f t="shared" si="27"/>
        <v>1.4291670116966013E-4</v>
      </c>
      <c r="O220" s="6">
        <f t="shared" si="27"/>
        <v>1.4093947208584877E-4</v>
      </c>
      <c r="P220" s="6">
        <f t="shared" si="27"/>
        <v>1.4092046168709903E-4</v>
      </c>
      <c r="Q220" s="6"/>
      <c r="R220" s="8">
        <v>41718</v>
      </c>
      <c r="S220" s="4">
        <f t="shared" si="25"/>
        <v>1.431969627397767E-2</v>
      </c>
      <c r="T220" s="4">
        <f t="shared" si="25"/>
        <v>1.4651272256250295E-2</v>
      </c>
      <c r="U220" s="4">
        <f t="shared" si="25"/>
        <v>1.1847246149654132E-2</v>
      </c>
      <c r="V220" s="4">
        <f t="shared" si="25"/>
        <v>1.1954777336682609E-2</v>
      </c>
      <c r="W220" s="4">
        <f t="shared" si="25"/>
        <v>1.187179312849785E-2</v>
      </c>
      <c r="X220" s="4">
        <f t="shared" si="25"/>
        <v>1.1870992447436694E-2</v>
      </c>
      <c r="Z220" s="8">
        <v>41718</v>
      </c>
      <c r="AA220" s="4">
        <f t="shared" si="26"/>
        <v>1.8671288710154297</v>
      </c>
      <c r="AB220" s="4">
        <f t="shared" si="26"/>
        <v>2.14927282528084</v>
      </c>
      <c r="AC220" s="4">
        <f t="shared" si="26"/>
        <v>0.73868179816767454</v>
      </c>
      <c r="AD220" s="4">
        <f t="shared" si="26"/>
        <v>0.76707052683882848</v>
      </c>
      <c r="AE220" s="4">
        <f t="shared" si="26"/>
        <v>0.74506010504049303</v>
      </c>
      <c r="AF220" s="4">
        <f t="shared" si="26"/>
        <v>0.74485111414332072</v>
      </c>
      <c r="AG220" s="4"/>
    </row>
    <row r="221" spans="1:33" ht="14.5" x14ac:dyDescent="0.35">
      <c r="A221" s="2">
        <v>43329</v>
      </c>
      <c r="B221" s="5">
        <v>5.1181421838642892E-3</v>
      </c>
      <c r="C221" s="5">
        <v>4.3831495568156242E-3</v>
      </c>
      <c r="D221" s="5">
        <v>3.731549484655261E-3</v>
      </c>
      <c r="E221" s="4">
        <v>9.5062966038096143E-3</v>
      </c>
      <c r="F221" s="4">
        <v>9.4143252944660968E-3</v>
      </c>
      <c r="G221" s="4">
        <v>9.2175254736515475E-3</v>
      </c>
      <c r="H221" s="4">
        <v>9.1552125661120455E-3</v>
      </c>
      <c r="J221" s="2">
        <v>43329</v>
      </c>
      <c r="K221" s="6">
        <f t="shared" si="28"/>
        <v>5.4021416181589797E-7</v>
      </c>
      <c r="L221" s="6">
        <f t="shared" si="28"/>
        <v>1.9226393134997785E-6</v>
      </c>
      <c r="M221" s="6">
        <f t="shared" si="28"/>
        <v>1.9255899213285692E-5</v>
      </c>
      <c r="N221" s="6">
        <f t="shared" si="27"/>
        <v>1.8457189319820223E-5</v>
      </c>
      <c r="O221" s="6">
        <f t="shared" si="27"/>
        <v>1.6804943356587003E-5</v>
      </c>
      <c r="P221" s="6">
        <f t="shared" si="27"/>
        <v>1.6297937271222043E-5</v>
      </c>
      <c r="Q221" s="6"/>
      <c r="R221" s="8">
        <v>41719</v>
      </c>
      <c r="S221" s="4">
        <f t="shared" si="25"/>
        <v>7.3499262704866501E-4</v>
      </c>
      <c r="T221" s="4">
        <f t="shared" si="25"/>
        <v>1.3865926992090282E-3</v>
      </c>
      <c r="U221" s="4">
        <f t="shared" si="25"/>
        <v>4.3881544199453251E-3</v>
      </c>
      <c r="V221" s="4">
        <f t="shared" si="25"/>
        <v>4.2961831106018075E-3</v>
      </c>
      <c r="W221" s="4">
        <f t="shared" si="25"/>
        <v>4.0993832897872583E-3</v>
      </c>
      <c r="X221" s="4">
        <f t="shared" si="25"/>
        <v>4.0370703822477563E-3</v>
      </c>
      <c r="Z221" s="8">
        <v>41719</v>
      </c>
      <c r="AA221" s="4">
        <f t="shared" si="26"/>
        <v>1.2661981143412548E-2</v>
      </c>
      <c r="AB221" s="4">
        <f t="shared" si="26"/>
        <v>5.5618349169482828E-2</v>
      </c>
      <c r="AC221" s="4">
        <f t="shared" si="26"/>
        <v>0.15755782139476349</v>
      </c>
      <c r="AD221" s="4">
        <f t="shared" si="26"/>
        <v>0.15309567718154105</v>
      </c>
      <c r="AE221" s="4">
        <f t="shared" si="26"/>
        <v>0.14357715638783897</v>
      </c>
      <c r="AF221" s="4">
        <f t="shared" si="26"/>
        <v>0.14057320516021976</v>
      </c>
      <c r="AG221" s="4"/>
    </row>
    <row r="222" spans="1:33" ht="14.5" x14ac:dyDescent="0.35">
      <c r="A222" s="2">
        <v>43332</v>
      </c>
      <c r="B222" s="5">
        <v>3.9903482444937251E-3</v>
      </c>
      <c r="C222" s="5">
        <v>4.397023469209671E-3</v>
      </c>
      <c r="D222" s="5">
        <v>4.07840171828866E-3</v>
      </c>
      <c r="E222" s="4">
        <v>7.523355441645339E-3</v>
      </c>
      <c r="F222" s="4">
        <v>7.5271836537063458E-3</v>
      </c>
      <c r="G222" s="4">
        <v>7.4587224237792271E-3</v>
      </c>
      <c r="H222" s="4">
        <v>7.7191552799262169E-3</v>
      </c>
      <c r="J222" s="2">
        <v>43332</v>
      </c>
      <c r="K222" s="6">
        <f t="shared" si="28"/>
        <v>1.6538473839776513E-7</v>
      </c>
      <c r="L222" s="6">
        <f t="shared" si="28"/>
        <v>7.7534142473553006E-9</v>
      </c>
      <c r="M222" s="6">
        <f t="shared" si="28"/>
        <v>1.2482139855125104E-5</v>
      </c>
      <c r="N222" s="6">
        <f t="shared" si="27"/>
        <v>1.2509204711860205E-5</v>
      </c>
      <c r="O222" s="6">
        <f t="shared" si="27"/>
        <v>1.202961944753438E-5</v>
      </c>
      <c r="P222" s="6">
        <f t="shared" si="27"/>
        <v>1.3904001907490848E-5</v>
      </c>
      <c r="Q222" s="6"/>
      <c r="R222" s="8">
        <v>41722</v>
      </c>
      <c r="S222" s="4">
        <f t="shared" si="25"/>
        <v>4.0667522471594594E-4</v>
      </c>
      <c r="T222" s="4">
        <f t="shared" si="25"/>
        <v>8.8053473794934972E-5</v>
      </c>
      <c r="U222" s="4">
        <f t="shared" si="25"/>
        <v>3.5330071971516139E-3</v>
      </c>
      <c r="V222" s="4">
        <f t="shared" si="25"/>
        <v>3.5368354092126207E-3</v>
      </c>
      <c r="W222" s="4">
        <f t="shared" si="25"/>
        <v>3.468374179285502E-3</v>
      </c>
      <c r="X222" s="4">
        <f t="shared" si="25"/>
        <v>3.7288070354324918E-3</v>
      </c>
      <c r="Z222" s="8">
        <v>41722</v>
      </c>
      <c r="AA222" s="4">
        <f t="shared" si="26"/>
        <v>4.5605666969212866E-3</v>
      </c>
      <c r="AB222" s="4">
        <f t="shared" si="26"/>
        <v>2.3647811682736553E-4</v>
      </c>
      <c r="AC222" s="4">
        <f t="shared" si="26"/>
        <v>0.1645284864828982</v>
      </c>
      <c r="AD222" s="4">
        <f t="shared" si="26"/>
        <v>0.16476745000129878</v>
      </c>
      <c r="AE222" s="4">
        <f t="shared" si="26"/>
        <v>0.16049648560923324</v>
      </c>
      <c r="AF222" s="4">
        <f t="shared" si="26"/>
        <v>0.17676748309911972</v>
      </c>
      <c r="AG222" s="4"/>
    </row>
    <row r="223" spans="1:33" ht="14.5" x14ac:dyDescent="0.35">
      <c r="A223" s="2">
        <v>43333</v>
      </c>
      <c r="B223" s="5">
        <v>6.8584694501331303E-3</v>
      </c>
      <c r="C223" s="5">
        <v>3.9552114903926849E-3</v>
      </c>
      <c r="D223" s="5">
        <v>3.9641875773668289E-3</v>
      </c>
      <c r="E223" s="4">
        <v>7.1479983132717671E-3</v>
      </c>
      <c r="F223" s="4">
        <v>7.0697599301285143E-3</v>
      </c>
      <c r="G223" s="4">
        <v>7.1158766702374907E-3</v>
      </c>
      <c r="H223" s="4">
        <v>7.3784658782654004E-3</v>
      </c>
      <c r="J223" s="2">
        <v>43333</v>
      </c>
      <c r="K223" s="6">
        <f t="shared" si="28"/>
        <v>8.4289067807962528E-6</v>
      </c>
      <c r="L223" s="6">
        <f t="shared" si="28"/>
        <v>8.3768675590236093E-6</v>
      </c>
      <c r="M223" s="6">
        <f t="shared" si="28"/>
        <v>8.3826962590351466E-8</v>
      </c>
      <c r="N223" s="6">
        <f t="shared" si="27"/>
        <v>4.4643666936679757E-8</v>
      </c>
      <c r="O223" s="6">
        <f t="shared" si="27"/>
        <v>6.6258476961854632E-8</v>
      </c>
      <c r="P223" s="6">
        <f t="shared" si="27"/>
        <v>2.7039628527031914E-7</v>
      </c>
      <c r="Q223" s="6"/>
      <c r="R223" s="8">
        <v>41723</v>
      </c>
      <c r="S223" s="4">
        <f t="shared" si="25"/>
        <v>2.9032579597404453E-3</v>
      </c>
      <c r="T223" s="4">
        <f t="shared" si="25"/>
        <v>2.8942818727663014E-3</v>
      </c>
      <c r="U223" s="4">
        <f t="shared" si="25"/>
        <v>2.8952886313863679E-4</v>
      </c>
      <c r="V223" s="4">
        <f t="shared" si="25"/>
        <v>2.1129047999538398E-4</v>
      </c>
      <c r="W223" s="4">
        <f t="shared" si="25"/>
        <v>2.5740722010436038E-4</v>
      </c>
      <c r="X223" s="4">
        <f t="shared" si="25"/>
        <v>5.1999642813227009E-4</v>
      </c>
      <c r="Z223" s="8">
        <v>41723</v>
      </c>
      <c r="AA223" s="4">
        <f t="shared" si="26"/>
        <v>0.18358332654579357</v>
      </c>
      <c r="AB223" s="4">
        <f t="shared" si="26"/>
        <v>0.18192382600357293</v>
      </c>
      <c r="AC223" s="4">
        <f t="shared" si="26"/>
        <v>8.4316982027932141E-4</v>
      </c>
      <c r="AD223" s="4">
        <f t="shared" si="26"/>
        <v>4.5570445568143825E-4</v>
      </c>
      <c r="AE223" s="4">
        <f t="shared" si="26"/>
        <v>6.7048538926117729E-4</v>
      </c>
      <c r="AF223" s="4">
        <f t="shared" si="26"/>
        <v>2.6065661921013117E-3</v>
      </c>
      <c r="AG223" s="4"/>
    </row>
    <row r="224" spans="1:33" ht="14.5" x14ac:dyDescent="0.35">
      <c r="A224" s="2">
        <v>43334</v>
      </c>
      <c r="B224" s="5">
        <v>2.3823993385766102E-3</v>
      </c>
      <c r="C224" s="5">
        <v>3.9696265012025833E-3</v>
      </c>
      <c r="D224" s="5">
        <v>4.122935701161623E-3</v>
      </c>
      <c r="E224" s="4">
        <v>7.7598329584571551E-3</v>
      </c>
      <c r="F224" s="4">
        <v>7.6944903864332977E-3</v>
      </c>
      <c r="G224" s="4">
        <v>7.6708317320021528E-3</v>
      </c>
      <c r="H224" s="4">
        <v>7.8683198627154706E-3</v>
      </c>
      <c r="J224" s="2">
        <v>43334</v>
      </c>
      <c r="K224" s="6">
        <f t="shared" si="28"/>
        <v>2.5192900657776974E-6</v>
      </c>
      <c r="L224" s="6">
        <f t="shared" si="28"/>
        <v>3.0294668294806673E-6</v>
      </c>
      <c r="M224" s="6">
        <f t="shared" si="28"/>
        <v>2.8916792336221586E-5</v>
      </c>
      <c r="N224" s="6">
        <f t="shared" si="27"/>
        <v>2.8218311300719157E-5</v>
      </c>
      <c r="O224" s="6">
        <f t="shared" si="27"/>
        <v>2.7967517179832619E-5</v>
      </c>
      <c r="P224" s="6">
        <f t="shared" si="27"/>
        <v>3.0095323997167995E-5</v>
      </c>
      <c r="Q224" s="6"/>
      <c r="R224" s="8">
        <v>41724</v>
      </c>
      <c r="S224" s="4">
        <f t="shared" si="25"/>
        <v>1.5872271626259731E-3</v>
      </c>
      <c r="T224" s="4">
        <f t="shared" si="25"/>
        <v>1.7405363625850128E-3</v>
      </c>
      <c r="U224" s="4">
        <f t="shared" si="25"/>
        <v>5.3774336198805454E-3</v>
      </c>
      <c r="V224" s="4">
        <f t="shared" si="25"/>
        <v>5.3120910478566871E-3</v>
      </c>
      <c r="W224" s="4">
        <f t="shared" si="25"/>
        <v>5.288432393425543E-3</v>
      </c>
      <c r="X224" s="4">
        <f t="shared" si="25"/>
        <v>5.4859205241388608E-3</v>
      </c>
      <c r="Z224" s="8">
        <v>41724</v>
      </c>
      <c r="AA224" s="4">
        <f t="shared" si="26"/>
        <v>0.11072095667169934</v>
      </c>
      <c r="AB224" s="4">
        <f t="shared" si="26"/>
        <v>0.12629788018199162</v>
      </c>
      <c r="AC224" s="4">
        <f t="shared" si="26"/>
        <v>0.48786953555201107</v>
      </c>
      <c r="AD224" s="4">
        <f t="shared" si="26"/>
        <v>0.4820204913101509</v>
      </c>
      <c r="AE224" s="4">
        <f t="shared" si="26"/>
        <v>0.47989595556028219</v>
      </c>
      <c r="AF224" s="4">
        <f t="shared" si="26"/>
        <v>0.49752019093275468</v>
      </c>
      <c r="AG224" s="4"/>
    </row>
    <row r="225" spans="1:33" ht="14.5" x14ac:dyDescent="0.35">
      <c r="A225" s="2">
        <v>43335</v>
      </c>
      <c r="B225" s="5">
        <v>3.827609241348548E-3</v>
      </c>
      <c r="C225" s="5">
        <v>5.0883982330560684E-3</v>
      </c>
      <c r="D225" s="5">
        <v>4.3005584739148617E-3</v>
      </c>
      <c r="E225" s="4">
        <v>6.5394540059850043E-3</v>
      </c>
      <c r="F225" s="4">
        <v>6.410650543093541E-3</v>
      </c>
      <c r="G225" s="4">
        <v>6.5797052223541064E-3</v>
      </c>
      <c r="H225" s="4">
        <v>6.7837773532681001E-3</v>
      </c>
      <c r="J225" s="2">
        <v>43335</v>
      </c>
      <c r="K225" s="6">
        <f t="shared" si="28"/>
        <v>1.5895888816108662E-6</v>
      </c>
      <c r="L225" s="6">
        <f t="shared" si="28"/>
        <v>2.2368097658506511E-7</v>
      </c>
      <c r="M225" s="6">
        <f t="shared" si="28"/>
        <v>7.3541020274861574E-6</v>
      </c>
      <c r="N225" s="6">
        <f t="shared" si="27"/>
        <v>6.6721023665204682E-6</v>
      </c>
      <c r="O225" s="6">
        <f t="shared" si="27"/>
        <v>7.574032288666947E-6</v>
      </c>
      <c r="P225" s="6">
        <f t="shared" si="27"/>
        <v>8.738929905930009E-6</v>
      </c>
      <c r="Q225" s="6"/>
      <c r="R225" s="8">
        <v>41725</v>
      </c>
      <c r="S225" s="4">
        <f t="shared" si="25"/>
        <v>1.2607889917075205E-3</v>
      </c>
      <c r="T225" s="4">
        <f t="shared" si="25"/>
        <v>4.7294923256631372E-4</v>
      </c>
      <c r="U225" s="4">
        <f t="shared" si="25"/>
        <v>2.7118447646364563E-3</v>
      </c>
      <c r="V225" s="4">
        <f t="shared" si="25"/>
        <v>2.583041301744993E-3</v>
      </c>
      <c r="W225" s="4">
        <f t="shared" si="25"/>
        <v>2.7520959810055584E-3</v>
      </c>
      <c r="X225" s="4">
        <f t="shared" si="25"/>
        <v>2.9561681119195521E-3</v>
      </c>
      <c r="Z225" s="8">
        <v>41725</v>
      </c>
      <c r="AA225" s="4">
        <f t="shared" si="26"/>
        <v>3.6945517465058142E-2</v>
      </c>
      <c r="AB225" s="4">
        <f t="shared" si="26"/>
        <v>6.5305921365181874E-3</v>
      </c>
      <c r="AC225" s="4">
        <f t="shared" si="26"/>
        <v>0.12092350404377106</v>
      </c>
      <c r="AD225" s="4">
        <f t="shared" si="26"/>
        <v>0.11279069619405835</v>
      </c>
      <c r="AE225" s="4">
        <f t="shared" si="26"/>
        <v>0.12347914902550583</v>
      </c>
      <c r="AF225" s="4">
        <f t="shared" si="26"/>
        <v>0.13652347480877935</v>
      </c>
      <c r="AG225" s="4"/>
    </row>
    <row r="226" spans="1:33" ht="14.5" x14ac:dyDescent="0.35">
      <c r="A226" s="2">
        <v>43336</v>
      </c>
      <c r="B226" s="5">
        <v>2.5328380651890759E-3</v>
      </c>
      <c r="C226" s="5">
        <v>4.2562838643789291E-3</v>
      </c>
      <c r="D226" s="5">
        <v>4.4927690178155899E-3</v>
      </c>
      <c r="E226" s="4">
        <v>5.4313824266927681E-3</v>
      </c>
      <c r="F226" s="4">
        <v>5.2091008381441066E-3</v>
      </c>
      <c r="G226" s="4">
        <v>5.5692234532523054E-3</v>
      </c>
      <c r="H226" s="4">
        <v>5.5247571652774861E-3</v>
      </c>
      <c r="J226" s="2">
        <v>43336</v>
      </c>
      <c r="K226" s="6">
        <f t="shared" si="28"/>
        <v>2.9702654227451521E-6</v>
      </c>
      <c r="L226" s="6">
        <f t="shared" si="28"/>
        <v>3.8413293390634747E-6</v>
      </c>
      <c r="M226" s="6">
        <f t="shared" si="28"/>
        <v>8.4015594156048476E-6</v>
      </c>
      <c r="N226" s="6">
        <f t="shared" si="27"/>
        <v>7.1623824299049504E-6</v>
      </c>
      <c r="O226" s="6">
        <f t="shared" si="27"/>
        <v>9.2196362248438887E-6</v>
      </c>
      <c r="P226" s="6">
        <f t="shared" si="27"/>
        <v>8.9515799014738419E-6</v>
      </c>
      <c r="Q226" s="6"/>
      <c r="R226" s="8">
        <v>41726</v>
      </c>
      <c r="S226" s="4">
        <f t="shared" si="25"/>
        <v>1.7234457991898533E-3</v>
      </c>
      <c r="T226" s="4">
        <f t="shared" si="25"/>
        <v>1.959930952626514E-3</v>
      </c>
      <c r="U226" s="4">
        <f t="shared" si="25"/>
        <v>2.8985443615036923E-3</v>
      </c>
      <c r="V226" s="4">
        <f t="shared" si="25"/>
        <v>2.6762627729550307E-3</v>
      </c>
      <c r="W226" s="4">
        <f t="shared" si="25"/>
        <v>3.0363853880632295E-3</v>
      </c>
      <c r="X226" s="4">
        <f t="shared" si="25"/>
        <v>2.9919191000884102E-3</v>
      </c>
      <c r="Z226" s="8">
        <v>41726</v>
      </c>
      <c r="AA226" s="4">
        <f t="shared" si="26"/>
        <v>0.1141380437289965</v>
      </c>
      <c r="AB226" s="4">
        <f t="shared" si="26"/>
        <v>0.13688757938729945</v>
      </c>
      <c r="AC226" s="4">
        <f t="shared" si="26"/>
        <v>0.22918721130197639</v>
      </c>
      <c r="AD226" s="4">
        <f t="shared" si="26"/>
        <v>0.20730007482775537</v>
      </c>
      <c r="AE226" s="4">
        <f t="shared" si="26"/>
        <v>0.24270715208899407</v>
      </c>
      <c r="AF226" s="4">
        <f t="shared" si="26"/>
        <v>0.23835123440976336</v>
      </c>
      <c r="AG226" s="4"/>
    </row>
    <row r="227" spans="1:33" ht="14.5" x14ac:dyDescent="0.35">
      <c r="A227" s="2">
        <v>43339</v>
      </c>
      <c r="B227" s="5">
        <v>5.2932415471120802E-3</v>
      </c>
      <c r="C227" s="5">
        <v>5.4980181157588959E-3</v>
      </c>
      <c r="D227" s="5">
        <v>5.1672933623194686E-3</v>
      </c>
      <c r="E227" s="4">
        <v>5.009502465122502E-3</v>
      </c>
      <c r="F227" s="4">
        <v>4.8349488050581464E-3</v>
      </c>
      <c r="G227" s="4">
        <v>5.1959363922519063E-3</v>
      </c>
      <c r="H227" s="4">
        <v>5.1419886081644928E-3</v>
      </c>
      <c r="J227" s="2">
        <v>43339</v>
      </c>
      <c r="K227" s="6">
        <f t="shared" si="28"/>
        <v>4.1933443066764005E-8</v>
      </c>
      <c r="L227" s="6">
        <f t="shared" si="28"/>
        <v>1.5862945252553845E-8</v>
      </c>
      <c r="M227" s="6">
        <f t="shared" si="28"/>
        <v>8.0507866648288577E-8</v>
      </c>
      <c r="N227" s="6">
        <f t="shared" si="27"/>
        <v>2.1003223741931352E-7</v>
      </c>
      <c r="O227" s="6">
        <f t="shared" si="27"/>
        <v>9.4682931623624334E-9</v>
      </c>
      <c r="P227" s="6">
        <f t="shared" si="27"/>
        <v>2.2877451540282594E-8</v>
      </c>
      <c r="Q227" s="6"/>
      <c r="R227" s="8">
        <v>41729</v>
      </c>
      <c r="S227" s="4">
        <f t="shared" si="25"/>
        <v>2.0477656864681566E-4</v>
      </c>
      <c r="T227" s="4">
        <f t="shared" si="25"/>
        <v>1.2594818479261163E-4</v>
      </c>
      <c r="U227" s="4">
        <f t="shared" si="25"/>
        <v>2.8373908198957819E-4</v>
      </c>
      <c r="V227" s="4">
        <f t="shared" si="25"/>
        <v>4.5829274205393383E-4</v>
      </c>
      <c r="W227" s="4">
        <f t="shared" si="25"/>
        <v>9.7305154860173951E-5</v>
      </c>
      <c r="X227" s="4">
        <f t="shared" si="25"/>
        <v>1.5125293894758737E-4</v>
      </c>
      <c r="Z227" s="8">
        <v>41729</v>
      </c>
      <c r="AA227" s="4">
        <f t="shared" si="26"/>
        <v>7.1133313675075804E-4</v>
      </c>
      <c r="AB227" s="4">
        <f t="shared" si="26"/>
        <v>2.9230834360594038E-4</v>
      </c>
      <c r="AC227" s="4">
        <f t="shared" si="26"/>
        <v>1.545946918126484E-3</v>
      </c>
      <c r="AD227" s="4">
        <f t="shared" si="26"/>
        <v>4.2272200678321603E-3</v>
      </c>
      <c r="AE227" s="4">
        <f t="shared" si="26"/>
        <v>1.7319439057539299E-4</v>
      </c>
      <c r="AF227" s="4">
        <f t="shared" si="26"/>
        <v>4.2432774351519598E-4</v>
      </c>
      <c r="AG227" s="4"/>
    </row>
    <row r="228" spans="1:33" ht="14.5" x14ac:dyDescent="0.35">
      <c r="A228" s="2">
        <v>43340</v>
      </c>
      <c r="B228" s="5">
        <v>4.257247579719653E-3</v>
      </c>
      <c r="C228" s="5">
        <v>6.489558145403862E-3</v>
      </c>
      <c r="D228" s="5">
        <v>6.3486639410257339E-3</v>
      </c>
      <c r="E228" s="4">
        <v>5.4808172692507023E-3</v>
      </c>
      <c r="F228" s="4">
        <v>5.2096164369764561E-3</v>
      </c>
      <c r="G228" s="4">
        <v>5.5970270998693551E-3</v>
      </c>
      <c r="H228" s="4">
        <v>5.5174547215994726E-3</v>
      </c>
      <c r="J228" s="2">
        <v>43340</v>
      </c>
      <c r="K228" s="6">
        <f t="shared" si="28"/>
        <v>4.9832104616653534E-6</v>
      </c>
      <c r="L228" s="6">
        <f t="shared" si="28"/>
        <v>4.3740223963387678E-6</v>
      </c>
      <c r="M228" s="6">
        <f t="shared" si="28"/>
        <v>1.4971227851391084E-6</v>
      </c>
      <c r="N228" s="6">
        <f t="shared" si="27"/>
        <v>9.0700644027262912E-7</v>
      </c>
      <c r="O228" s="6">
        <f t="shared" si="27"/>
        <v>1.7950091626125659E-6</v>
      </c>
      <c r="P228" s="6">
        <f t="shared" si="27"/>
        <v>1.5881220404449041E-6</v>
      </c>
      <c r="Q228" s="6"/>
      <c r="R228" s="8">
        <v>41730</v>
      </c>
      <c r="S228" s="4">
        <f t="shared" si="25"/>
        <v>2.232310565684209E-3</v>
      </c>
      <c r="T228" s="4">
        <f t="shared" si="25"/>
        <v>2.091416361306081E-3</v>
      </c>
      <c r="U228" s="4">
        <f t="shared" si="25"/>
        <v>1.2235696895310493E-3</v>
      </c>
      <c r="V228" s="4">
        <f t="shared" si="25"/>
        <v>9.5236885725680318E-4</v>
      </c>
      <c r="W228" s="4">
        <f t="shared" si="25"/>
        <v>1.3397795201497021E-3</v>
      </c>
      <c r="X228" s="4">
        <f t="shared" si="25"/>
        <v>1.2602071418798197E-3</v>
      </c>
      <c r="Z228" s="8">
        <v>41730</v>
      </c>
      <c r="AA228" s="4">
        <f t="shared" si="26"/>
        <v>7.7586616934449237E-2</v>
      </c>
      <c r="AB228" s="4">
        <f t="shared" si="26"/>
        <v>7.019532480897861E-2</v>
      </c>
      <c r="AC228" s="4">
        <f t="shared" si="26"/>
        <v>2.9385536877150065E-2</v>
      </c>
      <c r="AD228" s="4">
        <f t="shared" si="26"/>
        <v>1.9073604772253949E-2</v>
      </c>
      <c r="AE228" s="4">
        <f t="shared" si="26"/>
        <v>3.4239318083305825E-2</v>
      </c>
      <c r="AF228" s="4">
        <f t="shared" si="26"/>
        <v>3.0890096888416263E-2</v>
      </c>
      <c r="AG228" s="4"/>
    </row>
    <row r="229" spans="1:33" ht="14.5" x14ac:dyDescent="0.35">
      <c r="A229" s="2">
        <v>43341</v>
      </c>
      <c r="B229" s="5">
        <v>4.3856208076694424E-3</v>
      </c>
      <c r="C229" s="5">
        <v>6.0446420684456834E-3</v>
      </c>
      <c r="D229" s="5">
        <v>6.1551416292786598E-3</v>
      </c>
      <c r="E229" s="4">
        <v>5.0216548610811755E-3</v>
      </c>
      <c r="F229" s="4">
        <v>4.7580440293321022E-3</v>
      </c>
      <c r="G229" s="4">
        <v>5.1771192533606909E-3</v>
      </c>
      <c r="H229" s="4">
        <v>5.1048677708561228E-3</v>
      </c>
      <c r="J229" s="2">
        <v>43341</v>
      </c>
      <c r="K229" s="6">
        <f t="shared" si="28"/>
        <v>2.7523515437075882E-6</v>
      </c>
      <c r="L229" s="6">
        <f t="shared" si="28"/>
        <v>3.1312039381085598E-6</v>
      </c>
      <c r="M229" s="6">
        <f t="shared" si="28"/>
        <v>4.0453931709935935E-7</v>
      </c>
      <c r="N229" s="6">
        <f t="shared" si="27"/>
        <v>1.3869905603359463E-7</v>
      </c>
      <c r="O229" s="6">
        <f t="shared" si="27"/>
        <v>6.264697895316623E-7</v>
      </c>
      <c r="P229" s="6">
        <f t="shared" si="27"/>
        <v>5.1731619405326195E-7</v>
      </c>
      <c r="Q229" s="6"/>
      <c r="R229" s="8">
        <v>41731</v>
      </c>
      <c r="S229" s="4">
        <f t="shared" si="25"/>
        <v>1.659021260776241E-3</v>
      </c>
      <c r="T229" s="4">
        <f t="shared" si="25"/>
        <v>1.7695208216092174E-3</v>
      </c>
      <c r="U229" s="4">
        <f t="shared" si="25"/>
        <v>6.360340534117331E-4</v>
      </c>
      <c r="V229" s="4">
        <f t="shared" si="25"/>
        <v>3.7242322166265978E-4</v>
      </c>
      <c r="W229" s="4">
        <f t="shared" si="25"/>
        <v>7.9149844569124852E-4</v>
      </c>
      <c r="X229" s="4">
        <f t="shared" si="25"/>
        <v>7.1924696318668036E-4</v>
      </c>
      <c r="Z229" s="8">
        <v>41731</v>
      </c>
      <c r="AA229" s="4">
        <f t="shared" si="26"/>
        <v>4.6379624425128441E-2</v>
      </c>
      <c r="AB229" s="4">
        <f t="shared" si="26"/>
        <v>5.1469965379771221E-2</v>
      </c>
      <c r="AC229" s="4">
        <f t="shared" si="26"/>
        <v>8.770084594076577E-3</v>
      </c>
      <c r="AD229" s="4">
        <f t="shared" si="26"/>
        <v>3.2331383409818226E-3</v>
      </c>
      <c r="AE229" s="4">
        <f t="shared" si="26"/>
        <v>1.3033630889421222E-2</v>
      </c>
      <c r="AF229" s="4">
        <f t="shared" si="26"/>
        <v>1.0969020678606833E-2</v>
      </c>
      <c r="AG229" s="4"/>
    </row>
    <row r="230" spans="1:33" ht="14.5" x14ac:dyDescent="0.35">
      <c r="A230" s="2">
        <v>43342</v>
      </c>
      <c r="B230" s="5">
        <v>4.5380021679092986E-3</v>
      </c>
      <c r="C230" s="5">
        <v>5.0951465964317322E-3</v>
      </c>
      <c r="D230" s="5">
        <v>5.9708878397941589E-3</v>
      </c>
      <c r="E230" s="4">
        <v>5.172026555231881E-3</v>
      </c>
      <c r="F230" s="4">
        <v>4.8815289340768762E-3</v>
      </c>
      <c r="G230" s="4">
        <v>5.3041278825029974E-3</v>
      </c>
      <c r="H230" s="4">
        <v>5.2738274675502269E-3</v>
      </c>
      <c r="J230" s="2">
        <v>43342</v>
      </c>
      <c r="K230" s="6">
        <f t="shared" si="28"/>
        <v>3.1040991423358907E-7</v>
      </c>
      <c r="L230" s="6">
        <f t="shared" si="28"/>
        <v>2.0531613486929277E-6</v>
      </c>
      <c r="M230" s="6">
        <f t="shared" si="28"/>
        <v>4.0198692371977596E-7</v>
      </c>
      <c r="N230" s="6">
        <f t="shared" si="27"/>
        <v>1.1801063907355351E-7</v>
      </c>
      <c r="O230" s="6">
        <f t="shared" si="27"/>
        <v>5.8694861056170554E-7</v>
      </c>
      <c r="P230" s="6">
        <f t="shared" si="27"/>
        <v>5.4143887159166182E-7</v>
      </c>
      <c r="Q230" s="6"/>
      <c r="R230" s="8">
        <v>41732</v>
      </c>
      <c r="S230" s="4">
        <f t="shared" si="25"/>
        <v>5.5714442852243355E-4</v>
      </c>
      <c r="T230" s="4">
        <f t="shared" si="25"/>
        <v>1.4328856718848603E-3</v>
      </c>
      <c r="U230" s="4">
        <f t="shared" si="25"/>
        <v>6.3402438732258239E-4</v>
      </c>
      <c r="V230" s="4">
        <f t="shared" si="25"/>
        <v>3.4352676616757755E-4</v>
      </c>
      <c r="W230" s="4">
        <f t="shared" si="25"/>
        <v>7.6612571459369876E-4</v>
      </c>
      <c r="X230" s="4">
        <f t="shared" si="25"/>
        <v>7.3582529964092824E-4</v>
      </c>
      <c r="Z230" s="8">
        <v>41732</v>
      </c>
      <c r="AA230" s="4">
        <f t="shared" si="26"/>
        <v>6.4535083515819824E-3</v>
      </c>
      <c r="AB230" s="4">
        <f t="shared" si="26"/>
        <v>3.4430107628807161E-2</v>
      </c>
      <c r="AC230" s="4">
        <f t="shared" si="26"/>
        <v>8.1905054080937401E-3</v>
      </c>
      <c r="AD230" s="4">
        <f t="shared" si="26"/>
        <v>2.5988319704608465E-3</v>
      </c>
      <c r="AE230" s="4">
        <f t="shared" si="26"/>
        <v>1.1558973579232079E-2</v>
      </c>
      <c r="AF230" s="4">
        <f t="shared" si="26"/>
        <v>1.0745548210360223E-2</v>
      </c>
      <c r="AG230" s="4"/>
    </row>
    <row r="231" spans="1:33" ht="14.5" x14ac:dyDescent="0.35">
      <c r="A231" s="2">
        <v>43343</v>
      </c>
      <c r="B231" s="5">
        <v>4.3838802124733988E-3</v>
      </c>
      <c r="C231" s="5">
        <v>3.9839851669967166E-3</v>
      </c>
      <c r="D231" s="5">
        <v>5.8577768504619598E-3</v>
      </c>
      <c r="E231" s="4">
        <v>5.2097720898432176E-3</v>
      </c>
      <c r="F231" s="4">
        <v>4.9189023804193845E-3</v>
      </c>
      <c r="G231" s="4">
        <v>5.3313246683305464E-3</v>
      </c>
      <c r="H231" s="4">
        <v>5.3214850136271757E-3</v>
      </c>
      <c r="J231" s="2">
        <v>43343</v>
      </c>
      <c r="K231" s="6">
        <f t="shared" si="28"/>
        <v>1.5991604739679777E-7</v>
      </c>
      <c r="L231" s="6">
        <f t="shared" si="28"/>
        <v>2.172371299473983E-6</v>
      </c>
      <c r="M231" s="6">
        <f t="shared" si="28"/>
        <v>6.8209739310544371E-7</v>
      </c>
      <c r="N231" s="6">
        <f t="shared" si="27"/>
        <v>2.862487201936225E-7</v>
      </c>
      <c r="O231" s="6">
        <f t="shared" si="27"/>
        <v>8.9765099693444644E-7</v>
      </c>
      <c r="P231" s="6">
        <f t="shared" si="27"/>
        <v>8.7910276314661351E-7</v>
      </c>
      <c r="Q231" s="6"/>
      <c r="R231" s="8">
        <v>41733</v>
      </c>
      <c r="S231" s="4">
        <f t="shared" si="25"/>
        <v>3.9989504547668225E-4</v>
      </c>
      <c r="T231" s="4">
        <f t="shared" si="25"/>
        <v>1.473896637988561E-3</v>
      </c>
      <c r="U231" s="4">
        <f t="shared" si="25"/>
        <v>8.2589187736981876E-4</v>
      </c>
      <c r="V231" s="4">
        <f t="shared" si="25"/>
        <v>5.3502216794598569E-4</v>
      </c>
      <c r="W231" s="4">
        <f t="shared" si="25"/>
        <v>9.4744445585714758E-4</v>
      </c>
      <c r="X231" s="4">
        <f t="shared" si="25"/>
        <v>9.3760480115377687E-4</v>
      </c>
      <c r="Z231" s="8">
        <v>41733</v>
      </c>
      <c r="AA231" s="4">
        <f t="shared" si="26"/>
        <v>4.7240272284725382E-3</v>
      </c>
      <c r="AB231" s="4">
        <f t="shared" si="26"/>
        <v>3.8222275021821073E-2</v>
      </c>
      <c r="AC231" s="4">
        <f t="shared" si="26"/>
        <v>1.4074435946926478E-2</v>
      </c>
      <c r="AD231" s="4">
        <f t="shared" si="26"/>
        <v>6.3825780908692842E-3</v>
      </c>
      <c r="AE231" s="4">
        <f t="shared" si="26"/>
        <v>1.7952745979020523E-2</v>
      </c>
      <c r="AF231" s="4">
        <f t="shared" si="26"/>
        <v>1.7625854804840468E-2</v>
      </c>
      <c r="AG231" s="4"/>
    </row>
    <row r="232" spans="1:33" ht="14.5" x14ac:dyDescent="0.35">
      <c r="A232" s="2">
        <v>43347</v>
      </c>
      <c r="B232" s="5">
        <v>7.8783146280485706E-3</v>
      </c>
      <c r="C232" s="5">
        <v>5.7264184579253197E-3</v>
      </c>
      <c r="D232" s="5">
        <v>5.548552144318819E-3</v>
      </c>
      <c r="E232" s="4">
        <v>5.2904369984059455E-3</v>
      </c>
      <c r="F232" s="4">
        <v>5.0444808448568057E-3</v>
      </c>
      <c r="G232" s="4">
        <v>5.4006141761428431E-3</v>
      </c>
      <c r="H232" s="4">
        <v>5.4353951150787798E-3</v>
      </c>
      <c r="J232" s="2">
        <v>43347</v>
      </c>
      <c r="K232" s="6">
        <f t="shared" si="28"/>
        <v>4.630657126991115E-6</v>
      </c>
      <c r="L232" s="6">
        <f t="shared" si="28"/>
        <v>5.4277932305946207E-6</v>
      </c>
      <c r="M232" s="6">
        <f t="shared" si="28"/>
        <v>6.6971106260047315E-6</v>
      </c>
      <c r="N232" s="6">
        <f t="shared" si="27"/>
        <v>8.0306139107589505E-6</v>
      </c>
      <c r="O232" s="6">
        <f t="shared" si="27"/>
        <v>6.1389995293738459E-6</v>
      </c>
      <c r="P232" s="6">
        <f t="shared" si="27"/>
        <v>5.9678557468485596E-6</v>
      </c>
      <c r="Q232" s="6"/>
      <c r="R232" s="8">
        <v>41736</v>
      </c>
      <c r="S232" s="4">
        <f t="shared" ref="S232:X274" si="29">ABS($B232-C232)</f>
        <v>2.1518961701232509E-3</v>
      </c>
      <c r="T232" s="4">
        <f t="shared" si="29"/>
        <v>2.3297624837297515E-3</v>
      </c>
      <c r="U232" s="4">
        <f t="shared" si="29"/>
        <v>2.5878776296426251E-3</v>
      </c>
      <c r="V232" s="4">
        <f t="shared" si="29"/>
        <v>2.8338337831917649E-3</v>
      </c>
      <c r="W232" s="4">
        <f t="shared" si="29"/>
        <v>2.4777004519057275E-3</v>
      </c>
      <c r="X232" s="4">
        <f t="shared" si="29"/>
        <v>2.4429195129697908E-3</v>
      </c>
      <c r="Z232" s="8">
        <v>41736</v>
      </c>
      <c r="AA232" s="4">
        <f t="shared" ref="AA232:AF274" si="30">($B232/C232)-LN($B232/C232)-1</f>
        <v>5.6760236978514733E-2</v>
      </c>
      <c r="AB232" s="4">
        <f t="shared" si="30"/>
        <v>6.9309579481328099E-2</v>
      </c>
      <c r="AC232" s="4">
        <f t="shared" si="30"/>
        <v>9.0948261057198554E-2</v>
      </c>
      <c r="AD232" s="4">
        <f t="shared" si="30"/>
        <v>0.11594990556010343</v>
      </c>
      <c r="AE232" s="4">
        <f t="shared" si="30"/>
        <v>8.1179919049239491E-2</v>
      </c>
      <c r="AF232" s="4">
        <f t="shared" si="30"/>
        <v>7.8264752126171455E-2</v>
      </c>
      <c r="AG232" s="4"/>
    </row>
    <row r="233" spans="1:33" ht="14.5" x14ac:dyDescent="0.35">
      <c r="A233" s="2">
        <v>43348</v>
      </c>
      <c r="B233" s="5">
        <v>8.832951359150706E-3</v>
      </c>
      <c r="C233" s="5">
        <v>5.9359469451010227E-3</v>
      </c>
      <c r="D233" s="5">
        <v>5.3857993334531784E-3</v>
      </c>
      <c r="E233" s="4">
        <v>6.0093790213583392E-3</v>
      </c>
      <c r="F233" s="4">
        <v>5.7370842625383269E-3</v>
      </c>
      <c r="G233" s="4">
        <v>6.0299211408501203E-3</v>
      </c>
      <c r="H233" s="4">
        <v>6.0291175734252566E-3</v>
      </c>
      <c r="J233" s="2">
        <v>43348</v>
      </c>
      <c r="K233" s="6">
        <f t="shared" si="28"/>
        <v>8.392634575023349E-6</v>
      </c>
      <c r="L233" s="6">
        <f t="shared" si="28"/>
        <v>1.1882857088270569E-5</v>
      </c>
      <c r="M233" s="6">
        <f t="shared" si="28"/>
        <v>7.9725607467462515E-6</v>
      </c>
      <c r="N233" s="6">
        <f t="shared" si="27"/>
        <v>9.5843930798871621E-6</v>
      </c>
      <c r="O233" s="6">
        <f t="shared" si="27"/>
        <v>7.8569784047062293E-6</v>
      </c>
      <c r="P233" s="6">
        <f t="shared" si="27"/>
        <v>7.8614838979755054E-6</v>
      </c>
      <c r="Q233" s="6"/>
      <c r="R233" s="8">
        <v>41737</v>
      </c>
      <c r="S233" s="4">
        <f t="shared" si="29"/>
        <v>2.8970044140496833E-3</v>
      </c>
      <c r="T233" s="4">
        <f t="shared" si="29"/>
        <v>3.4471520256975276E-3</v>
      </c>
      <c r="U233" s="4">
        <f t="shared" si="29"/>
        <v>2.8235723377923669E-3</v>
      </c>
      <c r="V233" s="4">
        <f t="shared" si="29"/>
        <v>3.0958670966123791E-3</v>
      </c>
      <c r="W233" s="4">
        <f t="shared" si="29"/>
        <v>2.8030302183005857E-3</v>
      </c>
      <c r="X233" s="4">
        <f t="shared" si="29"/>
        <v>2.8038337857254495E-3</v>
      </c>
      <c r="Z233" s="8">
        <v>41737</v>
      </c>
      <c r="AA233" s="4">
        <f t="shared" si="30"/>
        <v>9.0581556192211199E-2</v>
      </c>
      <c r="AB233" s="4">
        <f t="shared" si="30"/>
        <v>0.14532118121084503</v>
      </c>
      <c r="AC233" s="4">
        <f t="shared" si="30"/>
        <v>8.4693134982793072E-2</v>
      </c>
      <c r="AD233" s="4">
        <f t="shared" si="30"/>
        <v>0.10808569216327157</v>
      </c>
      <c r="AE233" s="4">
        <f t="shared" si="30"/>
        <v>8.309827680655868E-2</v>
      </c>
      <c r="AF233" s="4">
        <f t="shared" si="30"/>
        <v>8.3160241879714158E-2</v>
      </c>
      <c r="AG233" s="4"/>
    </row>
    <row r="234" spans="1:33" ht="14.5" x14ac:dyDescent="0.35">
      <c r="A234" s="2">
        <v>43349</v>
      </c>
      <c r="B234" s="5">
        <v>5.2533677559278161E-3</v>
      </c>
      <c r="C234" s="5">
        <v>4.230535589158535E-3</v>
      </c>
      <c r="D234" s="5">
        <v>5.0976458005607128E-3</v>
      </c>
      <c r="E234" s="4">
        <v>6.5490547702014099E-3</v>
      </c>
      <c r="F234" s="4">
        <v>6.354732357240607E-3</v>
      </c>
      <c r="G234" s="4">
        <v>6.5223184651783516E-3</v>
      </c>
      <c r="H234" s="4">
        <v>6.5588317054157052E-3</v>
      </c>
      <c r="J234" s="2">
        <v>43349</v>
      </c>
      <c r="K234" s="6">
        <f t="shared" si="28"/>
        <v>1.0461856413779424E-6</v>
      </c>
      <c r="L234" s="6">
        <f t="shared" si="28"/>
        <v>2.4249327383354111E-8</v>
      </c>
      <c r="M234" s="6">
        <f t="shared" si="28"/>
        <v>1.6788048389572202E-6</v>
      </c>
      <c r="N234" s="6">
        <f t="shared" si="27"/>
        <v>1.2130039850248827E-6</v>
      </c>
      <c r="O234" s="6">
        <f t="shared" si="27"/>
        <v>1.6102359025074372E-6</v>
      </c>
      <c r="P234" s="6">
        <f t="shared" si="27"/>
        <v>1.7042361234125179E-6</v>
      </c>
      <c r="Q234" s="6"/>
      <c r="R234" s="8">
        <v>41738</v>
      </c>
      <c r="S234" s="4">
        <f t="shared" si="29"/>
        <v>1.0228321667692811E-3</v>
      </c>
      <c r="T234" s="4">
        <f t="shared" si="29"/>
        <v>1.5572195536710329E-4</v>
      </c>
      <c r="U234" s="4">
        <f t="shared" si="29"/>
        <v>1.2956870142735938E-3</v>
      </c>
      <c r="V234" s="4">
        <f t="shared" si="29"/>
        <v>1.1013646013127909E-3</v>
      </c>
      <c r="W234" s="4">
        <f t="shared" si="29"/>
        <v>1.2689507092505355E-3</v>
      </c>
      <c r="X234" s="4">
        <f t="shared" si="29"/>
        <v>1.3054639494878891E-3</v>
      </c>
      <c r="Z234" s="8">
        <v>41738</v>
      </c>
      <c r="AA234" s="4">
        <f t="shared" si="30"/>
        <v>2.5232935729968098E-2</v>
      </c>
      <c r="AB234" s="4">
        <f t="shared" si="30"/>
        <v>4.5729500655089517E-4</v>
      </c>
      <c r="AC234" s="4">
        <f t="shared" si="30"/>
        <v>2.2608018982207767E-2</v>
      </c>
      <c r="AD234" s="4">
        <f t="shared" si="30"/>
        <v>1.7016358742427684E-2</v>
      </c>
      <c r="AE234" s="4">
        <f t="shared" si="30"/>
        <v>2.1805397792676207E-2</v>
      </c>
      <c r="AF234" s="4">
        <f t="shared" si="30"/>
        <v>2.2904046700923608E-2</v>
      </c>
      <c r="AG234" s="4"/>
    </row>
    <row r="235" spans="1:33" ht="14.5" x14ac:dyDescent="0.35">
      <c r="A235" s="2">
        <v>43350</v>
      </c>
      <c r="B235" s="5">
        <v>6.1591331452940691E-3</v>
      </c>
      <c r="C235" s="5">
        <v>5.3900531493127346E-3</v>
      </c>
      <c r="D235" s="5">
        <v>4.7589107416570187E-3</v>
      </c>
      <c r="E235" s="4">
        <v>6.1397700801073627E-3</v>
      </c>
      <c r="F235" s="4">
        <v>5.9150602929513366E-3</v>
      </c>
      <c r="G235" s="4">
        <v>6.1671767082429937E-3</v>
      </c>
      <c r="H235" s="4">
        <v>6.2958219989121076E-3</v>
      </c>
      <c r="J235" s="2">
        <v>43350</v>
      </c>
      <c r="K235" s="6">
        <f t="shared" si="28"/>
        <v>5.9148404021864948E-7</v>
      </c>
      <c r="L235" s="6">
        <f t="shared" si="28"/>
        <v>1.9606227796471188E-6</v>
      </c>
      <c r="M235" s="6">
        <f t="shared" si="28"/>
        <v>3.7492829342464132E-10</v>
      </c>
      <c r="N235" s="6">
        <f t="shared" si="27"/>
        <v>5.9571557250717325E-8</v>
      </c>
      <c r="O235" s="6">
        <f t="shared" si="27"/>
        <v>6.4698904913312094E-11</v>
      </c>
      <c r="P235" s="6">
        <f t="shared" si="27"/>
        <v>1.8683842703413554E-8</v>
      </c>
      <c r="Q235" s="6"/>
      <c r="R235" s="8">
        <v>41739</v>
      </c>
      <c r="S235" s="4">
        <f t="shared" si="29"/>
        <v>7.690799959813345E-4</v>
      </c>
      <c r="T235" s="4">
        <f t="shared" si="29"/>
        <v>1.4002224036370504E-3</v>
      </c>
      <c r="U235" s="4">
        <f t="shared" si="29"/>
        <v>1.9363065186706399E-5</v>
      </c>
      <c r="V235" s="4">
        <f t="shared" si="29"/>
        <v>2.4407285234273254E-4</v>
      </c>
      <c r="W235" s="4">
        <f t="shared" si="29"/>
        <v>8.043562948924568E-6</v>
      </c>
      <c r="X235" s="4">
        <f t="shared" si="29"/>
        <v>1.3668885361803849E-4</v>
      </c>
      <c r="Z235" s="8">
        <v>41739</v>
      </c>
      <c r="AA235" s="4">
        <f t="shared" si="30"/>
        <v>9.3042497987720907E-3</v>
      </c>
      <c r="AB235" s="4">
        <f t="shared" si="30"/>
        <v>3.6314463048345402E-2</v>
      </c>
      <c r="AC235" s="4">
        <f t="shared" si="30"/>
        <v>4.9625181439694188E-6</v>
      </c>
      <c r="AD235" s="4">
        <f t="shared" si="30"/>
        <v>8.2859870565066274E-4</v>
      </c>
      <c r="AE235" s="4">
        <f t="shared" si="30"/>
        <v>8.5127910742777146E-7</v>
      </c>
      <c r="AF235" s="4">
        <f t="shared" si="30"/>
        <v>2.3915250090977835E-4</v>
      </c>
      <c r="AG235" s="4"/>
    </row>
    <row r="236" spans="1:33" ht="14.5" x14ac:dyDescent="0.35">
      <c r="A236" s="2">
        <v>43353</v>
      </c>
      <c r="B236" s="5">
        <v>4.2438808061738206E-3</v>
      </c>
      <c r="C236" s="5">
        <v>5.6357239373028278E-3</v>
      </c>
      <c r="D236" s="5">
        <v>4.9285306595265874E-3</v>
      </c>
      <c r="E236" s="4">
        <v>6.4323698824879441E-3</v>
      </c>
      <c r="F236" s="4">
        <v>6.1993933248426858E-3</v>
      </c>
      <c r="G236" s="4">
        <v>6.4294286734899141E-3</v>
      </c>
      <c r="H236" s="4">
        <v>6.5564905978578968E-3</v>
      </c>
      <c r="J236" s="2">
        <v>43353</v>
      </c>
      <c r="K236" s="6">
        <f t="shared" si="28"/>
        <v>1.9372273016709988E-6</v>
      </c>
      <c r="L236" s="6">
        <f t="shared" si="28"/>
        <v>4.6874542169596507E-7</v>
      </c>
      <c r="M236" s="6">
        <f t="shared" si="28"/>
        <v>4.7894844371462451E-6</v>
      </c>
      <c r="N236" s="6">
        <f t="shared" si="27"/>
        <v>3.8240292106706485E-6</v>
      </c>
      <c r="O236" s="6">
        <f t="shared" si="27"/>
        <v>4.7766194803299241E-6</v>
      </c>
      <c r="P236" s="6">
        <f t="shared" si="27"/>
        <v>5.3481640485930661E-6</v>
      </c>
      <c r="Q236" s="6"/>
      <c r="R236" s="8">
        <v>41740</v>
      </c>
      <c r="S236" s="4">
        <f t="shared" si="29"/>
        <v>1.3918431311290072E-3</v>
      </c>
      <c r="T236" s="4">
        <f t="shared" si="29"/>
        <v>6.8464985335276677E-4</v>
      </c>
      <c r="U236" s="4">
        <f t="shared" si="29"/>
        <v>2.1884890763141235E-3</v>
      </c>
      <c r="V236" s="4">
        <f t="shared" si="29"/>
        <v>1.9555125186688652E-3</v>
      </c>
      <c r="W236" s="4">
        <f t="shared" si="29"/>
        <v>2.1855478673160934E-3</v>
      </c>
      <c r="X236" s="4">
        <f t="shared" si="29"/>
        <v>2.3126097916840761E-3</v>
      </c>
      <c r="Z236" s="8">
        <v>41740</v>
      </c>
      <c r="AA236" s="4">
        <f t="shared" si="30"/>
        <v>3.6679535722983658E-2</v>
      </c>
      <c r="AB236" s="4">
        <f t="shared" si="30"/>
        <v>1.0647155759976767E-2</v>
      </c>
      <c r="AC236" s="4">
        <f t="shared" si="30"/>
        <v>7.5634299897207047E-2</v>
      </c>
      <c r="AD236" s="4">
        <f t="shared" si="30"/>
        <v>6.3537190697706247E-2</v>
      </c>
      <c r="AE236" s="4">
        <f t="shared" si="30"/>
        <v>7.5478762473887961E-2</v>
      </c>
      <c r="AF236" s="4">
        <f t="shared" si="30"/>
        <v>8.2256679505974262E-2</v>
      </c>
      <c r="AG236" s="4"/>
    </row>
    <row r="237" spans="1:33" ht="14.5" x14ac:dyDescent="0.35">
      <c r="A237" s="2">
        <v>43354</v>
      </c>
      <c r="B237" s="5">
        <v>5.042291923016186E-3</v>
      </c>
      <c r="C237" s="5">
        <v>4.9060052260756493E-3</v>
      </c>
      <c r="D237" s="5">
        <v>4.6434500254690647E-3</v>
      </c>
      <c r="E237" s="4">
        <v>6.1260892795700628E-3</v>
      </c>
      <c r="F237" s="4">
        <v>5.9064444116498239E-3</v>
      </c>
      <c r="G237" s="4">
        <v>6.1593667191466583E-3</v>
      </c>
      <c r="H237" s="4">
        <v>6.3330968301905594E-3</v>
      </c>
      <c r="J237" s="2">
        <v>43354</v>
      </c>
      <c r="K237" s="6">
        <f t="shared" si="28"/>
        <v>1.8574063762961709E-8</v>
      </c>
      <c r="L237" s="6">
        <f t="shared" si="28"/>
        <v>1.5907485923898839E-7</v>
      </c>
      <c r="M237" s="6">
        <f t="shared" si="28"/>
        <v>1.1746167100731711E-6</v>
      </c>
      <c r="N237" s="6">
        <f t="shared" si="27"/>
        <v>7.4675952361170963E-7</v>
      </c>
      <c r="O237" s="6">
        <f t="shared" si="27"/>
        <v>1.2478561001499364E-6</v>
      </c>
      <c r="P237" s="6">
        <f t="shared" si="27"/>
        <v>1.6661773083854426E-6</v>
      </c>
      <c r="Q237" s="6"/>
      <c r="R237" s="8">
        <v>41743</v>
      </c>
      <c r="S237" s="4">
        <f t="shared" si="29"/>
        <v>1.3628669694053675E-4</v>
      </c>
      <c r="T237" s="4">
        <f t="shared" si="29"/>
        <v>3.988418975471213E-4</v>
      </c>
      <c r="U237" s="4">
        <f t="shared" si="29"/>
        <v>1.0837973565538768E-3</v>
      </c>
      <c r="V237" s="4">
        <f t="shared" si="29"/>
        <v>8.6415248863363787E-4</v>
      </c>
      <c r="W237" s="4">
        <f t="shared" si="29"/>
        <v>1.1170747961304723E-3</v>
      </c>
      <c r="X237" s="4">
        <f t="shared" si="29"/>
        <v>1.2908049071743734E-3</v>
      </c>
      <c r="Z237" s="8">
        <v>41743</v>
      </c>
      <c r="AA237" s="4">
        <f t="shared" si="30"/>
        <v>3.7885192683151381E-4</v>
      </c>
      <c r="AB237" s="4">
        <f t="shared" si="30"/>
        <v>3.4903448731551379E-3</v>
      </c>
      <c r="AC237" s="4">
        <f t="shared" si="30"/>
        <v>1.7780812489193165E-2</v>
      </c>
      <c r="AD237" s="4">
        <f t="shared" si="30"/>
        <v>1.1876586031383862E-2</v>
      </c>
      <c r="AE237" s="4">
        <f t="shared" si="30"/>
        <v>1.8751285543217255E-2</v>
      </c>
      <c r="AF237" s="4">
        <f t="shared" si="30"/>
        <v>2.4109709590815598E-2</v>
      </c>
      <c r="AG237" s="4"/>
    </row>
    <row r="238" spans="1:33" ht="14.5" x14ac:dyDescent="0.35">
      <c r="A238" s="2">
        <v>43355</v>
      </c>
      <c r="B238" s="5">
        <v>7.0119166851051384E-3</v>
      </c>
      <c r="C238" s="5">
        <v>5.6057809852063656E-3</v>
      </c>
      <c r="D238" s="5">
        <v>4.5891916379332542E-3</v>
      </c>
      <c r="E238" s="4">
        <v>6.0224342573615367E-3</v>
      </c>
      <c r="F238" s="4">
        <v>6.3675651447106189E-3</v>
      </c>
      <c r="G238" s="4">
        <v>6.1935769083275426E-3</v>
      </c>
      <c r="H238" s="4">
        <v>6.1704416031381311E-3</v>
      </c>
      <c r="J238" s="2">
        <v>43355</v>
      </c>
      <c r="K238" s="6">
        <f t="shared" si="28"/>
        <v>1.9772176065298115E-6</v>
      </c>
      <c r="L238" s="6">
        <f t="shared" si="28"/>
        <v>5.8695966541940083E-6</v>
      </c>
      <c r="M238" s="6">
        <f t="shared" si="28"/>
        <v>9.7907547481337191E-7</v>
      </c>
      <c r="N238" s="6">
        <f t="shared" si="27"/>
        <v>4.1518890760879017E-7</v>
      </c>
      <c r="O238" s="6">
        <f t="shared" si="27"/>
        <v>6.6967999025640531E-7</v>
      </c>
      <c r="P238" s="6">
        <f t="shared" si="27"/>
        <v>7.0808031357138174E-7</v>
      </c>
      <c r="Q238" s="6"/>
      <c r="R238" s="8">
        <v>41744</v>
      </c>
      <c r="S238" s="4">
        <f t="shared" si="29"/>
        <v>1.4061356998987728E-3</v>
      </c>
      <c r="T238" s="4">
        <f t="shared" si="29"/>
        <v>2.4227250471718842E-3</v>
      </c>
      <c r="U238" s="4">
        <f t="shared" si="29"/>
        <v>9.8948242774360168E-4</v>
      </c>
      <c r="V238" s="4">
        <f t="shared" si="29"/>
        <v>6.4435154039451954E-4</v>
      </c>
      <c r="W238" s="4">
        <f t="shared" si="29"/>
        <v>8.1833977677759576E-4</v>
      </c>
      <c r="X238" s="4">
        <f t="shared" si="29"/>
        <v>8.4147508196700735E-4</v>
      </c>
      <c r="Z238" s="8">
        <v>41744</v>
      </c>
      <c r="AA238" s="4">
        <f t="shared" si="30"/>
        <v>2.7024016064618017E-2</v>
      </c>
      <c r="AB238" s="4">
        <f t="shared" si="30"/>
        <v>0.10401259118317663</v>
      </c>
      <c r="AC238" s="4">
        <f t="shared" si="30"/>
        <v>1.2179869442956237E-2</v>
      </c>
      <c r="AD238" s="4">
        <f t="shared" si="30"/>
        <v>4.7988410871506737E-3</v>
      </c>
      <c r="AE238" s="4">
        <f t="shared" si="30"/>
        <v>8.0288553076692804E-3</v>
      </c>
      <c r="AF238" s="4">
        <f t="shared" si="30"/>
        <v>8.5312611201939781E-3</v>
      </c>
      <c r="AG238" s="4"/>
    </row>
    <row r="239" spans="1:33" ht="14.5" x14ac:dyDescent="0.35">
      <c r="A239" s="2">
        <v>43356</v>
      </c>
      <c r="B239" s="5">
        <v>4.2371890142133438E-3</v>
      </c>
      <c r="C239" s="5">
        <v>4.5500891283154488E-3</v>
      </c>
      <c r="D239" s="5">
        <v>4.4433567672967911E-3</v>
      </c>
      <c r="E239" s="4">
        <v>6.1746661677352481E-3</v>
      </c>
      <c r="F239" s="4">
        <v>6.6229397930476141E-3</v>
      </c>
      <c r="G239" s="4">
        <v>6.4934016269916238E-3</v>
      </c>
      <c r="H239" s="4">
        <v>6.2222208624749002E-3</v>
      </c>
      <c r="J239" s="2">
        <v>43356</v>
      </c>
      <c r="K239" s="6">
        <f t="shared" si="28"/>
        <v>9.790648140511033E-8</v>
      </c>
      <c r="L239" s="6">
        <f t="shared" si="28"/>
        <v>4.2505142411477305E-8</v>
      </c>
      <c r="M239" s="6">
        <f t="shared" si="28"/>
        <v>3.7538177204193409E-6</v>
      </c>
      <c r="N239" s="6">
        <f t="shared" si="27"/>
        <v>5.691806778708328E-6</v>
      </c>
      <c r="O239" s="6">
        <f t="shared" si="27"/>
        <v>5.0904953540597926E-6</v>
      </c>
      <c r="P239" s="6">
        <f t="shared" si="27"/>
        <v>3.9403514386126909E-6</v>
      </c>
      <c r="Q239" s="6"/>
      <c r="R239" s="8">
        <v>41745</v>
      </c>
      <c r="S239" s="4">
        <f t="shared" si="29"/>
        <v>3.1290011410210501E-4</v>
      </c>
      <c r="T239" s="4">
        <f t="shared" si="29"/>
        <v>2.0616775308344732E-4</v>
      </c>
      <c r="U239" s="4">
        <f t="shared" si="29"/>
        <v>1.9374771535219043E-3</v>
      </c>
      <c r="V239" s="4">
        <f t="shared" si="29"/>
        <v>2.3857507788342704E-3</v>
      </c>
      <c r="W239" s="4">
        <f t="shared" si="29"/>
        <v>2.25621261277828E-3</v>
      </c>
      <c r="X239" s="4">
        <f t="shared" si="29"/>
        <v>1.9850318482615564E-3</v>
      </c>
      <c r="Z239" s="8">
        <v>41745</v>
      </c>
      <c r="AA239" s="4">
        <f t="shared" si="30"/>
        <v>2.4788315977424258E-3</v>
      </c>
      <c r="AB239" s="4">
        <f t="shared" si="30"/>
        <v>1.1109388587664526E-3</v>
      </c>
      <c r="AC239" s="4">
        <f t="shared" si="30"/>
        <v>6.2776292297832548E-2</v>
      </c>
      <c r="AD239" s="4">
        <f t="shared" si="30"/>
        <v>8.6413921785739367E-2</v>
      </c>
      <c r="AE239" s="4">
        <f t="shared" si="30"/>
        <v>7.9424092266118906E-2</v>
      </c>
      <c r="AF239" s="4">
        <f t="shared" si="30"/>
        <v>6.52037685009903E-2</v>
      </c>
      <c r="AG239" s="4"/>
    </row>
    <row r="240" spans="1:33" ht="14.5" x14ac:dyDescent="0.35">
      <c r="A240" s="2">
        <v>43357</v>
      </c>
      <c r="B240" s="5">
        <v>4.596646489130953E-3</v>
      </c>
      <c r="C240" s="5">
        <v>4.5761289075016984E-3</v>
      </c>
      <c r="D240" s="5">
        <v>4.4445418752729893E-3</v>
      </c>
      <c r="E240" s="4">
        <v>5.6636700099247407E-3</v>
      </c>
      <c r="F240" s="4">
        <v>6.3737106116841351E-3</v>
      </c>
      <c r="G240" s="4">
        <v>5.8353453219378848E-3</v>
      </c>
      <c r="H240" s="4">
        <v>5.82508853269776E-3</v>
      </c>
      <c r="J240" s="2">
        <v>43357</v>
      </c>
      <c r="K240" s="6">
        <f t="shared" si="28"/>
        <v>4.2097115591312527E-10</v>
      </c>
      <c r="L240" s="6">
        <f t="shared" si="28"/>
        <v>2.3135813556880249E-8</v>
      </c>
      <c r="M240" s="6">
        <f t="shared" si="28"/>
        <v>1.1385391939271707E-6</v>
      </c>
      <c r="N240" s="6">
        <f t="shared" si="27"/>
        <v>3.1579568956657108E-6</v>
      </c>
      <c r="O240" s="6">
        <f t="shared" si="27"/>
        <v>1.5343747983972552E-6</v>
      </c>
      <c r="P240" s="6">
        <f t="shared" si="27"/>
        <v>1.5090698544025931E-6</v>
      </c>
      <c r="Q240" s="6"/>
      <c r="R240" s="8">
        <v>41746</v>
      </c>
      <c r="S240" s="4">
        <f t="shared" si="29"/>
        <v>2.0517581629254586E-5</v>
      </c>
      <c r="T240" s="4">
        <f t="shared" si="29"/>
        <v>1.5210461385796372E-4</v>
      </c>
      <c r="U240" s="4">
        <f t="shared" si="29"/>
        <v>1.0670235207937877E-3</v>
      </c>
      <c r="V240" s="4">
        <f t="shared" si="29"/>
        <v>1.7770641225531821E-3</v>
      </c>
      <c r="W240" s="4">
        <f t="shared" si="29"/>
        <v>1.2386988328069318E-3</v>
      </c>
      <c r="X240" s="4">
        <f t="shared" si="29"/>
        <v>1.228442043566807E-3</v>
      </c>
      <c r="Z240" s="8">
        <v>41746</v>
      </c>
      <c r="AA240" s="4">
        <f t="shared" si="30"/>
        <v>1.0021439867946569E-5</v>
      </c>
      <c r="AB240" s="4">
        <f t="shared" si="30"/>
        <v>5.7257283633060929E-4</v>
      </c>
      <c r="AC240" s="4">
        <f t="shared" si="30"/>
        <v>2.0347182922393348E-2</v>
      </c>
      <c r="AD240" s="4">
        <f t="shared" si="30"/>
        <v>4.8043252007653248E-2</v>
      </c>
      <c r="AE240" s="4">
        <f t="shared" si="30"/>
        <v>2.6331276579651286E-2</v>
      </c>
      <c r="AF240" s="4">
        <f t="shared" si="30"/>
        <v>2.5959051840736658E-2</v>
      </c>
      <c r="AG240" s="4"/>
    </row>
    <row r="241" spans="1:33" ht="14.5" x14ac:dyDescent="0.35">
      <c r="A241" s="2">
        <v>43360</v>
      </c>
      <c r="B241" s="5">
        <v>4.9264527737824769E-3</v>
      </c>
      <c r="C241" s="5">
        <v>5.5063441395759583E-3</v>
      </c>
      <c r="D241" s="5">
        <v>4.9850530922412872E-3</v>
      </c>
      <c r="E241" s="4">
        <v>5.5773790652885909E-3</v>
      </c>
      <c r="F241" s="4">
        <v>6.374146595968958E-3</v>
      </c>
      <c r="G241" s="4">
        <v>5.7909201489761411E-3</v>
      </c>
      <c r="H241" s="4">
        <v>5.7140351777419966E-3</v>
      </c>
      <c r="J241" s="2">
        <v>43360</v>
      </c>
      <c r="K241" s="6">
        <f t="shared" si="28"/>
        <v>3.3627399612182919E-7</v>
      </c>
      <c r="L241" s="6">
        <f t="shared" si="28"/>
        <v>3.4339973234739873E-9</v>
      </c>
      <c r="M241" s="6">
        <f t="shared" si="28"/>
        <v>4.2370503697390246E-7</v>
      </c>
      <c r="N241" s="6">
        <f t="shared" si="27"/>
        <v>2.0958174027969027E-6</v>
      </c>
      <c r="O241" s="6">
        <f t="shared" si="27"/>
        <v>7.4730384277422336E-7</v>
      </c>
      <c r="P241" s="6">
        <f t="shared" si="27"/>
        <v>6.2028604302665602E-7</v>
      </c>
      <c r="Q241" s="6"/>
      <c r="R241" s="8">
        <v>41750</v>
      </c>
      <c r="S241" s="4">
        <f t="shared" si="29"/>
        <v>5.7989136579348136E-4</v>
      </c>
      <c r="T241" s="4">
        <f t="shared" si="29"/>
        <v>5.8600318458810335E-5</v>
      </c>
      <c r="U241" s="4">
        <f t="shared" si="29"/>
        <v>6.5092629150611397E-4</v>
      </c>
      <c r="V241" s="4">
        <f t="shared" si="29"/>
        <v>1.4476938221864811E-3</v>
      </c>
      <c r="W241" s="4">
        <f t="shared" si="29"/>
        <v>8.6446737519366417E-4</v>
      </c>
      <c r="X241" s="4">
        <f t="shared" si="29"/>
        <v>7.8758240395951969E-4</v>
      </c>
      <c r="Z241" s="8">
        <v>41750</v>
      </c>
      <c r="AA241" s="4">
        <f t="shared" si="30"/>
        <v>5.968379856227557E-3</v>
      </c>
      <c r="AB241" s="4">
        <f t="shared" si="30"/>
        <v>6.9638698974028301E-5</v>
      </c>
      <c r="AC241" s="4">
        <f t="shared" si="30"/>
        <v>7.3914785950353057E-3</v>
      </c>
      <c r="AD241" s="4">
        <f t="shared" si="30"/>
        <v>3.0511373308909295E-2</v>
      </c>
      <c r="AE241" s="4">
        <f t="shared" si="30"/>
        <v>1.2392193329331169E-2</v>
      </c>
      <c r="AF241" s="4">
        <f t="shared" si="30"/>
        <v>1.0473285800983279E-2</v>
      </c>
      <c r="AG241" s="4"/>
    </row>
    <row r="242" spans="1:33" ht="14.5" x14ac:dyDescent="0.35">
      <c r="A242" s="2">
        <v>43361</v>
      </c>
      <c r="B242" s="5">
        <v>3.8419981763830129E-3</v>
      </c>
      <c r="C242" s="5">
        <v>3.9966958574950704E-3</v>
      </c>
      <c r="D242" s="5">
        <v>3.9412272162735462E-3</v>
      </c>
      <c r="E242" s="4">
        <v>5.6071326258555938E-3</v>
      </c>
      <c r="F242" s="4">
        <v>6.595997737908213E-3</v>
      </c>
      <c r="G242" s="4">
        <v>5.9032903181901828E-3</v>
      </c>
      <c r="H242" s="4">
        <v>5.7539640306929372E-3</v>
      </c>
      <c r="J242" s="2">
        <v>43361</v>
      </c>
      <c r="K242" s="6">
        <f t="shared" si="28"/>
        <v>2.3931372541447819E-8</v>
      </c>
      <c r="L242" s="6">
        <f t="shared" si="28"/>
        <v>9.8464023575970511E-9</v>
      </c>
      <c r="M242" s="6">
        <f t="shared" si="28"/>
        <v>3.1156996247148712E-6</v>
      </c>
      <c r="N242" s="6">
        <f t="shared" si="27"/>
        <v>7.584513584880994E-6</v>
      </c>
      <c r="O242" s="6">
        <f t="shared" si="27"/>
        <v>4.2489252938759899E-6</v>
      </c>
      <c r="P242" s="6">
        <f t="shared" si="27"/>
        <v>3.6556134280470787E-6</v>
      </c>
      <c r="Q242" s="6"/>
      <c r="R242" s="8">
        <v>41751</v>
      </c>
      <c r="S242" s="4">
        <f t="shared" si="29"/>
        <v>1.5469768111205746E-4</v>
      </c>
      <c r="T242" s="4">
        <f t="shared" si="29"/>
        <v>9.9229039890533308E-5</v>
      </c>
      <c r="U242" s="4">
        <f t="shared" si="29"/>
        <v>1.7651344494725809E-3</v>
      </c>
      <c r="V242" s="4">
        <f t="shared" si="29"/>
        <v>2.7539995615252001E-3</v>
      </c>
      <c r="W242" s="4">
        <f t="shared" si="29"/>
        <v>2.0612921418071699E-3</v>
      </c>
      <c r="X242" s="4">
        <f t="shared" si="29"/>
        <v>1.9119658543099243E-3</v>
      </c>
      <c r="Z242" s="8">
        <v>41751</v>
      </c>
      <c r="AA242" s="4">
        <f t="shared" si="30"/>
        <v>7.6900130731671901E-4</v>
      </c>
      <c r="AB242" s="4">
        <f t="shared" si="30"/>
        <v>3.2236792115636348E-4</v>
      </c>
      <c r="AC242" s="4">
        <f t="shared" si="30"/>
        <v>6.3245258061675136E-2</v>
      </c>
      <c r="AD242" s="4">
        <f t="shared" si="30"/>
        <v>0.12294462214495905</v>
      </c>
      <c r="AE242" s="4">
        <f t="shared" si="30"/>
        <v>8.0340466657937926E-2</v>
      </c>
      <c r="AF242" s="4">
        <f t="shared" si="30"/>
        <v>7.1609700835415957E-2</v>
      </c>
      <c r="AG242" s="4"/>
    </row>
    <row r="243" spans="1:33" ht="14.5" x14ac:dyDescent="0.35">
      <c r="A243" s="2">
        <v>43362</v>
      </c>
      <c r="B243" s="5">
        <v>6.0156964172691793E-3</v>
      </c>
      <c r="C243" s="5">
        <v>4.3679769150912762E-3</v>
      </c>
      <c r="D243" s="5">
        <v>4.0334188379347316E-3</v>
      </c>
      <c r="E243" s="4">
        <v>5.1042995450204191E-3</v>
      </c>
      <c r="F243" s="4">
        <v>6.1941582278845246E-3</v>
      </c>
      <c r="G243" s="4">
        <v>5.3771788676051854E-3</v>
      </c>
      <c r="H243" s="4">
        <v>5.3486330913221948E-3</v>
      </c>
      <c r="J243" s="2">
        <v>43362</v>
      </c>
      <c r="K243" s="6">
        <f t="shared" si="28"/>
        <v>2.7149795578573969E-6</v>
      </c>
      <c r="L243" s="6">
        <f t="shared" si="28"/>
        <v>3.9294244015320382E-6</v>
      </c>
      <c r="M243" s="6">
        <f t="shared" si="28"/>
        <v>8.3064425874482304E-7</v>
      </c>
      <c r="N243" s="6">
        <f t="shared" si="27"/>
        <v>3.1848617848107346E-8</v>
      </c>
      <c r="O243" s="6">
        <f t="shared" si="27"/>
        <v>4.0770466122891092E-7</v>
      </c>
      <c r="P243" s="6">
        <f t="shared" si="27"/>
        <v>4.4497348082345294E-7</v>
      </c>
      <c r="Q243" s="6"/>
      <c r="R243" s="8">
        <v>41752</v>
      </c>
      <c r="S243" s="4">
        <f t="shared" si="29"/>
        <v>1.6477195021779032E-3</v>
      </c>
      <c r="T243" s="4">
        <f t="shared" si="29"/>
        <v>1.9822775793344478E-3</v>
      </c>
      <c r="U243" s="4">
        <f t="shared" si="29"/>
        <v>9.1139687224876028E-4</v>
      </c>
      <c r="V243" s="4">
        <f t="shared" si="29"/>
        <v>1.7846181061534523E-4</v>
      </c>
      <c r="W243" s="4">
        <f t="shared" si="29"/>
        <v>6.3851754966399391E-4</v>
      </c>
      <c r="X243" s="4">
        <f t="shared" si="29"/>
        <v>6.6706332594698454E-4</v>
      </c>
      <c r="Z243" s="8">
        <v>41752</v>
      </c>
      <c r="AA243" s="4">
        <f t="shared" si="30"/>
        <v>5.7154985005797299E-2</v>
      </c>
      <c r="AB243" s="4">
        <f t="shared" si="30"/>
        <v>9.1705601607230847E-2</v>
      </c>
      <c r="AC243" s="4">
        <f t="shared" si="30"/>
        <v>1.4265848634020584E-2</v>
      </c>
      <c r="AD243" s="4">
        <f t="shared" si="30"/>
        <v>4.2319412095448428E-4</v>
      </c>
      <c r="AE243" s="4">
        <f t="shared" si="30"/>
        <v>6.537566418454821E-3</v>
      </c>
      <c r="AF243" s="4">
        <f t="shared" si="30"/>
        <v>7.185507026911786E-3</v>
      </c>
      <c r="AG243" s="4"/>
    </row>
    <row r="244" spans="1:33" ht="14.5" x14ac:dyDescent="0.35">
      <c r="A244" s="2">
        <v>43363</v>
      </c>
      <c r="B244" s="5">
        <v>3.6160811617050271E-3</v>
      </c>
      <c r="C244" s="5">
        <v>3.636466339230537E-3</v>
      </c>
      <c r="D244" s="5">
        <v>4.1555836796760559E-3</v>
      </c>
      <c r="E244" s="4">
        <v>5.3475639987869434E-3</v>
      </c>
      <c r="F244" s="4">
        <v>6.3322902686978608E-3</v>
      </c>
      <c r="G244" s="4">
        <v>5.7877965365796327E-3</v>
      </c>
      <c r="H244" s="4">
        <v>5.4909995098009921E-3</v>
      </c>
      <c r="J244" s="2">
        <v>43363</v>
      </c>
      <c r="K244" s="6">
        <f t="shared" si="28"/>
        <v>4.1555546274655195E-10</v>
      </c>
      <c r="L244" s="6">
        <f t="shared" si="28"/>
        <v>2.9106296689708023E-7</v>
      </c>
      <c r="M244" s="6">
        <f t="shared" si="28"/>
        <v>2.9980328151092419E-6</v>
      </c>
      <c r="N244" s="6">
        <f t="shared" si="27"/>
        <v>7.3777919129108071E-6</v>
      </c>
      <c r="O244" s="6">
        <f t="shared" si="27"/>
        <v>4.7163476694667491E-6</v>
      </c>
      <c r="P244" s="6">
        <f t="shared" si="27"/>
        <v>3.5153188120269023E-6</v>
      </c>
      <c r="Q244" s="6"/>
      <c r="R244" s="8">
        <v>41753</v>
      </c>
      <c r="S244" s="4">
        <f t="shared" si="29"/>
        <v>2.0385177525509852E-5</v>
      </c>
      <c r="T244" s="4">
        <f t="shared" si="29"/>
        <v>5.3950251797102878E-4</v>
      </c>
      <c r="U244" s="4">
        <f t="shared" si="29"/>
        <v>1.7314828370819163E-3</v>
      </c>
      <c r="V244" s="4">
        <f t="shared" si="29"/>
        <v>2.7162091069928337E-3</v>
      </c>
      <c r="W244" s="4">
        <f t="shared" si="29"/>
        <v>2.1717153748746056E-3</v>
      </c>
      <c r="X244" s="4">
        <f t="shared" si="29"/>
        <v>1.874918348095965E-3</v>
      </c>
      <c r="Z244" s="8">
        <v>41753</v>
      </c>
      <c r="AA244" s="4">
        <f t="shared" si="30"/>
        <v>1.5771271036024714E-5</v>
      </c>
      <c r="AB244" s="4">
        <f t="shared" si="30"/>
        <v>9.2360769612751525E-3</v>
      </c>
      <c r="AC244" s="4">
        <f t="shared" si="30"/>
        <v>6.7461160636608675E-2</v>
      </c>
      <c r="AD244" s="4">
        <f t="shared" si="30"/>
        <v>0.1313253279493285</v>
      </c>
      <c r="AE244" s="4">
        <f t="shared" si="30"/>
        <v>9.5137596163348048E-2</v>
      </c>
      <c r="AF244" s="4">
        <f t="shared" si="30"/>
        <v>7.6266394742368515E-2</v>
      </c>
      <c r="AG244" s="4"/>
    </row>
    <row r="245" spans="1:33" ht="14.5" x14ac:dyDescent="0.35">
      <c r="A245" s="2">
        <v>43364</v>
      </c>
      <c r="B245" s="5">
        <v>4.6222295094292022E-3</v>
      </c>
      <c r="C245" s="5">
        <v>4.4249380007386208E-3</v>
      </c>
      <c r="D245" s="5">
        <v>4.0169283747673026E-3</v>
      </c>
      <c r="E245" s="4">
        <v>4.9502364891355413E-3</v>
      </c>
      <c r="F245" s="4">
        <v>5.9187611422235713E-3</v>
      </c>
      <c r="G245" s="4">
        <v>5.179677955720486E-3</v>
      </c>
      <c r="H245" s="4">
        <v>5.1883767498653831E-3</v>
      </c>
      <c r="J245" s="2">
        <v>43364</v>
      </c>
      <c r="K245" s="6">
        <f t="shared" si="28"/>
        <v>3.8923939401405779E-8</v>
      </c>
      <c r="L245" s="6">
        <f t="shared" si="28"/>
        <v>3.6638946362298315E-7</v>
      </c>
      <c r="M245" s="6">
        <f t="shared" si="28"/>
        <v>1.0758857873607476E-7</v>
      </c>
      <c r="N245" s="6">
        <f t="shared" si="27"/>
        <v>1.6809942748364326E-6</v>
      </c>
      <c r="O245" s="6">
        <f t="shared" si="27"/>
        <v>3.1074877027256629E-7</v>
      </c>
      <c r="P245" s="6">
        <f t="shared" si="27"/>
        <v>3.205226978535028E-7</v>
      </c>
      <c r="Q245" s="6"/>
      <c r="R245" s="8">
        <v>41754</v>
      </c>
      <c r="S245" s="4">
        <f t="shared" si="29"/>
        <v>1.9729150869058146E-4</v>
      </c>
      <c r="T245" s="4">
        <f t="shared" si="29"/>
        <v>6.0530113466189962E-4</v>
      </c>
      <c r="U245" s="4">
        <f t="shared" si="29"/>
        <v>3.280069797063391E-4</v>
      </c>
      <c r="V245" s="4">
        <f t="shared" si="29"/>
        <v>1.2965316327943691E-3</v>
      </c>
      <c r="W245" s="4">
        <f t="shared" si="29"/>
        <v>5.5744844629128376E-4</v>
      </c>
      <c r="X245" s="4">
        <f t="shared" si="29"/>
        <v>5.6614724043618087E-4</v>
      </c>
      <c r="Z245" s="8">
        <v>41754</v>
      </c>
      <c r="AA245" s="4">
        <f t="shared" si="30"/>
        <v>9.6537712597721814E-4</v>
      </c>
      <c r="AB245" s="4">
        <f t="shared" si="30"/>
        <v>1.0327917995026192E-2</v>
      </c>
      <c r="AC245" s="4">
        <f t="shared" si="30"/>
        <v>2.297313880772478E-3</v>
      </c>
      <c r="AD245" s="4">
        <f t="shared" si="30"/>
        <v>2.8195431450389385E-2</v>
      </c>
      <c r="AE245" s="4">
        <f t="shared" si="30"/>
        <v>6.2434960174271303E-3</v>
      </c>
      <c r="AF245" s="4">
        <f t="shared" si="30"/>
        <v>6.4253416929400675E-3</v>
      </c>
      <c r="AG245" s="4"/>
    </row>
    <row r="246" spans="1:33" ht="14.5" x14ac:dyDescent="0.35">
      <c r="A246" s="2">
        <v>43367</v>
      </c>
      <c r="B246" s="5">
        <v>5.768111188419172E-3</v>
      </c>
      <c r="C246" s="5">
        <v>6.2106256373226643E-3</v>
      </c>
      <c r="D246" s="5">
        <v>5.332091823220253E-3</v>
      </c>
      <c r="E246" s="4">
        <v>5.0570494610814084E-3</v>
      </c>
      <c r="F246" s="4">
        <v>6.0409561807984189E-3</v>
      </c>
      <c r="G246" s="4">
        <v>5.3849740392194678E-3</v>
      </c>
      <c r="H246" s="4">
        <v>5.2637578321530296E-3</v>
      </c>
      <c r="J246" s="2">
        <v>43367</v>
      </c>
      <c r="K246" s="6">
        <f t="shared" si="28"/>
        <v>1.9581903748836147E-7</v>
      </c>
      <c r="L246" s="6">
        <f t="shared" si="28"/>
        <v>1.901128868284683E-7</v>
      </c>
      <c r="M246" s="6">
        <f t="shared" si="28"/>
        <v>5.0560878008456412E-7</v>
      </c>
      <c r="N246" s="6">
        <f t="shared" si="27"/>
        <v>7.4444389866431282E-8</v>
      </c>
      <c r="O246" s="6">
        <f t="shared" si="27"/>
        <v>1.4679407509687642E-7</v>
      </c>
      <c r="P246" s="6">
        <f t="shared" si="27"/>
        <v>2.5437230797692235E-7</v>
      </c>
      <c r="Q246" s="6"/>
      <c r="R246" s="8">
        <v>41757</v>
      </c>
      <c r="S246" s="4">
        <f t="shared" si="29"/>
        <v>4.4251444890349226E-4</v>
      </c>
      <c r="T246" s="4">
        <f t="shared" si="29"/>
        <v>4.3601936519891901E-4</v>
      </c>
      <c r="U246" s="4">
        <f t="shared" si="29"/>
        <v>7.1106172733776361E-4</v>
      </c>
      <c r="V246" s="4">
        <f t="shared" si="29"/>
        <v>2.7284499237924687E-4</v>
      </c>
      <c r="W246" s="4">
        <f t="shared" si="29"/>
        <v>3.8313714919970421E-4</v>
      </c>
      <c r="X246" s="4">
        <f t="shared" si="29"/>
        <v>5.0435335626614237E-4</v>
      </c>
      <c r="Z246" s="8">
        <v>41757</v>
      </c>
      <c r="AA246" s="4">
        <f t="shared" si="30"/>
        <v>2.665774015757183E-3</v>
      </c>
      <c r="AB246" s="4">
        <f t="shared" si="30"/>
        <v>3.1716130320382785E-3</v>
      </c>
      <c r="AC246" s="4">
        <f t="shared" si="30"/>
        <v>9.0465492770499534E-3</v>
      </c>
      <c r="AD246" s="4">
        <f t="shared" si="30"/>
        <v>1.0517690654940903E-3</v>
      </c>
      <c r="AE246" s="4">
        <f t="shared" si="30"/>
        <v>2.4171160171480022E-3</v>
      </c>
      <c r="AF246" s="4">
        <f t="shared" si="30"/>
        <v>4.3167276473325966E-3</v>
      </c>
      <c r="AG246" s="4"/>
    </row>
    <row r="247" spans="1:33" ht="14.5" x14ac:dyDescent="0.35">
      <c r="A247" s="2">
        <v>43368</v>
      </c>
      <c r="B247" s="5">
        <v>2.6193956391601602E-3</v>
      </c>
      <c r="C247" s="5">
        <v>6.1665796674787998E-3</v>
      </c>
      <c r="D247" s="5">
        <v>6.7117218859493732E-3</v>
      </c>
      <c r="E247" s="4">
        <v>5.3455441759393402E-3</v>
      </c>
      <c r="F247" s="4">
        <v>6.2611117432058465E-3</v>
      </c>
      <c r="G247" s="4">
        <v>5.7473677291062413E-3</v>
      </c>
      <c r="H247" s="4">
        <v>5.4978188488404509E-3</v>
      </c>
      <c r="J247" s="2">
        <v>43368</v>
      </c>
      <c r="K247" s="6">
        <f t="shared" si="28"/>
        <v>1.2582514530758851E-5</v>
      </c>
      <c r="L247" s="6">
        <f t="shared" si="28"/>
        <v>1.6747134110159885E-5</v>
      </c>
      <c r="M247" s="6">
        <f t="shared" si="28"/>
        <v>7.4318858445832642E-6</v>
      </c>
      <c r="N247" s="6">
        <f t="shared" si="27"/>
        <v>1.3262096182465691E-5</v>
      </c>
      <c r="O247" s="6">
        <f t="shared" si="27"/>
        <v>9.7842093954816549E-6</v>
      </c>
      <c r="P247" s="6">
        <f t="shared" si="27"/>
        <v>8.2853201740261867E-6</v>
      </c>
      <c r="Q247" s="6"/>
      <c r="R247" s="8">
        <v>41758</v>
      </c>
      <c r="S247" s="4">
        <f t="shared" si="29"/>
        <v>3.5471840283186396E-3</v>
      </c>
      <c r="T247" s="4">
        <f t="shared" si="29"/>
        <v>4.0923262467892126E-3</v>
      </c>
      <c r="U247" s="4">
        <f t="shared" si="29"/>
        <v>2.72614853677918E-3</v>
      </c>
      <c r="V247" s="4">
        <f t="shared" si="29"/>
        <v>3.6417161040456863E-3</v>
      </c>
      <c r="W247" s="4">
        <f t="shared" si="29"/>
        <v>3.1279720899460811E-3</v>
      </c>
      <c r="X247" s="4">
        <f t="shared" si="29"/>
        <v>2.8784232096802907E-3</v>
      </c>
      <c r="Z247" s="8">
        <v>41758</v>
      </c>
      <c r="AA247" s="4">
        <f t="shared" si="30"/>
        <v>0.28097356934214646</v>
      </c>
      <c r="AB247" s="4">
        <f t="shared" si="30"/>
        <v>0.33118369265942116</v>
      </c>
      <c r="AC247" s="4">
        <f t="shared" si="30"/>
        <v>0.20333450783038476</v>
      </c>
      <c r="AD247" s="4">
        <f t="shared" si="30"/>
        <v>0.28977365473268324</v>
      </c>
      <c r="AE247" s="4">
        <f t="shared" si="30"/>
        <v>0.24155405103521588</v>
      </c>
      <c r="AF247" s="4">
        <f t="shared" si="30"/>
        <v>0.21785051841134906</v>
      </c>
      <c r="AG247" s="4"/>
    </row>
    <row r="248" spans="1:33" ht="14.5" x14ac:dyDescent="0.35">
      <c r="A248" s="2">
        <v>43369</v>
      </c>
      <c r="B248" s="5">
        <v>5.3905953672177152E-3</v>
      </c>
      <c r="C248" s="5">
        <v>5.4240431636571884E-3</v>
      </c>
      <c r="D248" s="5">
        <v>5.8493074029684067E-3</v>
      </c>
      <c r="E248" s="4">
        <v>4.7789713886714144E-3</v>
      </c>
      <c r="F248" s="4">
        <v>5.8626058496155384E-3</v>
      </c>
      <c r="G248" s="4">
        <v>4.9346850747170653E-3</v>
      </c>
      <c r="H248" s="4">
        <v>5.0552459463684054E-3</v>
      </c>
      <c r="J248" s="2">
        <v>43369</v>
      </c>
      <c r="K248" s="6">
        <f t="shared" si="28"/>
        <v>1.1187550866564371E-9</v>
      </c>
      <c r="L248" s="6">
        <f t="shared" si="28"/>
        <v>2.1041673174254365E-7</v>
      </c>
      <c r="M248" s="6">
        <f t="shared" si="28"/>
        <v>3.7408389113280582E-7</v>
      </c>
      <c r="N248" s="6">
        <f t="shared" si="27"/>
        <v>2.2279389549342577E-7</v>
      </c>
      <c r="O248" s="6">
        <f t="shared" si="27"/>
        <v>2.0785419480802816E-7</v>
      </c>
      <c r="P248" s="6">
        <f t="shared" si="27"/>
        <v>1.1245923406396751E-7</v>
      </c>
      <c r="Q248" s="6"/>
      <c r="R248" s="8">
        <v>41759</v>
      </c>
      <c r="S248" s="4">
        <f t="shared" si="29"/>
        <v>3.3447796439473217E-5</v>
      </c>
      <c r="T248" s="4">
        <f t="shared" si="29"/>
        <v>4.5871203575069148E-4</v>
      </c>
      <c r="U248" s="4">
        <f t="shared" si="29"/>
        <v>6.1162397854630079E-4</v>
      </c>
      <c r="V248" s="4">
        <f t="shared" si="29"/>
        <v>4.7201048239782321E-4</v>
      </c>
      <c r="W248" s="4">
        <f t="shared" si="29"/>
        <v>4.5591029250064991E-4</v>
      </c>
      <c r="X248" s="4">
        <f t="shared" si="29"/>
        <v>3.3534942084930981E-4</v>
      </c>
      <c r="Z248" s="8">
        <v>41759</v>
      </c>
      <c r="AA248" s="4">
        <f t="shared" si="30"/>
        <v>1.9091883060040615E-5</v>
      </c>
      <c r="AB248" s="4">
        <f t="shared" si="30"/>
        <v>3.2458266743213837E-3</v>
      </c>
      <c r="AC248" s="4">
        <f t="shared" si="30"/>
        <v>7.5518439637392021E-3</v>
      </c>
      <c r="AD248" s="4">
        <f t="shared" si="30"/>
        <v>3.4262909742046599E-3</v>
      </c>
      <c r="AE248" s="4">
        <f t="shared" si="30"/>
        <v>4.0219534027181592E-3</v>
      </c>
      <c r="AF248" s="4">
        <f t="shared" si="30"/>
        <v>2.107583846698402E-3</v>
      </c>
      <c r="AG248" s="4"/>
    </row>
    <row r="249" spans="1:33" ht="14.5" x14ac:dyDescent="0.35">
      <c r="A249" s="2">
        <v>43370</v>
      </c>
      <c r="B249" s="5">
        <v>3.3625140146256449E-3</v>
      </c>
      <c r="C249" s="5">
        <v>6.4015248790383339E-3</v>
      </c>
      <c r="D249" s="5">
        <v>7.7519998885691166E-3</v>
      </c>
      <c r="E249" s="4">
        <v>5.1705018981926792E-3</v>
      </c>
      <c r="F249" s="4">
        <v>6.2284910979312682E-3</v>
      </c>
      <c r="G249" s="4">
        <v>5.5569704338844644E-3</v>
      </c>
      <c r="H249" s="4">
        <v>5.3160931462131996E-3</v>
      </c>
      <c r="J249" s="2">
        <v>43370</v>
      </c>
      <c r="K249" s="6">
        <f t="shared" si="28"/>
        <v>9.2355870340183589E-6</v>
      </c>
      <c r="L249" s="6">
        <f t="shared" si="28"/>
        <v>1.9267586237549282E-5</v>
      </c>
      <c r="M249" s="6">
        <f t="shared" si="28"/>
        <v>3.2688201871252038E-6</v>
      </c>
      <c r="N249" s="6">
        <f t="shared" si="27"/>
        <v>8.2138246420330083E-6</v>
      </c>
      <c r="O249" s="6">
        <f t="shared" si="27"/>
        <v>4.8156389760262394E-6</v>
      </c>
      <c r="P249" s="6">
        <f t="shared" si="27"/>
        <v>3.8164714233743843E-6</v>
      </c>
      <c r="Q249" s="6"/>
      <c r="R249" s="8">
        <v>41760</v>
      </c>
      <c r="S249" s="4">
        <f t="shared" si="29"/>
        <v>3.039010864412689E-3</v>
      </c>
      <c r="T249" s="4">
        <f t="shared" si="29"/>
        <v>4.3894858739434717E-3</v>
      </c>
      <c r="U249" s="4">
        <f t="shared" si="29"/>
        <v>1.8079878835670343E-3</v>
      </c>
      <c r="V249" s="4">
        <f t="shared" si="29"/>
        <v>2.8659770833056233E-3</v>
      </c>
      <c r="W249" s="4">
        <f t="shared" si="29"/>
        <v>2.1944564192588195E-3</v>
      </c>
      <c r="X249" s="4">
        <f t="shared" si="29"/>
        <v>1.9535791315875546E-3</v>
      </c>
      <c r="Z249" s="8">
        <v>41760</v>
      </c>
      <c r="AA249" s="4">
        <f t="shared" si="30"/>
        <v>0.16911497477528314</v>
      </c>
      <c r="AB249" s="4">
        <f t="shared" si="30"/>
        <v>0.2690227914114045</v>
      </c>
      <c r="AC249" s="4">
        <f t="shared" si="30"/>
        <v>8.0607274870413637E-2</v>
      </c>
      <c r="AD249" s="4">
        <f t="shared" si="30"/>
        <v>0.15630532138495923</v>
      </c>
      <c r="AE249" s="4">
        <f t="shared" si="30"/>
        <v>0.10746257824635164</v>
      </c>
      <c r="AF249" s="4">
        <f t="shared" si="30"/>
        <v>9.0565757650618472E-2</v>
      </c>
      <c r="AG249" s="4"/>
    </row>
    <row r="250" spans="1:33" ht="14.5" x14ac:dyDescent="0.35">
      <c r="A250" s="2">
        <v>43371</v>
      </c>
      <c r="B250" s="5">
        <v>4.4841953064308606E-3</v>
      </c>
      <c r="C250" s="5">
        <v>9.5046218484640121E-3</v>
      </c>
      <c r="D250" s="5">
        <v>9.4380816444754601E-3</v>
      </c>
      <c r="E250" s="4">
        <v>4.8291501785982099E-3</v>
      </c>
      <c r="F250" s="4">
        <v>6.0083297320309885E-3</v>
      </c>
      <c r="G250" s="4">
        <v>5.0582844685475234E-3</v>
      </c>
      <c r="H250" s="4">
        <v>5.0638962683676979E-3</v>
      </c>
      <c r="J250" s="2">
        <v>43371</v>
      </c>
      <c r="K250" s="6">
        <f t="shared" si="28"/>
        <v>2.5204682663950947E-5</v>
      </c>
      <c r="L250" s="6">
        <f t="shared" si="28"/>
        <v>2.4540989850264931E-5</v>
      </c>
      <c r="M250" s="6">
        <f t="shared" si="28"/>
        <v>1.1899386383199235E-7</v>
      </c>
      <c r="N250" s="6">
        <f t="shared" si="27"/>
        <v>2.3229857472994322E-6</v>
      </c>
      <c r="O250" s="6">
        <f t="shared" si="27"/>
        <v>3.2957836605981198E-7</v>
      </c>
      <c r="P250" s="6">
        <f t="shared" si="27"/>
        <v>3.3605320527049449E-7</v>
      </c>
      <c r="Q250" s="6"/>
      <c r="R250" s="8">
        <v>41761</v>
      </c>
      <c r="S250" s="4">
        <f t="shared" si="29"/>
        <v>5.0204265420331516E-3</v>
      </c>
      <c r="T250" s="4">
        <f t="shared" si="29"/>
        <v>4.9538863380445995E-3</v>
      </c>
      <c r="U250" s="4">
        <f t="shared" si="29"/>
        <v>3.4495487216734937E-4</v>
      </c>
      <c r="V250" s="4">
        <f t="shared" si="29"/>
        <v>1.524134425600128E-3</v>
      </c>
      <c r="W250" s="4">
        <f t="shared" si="29"/>
        <v>5.7408916211666283E-4</v>
      </c>
      <c r="X250" s="4">
        <f t="shared" si="29"/>
        <v>5.7970096193683731E-4</v>
      </c>
      <c r="Z250" s="8">
        <v>41761</v>
      </c>
      <c r="AA250" s="4">
        <f t="shared" si="30"/>
        <v>0.22301015745297992</v>
      </c>
      <c r="AB250" s="4">
        <f t="shared" si="30"/>
        <v>0.21931092381020711</v>
      </c>
      <c r="AC250" s="4">
        <f t="shared" si="30"/>
        <v>2.6796488031142207E-3</v>
      </c>
      <c r="AD250" s="4">
        <f t="shared" si="30"/>
        <v>3.8917497810242674E-2</v>
      </c>
      <c r="AE250" s="4">
        <f t="shared" si="30"/>
        <v>6.9734922264086396E-3</v>
      </c>
      <c r="AF250" s="4">
        <f t="shared" si="30"/>
        <v>7.099881483560333E-3</v>
      </c>
      <c r="AG250" s="4"/>
    </row>
    <row r="251" spans="1:33" ht="14.5" x14ac:dyDescent="0.35">
      <c r="A251" s="2">
        <v>43374</v>
      </c>
      <c r="B251" s="5">
        <v>1.067358484302019E-2</v>
      </c>
      <c r="C251" s="5">
        <v>7.8397784382104874E-3</v>
      </c>
      <c r="D251" s="5">
        <v>8.7692113593220711E-3</v>
      </c>
      <c r="E251" s="4">
        <v>4.981092177453959E-3</v>
      </c>
      <c r="F251" s="4">
        <v>6.0848802657486531E-3</v>
      </c>
      <c r="G251" s="4">
        <v>5.3002654804728587E-3</v>
      </c>
      <c r="H251" s="4">
        <v>5.1678395691705436E-3</v>
      </c>
      <c r="J251" s="2">
        <v>43374</v>
      </c>
      <c r="K251" s="6">
        <f t="shared" si="28"/>
        <v>8.030458739940492E-6</v>
      </c>
      <c r="L251" s="6">
        <f t="shared" si="28"/>
        <v>3.6266383654125096E-6</v>
      </c>
      <c r="M251" s="6">
        <f t="shared" si="28"/>
        <v>3.2404472747525334E-5</v>
      </c>
      <c r="N251" s="6">
        <f t="shared" si="27"/>
        <v>2.1056209697472755E-5</v>
      </c>
      <c r="O251" s="6">
        <f t="shared" si="27"/>
        <v>2.8872560971926057E-5</v>
      </c>
      <c r="P251" s="6">
        <f t="shared" si="27"/>
        <v>3.0313231020517718E-5</v>
      </c>
      <c r="Q251" s="6"/>
      <c r="R251" s="8">
        <v>41764</v>
      </c>
      <c r="S251" s="4">
        <f t="shared" si="29"/>
        <v>2.8338064048097026E-3</v>
      </c>
      <c r="T251" s="4">
        <f t="shared" si="29"/>
        <v>1.9043734836981189E-3</v>
      </c>
      <c r="U251" s="4">
        <f t="shared" si="29"/>
        <v>5.692492665566231E-3</v>
      </c>
      <c r="V251" s="4">
        <f t="shared" si="29"/>
        <v>4.5887045772715369E-3</v>
      </c>
      <c r="W251" s="4">
        <f t="shared" si="29"/>
        <v>5.3733193625473312E-3</v>
      </c>
      <c r="X251" s="4">
        <f t="shared" si="29"/>
        <v>5.5057452738496463E-3</v>
      </c>
      <c r="Z251" s="8">
        <v>41764</v>
      </c>
      <c r="AA251" s="4">
        <f t="shared" si="30"/>
        <v>5.2903704335424795E-2</v>
      </c>
      <c r="AB251" s="4">
        <f t="shared" si="30"/>
        <v>2.064077253267671E-2</v>
      </c>
      <c r="AC251" s="4">
        <f t="shared" si="30"/>
        <v>0.38069737815597149</v>
      </c>
      <c r="AD251" s="4">
        <f t="shared" si="30"/>
        <v>0.19215090379673461</v>
      </c>
      <c r="AE251" s="4">
        <f t="shared" si="30"/>
        <v>0.31376798796281324</v>
      </c>
      <c r="AF251" s="4">
        <f t="shared" si="30"/>
        <v>0.34006900052792899</v>
      </c>
      <c r="AG251" s="4"/>
    </row>
    <row r="252" spans="1:33" ht="14.5" x14ac:dyDescent="0.35">
      <c r="A252" s="2">
        <v>43375</v>
      </c>
      <c r="B252" s="5">
        <v>6.5133064287153791E-3</v>
      </c>
      <c r="C252" s="5">
        <v>6.1771227046847343E-3</v>
      </c>
      <c r="D252" s="5">
        <v>7.6572773978114128E-3</v>
      </c>
      <c r="E252" s="4">
        <v>6.3639972263560621E-3</v>
      </c>
      <c r="F252" s="4">
        <v>7.4996011555244725E-3</v>
      </c>
      <c r="G252" s="4">
        <v>7.2485110319108707E-3</v>
      </c>
      <c r="H252" s="4">
        <v>6.3108867610335096E-3</v>
      </c>
      <c r="J252" s="2">
        <v>43375</v>
      </c>
      <c r="K252" s="6">
        <f t="shared" si="28"/>
        <v>1.1301949630311273E-7</v>
      </c>
      <c r="L252" s="6">
        <f t="shared" si="28"/>
        <v>1.3086695781345184E-6</v>
      </c>
      <c r="M252" s="6">
        <f t="shared" si="28"/>
        <v>2.2293237909175489E-8</v>
      </c>
      <c r="N252" s="6">
        <f t="shared" si="27"/>
        <v>9.7277728813142416E-7</v>
      </c>
      <c r="O252" s="6">
        <f t="shared" si="27"/>
        <v>5.4052580855984015E-7</v>
      </c>
      <c r="P252" s="6">
        <f t="shared" si="27"/>
        <v>4.0973721864438502E-8</v>
      </c>
      <c r="Q252" s="6"/>
      <c r="R252" s="8">
        <v>41765</v>
      </c>
      <c r="S252" s="4">
        <f t="shared" si="29"/>
        <v>3.3618372403064478E-4</v>
      </c>
      <c r="T252" s="4">
        <f t="shared" si="29"/>
        <v>1.1439709690960337E-3</v>
      </c>
      <c r="U252" s="4">
        <f t="shared" si="29"/>
        <v>1.4930920235931705E-4</v>
      </c>
      <c r="V252" s="4">
        <f t="shared" si="29"/>
        <v>9.8629472680909335E-4</v>
      </c>
      <c r="W252" s="4">
        <f t="shared" si="29"/>
        <v>7.3520460319549154E-4</v>
      </c>
      <c r="X252" s="4">
        <f t="shared" si="29"/>
        <v>2.0241966768186955E-4</v>
      </c>
      <c r="Z252" s="8">
        <v>41765</v>
      </c>
      <c r="AA252" s="4">
        <f t="shared" si="30"/>
        <v>1.4293537155742886E-3</v>
      </c>
      <c r="AB252" s="4">
        <f t="shared" si="30"/>
        <v>1.2412693501121508E-2</v>
      </c>
      <c r="AC252" s="4">
        <f t="shared" si="30"/>
        <v>2.7099162548993583E-4</v>
      </c>
      <c r="AD252" s="4">
        <f t="shared" si="30"/>
        <v>9.4896552888179553E-3</v>
      </c>
      <c r="AE252" s="4">
        <f t="shared" si="30"/>
        <v>5.5204833102873163E-3</v>
      </c>
      <c r="AF252" s="4">
        <f t="shared" si="30"/>
        <v>5.0365118967388156E-4</v>
      </c>
      <c r="AG252" s="4"/>
    </row>
    <row r="253" spans="1:33" ht="14.5" x14ac:dyDescent="0.35">
      <c r="A253" s="2">
        <v>43376</v>
      </c>
      <c r="B253" s="5">
        <v>7.0264026978183814E-3</v>
      </c>
      <c r="C253" s="5">
        <v>7.237754762172699E-3</v>
      </c>
      <c r="D253" s="5">
        <v>9.5274252817034721E-3</v>
      </c>
      <c r="E253" s="4">
        <v>6.1221804993651183E-3</v>
      </c>
      <c r="F253" s="4">
        <v>7.2582144255333263E-3</v>
      </c>
      <c r="G253" s="4">
        <v>6.6218671436661068E-3</v>
      </c>
      <c r="H253" s="4">
        <v>6.2627115945588082E-3</v>
      </c>
      <c r="J253" s="2">
        <v>43376</v>
      </c>
      <c r="K253" s="6">
        <f t="shared" si="28"/>
        <v>4.4669695106831608E-8</v>
      </c>
      <c r="L253" s="6">
        <f t="shared" si="28"/>
        <v>6.2551139651032561E-6</v>
      </c>
      <c r="M253" s="6">
        <f t="shared" si="28"/>
        <v>8.1761778417565223E-7</v>
      </c>
      <c r="N253" s="6">
        <f t="shared" si="27"/>
        <v>5.3736677106187749E-8</v>
      </c>
      <c r="O253" s="6">
        <f t="shared" si="27"/>
        <v>1.6364901457328787E-7</v>
      </c>
      <c r="P253" s="6">
        <f t="shared" si="27"/>
        <v>5.8322410119782397E-7</v>
      </c>
      <c r="Q253" s="6"/>
      <c r="R253" s="8">
        <v>41766</v>
      </c>
      <c r="S253" s="4">
        <f t="shared" si="29"/>
        <v>2.113520643543176E-4</v>
      </c>
      <c r="T253" s="4">
        <f t="shared" si="29"/>
        <v>2.5010225838850908E-3</v>
      </c>
      <c r="U253" s="4">
        <f t="shared" si="29"/>
        <v>9.0422219845326304E-4</v>
      </c>
      <c r="V253" s="4">
        <f t="shared" si="29"/>
        <v>2.318117277149449E-4</v>
      </c>
      <c r="W253" s="4">
        <f t="shared" si="29"/>
        <v>4.0453555415227455E-4</v>
      </c>
      <c r="X253" s="4">
        <f t="shared" si="29"/>
        <v>7.6369110325957314E-4</v>
      </c>
      <c r="Z253" s="8">
        <v>41766</v>
      </c>
      <c r="AA253" s="4">
        <f t="shared" si="30"/>
        <v>4.3484513094704802E-4</v>
      </c>
      <c r="AB253" s="4">
        <f t="shared" si="30"/>
        <v>4.1991934723443869E-2</v>
      </c>
      <c r="AC253" s="4">
        <f t="shared" si="30"/>
        <v>9.9395587213639836E-3</v>
      </c>
      <c r="AD253" s="4">
        <f t="shared" si="30"/>
        <v>5.2113905806017158E-4</v>
      </c>
      <c r="AE253" s="4">
        <f t="shared" si="30"/>
        <v>1.7933678036743395E-3</v>
      </c>
      <c r="AF253" s="4">
        <f t="shared" si="30"/>
        <v>6.8809488334835578E-3</v>
      </c>
      <c r="AG253" s="4"/>
    </row>
    <row r="254" spans="1:33" ht="14.5" x14ac:dyDescent="0.35">
      <c r="A254" s="2">
        <v>43377</v>
      </c>
      <c r="B254" s="5">
        <v>7.6487866276619991E-3</v>
      </c>
      <c r="C254" s="5">
        <v>7.0172734558582306E-3</v>
      </c>
      <c r="D254" s="5">
        <v>1.0096875950694081E-2</v>
      </c>
      <c r="E254" s="4">
        <v>6.3724521137886198E-3</v>
      </c>
      <c r="F254" s="4">
        <v>7.4814937499431697E-3</v>
      </c>
      <c r="G254" s="4">
        <v>6.9069770006312996E-3</v>
      </c>
      <c r="H254" s="4">
        <v>6.4941680971738122E-3</v>
      </c>
      <c r="J254" s="2">
        <v>43377</v>
      </c>
      <c r="K254" s="6">
        <f t="shared" si="28"/>
        <v>3.9880888616165602E-7</v>
      </c>
      <c r="L254" s="6">
        <f t="shared" si="28"/>
        <v>5.9931413335436759E-6</v>
      </c>
      <c r="M254" s="6">
        <f t="shared" si="28"/>
        <v>1.6290297913043952E-6</v>
      </c>
      <c r="N254" s="6">
        <f t="shared" si="27"/>
        <v>2.798690693544719E-8</v>
      </c>
      <c r="O254" s="6">
        <f t="shared" si="27"/>
        <v>5.5028152275542542E-7</v>
      </c>
      <c r="P254" s="6">
        <f t="shared" si="27"/>
        <v>1.3331439509467001E-6</v>
      </c>
      <c r="Q254" s="6"/>
      <c r="R254" s="8">
        <v>41767</v>
      </c>
      <c r="S254" s="4">
        <f t="shared" si="29"/>
        <v>6.3151317180376847E-4</v>
      </c>
      <c r="T254" s="4">
        <f t="shared" si="29"/>
        <v>2.4480893230320816E-3</v>
      </c>
      <c r="U254" s="4">
        <f t="shared" si="29"/>
        <v>1.2763345138733792E-3</v>
      </c>
      <c r="V254" s="4">
        <f t="shared" si="29"/>
        <v>1.6729287771882935E-4</v>
      </c>
      <c r="W254" s="4">
        <f t="shared" si="29"/>
        <v>7.4180962703069946E-4</v>
      </c>
      <c r="X254" s="4">
        <f t="shared" si="29"/>
        <v>1.1546185304881868E-3</v>
      </c>
      <c r="Z254" s="8">
        <v>41767</v>
      </c>
      <c r="AA254" s="4">
        <f t="shared" si="30"/>
        <v>3.8218161786509608E-3</v>
      </c>
      <c r="AB254" s="4">
        <f t="shared" si="30"/>
        <v>3.5218962438420043E-2</v>
      </c>
      <c r="AC254" s="4">
        <f t="shared" si="30"/>
        <v>1.7726703087774576E-2</v>
      </c>
      <c r="AD254" s="4">
        <f t="shared" si="30"/>
        <v>2.4633927579897907E-4</v>
      </c>
      <c r="AE254" s="4">
        <f t="shared" si="30"/>
        <v>5.385078765866913E-3</v>
      </c>
      <c r="AF254" s="4">
        <f t="shared" si="30"/>
        <v>1.4150672739763559E-2</v>
      </c>
      <c r="AG254" s="4"/>
    </row>
    <row r="255" spans="1:33" ht="14.5" x14ac:dyDescent="0.35">
      <c r="A255" s="2">
        <v>43378</v>
      </c>
      <c r="B255" s="5">
        <v>1.30259511082997E-2</v>
      </c>
      <c r="C255" s="5">
        <v>9.0936413034796715E-3</v>
      </c>
      <c r="D255" s="5">
        <v>1.122090965509415E-2</v>
      </c>
      <c r="E255" s="4">
        <v>6.8038300184537406E-3</v>
      </c>
      <c r="F255" s="4">
        <v>7.8283553002361523E-3</v>
      </c>
      <c r="G255" s="4">
        <v>7.3859295639324219E-3</v>
      </c>
      <c r="H255" s="4">
        <v>6.9362967104864724E-3</v>
      </c>
      <c r="J255" s="2">
        <v>43378</v>
      </c>
      <c r="K255" s="6">
        <f t="shared" si="28"/>
        <v>1.5463060401083729E-5</v>
      </c>
      <c r="L255" s="6">
        <f t="shared" si="28"/>
        <v>3.2581746477904029E-6</v>
      </c>
      <c r="M255" s="6">
        <f t="shared" si="28"/>
        <v>3.871479085670587E-5</v>
      </c>
      <c r="N255" s="6">
        <f t="shared" si="27"/>
        <v>2.7015002183999765E-5</v>
      </c>
      <c r="O255" s="6">
        <f t="shared" si="27"/>
        <v>3.1809843020927059E-5</v>
      </c>
      <c r="P255" s="6">
        <f t="shared" si="27"/>
        <v>3.7083890684805984E-5</v>
      </c>
      <c r="Q255" s="6"/>
      <c r="R255" s="8">
        <v>41768</v>
      </c>
      <c r="S255" s="4">
        <f t="shared" si="29"/>
        <v>3.9323098048200285E-3</v>
      </c>
      <c r="T255" s="4">
        <f t="shared" si="29"/>
        <v>1.8050414532055498E-3</v>
      </c>
      <c r="U255" s="4">
        <f t="shared" si="29"/>
        <v>6.2221210898459594E-3</v>
      </c>
      <c r="V255" s="4">
        <f t="shared" si="29"/>
        <v>5.1975958080635477E-3</v>
      </c>
      <c r="W255" s="4">
        <f t="shared" si="29"/>
        <v>5.6400215443672781E-3</v>
      </c>
      <c r="X255" s="4">
        <f t="shared" si="29"/>
        <v>6.0896543978132276E-3</v>
      </c>
      <c r="Z255" s="8">
        <v>41768</v>
      </c>
      <c r="AA255" s="4">
        <f t="shared" si="30"/>
        <v>7.3055921017934455E-2</v>
      </c>
      <c r="AB255" s="4">
        <f t="shared" si="30"/>
        <v>1.1699457415650816E-2</v>
      </c>
      <c r="AC255" s="4">
        <f t="shared" si="30"/>
        <v>0.26504480954448439</v>
      </c>
      <c r="AD255" s="4">
        <f t="shared" si="30"/>
        <v>0.15475363193762526</v>
      </c>
      <c r="AE255" s="4">
        <f t="shared" si="30"/>
        <v>0.19625019605142824</v>
      </c>
      <c r="AF255" s="4">
        <f t="shared" si="30"/>
        <v>0.24776470770539527</v>
      </c>
      <c r="AG255" s="4"/>
    </row>
    <row r="256" spans="1:33" ht="14.5" x14ac:dyDescent="0.35">
      <c r="A256" s="2">
        <v>43382</v>
      </c>
      <c r="B256" s="5">
        <v>6.346949089980498E-3</v>
      </c>
      <c r="C256" s="5">
        <v>9.5688877627253532E-3</v>
      </c>
      <c r="D256" s="5">
        <v>1.1255328543484209E-2</v>
      </c>
      <c r="E256" s="4">
        <v>7.4590127080513616E-3</v>
      </c>
      <c r="F256" s="4">
        <v>8.5761045485532351E-3</v>
      </c>
      <c r="G256" s="4">
        <v>8.0880012372363426E-3</v>
      </c>
      <c r="H256" s="4">
        <v>7.5940034818846548E-3</v>
      </c>
      <c r="J256" s="2">
        <v>43382</v>
      </c>
      <c r="K256" s="6">
        <f t="shared" si="28"/>
        <v>1.0380888810928879E-5</v>
      </c>
      <c r="L256" s="6">
        <f t="shared" si="28"/>
        <v>2.409218885957739E-5</v>
      </c>
      <c r="M256" s="6">
        <f t="shared" si="28"/>
        <v>1.2366854906368593E-6</v>
      </c>
      <c r="N256" s="6">
        <f t="shared" si="27"/>
        <v>4.96913405848463E-6</v>
      </c>
      <c r="O256" s="6">
        <f t="shared" si="27"/>
        <v>3.0312625794641872E-6</v>
      </c>
      <c r="P256" s="6">
        <f t="shared" si="27"/>
        <v>1.5551446563674462E-6</v>
      </c>
      <c r="Q256" s="6"/>
      <c r="R256" s="8">
        <v>41771</v>
      </c>
      <c r="S256" s="4">
        <f t="shared" si="29"/>
        <v>3.2219386727448552E-3</v>
      </c>
      <c r="T256" s="4">
        <f t="shared" si="29"/>
        <v>4.9083794535037112E-3</v>
      </c>
      <c r="U256" s="4">
        <f t="shared" si="29"/>
        <v>1.1120636180708635E-3</v>
      </c>
      <c r="V256" s="4">
        <f t="shared" si="29"/>
        <v>2.2291554585727371E-3</v>
      </c>
      <c r="W256" s="4">
        <f t="shared" si="29"/>
        <v>1.7410521472558445E-3</v>
      </c>
      <c r="X256" s="4">
        <f t="shared" si="29"/>
        <v>1.2470543919041567E-3</v>
      </c>
      <c r="Z256" s="8">
        <v>41771</v>
      </c>
      <c r="AA256" s="4">
        <f t="shared" si="30"/>
        <v>7.383289775177615E-2</v>
      </c>
      <c r="AB256" s="4">
        <f t="shared" si="30"/>
        <v>0.13677358489098035</v>
      </c>
      <c r="AC256" s="4">
        <f t="shared" si="30"/>
        <v>1.2358900154771479E-2</v>
      </c>
      <c r="AD256" s="4">
        <f t="shared" si="30"/>
        <v>4.1079216861804824E-2</v>
      </c>
      <c r="AE256" s="4">
        <f t="shared" si="30"/>
        <v>2.7143809840171285E-2</v>
      </c>
      <c r="AF256" s="4">
        <f t="shared" si="30"/>
        <v>1.5169008221443292E-2</v>
      </c>
      <c r="AG256" s="4"/>
    </row>
    <row r="257" spans="1:33" ht="14.5" x14ac:dyDescent="0.35">
      <c r="A257" s="2">
        <v>43383</v>
      </c>
      <c r="B257" s="5">
        <v>1.1084277263611339E-2</v>
      </c>
      <c r="C257" s="5">
        <v>8.1730205565690994E-3</v>
      </c>
      <c r="D257" s="5">
        <v>1.123931165784597E-2</v>
      </c>
      <c r="E257" s="4">
        <v>7.206894319883592E-3</v>
      </c>
      <c r="F257" s="4">
        <v>8.220678915817365E-3</v>
      </c>
      <c r="G257" s="4">
        <v>7.656911380210624E-3</v>
      </c>
      <c r="H257" s="4">
        <v>7.4092488431700097E-3</v>
      </c>
      <c r="J257" s="2">
        <v>43383</v>
      </c>
      <c r="K257" s="6">
        <f t="shared" si="28"/>
        <v>8.475415614298427E-6</v>
      </c>
      <c r="L257" s="6">
        <f t="shared" si="28"/>
        <v>2.4035663395699024E-8</v>
      </c>
      <c r="M257" s="6">
        <f t="shared" si="28"/>
        <v>1.5034098492310852E-5</v>
      </c>
      <c r="N257" s="6">
        <f t="shared" si="27"/>
        <v>8.2001954974883805E-6</v>
      </c>
      <c r="O257" s="6">
        <f t="shared" si="27"/>
        <v>1.1746836898699166E-5</v>
      </c>
      <c r="P257" s="6">
        <f t="shared" si="27"/>
        <v>1.3505833891051495E-5</v>
      </c>
      <c r="Q257" s="6"/>
      <c r="R257" s="8">
        <v>41772</v>
      </c>
      <c r="S257" s="4">
        <f t="shared" si="29"/>
        <v>2.9112567070422399E-3</v>
      </c>
      <c r="T257" s="4">
        <f t="shared" si="29"/>
        <v>1.5503439423463113E-4</v>
      </c>
      <c r="U257" s="4">
        <f t="shared" si="29"/>
        <v>3.8773829437277474E-3</v>
      </c>
      <c r="V257" s="4">
        <f t="shared" si="29"/>
        <v>2.8635983477939744E-3</v>
      </c>
      <c r="W257" s="4">
        <f t="shared" si="29"/>
        <v>3.4273658834007154E-3</v>
      </c>
      <c r="X257" s="4">
        <f t="shared" si="29"/>
        <v>3.6750284204413296E-3</v>
      </c>
      <c r="Z257" s="8">
        <v>41772</v>
      </c>
      <c r="AA257" s="4">
        <f t="shared" si="30"/>
        <v>5.1514189483007788E-2</v>
      </c>
      <c r="AB257" s="4">
        <f t="shared" si="30"/>
        <v>9.6020417236442057E-5</v>
      </c>
      <c r="AC257" s="4">
        <f t="shared" si="30"/>
        <v>0.10752071099143046</v>
      </c>
      <c r="AD257" s="4">
        <f t="shared" si="30"/>
        <v>4.9466015485067905E-2</v>
      </c>
      <c r="AE257" s="4">
        <f t="shared" si="30"/>
        <v>7.7698331906845386E-2</v>
      </c>
      <c r="AF257" s="4">
        <f t="shared" si="30"/>
        <v>9.3206954873912062E-2</v>
      </c>
      <c r="AG257" s="4"/>
    </row>
    <row r="258" spans="1:33" ht="14.5" x14ac:dyDescent="0.35">
      <c r="A258" s="2">
        <v>43384</v>
      </c>
      <c r="B258" s="5">
        <v>1.113467649867113E-2</v>
      </c>
      <c r="C258" s="5">
        <v>8.9291157200932503E-3</v>
      </c>
      <c r="D258" s="5">
        <v>1.230577286332846E-2</v>
      </c>
      <c r="E258" s="4">
        <v>8.3244558675247948E-3</v>
      </c>
      <c r="F258" s="4">
        <v>8.8781078190272155E-3</v>
      </c>
      <c r="G258" s="4">
        <v>9.0246270473201568E-3</v>
      </c>
      <c r="H258" s="4">
        <v>8.3378180771558359E-3</v>
      </c>
      <c r="J258" s="2">
        <v>43384</v>
      </c>
      <c r="K258" s="6">
        <f t="shared" si="28"/>
        <v>4.8644983480010631E-6</v>
      </c>
      <c r="L258" s="6">
        <f t="shared" si="28"/>
        <v>1.3714666953136147E-6</v>
      </c>
      <c r="M258" s="6">
        <f t="shared" si="28"/>
        <v>7.8973399957205075E-6</v>
      </c>
      <c r="N258" s="6">
        <f t="shared" si="27"/>
        <v>5.0921022059498799E-6</v>
      </c>
      <c r="O258" s="6">
        <f t="shared" si="27"/>
        <v>4.452308687146543E-6</v>
      </c>
      <c r="P258" s="6">
        <f t="shared" si="27"/>
        <v>7.8224170300010224E-6</v>
      </c>
      <c r="Q258" s="6"/>
      <c r="R258" s="8">
        <v>41773</v>
      </c>
      <c r="S258" s="4">
        <f t="shared" si="29"/>
        <v>2.2055607785778798E-3</v>
      </c>
      <c r="T258" s="4">
        <f t="shared" si="29"/>
        <v>1.1710963646573303E-3</v>
      </c>
      <c r="U258" s="4">
        <f t="shared" si="29"/>
        <v>2.8102206311463353E-3</v>
      </c>
      <c r="V258" s="4">
        <f t="shared" si="29"/>
        <v>2.2565686796439145E-3</v>
      </c>
      <c r="W258" s="4">
        <f t="shared" si="29"/>
        <v>2.1100494513509732E-3</v>
      </c>
      <c r="X258" s="4">
        <f t="shared" si="29"/>
        <v>2.7968584215152942E-3</v>
      </c>
      <c r="Z258" s="8">
        <v>41773</v>
      </c>
      <c r="AA258" s="4">
        <f t="shared" si="30"/>
        <v>2.6260868296205775E-2</v>
      </c>
      <c r="AB258" s="4">
        <f t="shared" si="30"/>
        <v>4.8378218307971732E-3</v>
      </c>
      <c r="AC258" s="4">
        <f t="shared" si="30"/>
        <v>4.6719529671105153E-2</v>
      </c>
      <c r="AD258" s="4">
        <f t="shared" si="30"/>
        <v>2.769645767834672E-2</v>
      </c>
      <c r="AE258" s="4">
        <f t="shared" si="30"/>
        <v>2.3703086625586955E-2</v>
      </c>
      <c r="AF258" s="4">
        <f t="shared" si="30"/>
        <v>4.6179798814687256E-2</v>
      </c>
      <c r="AG258" s="4"/>
    </row>
    <row r="259" spans="1:33" ht="14.5" x14ac:dyDescent="0.35">
      <c r="A259" s="2">
        <v>43385</v>
      </c>
      <c r="B259" s="5">
        <v>1.5635178672055369E-2</v>
      </c>
      <c r="C259" s="5">
        <v>9.5891812816262245E-3</v>
      </c>
      <c r="D259" s="5">
        <v>1.1367375031113619E-2</v>
      </c>
      <c r="E259" s="4">
        <v>8.7175629696042128E-3</v>
      </c>
      <c r="F259" s="4">
        <v>9.0224496458802331E-3</v>
      </c>
      <c r="G259" s="4">
        <v>9.3215807843274236E-3</v>
      </c>
      <c r="H259" s="4">
        <v>8.731744691097075E-3</v>
      </c>
      <c r="J259" s="2">
        <v>43385</v>
      </c>
      <c r="K259" s="6">
        <f t="shared" si="28"/>
        <v>3.6554084445076029E-5</v>
      </c>
      <c r="L259" s="6">
        <f t="shared" si="28"/>
        <v>1.8214147917635658E-5</v>
      </c>
      <c r="M259" s="6">
        <f t="shared" si="28"/>
        <v>4.7853407006798806E-5</v>
      </c>
      <c r="N259" s="6">
        <f t="shared" si="27"/>
        <v>4.3728185173619167E-5</v>
      </c>
      <c r="O259" s="6">
        <f t="shared" si="27"/>
        <v>3.9861518287922776E-5</v>
      </c>
      <c r="P259" s="6">
        <f t="shared" si="27"/>
        <v>4.7657400729449686E-5</v>
      </c>
      <c r="Q259" s="6"/>
      <c r="R259" s="8">
        <v>41774</v>
      </c>
      <c r="S259" s="4">
        <f t="shared" si="29"/>
        <v>6.0459973904291447E-3</v>
      </c>
      <c r="T259" s="4">
        <f t="shared" si="29"/>
        <v>4.2678036409417499E-3</v>
      </c>
      <c r="U259" s="4">
        <f t="shared" si="29"/>
        <v>6.9176157024511565E-3</v>
      </c>
      <c r="V259" s="4">
        <f t="shared" si="29"/>
        <v>6.6127290261751362E-3</v>
      </c>
      <c r="W259" s="4">
        <f t="shared" si="29"/>
        <v>6.3135978877279456E-3</v>
      </c>
      <c r="X259" s="4">
        <f t="shared" si="29"/>
        <v>6.9034339809582942E-3</v>
      </c>
      <c r="Z259" s="8">
        <v>41774</v>
      </c>
      <c r="AA259" s="4">
        <f t="shared" si="30"/>
        <v>0.14161403350501245</v>
      </c>
      <c r="AB259" s="4">
        <f t="shared" si="30"/>
        <v>5.6667193152654116E-2</v>
      </c>
      <c r="AC259" s="4">
        <f t="shared" si="30"/>
        <v>0.2093426289220286</v>
      </c>
      <c r="AD259" s="4">
        <f t="shared" si="30"/>
        <v>0.18311192953608879</v>
      </c>
      <c r="AE259" s="4">
        <f t="shared" si="30"/>
        <v>0.16011859398733197</v>
      </c>
      <c r="AF259" s="4">
        <f t="shared" si="30"/>
        <v>0.20805513821129673</v>
      </c>
      <c r="AG259" s="4"/>
    </row>
    <row r="260" spans="1:33" ht="14.5" x14ac:dyDescent="0.35">
      <c r="A260" s="2">
        <v>43388</v>
      </c>
      <c r="B260" s="5">
        <v>1.020597702545629E-2</v>
      </c>
      <c r="C260" s="5">
        <v>1.011265721172094E-2</v>
      </c>
      <c r="D260" s="5">
        <v>1.094961073249578E-2</v>
      </c>
      <c r="E260" s="4">
        <v>9.7146272414202033E-3</v>
      </c>
      <c r="F260" s="4">
        <v>1.0207007177704917E-2</v>
      </c>
      <c r="G260" s="4">
        <v>1.0698810544229531E-2</v>
      </c>
      <c r="H260" s="4">
        <v>9.5302161286365955E-3</v>
      </c>
      <c r="J260" s="2">
        <v>43388</v>
      </c>
      <c r="K260" s="6">
        <f t="shared" si="28"/>
        <v>8.7085876356003494E-9</v>
      </c>
      <c r="L260" s="6">
        <f t="shared" si="28"/>
        <v>5.5299109024529398E-7</v>
      </c>
      <c r="M260" s="6">
        <f t="shared" si="28"/>
        <v>2.414246102723087E-7</v>
      </c>
      <c r="N260" s="6">
        <f t="shared" si="27"/>
        <v>1.0612136553527519E-12</v>
      </c>
      <c r="O260" s="6">
        <f t="shared" si="27"/>
        <v>2.4288487722641468E-7</v>
      </c>
      <c r="P260" s="6">
        <f t="shared" si="27"/>
        <v>4.5665278967055724E-7</v>
      </c>
      <c r="Q260" s="6"/>
      <c r="R260" s="8">
        <v>41775</v>
      </c>
      <c r="S260" s="4">
        <f t="shared" si="29"/>
        <v>9.331981373534963E-5</v>
      </c>
      <c r="T260" s="4">
        <f t="shared" si="29"/>
        <v>7.4363370703948994E-4</v>
      </c>
      <c r="U260" s="4">
        <f t="shared" si="29"/>
        <v>4.9134978403608635E-4</v>
      </c>
      <c r="V260" s="4">
        <f t="shared" si="29"/>
        <v>1.030152248627722E-6</v>
      </c>
      <c r="W260" s="4">
        <f t="shared" si="29"/>
        <v>4.9283351877324119E-4</v>
      </c>
      <c r="X260" s="4">
        <f t="shared" si="29"/>
        <v>6.757608968196941E-4</v>
      </c>
      <c r="Z260" s="8">
        <v>41775</v>
      </c>
      <c r="AA260" s="4">
        <f t="shared" si="30"/>
        <v>4.2318044374045627E-5</v>
      </c>
      <c r="AB260" s="4">
        <f t="shared" si="30"/>
        <v>2.4162061444450433E-3</v>
      </c>
      <c r="AC260" s="4">
        <f t="shared" si="30"/>
        <v>1.2375277845904087E-3</v>
      </c>
      <c r="AD260" s="4">
        <f t="shared" si="30"/>
        <v>5.0933699480282257E-9</v>
      </c>
      <c r="AE260" s="4">
        <f t="shared" si="30"/>
        <v>1.0947115796833273E-3</v>
      </c>
      <c r="AF260" s="4">
        <f t="shared" si="30"/>
        <v>2.4010599735937443E-3</v>
      </c>
      <c r="AG260" s="4"/>
    </row>
    <row r="261" spans="1:33" ht="14.5" x14ac:dyDescent="0.35">
      <c r="A261" s="2">
        <v>43389</v>
      </c>
      <c r="B261" s="5">
        <v>1.1343441898033581E-2</v>
      </c>
      <c r="C261" s="5">
        <v>7.6358020305633536E-3</v>
      </c>
      <c r="D261" s="5">
        <v>9.554901160299778E-3</v>
      </c>
      <c r="E261" s="4">
        <v>9.2199969736633386E-3</v>
      </c>
      <c r="F261" s="4">
        <v>9.7103821041948628E-3</v>
      </c>
      <c r="G261" s="4">
        <v>9.7786341105184811E-3</v>
      </c>
      <c r="H261" s="4">
        <v>9.2493272874259822E-3</v>
      </c>
      <c r="J261" s="2">
        <v>43389</v>
      </c>
      <c r="K261" s="6">
        <f t="shared" si="28"/>
        <v>1.3746593386854644E-5</v>
      </c>
      <c r="L261" s="6">
        <f t="shared" si="28"/>
        <v>3.1988779705333757E-6</v>
      </c>
      <c r="M261" s="6">
        <f t="shared" si="28"/>
        <v>4.5090183468337436E-6</v>
      </c>
      <c r="N261" s="6">
        <f t="shared" si="27"/>
        <v>2.6668842902525558E-6</v>
      </c>
      <c r="O261" s="6">
        <f t="shared" si="27"/>
        <v>2.4486234118679014E-6</v>
      </c>
      <c r="P261" s="6">
        <f t="shared" si="27"/>
        <v>4.3853160023602139E-6</v>
      </c>
      <c r="Q261" s="6"/>
      <c r="R261" s="8">
        <v>41778</v>
      </c>
      <c r="S261" s="4">
        <f t="shared" si="29"/>
        <v>3.7076398674702271E-3</v>
      </c>
      <c r="T261" s="4">
        <f t="shared" si="29"/>
        <v>1.7885407377338028E-3</v>
      </c>
      <c r="U261" s="4">
        <f t="shared" si="29"/>
        <v>2.1234449243702422E-3</v>
      </c>
      <c r="V261" s="4">
        <f t="shared" si="29"/>
        <v>1.6330597938387179E-3</v>
      </c>
      <c r="W261" s="4">
        <f t="shared" si="29"/>
        <v>1.5648077875150997E-3</v>
      </c>
      <c r="X261" s="4">
        <f t="shared" si="29"/>
        <v>2.0941146106075986E-3</v>
      </c>
      <c r="Z261" s="8">
        <v>41778</v>
      </c>
      <c r="AA261" s="4">
        <f t="shared" si="30"/>
        <v>8.9768187327550208E-2</v>
      </c>
      <c r="AB261" s="4">
        <f t="shared" si="30"/>
        <v>1.560014973720758E-2</v>
      </c>
      <c r="AC261" s="4">
        <f t="shared" si="30"/>
        <v>2.3043574462552119E-2</v>
      </c>
      <c r="AD261" s="4">
        <f t="shared" si="30"/>
        <v>1.2732539465970749E-2</v>
      </c>
      <c r="AE261" s="4">
        <f t="shared" si="30"/>
        <v>1.158318754176757E-2</v>
      </c>
      <c r="AF261" s="4">
        <f t="shared" si="30"/>
        <v>2.231828693891269E-2</v>
      </c>
      <c r="AG261" s="4"/>
    </row>
    <row r="262" spans="1:33" ht="14.5" x14ac:dyDescent="0.35">
      <c r="A262" s="2">
        <v>43390</v>
      </c>
      <c r="B262" s="5">
        <v>1.2503245816416949E-2</v>
      </c>
      <c r="C262" s="5">
        <v>1.095340773463249E-2</v>
      </c>
      <c r="D262" s="5">
        <v>1.1140863411128519E-2</v>
      </c>
      <c r="E262" s="4">
        <v>9.9008544708575688E-3</v>
      </c>
      <c r="F262" s="4">
        <v>1.0239092904485695E-2</v>
      </c>
      <c r="G262" s="4">
        <v>1.0482035626404431E-2</v>
      </c>
      <c r="H262" s="4">
        <v>9.8965438517038869E-3</v>
      </c>
      <c r="J262" s="2">
        <v>43390</v>
      </c>
      <c r="K262" s="6">
        <f t="shared" si="28"/>
        <v>2.4019980797493315E-6</v>
      </c>
      <c r="L262" s="6">
        <f t="shared" si="28"/>
        <v>1.8560858182394881E-6</v>
      </c>
      <c r="M262" s="6">
        <f t="shared" si="28"/>
        <v>6.7724407154423631E-6</v>
      </c>
      <c r="N262" s="6">
        <f t="shared" si="27"/>
        <v>5.1263884086067797E-6</v>
      </c>
      <c r="O262" s="6">
        <f t="shared" si="27"/>
        <v>4.0852906322104415E-6</v>
      </c>
      <c r="P262" s="6">
        <f t="shared" si="27"/>
        <v>6.7948951328389392E-6</v>
      </c>
      <c r="Q262" s="6"/>
      <c r="R262" s="8">
        <v>41779</v>
      </c>
      <c r="S262" s="4">
        <f t="shared" si="29"/>
        <v>1.549838081784459E-3</v>
      </c>
      <c r="T262" s="4">
        <f t="shared" si="29"/>
        <v>1.3623824052884301E-3</v>
      </c>
      <c r="U262" s="4">
        <f t="shared" si="29"/>
        <v>2.6023913455593805E-3</v>
      </c>
      <c r="V262" s="4">
        <f t="shared" si="29"/>
        <v>2.2641529119312546E-3</v>
      </c>
      <c r="W262" s="4">
        <f t="shared" si="29"/>
        <v>2.0212101900125186E-3</v>
      </c>
      <c r="X262" s="4">
        <f t="shared" si="29"/>
        <v>2.6067019647130624E-3</v>
      </c>
      <c r="Z262" s="8">
        <v>41779</v>
      </c>
      <c r="AA262" s="4">
        <f t="shared" si="30"/>
        <v>9.1560308796054812E-3</v>
      </c>
      <c r="AB262" s="4">
        <f t="shared" si="30"/>
        <v>6.9184288746977352E-3</v>
      </c>
      <c r="AC262" s="4">
        <f t="shared" si="30"/>
        <v>2.9477914159840246E-2</v>
      </c>
      <c r="AD262" s="4">
        <f t="shared" si="30"/>
        <v>2.1353027359114707E-2</v>
      </c>
      <c r="AE262" s="4">
        <f t="shared" si="30"/>
        <v>1.6500736644091241E-2</v>
      </c>
      <c r="AF262" s="4">
        <f t="shared" si="30"/>
        <v>2.9592495953774334E-2</v>
      </c>
      <c r="AG262" s="4"/>
    </row>
    <row r="263" spans="1:33" ht="14.5" x14ac:dyDescent="0.35">
      <c r="A263" s="2">
        <v>43391</v>
      </c>
      <c r="B263" s="5">
        <v>1.0301782487508231E-2</v>
      </c>
      <c r="C263" s="5">
        <v>1.2990265153348449E-2</v>
      </c>
      <c r="D263" s="5">
        <v>1.3699181377887729E-2</v>
      </c>
      <c r="E263" s="4">
        <v>1.0309463548382343E-2</v>
      </c>
      <c r="F263" s="4">
        <v>1.0627917970636624E-2</v>
      </c>
      <c r="G263" s="4">
        <v>1.093967738619917E-2</v>
      </c>
      <c r="H263" s="4">
        <v>1.069016410547538E-2</v>
      </c>
      <c r="J263" s="2">
        <v>43391</v>
      </c>
      <c r="K263" s="6">
        <f t="shared" si="28"/>
        <v>7.2279390445233296E-6</v>
      </c>
      <c r="L263" s="6">
        <f t="shared" si="28"/>
        <v>1.1542319220351848E-5</v>
      </c>
      <c r="M263" s="6">
        <f t="shared" si="28"/>
        <v>5.8998696151814332E-11</v>
      </c>
      <c r="N263" s="6">
        <f t="shared" si="27"/>
        <v>1.0636435335539042E-7</v>
      </c>
      <c r="O263" s="6">
        <f t="shared" si="27"/>
        <v>4.0690990177592378E-7</v>
      </c>
      <c r="P263" s="6">
        <f t="shared" si="27"/>
        <v>1.508402811747811E-7</v>
      </c>
      <c r="Q263" s="6"/>
      <c r="R263" s="8">
        <v>41780</v>
      </c>
      <c r="S263" s="4">
        <f t="shared" si="29"/>
        <v>2.6884826658402187E-3</v>
      </c>
      <c r="T263" s="4">
        <f t="shared" si="29"/>
        <v>3.3973988903794987E-3</v>
      </c>
      <c r="U263" s="4">
        <f t="shared" si="29"/>
        <v>7.6810608741120084E-6</v>
      </c>
      <c r="V263" s="4">
        <f t="shared" si="29"/>
        <v>3.2613548312839316E-4</v>
      </c>
      <c r="W263" s="4">
        <f t="shared" si="29"/>
        <v>6.3789489869093934E-4</v>
      </c>
      <c r="X263" s="4">
        <f t="shared" si="29"/>
        <v>3.8838161796714982E-4</v>
      </c>
      <c r="Z263" s="8">
        <v>41780</v>
      </c>
      <c r="AA263" s="4">
        <f t="shared" si="30"/>
        <v>2.4921966612724056E-2</v>
      </c>
      <c r="AB263" s="4">
        <f t="shared" si="30"/>
        <v>3.7019000980520023E-2</v>
      </c>
      <c r="AC263" s="4">
        <f t="shared" si="30"/>
        <v>2.7768732979716049E-7</v>
      </c>
      <c r="AD263" s="4">
        <f t="shared" si="30"/>
        <v>4.8069559904151404E-4</v>
      </c>
      <c r="AE263" s="4">
        <f t="shared" si="30"/>
        <v>1.7691586923902491E-3</v>
      </c>
      <c r="AF263" s="4">
        <f t="shared" si="30"/>
        <v>6.7639468691438331E-4</v>
      </c>
      <c r="AG263" s="4"/>
    </row>
    <row r="264" spans="1:33" ht="14.5" x14ac:dyDescent="0.35">
      <c r="A264" s="2">
        <v>43392</v>
      </c>
      <c r="B264" s="5">
        <v>1.1667984466101129E-2</v>
      </c>
      <c r="C264" s="5">
        <v>1.1784785427153111E-2</v>
      </c>
      <c r="D264" s="5">
        <v>1.2535823509097099E-2</v>
      </c>
      <c r="E264" s="4">
        <v>1.0039569924850821E-2</v>
      </c>
      <c r="F264" s="4">
        <v>1.040306664809647E-2</v>
      </c>
      <c r="G264" s="4">
        <v>1.049947870049815E-2</v>
      </c>
      <c r="H264" s="4">
        <v>1.002275929629731E-2</v>
      </c>
      <c r="J264" s="2">
        <v>43392</v>
      </c>
      <c r="K264" s="6">
        <f t="shared" si="28"/>
        <v>1.364246450266645E-8</v>
      </c>
      <c r="L264" s="6">
        <f t="shared" si="28"/>
        <v>7.5314460454816124E-7</v>
      </c>
      <c r="M264" s="6">
        <f t="shared" si="28"/>
        <v>2.6517339181554521E-6</v>
      </c>
      <c r="N264" s="6">
        <f t="shared" si="27"/>
        <v>1.6000170863056693E-6</v>
      </c>
      <c r="O264" s="6">
        <f t="shared" si="27"/>
        <v>1.3654057242474036E-6</v>
      </c>
      <c r="P264" s="6">
        <f t="shared" si="27"/>
        <v>2.7067658593560041E-6</v>
      </c>
      <c r="Q264" s="6"/>
      <c r="R264" s="8">
        <v>41781</v>
      </c>
      <c r="S264" s="4">
        <f t="shared" si="29"/>
        <v>1.1680096105198129E-4</v>
      </c>
      <c r="T264" s="4">
        <f t="shared" si="29"/>
        <v>8.6783904299597009E-4</v>
      </c>
      <c r="U264" s="4">
        <f t="shared" si="29"/>
        <v>1.6284145412503084E-3</v>
      </c>
      <c r="V264" s="4">
        <f t="shared" si="29"/>
        <v>1.2649178180046596E-3</v>
      </c>
      <c r="W264" s="4">
        <f t="shared" si="29"/>
        <v>1.1685057656029788E-3</v>
      </c>
      <c r="X264" s="4">
        <f t="shared" si="29"/>
        <v>1.6452251698038187E-3</v>
      </c>
      <c r="Z264" s="8">
        <v>41781</v>
      </c>
      <c r="AA264" s="4">
        <f t="shared" si="30"/>
        <v>4.9442562933377232E-5</v>
      </c>
      <c r="AB264" s="4">
        <f t="shared" si="30"/>
        <v>2.5129833704398141E-3</v>
      </c>
      <c r="AC264" s="4">
        <f t="shared" si="30"/>
        <v>1.1885187898645233E-2</v>
      </c>
      <c r="AD264" s="4">
        <f t="shared" si="30"/>
        <v>6.8427717830219503E-3</v>
      </c>
      <c r="AE264" s="4">
        <f t="shared" si="30"/>
        <v>5.7686764375086685E-3</v>
      </c>
      <c r="AF264" s="4">
        <f t="shared" si="30"/>
        <v>1.2158641516182289E-2</v>
      </c>
      <c r="AG264" s="4"/>
    </row>
    <row r="265" spans="1:33" ht="14.5" x14ac:dyDescent="0.35">
      <c r="A265" s="2">
        <v>43395</v>
      </c>
      <c r="B265" s="5">
        <v>6.8859266923134441E-3</v>
      </c>
      <c r="C265" s="5">
        <v>1.2406964786350731E-2</v>
      </c>
      <c r="D265" s="5">
        <v>1.6375221312046051E-2</v>
      </c>
      <c r="E265" s="4">
        <v>1.0008738762716206E-2</v>
      </c>
      <c r="F265" s="4">
        <v>1.0514080104079266E-2</v>
      </c>
      <c r="G265" s="4">
        <v>1.058362699644033E-2</v>
      </c>
      <c r="H265" s="4">
        <v>9.8792802988175339E-3</v>
      </c>
      <c r="J265" s="2">
        <v>43395</v>
      </c>
      <c r="K265" s="6">
        <f t="shared" si="28"/>
        <v>3.0481861635810872E-5</v>
      </c>
      <c r="L265" s="6">
        <f t="shared" si="28"/>
        <v>9.004671238008622E-5</v>
      </c>
      <c r="M265" s="6">
        <f t="shared" si="28"/>
        <v>9.751955227053183E-6</v>
      </c>
      <c r="N265" s="6">
        <f t="shared" si="27"/>
        <v>1.3163497179307976E-5</v>
      </c>
      <c r="O265" s="6">
        <f t="shared" si="27"/>
        <v>1.3672987539140065E-5</v>
      </c>
      <c r="P265" s="6">
        <f t="shared" si="27"/>
        <v>8.9601658135710414E-6</v>
      </c>
      <c r="Q265" s="6"/>
      <c r="R265" s="8">
        <v>41782</v>
      </c>
      <c r="S265" s="4">
        <f t="shared" si="29"/>
        <v>5.5210380940372865E-3</v>
      </c>
      <c r="T265" s="4">
        <f t="shared" si="29"/>
        <v>9.4892946197326078E-3</v>
      </c>
      <c r="U265" s="4">
        <f t="shared" si="29"/>
        <v>3.1228120704027617E-3</v>
      </c>
      <c r="V265" s="4">
        <f t="shared" si="29"/>
        <v>3.6281534117658222E-3</v>
      </c>
      <c r="W265" s="4">
        <f t="shared" si="29"/>
        <v>3.6977003041268859E-3</v>
      </c>
      <c r="X265" s="4">
        <f t="shared" si="29"/>
        <v>2.9933536065040898E-3</v>
      </c>
      <c r="Z265" s="8">
        <v>41782</v>
      </c>
      <c r="AA265" s="4">
        <f t="shared" si="30"/>
        <v>0.14378320789752919</v>
      </c>
      <c r="AB265" s="4">
        <f t="shared" si="30"/>
        <v>0.28679850159793818</v>
      </c>
      <c r="AC265" s="4">
        <f t="shared" si="30"/>
        <v>6.1970318529479096E-2</v>
      </c>
      <c r="AD265" s="4">
        <f t="shared" si="30"/>
        <v>7.8159915528871027E-2</v>
      </c>
      <c r="AE265" s="4">
        <f t="shared" si="30"/>
        <v>8.0449154380149768E-2</v>
      </c>
      <c r="AF265" s="4">
        <f t="shared" si="30"/>
        <v>5.7966861792591917E-2</v>
      </c>
      <c r="AG265" s="4"/>
    </row>
    <row r="266" spans="1:33" ht="14.5" x14ac:dyDescent="0.35">
      <c r="A266" s="2">
        <v>43396</v>
      </c>
      <c r="B266" s="5">
        <v>1.8740178602424409E-2</v>
      </c>
      <c r="C266" s="5">
        <v>1.4035508967936041E-2</v>
      </c>
      <c r="D266" s="5">
        <v>1.9143283367156979E-2</v>
      </c>
      <c r="E266" s="4">
        <v>9.1168115974401033E-3</v>
      </c>
      <c r="F266" s="4">
        <v>9.7598673376863149E-3</v>
      </c>
      <c r="G266" s="4">
        <v>9.332276800116935E-3</v>
      </c>
      <c r="H266" s="4">
        <v>9.1408196505348618E-3</v>
      </c>
      <c r="J266" s="2">
        <v>43396</v>
      </c>
      <c r="K266" s="6">
        <f t="shared" si="28"/>
        <v>2.2133916369676914E-5</v>
      </c>
      <c r="L266" s="6">
        <f t="shared" si="28"/>
        <v>1.6249345135010084E-7</v>
      </c>
      <c r="M266" s="6">
        <f t="shared" si="28"/>
        <v>9.2609192512620598E-5</v>
      </c>
      <c r="N266" s="6">
        <f t="shared" si="27"/>
        <v>8.0645990411581901E-5</v>
      </c>
      <c r="O266" s="6">
        <f t="shared" si="27"/>
        <v>8.8508616321860206E-5</v>
      </c>
      <c r="P266" s="6">
        <f t="shared" si="27"/>
        <v>9.2147692287221984E-5</v>
      </c>
      <c r="Q266" s="6"/>
      <c r="R266" s="8">
        <v>41786</v>
      </c>
      <c r="S266" s="4">
        <f t="shared" si="29"/>
        <v>4.704669634488368E-3</v>
      </c>
      <c r="T266" s="4">
        <f t="shared" si="29"/>
        <v>4.0310476473257029E-4</v>
      </c>
      <c r="U266" s="4">
        <f t="shared" si="29"/>
        <v>9.6233670049843054E-3</v>
      </c>
      <c r="V266" s="4">
        <f t="shared" si="29"/>
        <v>8.9803112647380938E-3</v>
      </c>
      <c r="W266" s="4">
        <f t="shared" si="29"/>
        <v>9.4079018023074737E-3</v>
      </c>
      <c r="X266" s="4">
        <f t="shared" si="29"/>
        <v>9.5993589518895469E-3</v>
      </c>
      <c r="Z266" s="8">
        <v>41786</v>
      </c>
      <c r="AA266" s="4">
        <f t="shared" si="30"/>
        <v>4.6118316884543598E-2</v>
      </c>
      <c r="AB266" s="4">
        <f t="shared" si="30"/>
        <v>2.2486604421834144E-4</v>
      </c>
      <c r="AC266" s="4">
        <f t="shared" si="30"/>
        <v>0.33501311125236644</v>
      </c>
      <c r="AD266" s="4">
        <f t="shared" si="30"/>
        <v>0.2677353664357951</v>
      </c>
      <c r="AE266" s="4">
        <f t="shared" si="30"/>
        <v>0.31091280393467713</v>
      </c>
      <c r="AF266" s="4">
        <f t="shared" si="30"/>
        <v>0.33224416658665934</v>
      </c>
      <c r="AG266" s="4"/>
    </row>
    <row r="267" spans="1:33" ht="14.5" x14ac:dyDescent="0.35">
      <c r="A267" s="2">
        <v>43397</v>
      </c>
      <c r="B267" s="5">
        <v>1.5733989179398639E-2</v>
      </c>
      <c r="C267" s="5">
        <v>1.228786166757345E-2</v>
      </c>
      <c r="D267" s="5">
        <v>1.436305791139603E-2</v>
      </c>
      <c r="E267" s="4">
        <v>1.1639023211919222E-2</v>
      </c>
      <c r="F267" s="4">
        <v>1.2355555128643867E-2</v>
      </c>
      <c r="G267" s="4">
        <v>1.284778078442163E-2</v>
      </c>
      <c r="H267" s="4">
        <v>1.2448130896035071E-2</v>
      </c>
      <c r="J267" s="2">
        <v>43397</v>
      </c>
      <c r="K267" s="6">
        <f t="shared" si="28"/>
        <v>1.1875794827758464E-5</v>
      </c>
      <c r="L267" s="6">
        <f t="shared" si="28"/>
        <v>1.87945254158724E-6</v>
      </c>
      <c r="M267" s="6">
        <f t="shared" si="28"/>
        <v>1.6768746274814636E-5</v>
      </c>
      <c r="N267" s="6">
        <f t="shared" si="27"/>
        <v>1.1413816635299294E-5</v>
      </c>
      <c r="O267" s="6">
        <f t="shared" si="27"/>
        <v>8.3301988992357621E-6</v>
      </c>
      <c r="P267" s="6">
        <f t="shared" si="27"/>
        <v>1.0796864658348974E-5</v>
      </c>
      <c r="Q267" s="6"/>
      <c r="R267" s="8">
        <v>41787</v>
      </c>
      <c r="S267" s="4">
        <f t="shared" si="29"/>
        <v>3.4461275118251884E-3</v>
      </c>
      <c r="T267" s="4">
        <f t="shared" si="29"/>
        <v>1.3709312680026085E-3</v>
      </c>
      <c r="U267" s="4">
        <f t="shared" si="29"/>
        <v>4.0949659674794168E-3</v>
      </c>
      <c r="V267" s="4">
        <f t="shared" si="29"/>
        <v>3.3784340507547715E-3</v>
      </c>
      <c r="W267" s="4">
        <f t="shared" si="29"/>
        <v>2.8862083949770089E-3</v>
      </c>
      <c r="X267" s="4">
        <f t="shared" si="29"/>
        <v>3.2858582833635679E-3</v>
      </c>
      <c r="Z267" s="8">
        <v>41787</v>
      </c>
      <c r="AA267" s="4">
        <f t="shared" si="30"/>
        <v>3.3238362658896792E-2</v>
      </c>
      <c r="AB267" s="4">
        <f t="shared" si="30"/>
        <v>4.2846250881087844E-3</v>
      </c>
      <c r="AC267" s="4">
        <f t="shared" si="30"/>
        <v>5.0370958453336723E-2</v>
      </c>
      <c r="AD267" s="4">
        <f t="shared" si="30"/>
        <v>3.1716901772621098E-2</v>
      </c>
      <c r="AE267" s="4">
        <f t="shared" si="30"/>
        <v>2.199426063830745E-2</v>
      </c>
      <c r="AF267" s="4">
        <f t="shared" si="30"/>
        <v>2.9711183336840197E-2</v>
      </c>
      <c r="AG267" s="4"/>
    </row>
    <row r="268" spans="1:33" ht="14.5" x14ac:dyDescent="0.35">
      <c r="A268" s="2">
        <v>43398</v>
      </c>
      <c r="B268" s="5">
        <v>1.2189812250774749E-2</v>
      </c>
      <c r="C268" s="5">
        <v>9.9946632981300354E-3</v>
      </c>
      <c r="D268" s="5">
        <v>1.2999895960092539E-2</v>
      </c>
      <c r="E268" s="4">
        <v>1.164352802237331E-2</v>
      </c>
      <c r="F268" s="4">
        <v>1.2128061802625184E-2</v>
      </c>
      <c r="G268" s="4">
        <v>1.244828629592663E-2</v>
      </c>
      <c r="H268" s="4">
        <v>1.2161643949419321E-2</v>
      </c>
      <c r="J268" s="2">
        <v>43398</v>
      </c>
      <c r="K268" s="6">
        <f t="shared" si="28"/>
        <v>4.8186789242971852E-6</v>
      </c>
      <c r="L268" s="6">
        <f t="shared" si="28"/>
        <v>6.5623561610206957E-7</v>
      </c>
      <c r="M268" s="6">
        <f t="shared" si="28"/>
        <v>2.9842645820015602E-7</v>
      </c>
      <c r="N268" s="6">
        <f t="shared" si="27"/>
        <v>3.8131178466721617E-9</v>
      </c>
      <c r="O268" s="6">
        <f t="shared" si="27"/>
        <v>6.6808832017176279E-8</v>
      </c>
      <c r="P268" s="6">
        <f t="shared" si="27"/>
        <v>7.9345320125024904E-10</v>
      </c>
      <c r="Q268" s="6"/>
      <c r="R268" s="8">
        <v>41788</v>
      </c>
      <c r="S268" s="4">
        <f t="shared" si="29"/>
        <v>2.195148952644714E-3</v>
      </c>
      <c r="T268" s="4">
        <f t="shared" si="29"/>
        <v>8.100837093177899E-4</v>
      </c>
      <c r="U268" s="4">
        <f t="shared" si="29"/>
        <v>5.4628422840143943E-4</v>
      </c>
      <c r="V268" s="4">
        <f t="shared" si="29"/>
        <v>6.1750448149565373E-5</v>
      </c>
      <c r="W268" s="4">
        <f t="shared" si="29"/>
        <v>2.5847404515188036E-4</v>
      </c>
      <c r="X268" s="4">
        <f t="shared" si="29"/>
        <v>2.8168301355428749E-5</v>
      </c>
      <c r="Z268" s="8">
        <v>41788</v>
      </c>
      <c r="AA268" s="4">
        <f t="shared" si="30"/>
        <v>2.10828452568812E-2</v>
      </c>
      <c r="AB268" s="4">
        <f t="shared" si="30"/>
        <v>2.0261826960894513E-3</v>
      </c>
      <c r="AC268" s="4">
        <f t="shared" si="30"/>
        <v>1.0673639381924005E-3</v>
      </c>
      <c r="AD268" s="4">
        <f t="shared" si="30"/>
        <v>1.2918033212683255E-5</v>
      </c>
      <c r="AE268" s="4">
        <f t="shared" si="30"/>
        <v>2.1859949510849574E-4</v>
      </c>
      <c r="AF268" s="4">
        <f t="shared" si="30"/>
        <v>2.6781617390447821E-6</v>
      </c>
      <c r="AG268" s="4"/>
    </row>
    <row r="269" spans="1:33" ht="14.5" x14ac:dyDescent="0.35">
      <c r="A269" s="2">
        <v>43399</v>
      </c>
      <c r="B269" s="5">
        <v>2.0541894510406378E-2</v>
      </c>
      <c r="C269" s="5">
        <v>9.0974057093262672E-3</v>
      </c>
      <c r="D269" s="5">
        <v>1.3206325471401209E-2</v>
      </c>
      <c r="E269" s="4">
        <v>1.1456237233902065E-2</v>
      </c>
      <c r="F269" s="4">
        <v>1.1710975939906016E-2</v>
      </c>
      <c r="G269" s="4">
        <v>1.185800124412493E-2</v>
      </c>
      <c r="H269" s="4">
        <v>1.16644223052348E-2</v>
      </c>
      <c r="J269" s="2">
        <v>43399</v>
      </c>
      <c r="K269" s="6">
        <f t="shared" si="28"/>
        <v>1.3097632391804808E-4</v>
      </c>
      <c r="L269" s="6">
        <f t="shared" si="28"/>
        <v>5.3810573126011217E-5</v>
      </c>
      <c r="M269" s="6">
        <f t="shared" si="28"/>
        <v>8.2549168146095773E-5</v>
      </c>
      <c r="N269" s="6">
        <f t="shared" si="27"/>
        <v>7.7985122798808156E-5</v>
      </c>
      <c r="O269" s="6">
        <f t="shared" si="27"/>
        <v>7.5410002260168274E-5</v>
      </c>
      <c r="P269" s="6">
        <f t="shared" si="27"/>
        <v>7.8809512753593922E-5</v>
      </c>
      <c r="Q269" s="6"/>
      <c r="R269" s="8">
        <v>41789</v>
      </c>
      <c r="S269" s="4">
        <f t="shared" si="29"/>
        <v>1.1444488801080111E-2</v>
      </c>
      <c r="T269" s="4">
        <f t="shared" si="29"/>
        <v>7.335569039005169E-3</v>
      </c>
      <c r="U269" s="4">
        <f t="shared" si="29"/>
        <v>9.085657276504313E-3</v>
      </c>
      <c r="V269" s="4">
        <f t="shared" si="29"/>
        <v>8.8309185705003623E-3</v>
      </c>
      <c r="W269" s="4">
        <f t="shared" si="29"/>
        <v>8.6838932662814481E-3</v>
      </c>
      <c r="X269" s="4">
        <f t="shared" si="29"/>
        <v>8.8774722051715785E-3</v>
      </c>
      <c r="Z269" s="8">
        <v>41789</v>
      </c>
      <c r="AA269" s="4">
        <f t="shared" si="30"/>
        <v>0.44351762037276021</v>
      </c>
      <c r="AB269" s="4">
        <f t="shared" si="30"/>
        <v>0.11368823181566334</v>
      </c>
      <c r="AC269" s="4">
        <f t="shared" si="30"/>
        <v>0.20914305151435864</v>
      </c>
      <c r="AD269" s="4">
        <f t="shared" si="30"/>
        <v>0.19213204029806263</v>
      </c>
      <c r="AE269" s="4">
        <f t="shared" si="30"/>
        <v>0.18285993942592782</v>
      </c>
      <c r="AF269" s="4">
        <f t="shared" si="30"/>
        <v>0.1951495445312621</v>
      </c>
      <c r="AG269" s="4"/>
    </row>
    <row r="270" spans="1:33" ht="14.5" x14ac:dyDescent="0.35">
      <c r="A270" s="2">
        <v>43402</v>
      </c>
      <c r="B270" s="5">
        <v>2.314613274951053E-2</v>
      </c>
      <c r="C270" s="5">
        <v>9.2157972976565361E-3</v>
      </c>
      <c r="D270" s="5">
        <v>1.0143810883164409E-2</v>
      </c>
      <c r="E270" s="4">
        <v>1.3618406637946175E-2</v>
      </c>
      <c r="F270" s="4">
        <v>1.3674755344322023E-2</v>
      </c>
      <c r="G270" s="4">
        <v>1.447126861620268E-2</v>
      </c>
      <c r="H270" s="4">
        <v>1.4289524661217801E-2</v>
      </c>
      <c r="J270" s="2">
        <v>43402</v>
      </c>
      <c r="K270" s="6">
        <f t="shared" si="28"/>
        <v>1.940542458011802E-4</v>
      </c>
      <c r="L270" s="6">
        <f t="shared" si="28"/>
        <v>1.6906037391606246E-4</v>
      </c>
      <c r="M270" s="6">
        <f t="shared" si="28"/>
        <v>9.077756485698523E-5</v>
      </c>
      <c r="N270" s="6">
        <f t="shared" si="27"/>
        <v>8.9706989951515386E-5</v>
      </c>
      <c r="O270" s="6">
        <f t="shared" si="27"/>
        <v>7.5253267731350957E-5</v>
      </c>
      <c r="P270" s="6">
        <f t="shared" si="27"/>
        <v>7.8439506829612186E-5</v>
      </c>
      <c r="Q270" s="6"/>
      <c r="R270" s="8">
        <v>41792</v>
      </c>
      <c r="S270" s="4">
        <f t="shared" si="29"/>
        <v>1.3930335451853994E-2</v>
      </c>
      <c r="T270" s="4">
        <f t="shared" si="29"/>
        <v>1.3002321866346121E-2</v>
      </c>
      <c r="U270" s="4">
        <f t="shared" si="29"/>
        <v>9.5277261115643552E-3</v>
      </c>
      <c r="V270" s="4">
        <f t="shared" si="29"/>
        <v>9.4713774051885073E-3</v>
      </c>
      <c r="W270" s="4">
        <f t="shared" si="29"/>
        <v>8.67486413330785E-3</v>
      </c>
      <c r="X270" s="4">
        <f t="shared" si="29"/>
        <v>8.8566080882927292E-3</v>
      </c>
      <c r="Z270" s="8">
        <v>41792</v>
      </c>
      <c r="AA270" s="4">
        <f t="shared" si="30"/>
        <v>0.59066277577191939</v>
      </c>
      <c r="AB270" s="4">
        <f t="shared" si="30"/>
        <v>0.4568345683676025</v>
      </c>
      <c r="AC270" s="4">
        <f t="shared" si="30"/>
        <v>0.16921580084575893</v>
      </c>
      <c r="AD270" s="4">
        <f t="shared" si="30"/>
        <v>0.16634142884685987</v>
      </c>
      <c r="AE270" s="4">
        <f t="shared" si="30"/>
        <v>0.12979178974252847</v>
      </c>
      <c r="AF270" s="4">
        <f t="shared" si="30"/>
        <v>0.13749626289476446</v>
      </c>
      <c r="AG270" s="4"/>
    </row>
    <row r="271" spans="1:33" ht="14.5" x14ac:dyDescent="0.35">
      <c r="A271" s="2">
        <v>43403</v>
      </c>
      <c r="B271" s="5">
        <v>9.5029055937572108E-3</v>
      </c>
      <c r="C271" s="5">
        <v>8.2639539614319801E-3</v>
      </c>
      <c r="D271" s="5">
        <v>9.226430207490921E-3</v>
      </c>
      <c r="E271" s="4">
        <v>1.5641312422870732E-2</v>
      </c>
      <c r="F271" s="4">
        <v>1.5711932017347822E-2</v>
      </c>
      <c r="G271" s="4">
        <v>1.6681651992244601E-2</v>
      </c>
      <c r="H271" s="4">
        <v>1.6224651752380189E-2</v>
      </c>
      <c r="J271" s="2">
        <v>43403</v>
      </c>
      <c r="K271" s="6">
        <f t="shared" si="28"/>
        <v>1.5350011472413535E-6</v>
      </c>
      <c r="L271" s="6">
        <f t="shared" si="28"/>
        <v>7.6438639211094124E-8</v>
      </c>
      <c r="M271" s="6">
        <f t="shared" si="28"/>
        <v>3.7680038399707518E-5</v>
      </c>
      <c r="N271" s="6">
        <f t="shared" si="28"/>
        <v>3.8552009128846421E-5</v>
      </c>
      <c r="O271" s="6">
        <f t="shared" si="28"/>
        <v>5.1534399853795682E-5</v>
      </c>
      <c r="P271" s="6">
        <f t="shared" si="28"/>
        <v>4.5181871420962767E-5</v>
      </c>
      <c r="Q271" s="6"/>
      <c r="R271" s="8">
        <v>41793</v>
      </c>
      <c r="S271" s="4">
        <f t="shared" si="29"/>
        <v>1.2389516323252307E-3</v>
      </c>
      <c r="T271" s="4">
        <f t="shared" si="29"/>
        <v>2.7647538626628977E-4</v>
      </c>
      <c r="U271" s="4">
        <f t="shared" si="29"/>
        <v>6.1384068291135217E-3</v>
      </c>
      <c r="V271" s="4">
        <f t="shared" si="29"/>
        <v>6.2090264235906117E-3</v>
      </c>
      <c r="W271" s="4">
        <f t="shared" si="29"/>
        <v>7.1787463984873904E-3</v>
      </c>
      <c r="X271" s="4">
        <f t="shared" si="29"/>
        <v>6.7217461586229783E-3</v>
      </c>
      <c r="Z271" s="8">
        <v>41793</v>
      </c>
      <c r="AA271" s="4">
        <f t="shared" si="30"/>
        <v>1.0227935337500771E-2</v>
      </c>
      <c r="AB271" s="4">
        <f t="shared" si="30"/>
        <v>4.401959621112006E-4</v>
      </c>
      <c r="AC271" s="4">
        <f t="shared" si="30"/>
        <v>0.10586971933324674</v>
      </c>
      <c r="AD271" s="4">
        <f t="shared" si="30"/>
        <v>0.10764376746657667</v>
      </c>
      <c r="AE271" s="4">
        <f t="shared" si="30"/>
        <v>0.13237396977716465</v>
      </c>
      <c r="AF271" s="4">
        <f t="shared" si="30"/>
        <v>0.12064202633838761</v>
      </c>
      <c r="AG271" s="4"/>
    </row>
    <row r="272" spans="1:33" ht="14.5" x14ac:dyDescent="0.35">
      <c r="A272" s="2">
        <v>43404</v>
      </c>
      <c r="B272" s="5">
        <v>9.9700653075922904E-3</v>
      </c>
      <c r="C272" s="5">
        <v>8.2420539110898972E-3</v>
      </c>
      <c r="D272" s="5">
        <v>7.3683718219399452E-3</v>
      </c>
      <c r="E272" s="4">
        <v>1.3042209218412327E-2</v>
      </c>
      <c r="F272" s="4">
        <v>1.3046503312095089E-2</v>
      </c>
      <c r="G272" s="4">
        <v>1.2662737892530239E-2</v>
      </c>
      <c r="H272" s="4">
        <v>1.2738510852196979E-2</v>
      </c>
      <c r="J272" s="2">
        <v>43404</v>
      </c>
      <c r="K272" s="6">
        <f t="shared" ref="K272:P314" si="31">($B272-C272)^2</f>
        <v>2.986023386442151E-6</v>
      </c>
      <c r="L272" s="6">
        <f t="shared" si="31"/>
        <v>6.7688089932858493E-6</v>
      </c>
      <c r="M272" s="6">
        <f t="shared" si="31"/>
        <v>9.4380682087886302E-6</v>
      </c>
      <c r="N272" s="6">
        <f t="shared" si="31"/>
        <v>9.4644707955491584E-6</v>
      </c>
      <c r="O272" s="6">
        <f t="shared" si="31"/>
        <v>7.2504856496764153E-6</v>
      </c>
      <c r="P272" s="6">
        <f t="shared" si="31"/>
        <v>7.664290733441553E-6</v>
      </c>
      <c r="Q272" s="6"/>
      <c r="R272" s="8">
        <v>41794</v>
      </c>
      <c r="S272" s="4">
        <f t="shared" si="29"/>
        <v>1.7280113965023932E-3</v>
      </c>
      <c r="T272" s="4">
        <f t="shared" si="29"/>
        <v>2.6016934856523451E-3</v>
      </c>
      <c r="U272" s="4">
        <f t="shared" si="29"/>
        <v>3.0721439108200368E-3</v>
      </c>
      <c r="V272" s="4">
        <f t="shared" si="29"/>
        <v>3.0764380045027982E-3</v>
      </c>
      <c r="W272" s="4">
        <f t="shared" si="29"/>
        <v>2.6926725849379489E-3</v>
      </c>
      <c r="X272" s="4">
        <f t="shared" si="29"/>
        <v>2.7684455446046891E-3</v>
      </c>
      <c r="Z272" s="8">
        <v>41794</v>
      </c>
      <c r="AA272" s="4">
        <f t="shared" si="30"/>
        <v>1.932030094797077E-2</v>
      </c>
      <c r="AB272" s="4">
        <f t="shared" si="30"/>
        <v>5.0698959901090968E-2</v>
      </c>
      <c r="AC272" s="4">
        <f t="shared" si="30"/>
        <v>3.3049875402446416E-2</v>
      </c>
      <c r="AD272" s="4">
        <f t="shared" si="30"/>
        <v>3.3127459222215938E-2</v>
      </c>
      <c r="AE272" s="4">
        <f t="shared" si="30"/>
        <v>2.6431152159947846E-2</v>
      </c>
      <c r="AF272" s="4">
        <f t="shared" si="30"/>
        <v>2.7713800382344056E-2</v>
      </c>
      <c r="AG272" s="4"/>
    </row>
    <row r="273" spans="1:33" ht="14.5" x14ac:dyDescent="0.35">
      <c r="A273" s="2">
        <v>43405</v>
      </c>
      <c r="B273" s="5">
        <v>9.6136738706007873E-3</v>
      </c>
      <c r="C273" s="5">
        <v>8.058636449277401E-3</v>
      </c>
      <c r="D273" s="5">
        <v>7.1017011068761349E-3</v>
      </c>
      <c r="E273" s="4">
        <v>1.2630018228679023E-2</v>
      </c>
      <c r="F273" s="4">
        <v>1.2661528194623791E-2</v>
      </c>
      <c r="G273" s="4">
        <v>1.267470015977957E-2</v>
      </c>
      <c r="H273" s="4">
        <v>1.2451111530769041E-2</v>
      </c>
      <c r="J273" s="2">
        <v>43405</v>
      </c>
      <c r="K273" s="6">
        <f t="shared" si="31"/>
        <v>2.418141381716087E-6</v>
      </c>
      <c r="L273" s="6">
        <f t="shared" si="31"/>
        <v>6.3100071656944681E-6</v>
      </c>
      <c r="M273" s="6">
        <f t="shared" si="31"/>
        <v>9.0983332865104064E-6</v>
      </c>
      <c r="N273" s="6">
        <f t="shared" si="31"/>
        <v>9.2894159804657211E-6</v>
      </c>
      <c r="O273" s="6">
        <f t="shared" si="31"/>
        <v>9.3698819430436299E-6</v>
      </c>
      <c r="P273" s="6">
        <f t="shared" si="31"/>
        <v>8.0510524753410921E-6</v>
      </c>
      <c r="Q273" s="6"/>
      <c r="R273" s="8">
        <v>41795</v>
      </c>
      <c r="S273" s="4">
        <f t="shared" si="29"/>
        <v>1.5550374213233863E-3</v>
      </c>
      <c r="T273" s="4">
        <f t="shared" si="29"/>
        <v>2.5119727637246524E-3</v>
      </c>
      <c r="U273" s="4">
        <f t="shared" si="29"/>
        <v>3.0163443580782361E-3</v>
      </c>
      <c r="V273" s="4">
        <f t="shared" si="29"/>
        <v>3.0478543240230038E-3</v>
      </c>
      <c r="W273" s="4">
        <f t="shared" si="29"/>
        <v>3.061026289178783E-3</v>
      </c>
      <c r="X273" s="4">
        <f t="shared" si="29"/>
        <v>2.8374376601682533E-3</v>
      </c>
      <c r="Z273" s="8">
        <v>41795</v>
      </c>
      <c r="AA273" s="4">
        <f t="shared" si="30"/>
        <v>1.6523248086080411E-2</v>
      </c>
      <c r="AB273" s="4">
        <f t="shared" si="30"/>
        <v>5.0862134835783834E-2</v>
      </c>
      <c r="AC273" s="4">
        <f t="shared" si="30"/>
        <v>3.4066496461026219E-2</v>
      </c>
      <c r="AD273" s="4">
        <f t="shared" si="30"/>
        <v>3.4663943456943569E-2</v>
      </c>
      <c r="AE273" s="4">
        <f t="shared" si="30"/>
        <v>3.4914645613663975E-2</v>
      </c>
      <c r="AF273" s="4">
        <f t="shared" si="30"/>
        <v>3.073715817293321E-2</v>
      </c>
      <c r="AG273" s="4"/>
    </row>
    <row r="274" spans="1:33" ht="14.5" x14ac:dyDescent="0.35">
      <c r="A274" s="2">
        <v>43406</v>
      </c>
      <c r="B274" s="5">
        <v>8.9893537906495999E-3</v>
      </c>
      <c r="C274" s="5">
        <v>5.2549559623003006E-3</v>
      </c>
      <c r="D274" s="5">
        <v>6.4002107828855506E-3</v>
      </c>
      <c r="E274" s="4">
        <v>1.2423736286271515E-2</v>
      </c>
      <c r="F274" s="4">
        <v>1.2475975021523316E-2</v>
      </c>
      <c r="G274" s="4">
        <v>1.2427845149490829E-2</v>
      </c>
      <c r="H274" s="4">
        <v>1.2252669647956779E-2</v>
      </c>
      <c r="J274" s="2">
        <v>43406</v>
      </c>
      <c r="K274" s="6">
        <f t="shared" si="31"/>
        <v>1.3945727140379963E-5</v>
      </c>
      <c r="L274" s="6">
        <f t="shared" si="31"/>
        <v>6.7036615146534679E-6</v>
      </c>
      <c r="M274" s="6">
        <f t="shared" si="31"/>
        <v>1.1794983126234211E-5</v>
      </c>
      <c r="N274" s="6">
        <f t="shared" si="31"/>
        <v>1.215652760757935E-5</v>
      </c>
      <c r="O274" s="6">
        <f t="shared" si="31"/>
        <v>1.1823222824825804E-5</v>
      </c>
      <c r="P274" s="6">
        <f t="shared" si="31"/>
        <v>1.0649230384552491E-5</v>
      </c>
      <c r="Q274" s="6"/>
      <c r="R274" s="8">
        <v>41796</v>
      </c>
      <c r="S274" s="4">
        <f t="shared" si="29"/>
        <v>3.7343978283492993E-3</v>
      </c>
      <c r="T274" s="4">
        <f t="shared" si="29"/>
        <v>2.5891430077640493E-3</v>
      </c>
      <c r="U274" s="4">
        <f t="shared" si="29"/>
        <v>3.4343824956219147E-3</v>
      </c>
      <c r="V274" s="4">
        <f t="shared" ref="V274:X337" si="32">ABS($B274-F274)</f>
        <v>3.4866212308737165E-3</v>
      </c>
      <c r="W274" s="4">
        <f t="shared" si="32"/>
        <v>3.4384913588412294E-3</v>
      </c>
      <c r="X274" s="4">
        <f t="shared" si="32"/>
        <v>3.2633158573071794E-3</v>
      </c>
      <c r="Z274" s="8">
        <v>41796</v>
      </c>
      <c r="AA274" s="4">
        <f t="shared" si="30"/>
        <v>0.17377368929738202</v>
      </c>
      <c r="AB274" s="4">
        <f t="shared" si="30"/>
        <v>6.483023115552311E-2</v>
      </c>
      <c r="AC274" s="4">
        <f t="shared" si="30"/>
        <v>4.7130724811008662E-2</v>
      </c>
      <c r="AD274" s="4">
        <f t="shared" ref="AD274:AF337" si="33">($B274/F274)-LN($B274/F274)-1</f>
        <v>4.8296998385793266E-2</v>
      </c>
      <c r="AE274" s="4">
        <f t="shared" si="33"/>
        <v>4.7222174445761933E-2</v>
      </c>
      <c r="AF274" s="4">
        <f t="shared" si="33"/>
        <v>4.336779001519897E-2</v>
      </c>
      <c r="AG274" s="4"/>
    </row>
    <row r="275" spans="1:33" ht="14.5" x14ac:dyDescent="0.35">
      <c r="A275" s="2">
        <v>43409</v>
      </c>
      <c r="B275" s="5">
        <v>8.8867991205072317E-3</v>
      </c>
      <c r="C275" s="5">
        <v>8.6443694308400154E-3</v>
      </c>
      <c r="D275" s="5">
        <v>8.1717688590288162E-3</v>
      </c>
      <c r="E275" s="4">
        <v>1.1433492708673314E-2</v>
      </c>
      <c r="F275" s="4">
        <v>1.1377186623558458E-2</v>
      </c>
      <c r="G275" s="4">
        <v>1.124576840111372E-2</v>
      </c>
      <c r="H275" s="4">
        <v>1.139031118693027E-2</v>
      </c>
      <c r="J275" s="2">
        <v>43409</v>
      </c>
      <c r="K275" s="6">
        <f t="shared" si="31"/>
        <v>5.8772154432142804E-8</v>
      </c>
      <c r="L275" s="6">
        <f t="shared" si="31"/>
        <v>5.1126827482989121E-7</v>
      </c>
      <c r="M275" s="6">
        <f t="shared" si="31"/>
        <v>6.4856482320062374E-6</v>
      </c>
      <c r="N275" s="6">
        <f t="shared" si="31"/>
        <v>6.2020299153537195E-6</v>
      </c>
      <c r="O275" s="6">
        <f t="shared" si="31"/>
        <v>5.5647360668450937E-6</v>
      </c>
      <c r="P275" s="6">
        <f t="shared" si="31"/>
        <v>6.2675726667257519E-6</v>
      </c>
      <c r="Q275" s="6"/>
      <c r="R275" s="8">
        <v>41799</v>
      </c>
      <c r="S275" s="4">
        <f t="shared" ref="S275:X338" si="34">ABS($B275-C275)</f>
        <v>2.424296896672163E-4</v>
      </c>
      <c r="T275" s="4">
        <f t="shared" si="34"/>
        <v>7.1503026147841549E-4</v>
      </c>
      <c r="U275" s="4">
        <f t="shared" si="34"/>
        <v>2.5466935881660827E-3</v>
      </c>
      <c r="V275" s="4">
        <f t="shared" si="32"/>
        <v>2.4903875030512258E-3</v>
      </c>
      <c r="W275" s="4">
        <f t="shared" si="32"/>
        <v>2.3589692806064884E-3</v>
      </c>
      <c r="X275" s="4">
        <f t="shared" si="32"/>
        <v>2.5035120664230383E-3</v>
      </c>
      <c r="Z275" s="8">
        <v>41799</v>
      </c>
      <c r="AA275" s="4">
        <f t="shared" ref="AA275:AF338" si="35">($B275/C275)-LN($B275/C275)-1</f>
        <v>3.8605439574790346E-4</v>
      </c>
      <c r="AB275" s="4">
        <f t="shared" si="35"/>
        <v>3.6185208075727449E-3</v>
      </c>
      <c r="AC275" s="4">
        <f t="shared" si="35"/>
        <v>2.9240299643350953E-2</v>
      </c>
      <c r="AD275" s="4">
        <f t="shared" si="33"/>
        <v>2.8150159106312689E-2</v>
      </c>
      <c r="AE275" s="4">
        <f t="shared" si="33"/>
        <v>2.5659925262289107E-2</v>
      </c>
      <c r="AF275" s="4">
        <f t="shared" si="33"/>
        <v>2.8403044509856201E-2</v>
      </c>
      <c r="AG275" s="4"/>
    </row>
    <row r="276" spans="1:33" ht="14.5" x14ac:dyDescent="0.35">
      <c r="A276" s="2">
        <v>43410</v>
      </c>
      <c r="B276" s="5">
        <v>5.1411506571577732E-3</v>
      </c>
      <c r="C276" s="5">
        <v>9.813663549721241E-3</v>
      </c>
      <c r="D276" s="5">
        <v>8.4004895761609077E-3</v>
      </c>
      <c r="E276" s="4">
        <v>1.0285887499578176E-2</v>
      </c>
      <c r="F276" s="4">
        <v>1.0117742332435344E-2</v>
      </c>
      <c r="G276" s="4">
        <v>1.021730884472296E-2</v>
      </c>
      <c r="H276" s="4">
        <v>9.843475680112521E-3</v>
      </c>
      <c r="J276" s="2">
        <v>43410</v>
      </c>
      <c r="K276" s="6">
        <f t="shared" si="31"/>
        <v>2.1832376731171826E-5</v>
      </c>
      <c r="L276" s="6">
        <f t="shared" si="31"/>
        <v>1.0623290188928522E-5</v>
      </c>
      <c r="M276" s="6">
        <f t="shared" si="31"/>
        <v>2.6468317177757858E-5</v>
      </c>
      <c r="N276" s="6">
        <f t="shared" si="31"/>
        <v>2.4766464702442017E-5</v>
      </c>
      <c r="O276" s="6">
        <f t="shared" si="31"/>
        <v>2.5767381945185077E-5</v>
      </c>
      <c r="P276" s="6">
        <f t="shared" si="31"/>
        <v>2.2111860621506368E-5</v>
      </c>
      <c r="Q276" s="6"/>
      <c r="R276" s="8">
        <v>41800</v>
      </c>
      <c r="S276" s="4">
        <f t="shared" si="34"/>
        <v>4.6725128925634678E-3</v>
      </c>
      <c r="T276" s="4">
        <f t="shared" si="34"/>
        <v>3.2593389190031345E-3</v>
      </c>
      <c r="U276" s="4">
        <f t="shared" si="34"/>
        <v>5.144736842420403E-3</v>
      </c>
      <c r="V276" s="4">
        <f t="shared" si="32"/>
        <v>4.9765916752775707E-3</v>
      </c>
      <c r="W276" s="4">
        <f t="shared" si="32"/>
        <v>5.0761581875651864E-3</v>
      </c>
      <c r="X276" s="4">
        <f t="shared" si="32"/>
        <v>4.7023250229547477E-3</v>
      </c>
      <c r="Z276" s="8">
        <v>41800</v>
      </c>
      <c r="AA276" s="4">
        <f t="shared" si="35"/>
        <v>0.17037553676669148</v>
      </c>
      <c r="AB276" s="4">
        <f t="shared" si="35"/>
        <v>0.10301914477883223</v>
      </c>
      <c r="AC276" s="4">
        <f t="shared" si="35"/>
        <v>0.19332156686742996</v>
      </c>
      <c r="AD276" s="4">
        <f t="shared" si="33"/>
        <v>0.18514583030696596</v>
      </c>
      <c r="AE276" s="4">
        <f t="shared" si="33"/>
        <v>0.18998681821514074</v>
      </c>
      <c r="AF276" s="4">
        <f t="shared" si="33"/>
        <v>0.17182212773943872</v>
      </c>
      <c r="AG276" s="4"/>
    </row>
    <row r="277" spans="1:33" ht="14.5" x14ac:dyDescent="0.35">
      <c r="A277" s="2">
        <v>43411</v>
      </c>
      <c r="B277" s="5">
        <v>6.2879518042061548E-3</v>
      </c>
      <c r="C277" s="5">
        <v>9.7370138391852379E-3</v>
      </c>
      <c r="D277" s="5">
        <v>9.1741513460874557E-3</v>
      </c>
      <c r="E277" s="4">
        <v>9.2667256538089045E-3</v>
      </c>
      <c r="F277" s="4">
        <v>9.1152602759338782E-3</v>
      </c>
      <c r="G277" s="4">
        <v>9.2881465340071655E-3</v>
      </c>
      <c r="H277" s="4">
        <v>8.9747717675958821E-3</v>
      </c>
      <c r="J277" s="2">
        <v>43411</v>
      </c>
      <c r="K277" s="6">
        <f t="shared" si="31"/>
        <v>1.1896028921134053E-5</v>
      </c>
      <c r="L277" s="6">
        <f t="shared" si="31"/>
        <v>8.3301477955558314E-6</v>
      </c>
      <c r="M277" s="6">
        <f t="shared" si="31"/>
        <v>8.8730936470771852E-6</v>
      </c>
      <c r="N277" s="6">
        <f t="shared" si="31"/>
        <v>7.9936731943033549E-6</v>
      </c>
      <c r="O277" s="6">
        <f t="shared" si="31"/>
        <v>9.0011684167257599E-6</v>
      </c>
      <c r="P277" s="6">
        <f t="shared" si="31"/>
        <v>7.2190015156695757E-6</v>
      </c>
      <c r="Q277" s="6"/>
      <c r="R277" s="8">
        <v>41801</v>
      </c>
      <c r="S277" s="4">
        <f t="shared" si="34"/>
        <v>3.4490620349790831E-3</v>
      </c>
      <c r="T277" s="4">
        <f t="shared" si="34"/>
        <v>2.886199541881301E-3</v>
      </c>
      <c r="U277" s="4">
        <f t="shared" si="34"/>
        <v>2.9787738496027498E-3</v>
      </c>
      <c r="V277" s="4">
        <f t="shared" si="32"/>
        <v>2.8273084717277235E-3</v>
      </c>
      <c r="W277" s="4">
        <f t="shared" si="32"/>
        <v>3.0001947298010107E-3</v>
      </c>
      <c r="X277" s="4">
        <f t="shared" si="32"/>
        <v>2.6868199633897274E-3</v>
      </c>
      <c r="Z277" s="8">
        <v>41801</v>
      </c>
      <c r="AA277" s="4">
        <f t="shared" si="35"/>
        <v>8.3077347740076579E-2</v>
      </c>
      <c r="AB277" s="4">
        <f t="shared" si="35"/>
        <v>6.3153246333461643E-2</v>
      </c>
      <c r="AC277" s="4">
        <f t="shared" si="35"/>
        <v>6.6346337916048936E-2</v>
      </c>
      <c r="AD277" s="4">
        <f t="shared" si="33"/>
        <v>6.1141479204720461E-2</v>
      </c>
      <c r="AE277" s="4">
        <f t="shared" si="33"/>
        <v>6.7090344923777412E-2</v>
      </c>
      <c r="AF277" s="4">
        <f t="shared" si="33"/>
        <v>5.6407374006478328E-2</v>
      </c>
      <c r="AG277" s="4"/>
    </row>
    <row r="278" spans="1:33" ht="14.5" x14ac:dyDescent="0.35">
      <c r="A278" s="2">
        <v>43412</v>
      </c>
      <c r="B278" s="5">
        <v>5.2807952149471179E-3</v>
      </c>
      <c r="C278" s="5">
        <v>9.2300893738865852E-3</v>
      </c>
      <c r="D278" s="5">
        <v>1.177315227687359E-2</v>
      </c>
      <c r="E278" s="4">
        <v>9.1014807786985383E-3</v>
      </c>
      <c r="F278" s="4">
        <v>8.9297209151572958E-3</v>
      </c>
      <c r="G278" s="4">
        <v>9.1362235003894492E-3</v>
      </c>
      <c r="H278" s="4">
        <v>8.7399191436889449E-3</v>
      </c>
      <c r="J278" s="2">
        <v>43412</v>
      </c>
      <c r="K278" s="6">
        <f t="shared" si="31"/>
        <v>1.5596924353833396E-5</v>
      </c>
      <c r="L278" s="6">
        <f t="shared" si="31"/>
        <v>4.2150700219546538E-5</v>
      </c>
      <c r="M278" s="6">
        <f t="shared" si="31"/>
        <v>1.4597638177058508E-5</v>
      </c>
      <c r="N278" s="6">
        <f t="shared" si="31"/>
        <v>1.3314658765654338E-5</v>
      </c>
      <c r="O278" s="6">
        <f t="shared" si="31"/>
        <v>1.4864327264188795E-5</v>
      </c>
      <c r="P278" s="6">
        <f t="shared" si="31"/>
        <v>1.1965538354394292E-5</v>
      </c>
      <c r="Q278" s="6"/>
      <c r="R278" s="8">
        <v>41802</v>
      </c>
      <c r="S278" s="4">
        <f t="shared" si="34"/>
        <v>3.9492941589394674E-3</v>
      </c>
      <c r="T278" s="4">
        <f t="shared" si="34"/>
        <v>6.4923570619264724E-3</v>
      </c>
      <c r="U278" s="4">
        <f t="shared" si="34"/>
        <v>3.8206855637514204E-3</v>
      </c>
      <c r="V278" s="4">
        <f t="shared" si="32"/>
        <v>3.6489257002101779E-3</v>
      </c>
      <c r="W278" s="4">
        <f t="shared" si="32"/>
        <v>3.8554282854423314E-3</v>
      </c>
      <c r="X278" s="4">
        <f t="shared" si="32"/>
        <v>3.4591239287418271E-3</v>
      </c>
      <c r="Z278" s="8">
        <v>41802</v>
      </c>
      <c r="AA278" s="4">
        <f t="shared" si="35"/>
        <v>0.13052032237574673</v>
      </c>
      <c r="AB278" s="4">
        <f t="shared" si="35"/>
        <v>0.25029057604242766</v>
      </c>
      <c r="AC278" s="4">
        <f t="shared" si="35"/>
        <v>0.12457318050579991</v>
      </c>
      <c r="AD278" s="4">
        <f t="shared" si="33"/>
        <v>0.11668137587490923</v>
      </c>
      <c r="AE278" s="4">
        <f t="shared" si="33"/>
        <v>0.12617677287620088</v>
      </c>
      <c r="AF278" s="4">
        <f t="shared" si="33"/>
        <v>0.10803981166405952</v>
      </c>
      <c r="AG278" s="4"/>
    </row>
    <row r="279" spans="1:33" ht="14.5" x14ac:dyDescent="0.35">
      <c r="A279" s="2">
        <v>43413</v>
      </c>
      <c r="B279" s="5">
        <v>1.310688365632396E-2</v>
      </c>
      <c r="C279" s="5">
        <v>9.9036851897835732E-3</v>
      </c>
      <c r="D279" s="5">
        <v>1.2118205428123471E-2</v>
      </c>
      <c r="E279" s="4">
        <v>8.589626834279343E-3</v>
      </c>
      <c r="F279" s="4">
        <v>8.4304413520177451E-3</v>
      </c>
      <c r="G279" s="4">
        <v>8.6801425888213268E-3</v>
      </c>
      <c r="H279" s="4">
        <v>8.2381371744671052E-3</v>
      </c>
      <c r="J279" s="2">
        <v>43413</v>
      </c>
      <c r="K279" s="6">
        <f t="shared" si="31"/>
        <v>1.0260480416046686E-5</v>
      </c>
      <c r="L279" s="6">
        <f t="shared" si="31"/>
        <v>9.7748463891765933E-7</v>
      </c>
      <c r="M279" s="6">
        <f t="shared" si="31"/>
        <v>2.0405609196308635E-5</v>
      </c>
      <c r="N279" s="6">
        <f t="shared" si="31"/>
        <v>2.1869112625504822E-5</v>
      </c>
      <c r="O279" s="6">
        <f t="shared" si="31"/>
        <v>1.9596036478714353E-5</v>
      </c>
      <c r="P279" s="6">
        <f t="shared" si="31"/>
        <v>2.3704692304593504E-5</v>
      </c>
      <c r="Q279" s="6"/>
      <c r="R279" s="8">
        <v>41803</v>
      </c>
      <c r="S279" s="4">
        <f t="shared" si="34"/>
        <v>3.203198466540387E-3</v>
      </c>
      <c r="T279" s="4">
        <f t="shared" si="34"/>
        <v>9.8867822820048953E-4</v>
      </c>
      <c r="U279" s="4">
        <f t="shared" si="34"/>
        <v>4.5172568220446171E-3</v>
      </c>
      <c r="V279" s="4">
        <f t="shared" si="32"/>
        <v>4.676442304306215E-3</v>
      </c>
      <c r="W279" s="4">
        <f t="shared" si="32"/>
        <v>4.4267410675026334E-3</v>
      </c>
      <c r="X279" s="4">
        <f t="shared" si="32"/>
        <v>4.8687464818568549E-3</v>
      </c>
      <c r="Z279" s="8">
        <v>41803</v>
      </c>
      <c r="AA279" s="4">
        <f t="shared" si="35"/>
        <v>4.3204371887833659E-2</v>
      </c>
      <c r="AB279" s="4">
        <f t="shared" si="35"/>
        <v>3.1575320063208512E-3</v>
      </c>
      <c r="AC279" s="4">
        <f t="shared" si="35"/>
        <v>0.10331447942293548</v>
      </c>
      <c r="AD279" s="4">
        <f t="shared" si="33"/>
        <v>0.11342063606171027</v>
      </c>
      <c r="AE279" s="4">
        <f t="shared" si="33"/>
        <v>9.7885226552699489E-2</v>
      </c>
      <c r="AF279" s="4">
        <f t="shared" si="33"/>
        <v>0.12663758484636523</v>
      </c>
      <c r="AG279" s="4"/>
    </row>
    <row r="280" spans="1:33" ht="14.5" x14ac:dyDescent="0.35">
      <c r="A280" s="2">
        <v>43417</v>
      </c>
      <c r="B280" s="5">
        <v>1.184686382705194E-2</v>
      </c>
      <c r="C280" s="5">
        <v>9.5440130680799484E-3</v>
      </c>
      <c r="D280" s="5">
        <v>1.07751227915287E-2</v>
      </c>
      <c r="E280" s="4">
        <v>9.2329458430222434E-3</v>
      </c>
      <c r="F280" s="4">
        <v>8.9016422635301816E-3</v>
      </c>
      <c r="G280" s="4">
        <v>9.2237827135398971E-3</v>
      </c>
      <c r="H280" s="4">
        <v>8.7994161937783259E-3</v>
      </c>
      <c r="J280" s="2">
        <v>43417</v>
      </c>
      <c r="K280" s="6">
        <f t="shared" si="31"/>
        <v>5.3031216180978776E-6</v>
      </c>
      <c r="L280" s="6">
        <f t="shared" si="31"/>
        <v>1.1486288472244267E-6</v>
      </c>
      <c r="M280" s="6">
        <f t="shared" si="31"/>
        <v>6.8325672272338728E-6</v>
      </c>
      <c r="N280" s="6">
        <f t="shared" si="31"/>
        <v>8.6743300582335504E-6</v>
      </c>
      <c r="O280" s="6">
        <f t="shared" si="31"/>
        <v>6.8805545280635783E-6</v>
      </c>
      <c r="P280" s="6">
        <f t="shared" si="31"/>
        <v>9.2869370775449519E-6</v>
      </c>
      <c r="Q280" s="6"/>
      <c r="R280" s="8">
        <v>41806</v>
      </c>
      <c r="S280" s="4">
        <f t="shared" si="34"/>
        <v>2.3028507589719915E-3</v>
      </c>
      <c r="T280" s="4">
        <f t="shared" si="34"/>
        <v>1.0717410355232399E-3</v>
      </c>
      <c r="U280" s="4">
        <f t="shared" si="34"/>
        <v>2.6139179840296966E-3</v>
      </c>
      <c r="V280" s="4">
        <f t="shared" si="32"/>
        <v>2.9452215635217584E-3</v>
      </c>
      <c r="W280" s="4">
        <f t="shared" si="32"/>
        <v>2.6230811135120428E-3</v>
      </c>
      <c r="X280" s="4">
        <f t="shared" si="32"/>
        <v>3.0474476332736141E-3</v>
      </c>
      <c r="Z280" s="8">
        <v>41806</v>
      </c>
      <c r="AA280" s="4">
        <f t="shared" si="35"/>
        <v>2.5138346606874418E-2</v>
      </c>
      <c r="AB280" s="4">
        <f t="shared" si="35"/>
        <v>4.6412471276289224E-3</v>
      </c>
      <c r="AC280" s="4">
        <f t="shared" si="35"/>
        <v>3.3822672148547728E-2</v>
      </c>
      <c r="AD280" s="4">
        <f t="shared" si="33"/>
        <v>4.5035326171641632E-2</v>
      </c>
      <c r="AE280" s="4">
        <f t="shared" si="33"/>
        <v>3.4104411315815986E-2</v>
      </c>
      <c r="AF280" s="4">
        <f t="shared" si="33"/>
        <v>4.8946044159668967E-2</v>
      </c>
      <c r="AG280" s="4"/>
    </row>
    <row r="281" spans="1:33" ht="14.5" x14ac:dyDescent="0.35">
      <c r="A281" s="2">
        <v>43418</v>
      </c>
      <c r="B281" s="5">
        <v>1.4984284960465499E-2</v>
      </c>
      <c r="C281" s="5">
        <v>8.8129341602325439E-3</v>
      </c>
      <c r="D281" s="5">
        <v>1.131516043096781E-2</v>
      </c>
      <c r="E281" s="4">
        <v>1.024858911787439E-2</v>
      </c>
      <c r="F281" s="4">
        <v>9.8845644028709417E-3</v>
      </c>
      <c r="G281" s="4">
        <v>1.010754617069504E-2</v>
      </c>
      <c r="H281" s="4">
        <v>9.7320005231913784E-3</v>
      </c>
      <c r="J281" s="2">
        <v>43418</v>
      </c>
      <c r="K281" s="6">
        <f t="shared" si="31"/>
        <v>3.808557069953594E-5</v>
      </c>
      <c r="L281" s="6">
        <f t="shared" si="31"/>
        <v>1.3462474812961644E-5</v>
      </c>
      <c r="M281" s="6">
        <f t="shared" si="31"/>
        <v>2.2426815113534719E-5</v>
      </c>
      <c r="N281" s="6">
        <f t="shared" si="31"/>
        <v>2.6007149765552546E-5</v>
      </c>
      <c r="O281" s="6">
        <f t="shared" si="31"/>
        <v>2.3782581223651846E-5</v>
      </c>
      <c r="P281" s="6">
        <f t="shared" si="31"/>
        <v>2.7586491810031929E-5</v>
      </c>
      <c r="Q281" s="6"/>
      <c r="R281" s="8">
        <v>41807</v>
      </c>
      <c r="S281" s="4">
        <f t="shared" si="34"/>
        <v>6.1713508002329553E-3</v>
      </c>
      <c r="T281" s="4">
        <f t="shared" si="34"/>
        <v>3.6691245294976898E-3</v>
      </c>
      <c r="U281" s="4">
        <f t="shared" si="34"/>
        <v>4.7356958425911096E-3</v>
      </c>
      <c r="V281" s="4">
        <f t="shared" si="32"/>
        <v>5.0997205575945576E-3</v>
      </c>
      <c r="W281" s="4">
        <f t="shared" si="32"/>
        <v>4.8767387897704594E-3</v>
      </c>
      <c r="X281" s="4">
        <f t="shared" si="32"/>
        <v>5.2522844372741209E-3</v>
      </c>
      <c r="Z281" s="8">
        <v>41807</v>
      </c>
      <c r="AA281" s="4">
        <f t="shared" si="35"/>
        <v>0.16947907766424919</v>
      </c>
      <c r="AB281" s="4">
        <f t="shared" si="35"/>
        <v>4.3407715120858503E-2</v>
      </c>
      <c r="AC281" s="4">
        <f t="shared" si="35"/>
        <v>8.2220777372831844E-2</v>
      </c>
      <c r="AD281" s="4">
        <f t="shared" si="33"/>
        <v>9.99001045116783E-2</v>
      </c>
      <c r="AE281" s="4">
        <f t="shared" si="33"/>
        <v>8.8765246100070527E-2</v>
      </c>
      <c r="AF281" s="4">
        <f t="shared" si="33"/>
        <v>0.10810966159767932</v>
      </c>
      <c r="AG281" s="4"/>
    </row>
    <row r="282" spans="1:33" ht="14.5" x14ac:dyDescent="0.35">
      <c r="A282" s="2">
        <v>43419</v>
      </c>
      <c r="B282" s="5">
        <v>1.275410302651226E-2</v>
      </c>
      <c r="C282" s="5">
        <v>8.963300846517086E-3</v>
      </c>
      <c r="D282" s="5">
        <v>1.09439305961132E-2</v>
      </c>
      <c r="E282" s="4">
        <v>1.1479306332216443E-2</v>
      </c>
      <c r="F282" s="4">
        <v>1.1154496663712999E-2</v>
      </c>
      <c r="G282" s="4">
        <v>1.12212463550764E-2</v>
      </c>
      <c r="H282" s="4">
        <v>1.088651082117752E-2</v>
      </c>
      <c r="J282" s="2">
        <v>43419</v>
      </c>
      <c r="K282" s="6">
        <f t="shared" si="31"/>
        <v>1.4370181167856167E-5</v>
      </c>
      <c r="L282" s="6">
        <f t="shared" si="31"/>
        <v>3.2767242277768421E-6</v>
      </c>
      <c r="M282" s="6">
        <f t="shared" si="31"/>
        <v>1.6251066117875425E-6</v>
      </c>
      <c r="N282" s="6">
        <f t="shared" si="31"/>
        <v>2.5587405159078811E-6</v>
      </c>
      <c r="O282" s="6">
        <f t="shared" si="31"/>
        <v>2.3496495751654267E-6</v>
      </c>
      <c r="P282" s="6">
        <f t="shared" si="31"/>
        <v>3.487900645427078E-6</v>
      </c>
      <c r="Q282" s="6"/>
      <c r="R282" s="8">
        <v>41808</v>
      </c>
      <c r="S282" s="4">
        <f t="shared" si="34"/>
        <v>3.7908021799951744E-3</v>
      </c>
      <c r="T282" s="4">
        <f t="shared" si="34"/>
        <v>1.8101724303990607E-3</v>
      </c>
      <c r="U282" s="4">
        <f t="shared" si="34"/>
        <v>1.2747966942958169E-3</v>
      </c>
      <c r="V282" s="4">
        <f t="shared" si="32"/>
        <v>1.5996063627992611E-3</v>
      </c>
      <c r="W282" s="4">
        <f t="shared" si="32"/>
        <v>1.5328566714358609E-3</v>
      </c>
      <c r="X282" s="4">
        <f t="shared" si="32"/>
        <v>1.86759220533474E-3</v>
      </c>
      <c r="Z282" s="8">
        <v>41808</v>
      </c>
      <c r="AA282" s="4">
        <f t="shared" si="35"/>
        <v>7.0210327133114037E-2</v>
      </c>
      <c r="AB282" s="4">
        <f t="shared" si="35"/>
        <v>1.2336224844846866E-2</v>
      </c>
      <c r="AC282" s="4">
        <f t="shared" si="35"/>
        <v>5.7446576114097425E-3</v>
      </c>
      <c r="AD282" s="4">
        <f t="shared" si="33"/>
        <v>9.3942996634515108E-3</v>
      </c>
      <c r="AE282" s="4">
        <f t="shared" si="33"/>
        <v>8.5590187644006832E-3</v>
      </c>
      <c r="AF282" s="4">
        <f t="shared" si="33"/>
        <v>1.3222493262470936E-2</v>
      </c>
      <c r="AG282" s="4"/>
    </row>
    <row r="283" spans="1:33" ht="14.5" x14ac:dyDescent="0.35">
      <c r="A283" s="2">
        <v>43420</v>
      </c>
      <c r="B283" s="5">
        <v>9.5561935826249007E-3</v>
      </c>
      <c r="C283" s="5">
        <v>9.3752406537532806E-3</v>
      </c>
      <c r="D283" s="5">
        <v>1.069886889308691E-2</v>
      </c>
      <c r="E283" s="4">
        <v>1.179160233358164E-2</v>
      </c>
      <c r="F283" s="4">
        <v>1.1436934588556755E-2</v>
      </c>
      <c r="G283" s="4">
        <v>1.1496731694568789E-2</v>
      </c>
      <c r="H283" s="4">
        <v>1.2050583439819469E-2</v>
      </c>
      <c r="J283" s="2">
        <v>43420</v>
      </c>
      <c r="K283" s="6">
        <f t="shared" si="31"/>
        <v>3.2743962467217603E-8</v>
      </c>
      <c r="L283" s="6">
        <f t="shared" si="31"/>
        <v>1.3057068651394499E-6</v>
      </c>
      <c r="M283" s="6">
        <f t="shared" si="31"/>
        <v>4.9970522838539682E-6</v>
      </c>
      <c r="N283" s="6">
        <f t="shared" si="31"/>
        <v>3.537186731393562E-6</v>
      </c>
      <c r="O283" s="6">
        <f t="shared" si="31"/>
        <v>3.7656881639067515E-6</v>
      </c>
      <c r="P283" s="6">
        <f t="shared" si="31"/>
        <v>6.2219807596751395E-6</v>
      </c>
      <c r="Q283" s="6"/>
      <c r="R283" s="8">
        <v>41809</v>
      </c>
      <c r="S283" s="4">
        <f t="shared" si="34"/>
        <v>1.8095292887162009E-4</v>
      </c>
      <c r="T283" s="4">
        <f t="shared" si="34"/>
        <v>1.1426753104620095E-3</v>
      </c>
      <c r="U283" s="4">
        <f t="shared" si="34"/>
        <v>2.235408750956739E-3</v>
      </c>
      <c r="V283" s="4">
        <f t="shared" si="32"/>
        <v>1.880741005931854E-3</v>
      </c>
      <c r="W283" s="4">
        <f t="shared" si="32"/>
        <v>1.9405381119438885E-3</v>
      </c>
      <c r="X283" s="4">
        <f t="shared" si="32"/>
        <v>2.4943898571945684E-3</v>
      </c>
      <c r="Z283" s="8">
        <v>41809</v>
      </c>
      <c r="AA283" s="4">
        <f t="shared" si="35"/>
        <v>1.8390458866246462E-4</v>
      </c>
      <c r="AB283" s="4">
        <f t="shared" si="35"/>
        <v>6.1451626169910512E-3</v>
      </c>
      <c r="AC283" s="4">
        <f t="shared" si="35"/>
        <v>2.0621789781296807E-2</v>
      </c>
      <c r="AD283" s="4">
        <f t="shared" si="33"/>
        <v>1.5214006138888791E-2</v>
      </c>
      <c r="AE283" s="4">
        <f t="shared" si="33"/>
        <v>1.6082892708894514E-2</v>
      </c>
      <c r="AF283" s="4">
        <f t="shared" si="33"/>
        <v>2.4930304643907775E-2</v>
      </c>
      <c r="AG283" s="4"/>
    </row>
    <row r="284" spans="1:33" ht="14.5" x14ac:dyDescent="0.35">
      <c r="A284" s="2">
        <v>43423</v>
      </c>
      <c r="B284" s="5">
        <v>1.034314003088934E-2</v>
      </c>
      <c r="C284" s="5">
        <v>9.2781372368335724E-3</v>
      </c>
      <c r="D284" s="5">
        <v>1.0355665348470209E-2</v>
      </c>
      <c r="E284" s="4">
        <v>1.0999984148119788E-2</v>
      </c>
      <c r="F284" s="4">
        <v>1.0673071251648391E-2</v>
      </c>
      <c r="G284" s="4">
        <v>1.079166299055591E-2</v>
      </c>
      <c r="H284" s="4">
        <v>1.0667483921174611E-2</v>
      </c>
      <c r="J284" s="2">
        <v>43423</v>
      </c>
      <c r="K284" s="6">
        <f t="shared" si="31"/>
        <v>1.1342309513465926E-6</v>
      </c>
      <c r="L284" s="6">
        <f t="shared" si="31"/>
        <v>1.5688358050162433E-10</v>
      </c>
      <c r="M284" s="6">
        <f t="shared" si="31"/>
        <v>4.3144419434024617E-7</v>
      </c>
      <c r="N284" s="6">
        <f t="shared" si="31"/>
        <v>1.0885461043155715E-7</v>
      </c>
      <c r="O284" s="6">
        <f t="shared" si="31"/>
        <v>2.0117284534805957E-7</v>
      </c>
      <c r="P284" s="6">
        <f t="shared" si="31"/>
        <v>1.051989591653835E-7</v>
      </c>
      <c r="Q284" s="6"/>
      <c r="R284" s="8">
        <v>41810</v>
      </c>
      <c r="S284" s="4">
        <f t="shared" si="34"/>
        <v>1.065002794055768E-3</v>
      </c>
      <c r="T284" s="4">
        <f t="shared" si="34"/>
        <v>1.252531758086893E-5</v>
      </c>
      <c r="U284" s="4">
        <f t="shared" si="34"/>
        <v>6.5684411723044775E-4</v>
      </c>
      <c r="V284" s="4">
        <f t="shared" si="32"/>
        <v>3.2993122075905025E-4</v>
      </c>
      <c r="W284" s="4">
        <f t="shared" si="32"/>
        <v>4.4852295966656998E-4</v>
      </c>
      <c r="X284" s="4">
        <f t="shared" si="32"/>
        <v>3.2434389028527036E-4</v>
      </c>
      <c r="Z284" s="8">
        <v>41810</v>
      </c>
      <c r="AA284" s="4">
        <f t="shared" si="35"/>
        <v>6.1235698724555476E-3</v>
      </c>
      <c r="AB284" s="4">
        <f t="shared" si="35"/>
        <v>7.3205186046365611E-7</v>
      </c>
      <c r="AC284" s="4">
        <f t="shared" si="35"/>
        <v>1.8571430842659886E-3</v>
      </c>
      <c r="AD284" s="4">
        <f t="shared" si="33"/>
        <v>4.8787160864294243E-4</v>
      </c>
      <c r="AE284" s="4">
        <f t="shared" si="33"/>
        <v>8.8840243856980194E-4</v>
      </c>
      <c r="AF284" s="4">
        <f t="shared" si="33"/>
        <v>4.7181762890491363E-4</v>
      </c>
      <c r="AG284" s="4"/>
    </row>
    <row r="285" spans="1:33" ht="14.5" x14ac:dyDescent="0.35">
      <c r="A285" s="2">
        <v>43424</v>
      </c>
      <c r="B285" s="5">
        <v>9.7159782078512086E-3</v>
      </c>
      <c r="C285" s="5">
        <v>9.8219579085707664E-3</v>
      </c>
      <c r="D285" s="5">
        <v>9.0560112148523331E-3</v>
      </c>
      <c r="E285" s="4">
        <v>1.1297098871951591E-2</v>
      </c>
      <c r="F285" s="4">
        <v>1.1070578347586173E-2</v>
      </c>
      <c r="G285" s="4">
        <v>1.1071124284788731E-2</v>
      </c>
      <c r="H285" s="4">
        <v>1.0951301290919179E-2</v>
      </c>
      <c r="J285" s="2">
        <v>43424</v>
      </c>
      <c r="K285" s="6">
        <f t="shared" si="31"/>
        <v>1.1231696964607054E-8</v>
      </c>
      <c r="L285" s="6">
        <f t="shared" si="31"/>
        <v>4.355564318479778E-7</v>
      </c>
      <c r="M285" s="6">
        <f t="shared" si="31"/>
        <v>2.4999425544452344E-6</v>
      </c>
      <c r="N285" s="6">
        <f t="shared" si="31"/>
        <v>1.8349415385699843E-6</v>
      </c>
      <c r="O285" s="6">
        <f t="shared" si="31"/>
        <v>1.8364208898391566E-6</v>
      </c>
      <c r="P285" s="6">
        <f t="shared" si="31"/>
        <v>1.5260231195605569E-6</v>
      </c>
      <c r="Q285" s="6"/>
      <c r="R285" s="8">
        <v>41813</v>
      </c>
      <c r="S285" s="4">
        <f t="shared" si="34"/>
        <v>1.0597970071955787E-4</v>
      </c>
      <c r="T285" s="4">
        <f t="shared" si="34"/>
        <v>6.5996699299887551E-4</v>
      </c>
      <c r="U285" s="4">
        <f t="shared" si="34"/>
        <v>1.5811206641003824E-3</v>
      </c>
      <c r="V285" s="4">
        <f t="shared" si="32"/>
        <v>1.3546001397349641E-3</v>
      </c>
      <c r="W285" s="4">
        <f t="shared" si="32"/>
        <v>1.3551460769375221E-3</v>
      </c>
      <c r="X285" s="4">
        <f t="shared" si="32"/>
        <v>1.2353230830679709E-3</v>
      </c>
      <c r="Z285" s="8">
        <v>41813</v>
      </c>
      <c r="AA285" s="4">
        <f t="shared" si="35"/>
        <v>5.8635067385237605E-5</v>
      </c>
      <c r="AB285" s="4">
        <f t="shared" si="35"/>
        <v>2.5331152676630886E-3</v>
      </c>
      <c r="AC285" s="4">
        <f t="shared" si="35"/>
        <v>1.0816072446786062E-2</v>
      </c>
      <c r="AD285" s="4">
        <f t="shared" si="33"/>
        <v>8.1588447634839412E-3</v>
      </c>
      <c r="AE285" s="4">
        <f t="shared" si="33"/>
        <v>8.164879791291435E-3</v>
      </c>
      <c r="AF285" s="4">
        <f t="shared" si="33"/>
        <v>6.8850321562849981E-3</v>
      </c>
      <c r="AG285" s="4"/>
    </row>
    <row r="286" spans="1:33" ht="14.5" x14ac:dyDescent="0.35">
      <c r="A286" s="2">
        <v>43425</v>
      </c>
      <c r="B286" s="5">
        <v>1.2310373023744331E-2</v>
      </c>
      <c r="C286" s="5">
        <v>7.0588439702987671E-3</v>
      </c>
      <c r="D286" s="5">
        <v>7.2549432516098022E-3</v>
      </c>
      <c r="E286" s="4">
        <v>1.1002327401490382E-2</v>
      </c>
      <c r="F286" s="4">
        <v>1.0895862510154493E-2</v>
      </c>
      <c r="G286" s="4">
        <v>1.082210853706078E-2</v>
      </c>
      <c r="H286" s="4">
        <v>1.067270764794901E-2</v>
      </c>
      <c r="J286" s="2">
        <v>43425</v>
      </c>
      <c r="K286" s="6">
        <f t="shared" si="31"/>
        <v>2.7578557399182856E-5</v>
      </c>
      <c r="L286" s="6">
        <f t="shared" si="31"/>
        <v>2.5557370180984169E-5</v>
      </c>
      <c r="M286" s="6">
        <f t="shared" si="31"/>
        <v>1.7109833498977201E-6</v>
      </c>
      <c r="N286" s="6">
        <f t="shared" si="31"/>
        <v>2.0008399930561876E-6</v>
      </c>
      <c r="O286" s="6">
        <f t="shared" si="31"/>
        <v>2.2149311823234527E-6</v>
      </c>
      <c r="P286" s="6">
        <f t="shared" si="31"/>
        <v>2.6819478830788273E-6</v>
      </c>
      <c r="Q286" s="6"/>
      <c r="R286" s="8">
        <v>41814</v>
      </c>
      <c r="S286" s="4">
        <f t="shared" si="34"/>
        <v>5.2515290534455635E-3</v>
      </c>
      <c r="T286" s="4">
        <f t="shared" si="34"/>
        <v>5.0554297721345284E-3</v>
      </c>
      <c r="U286" s="4">
        <f t="shared" si="34"/>
        <v>1.3080456222539488E-3</v>
      </c>
      <c r="V286" s="4">
        <f t="shared" si="32"/>
        <v>1.4145105135898381E-3</v>
      </c>
      <c r="W286" s="4">
        <f t="shared" si="32"/>
        <v>1.4882644866835507E-3</v>
      </c>
      <c r="X286" s="4">
        <f t="shared" si="32"/>
        <v>1.6376653757953202E-3</v>
      </c>
      <c r="Z286" s="8">
        <v>41814</v>
      </c>
      <c r="AA286" s="4">
        <f t="shared" si="35"/>
        <v>0.18780351381741323</v>
      </c>
      <c r="AB286" s="4">
        <f t="shared" si="35"/>
        <v>0.16806636529370245</v>
      </c>
      <c r="AC286" s="4">
        <f t="shared" si="35"/>
        <v>6.5526739506587273E-3</v>
      </c>
      <c r="AD286" s="4">
        <f t="shared" si="33"/>
        <v>7.7617736858235364E-3</v>
      </c>
      <c r="AE286" s="4">
        <f t="shared" si="33"/>
        <v>8.669636610808773E-3</v>
      </c>
      <c r="AF286" s="4">
        <f t="shared" si="33"/>
        <v>1.069178065207077E-2</v>
      </c>
      <c r="AG286" s="4"/>
    </row>
    <row r="287" spans="1:33" ht="14.5" x14ac:dyDescent="0.35">
      <c r="A287" s="2">
        <v>43427</v>
      </c>
      <c r="B287" s="5">
        <v>9.701672559578909E-3</v>
      </c>
      <c r="C287" s="5">
        <v>8.5006030276417732E-3</v>
      </c>
      <c r="D287" s="5">
        <v>8.8791362941265106E-3</v>
      </c>
      <c r="E287" s="4">
        <v>1.1246660521137326E-2</v>
      </c>
      <c r="F287" s="4">
        <v>1.130214890119185E-2</v>
      </c>
      <c r="G287" s="4">
        <v>1.137865446765669E-2</v>
      </c>
      <c r="H287" s="4">
        <v>1.07660422982374E-2</v>
      </c>
      <c r="J287" s="2">
        <v>43427</v>
      </c>
      <c r="K287" s="6">
        <f t="shared" si="31"/>
        <v>1.4425680205476904E-6</v>
      </c>
      <c r="L287" s="6">
        <f t="shared" si="31"/>
        <v>6.7656590798437829E-7</v>
      </c>
      <c r="M287" s="6">
        <f t="shared" si="31"/>
        <v>2.3869878013604336E-6</v>
      </c>
      <c r="N287" s="6">
        <f t="shared" si="31"/>
        <v>2.5615245200627435E-6</v>
      </c>
      <c r="O287" s="6">
        <f t="shared" si="31"/>
        <v>2.8122683200201937E-6</v>
      </c>
      <c r="P287" s="6">
        <f t="shared" si="31"/>
        <v>1.1328829405719445E-6</v>
      </c>
      <c r="Q287" s="6"/>
      <c r="R287" s="8">
        <v>41815</v>
      </c>
      <c r="S287" s="4">
        <f t="shared" si="34"/>
        <v>1.2010695319371358E-3</v>
      </c>
      <c r="T287" s="4">
        <f t="shared" si="34"/>
        <v>8.2253626545239836E-4</v>
      </c>
      <c r="U287" s="4">
        <f t="shared" si="34"/>
        <v>1.5449879615584174E-3</v>
      </c>
      <c r="V287" s="4">
        <f t="shared" si="32"/>
        <v>1.600476341612941E-3</v>
      </c>
      <c r="W287" s="4">
        <f t="shared" si="32"/>
        <v>1.6769819080777806E-3</v>
      </c>
      <c r="X287" s="4">
        <f t="shared" si="32"/>
        <v>1.064369738658491E-3</v>
      </c>
      <c r="Z287" s="8">
        <v>41815</v>
      </c>
      <c r="AA287" s="4">
        <f t="shared" si="35"/>
        <v>9.1310799158499378E-3</v>
      </c>
      <c r="AB287" s="4">
        <f t="shared" si="35"/>
        <v>4.0429567103907882E-3</v>
      </c>
      <c r="AC287" s="4">
        <f t="shared" si="35"/>
        <v>1.0399901134927614E-2</v>
      </c>
      <c r="AD287" s="4">
        <f t="shared" si="33"/>
        <v>1.1086431311611911E-2</v>
      </c>
      <c r="AE287" s="4">
        <f t="shared" si="33"/>
        <v>1.2061253656208359E-2</v>
      </c>
      <c r="AF287" s="4">
        <f t="shared" si="33"/>
        <v>5.2350458848220427E-3</v>
      </c>
      <c r="AG287" s="4"/>
    </row>
    <row r="288" spans="1:33" ht="14.5" x14ac:dyDescent="0.35">
      <c r="A288" s="2">
        <v>43430</v>
      </c>
      <c r="B288" s="5">
        <v>7.2913082573863378E-3</v>
      </c>
      <c r="C288" s="5">
        <v>9.7757158800959587E-3</v>
      </c>
      <c r="D288" s="5">
        <v>8.8927783071994781E-3</v>
      </c>
      <c r="E288" s="4">
        <v>1.0475231620408263E-2</v>
      </c>
      <c r="F288" s="4">
        <v>1.1260300267085974E-2</v>
      </c>
      <c r="G288" s="4">
        <v>1.073135923599992E-2</v>
      </c>
      <c r="H288" s="4">
        <v>1.0114142374767789E-2</v>
      </c>
      <c r="J288" s="2">
        <v>43430</v>
      </c>
      <c r="K288" s="6">
        <f t="shared" si="31"/>
        <v>6.1722812357776702E-6</v>
      </c>
      <c r="L288" s="6">
        <f t="shared" si="31"/>
        <v>2.5647063204485025E-6</v>
      </c>
      <c r="M288" s="6">
        <f t="shared" si="31"/>
        <v>1.0137367981596845E-5</v>
      </c>
      <c r="N288" s="6">
        <f t="shared" si="31"/>
        <v>1.5752897573059556E-5</v>
      </c>
      <c r="O288" s="6">
        <f t="shared" si="31"/>
        <v>1.1833950735460267E-5</v>
      </c>
      <c r="P288" s="6">
        <f t="shared" si="31"/>
        <v>7.9683924542527188E-6</v>
      </c>
      <c r="Q288" s="6"/>
      <c r="R288" s="8">
        <v>41816</v>
      </c>
      <c r="S288" s="4">
        <f t="shared" si="34"/>
        <v>2.484407622709621E-3</v>
      </c>
      <c r="T288" s="4">
        <f t="shared" si="34"/>
        <v>1.6014700498131404E-3</v>
      </c>
      <c r="U288" s="4">
        <f t="shared" si="34"/>
        <v>3.183923363021925E-3</v>
      </c>
      <c r="V288" s="4">
        <f t="shared" si="32"/>
        <v>3.9689920096996362E-3</v>
      </c>
      <c r="W288" s="4">
        <f t="shared" si="32"/>
        <v>3.4400509786135826E-3</v>
      </c>
      <c r="X288" s="4">
        <f t="shared" si="32"/>
        <v>2.8228341173814515E-3</v>
      </c>
      <c r="Z288" s="8">
        <v>41816</v>
      </c>
      <c r="AA288" s="4">
        <f t="shared" si="35"/>
        <v>3.9077614522701865E-2</v>
      </c>
      <c r="AB288" s="4">
        <f t="shared" si="35"/>
        <v>1.8469950103151334E-2</v>
      </c>
      <c r="AC288" s="4">
        <f t="shared" si="35"/>
        <v>5.8382811351494812E-2</v>
      </c>
      <c r="AD288" s="4">
        <f t="shared" si="33"/>
        <v>8.212373046359267E-2</v>
      </c>
      <c r="AE288" s="4">
        <f t="shared" si="33"/>
        <v>6.5926633606802287E-2</v>
      </c>
      <c r="AF288" s="4">
        <f t="shared" si="33"/>
        <v>4.8153966426164763E-2</v>
      </c>
      <c r="AG288" s="4"/>
    </row>
    <row r="289" spans="1:33" ht="14.5" x14ac:dyDescent="0.35">
      <c r="A289" s="2">
        <v>43431</v>
      </c>
      <c r="B289" s="5">
        <v>4.3561197230641566E-3</v>
      </c>
      <c r="C289" s="5">
        <v>8.8776787742972374E-3</v>
      </c>
      <c r="D289" s="5">
        <v>7.5521785765886307E-3</v>
      </c>
      <c r="E289" s="4">
        <v>9.8058563343511023E-3</v>
      </c>
      <c r="F289" s="4">
        <v>1.0430952191743146E-2</v>
      </c>
      <c r="G289" s="4">
        <v>9.826913876510638E-3</v>
      </c>
      <c r="H289" s="4">
        <v>9.5602837830683022E-3</v>
      </c>
      <c r="J289" s="2">
        <v>43431</v>
      </c>
      <c r="K289" s="6">
        <f t="shared" si="31"/>
        <v>2.0444496253787798E-5</v>
      </c>
      <c r="L289" s="6">
        <f t="shared" si="31"/>
        <v>1.0214792195192175E-5</v>
      </c>
      <c r="M289" s="6">
        <f t="shared" si="31"/>
        <v>2.9699629132401321E-5</v>
      </c>
      <c r="N289" s="6">
        <f t="shared" si="31"/>
        <v>3.6903589522516465E-5</v>
      </c>
      <c r="O289" s="6">
        <f t="shared" si="31"/>
        <v>2.9929588669384201E-5</v>
      </c>
      <c r="P289" s="6">
        <f t="shared" si="31"/>
        <v>2.7083323563438834E-5</v>
      </c>
      <c r="Q289" s="6"/>
      <c r="R289" s="8">
        <v>41817</v>
      </c>
      <c r="S289" s="4">
        <f t="shared" si="34"/>
        <v>4.5215590512330808E-3</v>
      </c>
      <c r="T289" s="4">
        <f t="shared" si="34"/>
        <v>3.1960588535244741E-3</v>
      </c>
      <c r="U289" s="4">
        <f t="shared" si="34"/>
        <v>5.4497366112869457E-3</v>
      </c>
      <c r="V289" s="4">
        <f t="shared" si="32"/>
        <v>6.0748324686789893E-3</v>
      </c>
      <c r="W289" s="4">
        <f t="shared" si="32"/>
        <v>5.4707941534464814E-3</v>
      </c>
      <c r="X289" s="4">
        <f t="shared" si="32"/>
        <v>5.2041640600041456E-3</v>
      </c>
      <c r="Z289" s="8">
        <v>41817</v>
      </c>
      <c r="AA289" s="4">
        <f t="shared" si="35"/>
        <v>0.20264072108522058</v>
      </c>
      <c r="AB289" s="4">
        <f t="shared" si="35"/>
        <v>0.12705744688127063</v>
      </c>
      <c r="AC289" s="4">
        <f t="shared" si="35"/>
        <v>0.25563464640636702</v>
      </c>
      <c r="AD289" s="4">
        <f t="shared" si="33"/>
        <v>0.29081064123995737</v>
      </c>
      <c r="AE289" s="4">
        <f t="shared" si="33"/>
        <v>0.25682785989743717</v>
      </c>
      <c r="AF289" s="4">
        <f t="shared" si="33"/>
        <v>0.24168325498199406</v>
      </c>
      <c r="AG289" s="4"/>
    </row>
    <row r="290" spans="1:33" ht="14.5" x14ac:dyDescent="0.35">
      <c r="A290" s="2">
        <v>43432</v>
      </c>
      <c r="B290" s="5">
        <v>1.460118720495523E-2</v>
      </c>
      <c r="C290" s="5">
        <v>9.0029221028089523E-3</v>
      </c>
      <c r="D290" s="5">
        <v>9.0291090309619904E-3</v>
      </c>
      <c r="E290" s="4">
        <v>8.7710802946465646E-3</v>
      </c>
      <c r="F290" s="4">
        <v>9.6545951103210528E-3</v>
      </c>
      <c r="G290" s="4">
        <v>8.6153501878291402E-3</v>
      </c>
      <c r="H290" s="4">
        <v>8.6292706320282211E-3</v>
      </c>
      <c r="J290" s="2">
        <v>43432</v>
      </c>
      <c r="K290" s="6">
        <f t="shared" si="31"/>
        <v>3.1340572153908868E-5</v>
      </c>
      <c r="L290" s="6">
        <f t="shared" si="31"/>
        <v>3.104805517709183E-5</v>
      </c>
      <c r="M290" s="6">
        <f t="shared" si="31"/>
        <v>3.3990146585628847E-5</v>
      </c>
      <c r="N290" s="6">
        <f t="shared" si="31"/>
        <v>2.4468773350697334E-5</v>
      </c>
      <c r="O290" s="6">
        <f t="shared" si="31"/>
        <v>3.5830244795596961E-5</v>
      </c>
      <c r="P290" s="6">
        <f t="shared" si="31"/>
        <v>3.5663787554000266E-5</v>
      </c>
      <c r="Q290" s="6"/>
      <c r="R290" s="8">
        <v>41820</v>
      </c>
      <c r="S290" s="4">
        <f t="shared" si="34"/>
        <v>5.5982651021462774E-3</v>
      </c>
      <c r="T290" s="4">
        <f t="shared" si="34"/>
        <v>5.5720781739932394E-3</v>
      </c>
      <c r="U290" s="4">
        <f t="shared" si="34"/>
        <v>5.8301069103086651E-3</v>
      </c>
      <c r="V290" s="4">
        <f t="shared" si="32"/>
        <v>4.9465920946341769E-3</v>
      </c>
      <c r="W290" s="4">
        <f t="shared" si="32"/>
        <v>5.9858370171260895E-3</v>
      </c>
      <c r="X290" s="4">
        <f t="shared" si="32"/>
        <v>5.9719165729270086E-3</v>
      </c>
      <c r="Z290" s="8">
        <v>41820</v>
      </c>
      <c r="AA290" s="4">
        <f t="shared" si="35"/>
        <v>0.13827392392227411</v>
      </c>
      <c r="AB290" s="4">
        <f t="shared" si="35"/>
        <v>0.13647466495211202</v>
      </c>
      <c r="AC290" s="4">
        <f t="shared" si="35"/>
        <v>0.15505369992224716</v>
      </c>
      <c r="AD290" s="4">
        <f t="shared" si="33"/>
        <v>9.8687383114004046E-2</v>
      </c>
      <c r="AE290" s="4">
        <f t="shared" si="33"/>
        <v>0.16723010713649034</v>
      </c>
      <c r="AF290" s="4">
        <f t="shared" si="33"/>
        <v>0.16611060237390696</v>
      </c>
      <c r="AG290" s="4"/>
    </row>
    <row r="291" spans="1:33" ht="14.5" x14ac:dyDescent="0.35">
      <c r="A291" s="2">
        <v>43433</v>
      </c>
      <c r="B291" s="5">
        <v>8.8542445102323293E-3</v>
      </c>
      <c r="C291" s="5">
        <v>1.0152045637369159E-2</v>
      </c>
      <c r="D291" s="5">
        <v>1.2100964784622191E-2</v>
      </c>
      <c r="E291" s="4">
        <v>1.0519777168723378E-2</v>
      </c>
      <c r="F291" s="4">
        <v>1.1375394427399132E-2</v>
      </c>
      <c r="G291" s="4">
        <v>1.132048456671841E-2</v>
      </c>
      <c r="H291" s="4">
        <v>1.002564843262429E-2</v>
      </c>
      <c r="J291" s="2">
        <v>43433</v>
      </c>
      <c r="K291" s="6">
        <f t="shared" si="31"/>
        <v>1.6842877655976265E-6</v>
      </c>
      <c r="L291" s="6">
        <f t="shared" si="31"/>
        <v>1.0541192540134177E-5</v>
      </c>
      <c r="M291" s="6">
        <f t="shared" si="31"/>
        <v>2.773999036500261E-6</v>
      </c>
      <c r="N291" s="6">
        <f t="shared" si="31"/>
        <v>6.356196904830177E-6</v>
      </c>
      <c r="O291" s="6">
        <f t="shared" si="31"/>
        <v>6.0823400162164691E-6</v>
      </c>
      <c r="P291" s="6">
        <f t="shared" si="31"/>
        <v>1.3721871493952716E-6</v>
      </c>
      <c r="Q291" s="6"/>
      <c r="R291" s="8">
        <v>41821</v>
      </c>
      <c r="S291" s="4">
        <f t="shared" si="34"/>
        <v>1.29780112713683E-3</v>
      </c>
      <c r="T291" s="4">
        <f t="shared" si="34"/>
        <v>3.2467202743898613E-3</v>
      </c>
      <c r="U291" s="4">
        <f t="shared" si="34"/>
        <v>1.665532658491049E-3</v>
      </c>
      <c r="V291" s="4">
        <f t="shared" si="32"/>
        <v>2.5211499171668029E-3</v>
      </c>
      <c r="W291" s="4">
        <f t="shared" si="32"/>
        <v>2.4662400564860812E-3</v>
      </c>
      <c r="X291" s="4">
        <f t="shared" si="32"/>
        <v>1.1714039223919611E-3</v>
      </c>
      <c r="Z291" s="8">
        <v>41821</v>
      </c>
      <c r="AA291" s="4">
        <f t="shared" si="35"/>
        <v>8.9418603049242762E-3</v>
      </c>
      <c r="AB291" s="4">
        <f t="shared" si="35"/>
        <v>4.4085637260316446E-2</v>
      </c>
      <c r="AC291" s="4">
        <f t="shared" si="35"/>
        <v>1.4036127202319948E-2</v>
      </c>
      <c r="AD291" s="4">
        <f t="shared" si="33"/>
        <v>2.892382136363647E-2</v>
      </c>
      <c r="AE291" s="4">
        <f t="shared" si="33"/>
        <v>2.7860524627833172E-2</v>
      </c>
      <c r="AF291" s="4">
        <f t="shared" si="33"/>
        <v>7.4089888168324958E-3</v>
      </c>
      <c r="AG291" s="4"/>
    </row>
    <row r="292" spans="1:33" ht="14.5" x14ac:dyDescent="0.35">
      <c r="A292" s="2">
        <v>43434</v>
      </c>
      <c r="B292" s="5">
        <v>5.9399295810035526E-3</v>
      </c>
      <c r="C292" s="5">
        <v>1.419741101562977E-2</v>
      </c>
      <c r="D292" s="5">
        <v>1.529239863157272E-2</v>
      </c>
      <c r="E292" s="4">
        <v>9.180619311208945E-3</v>
      </c>
      <c r="F292" s="4">
        <v>1.0054997363858315E-2</v>
      </c>
      <c r="G292" s="4">
        <v>9.5094423387476392E-3</v>
      </c>
      <c r="H292" s="4">
        <v>8.9532233389670937E-3</v>
      </c>
      <c r="J292" s="2">
        <v>43434</v>
      </c>
      <c r="K292" s="6">
        <f t="shared" si="31"/>
        <v>6.8185999643196655E-5</v>
      </c>
      <c r="L292" s="6">
        <f t="shared" si="31"/>
        <v>8.7468677341854138E-5</v>
      </c>
      <c r="M292" s="6">
        <f t="shared" si="31"/>
        <v>1.0502069927458699E-5</v>
      </c>
      <c r="N292" s="6">
        <f t="shared" si="31"/>
        <v>1.6933782857489208E-5</v>
      </c>
      <c r="O292" s="6">
        <f t="shared" si="31"/>
        <v>1.2741421327697795E-5</v>
      </c>
      <c r="P292" s="6">
        <f t="shared" si="31"/>
        <v>9.07993927178204E-6</v>
      </c>
      <c r="Q292" s="6"/>
      <c r="R292" s="8">
        <v>41822</v>
      </c>
      <c r="S292" s="4">
        <f t="shared" si="34"/>
        <v>8.2574814346262175E-3</v>
      </c>
      <c r="T292" s="4">
        <f t="shared" si="34"/>
        <v>9.3524690505691673E-3</v>
      </c>
      <c r="U292" s="4">
        <f t="shared" si="34"/>
        <v>3.2406897302053924E-3</v>
      </c>
      <c r="V292" s="4">
        <f t="shared" si="32"/>
        <v>4.1150677828547619E-3</v>
      </c>
      <c r="W292" s="4">
        <f t="shared" si="32"/>
        <v>3.5695127577440866E-3</v>
      </c>
      <c r="X292" s="4">
        <f t="shared" si="32"/>
        <v>3.0132937579635411E-3</v>
      </c>
      <c r="Z292" s="8">
        <v>41822</v>
      </c>
      <c r="AA292" s="4">
        <f t="shared" si="35"/>
        <v>0.28974352740398746</v>
      </c>
      <c r="AB292" s="4">
        <f t="shared" si="35"/>
        <v>0.33408227400685342</v>
      </c>
      <c r="AC292" s="4">
        <f t="shared" si="35"/>
        <v>8.240489068346335E-2</v>
      </c>
      <c r="AD292" s="4">
        <f t="shared" si="33"/>
        <v>0.11711650450743205</v>
      </c>
      <c r="AE292" s="4">
        <f t="shared" si="33"/>
        <v>9.5222858879333572E-2</v>
      </c>
      <c r="AF292" s="4">
        <f t="shared" si="33"/>
        <v>7.3756683814669932E-2</v>
      </c>
      <c r="AG292" s="4"/>
    </row>
    <row r="293" spans="1:33" ht="14.5" x14ac:dyDescent="0.35">
      <c r="A293" s="2">
        <v>43437</v>
      </c>
      <c r="B293" s="5">
        <v>9.3888265155074885E-3</v>
      </c>
      <c r="C293" s="5">
        <v>1.447486598044634E-2</v>
      </c>
      <c r="D293" s="5">
        <v>1.55019098892808E-2</v>
      </c>
      <c r="E293" s="4">
        <v>8.4016866152662878E-3</v>
      </c>
      <c r="F293" s="4">
        <v>9.3769780061424106E-3</v>
      </c>
      <c r="G293" s="4">
        <v>8.4976667644826274E-3</v>
      </c>
      <c r="H293" s="4">
        <v>8.277413171419664E-3</v>
      </c>
      <c r="J293" s="2">
        <v>43437</v>
      </c>
      <c r="K293" s="6">
        <f t="shared" si="31"/>
        <v>2.5867797438915484E-5</v>
      </c>
      <c r="L293" s="6">
        <f t="shared" si="31"/>
        <v>3.7369788334703683E-5</v>
      </c>
      <c r="M293" s="6">
        <f t="shared" si="31"/>
        <v>9.7444518264820778E-7</v>
      </c>
      <c r="N293" s="6">
        <f t="shared" si="31"/>
        <v>1.4038717417434016E-10</v>
      </c>
      <c r="O293" s="6">
        <f t="shared" si="31"/>
        <v>7.9416570184669238E-7</v>
      </c>
      <c r="P293" s="6">
        <f t="shared" si="31"/>
        <v>1.2352396214164811E-6</v>
      </c>
      <c r="Q293" s="6"/>
      <c r="R293" s="8">
        <v>41823</v>
      </c>
      <c r="S293" s="4">
        <f t="shared" si="34"/>
        <v>5.0860394649388518E-3</v>
      </c>
      <c r="T293" s="4">
        <f t="shared" si="34"/>
        <v>6.113083373773311E-3</v>
      </c>
      <c r="U293" s="4">
        <f t="shared" si="34"/>
        <v>9.8713990024120075E-4</v>
      </c>
      <c r="V293" s="4">
        <f t="shared" si="32"/>
        <v>1.1848509365077961E-5</v>
      </c>
      <c r="W293" s="4">
        <f t="shared" si="32"/>
        <v>8.911597510248611E-4</v>
      </c>
      <c r="X293" s="4">
        <f t="shared" si="32"/>
        <v>1.1114133440878245E-3</v>
      </c>
      <c r="Z293" s="8">
        <v>41823</v>
      </c>
      <c r="AA293" s="4">
        <f t="shared" si="35"/>
        <v>8.1523049972099138E-2</v>
      </c>
      <c r="AB293" s="4">
        <f t="shared" si="35"/>
        <v>0.1070990361106654</v>
      </c>
      <c r="AC293" s="4">
        <f t="shared" si="35"/>
        <v>6.4052231881146504E-3</v>
      </c>
      <c r="AD293" s="4">
        <f t="shared" si="33"/>
        <v>7.9763828697565486E-7</v>
      </c>
      <c r="AE293" s="4">
        <f t="shared" si="33"/>
        <v>5.1424244236009109E-3</v>
      </c>
      <c r="AF293" s="4">
        <f t="shared" si="33"/>
        <v>8.2808004111190048E-3</v>
      </c>
      <c r="AG293" s="4"/>
    </row>
    <row r="294" spans="1:33" ht="14.5" x14ac:dyDescent="0.35">
      <c r="A294" s="2">
        <v>43438</v>
      </c>
      <c r="B294" s="5">
        <v>1.7592814933563159E-2</v>
      </c>
      <c r="C294" s="5">
        <v>1.288147363811731E-2</v>
      </c>
      <c r="D294" s="5">
        <v>1.6226766631007191E-2</v>
      </c>
      <c r="E294" s="4">
        <v>9.0512017771273209E-3</v>
      </c>
      <c r="F294" s="4">
        <v>9.8395850235818618E-3</v>
      </c>
      <c r="G294" s="4">
        <v>9.4095459635854459E-3</v>
      </c>
      <c r="H294" s="4">
        <v>8.8059113197902876E-3</v>
      </c>
      <c r="J294" s="2">
        <v>43438</v>
      </c>
      <c r="K294" s="6">
        <f t="shared" si="31"/>
        <v>2.2196736802173373E-5</v>
      </c>
      <c r="L294" s="6">
        <f t="shared" si="31"/>
        <v>1.8660879649160415E-6</v>
      </c>
      <c r="M294" s="6">
        <f t="shared" si="31"/>
        <v>7.29591553141978E-5</v>
      </c>
      <c r="N294" s="6">
        <f t="shared" si="31"/>
        <v>6.0112574037028594E-5</v>
      </c>
      <c r="O294" s="6">
        <f t="shared" si="31"/>
        <v>6.6965891035000103E-5</v>
      </c>
      <c r="P294" s="6">
        <f t="shared" si="31"/>
        <v>7.7209675117734746E-5</v>
      </c>
      <c r="Q294" s="6"/>
      <c r="R294" s="8">
        <v>41827</v>
      </c>
      <c r="S294" s="4">
        <f t="shared" si="34"/>
        <v>4.7113412954458492E-3</v>
      </c>
      <c r="T294" s="4">
        <f t="shared" si="34"/>
        <v>1.366048302555968E-3</v>
      </c>
      <c r="U294" s="4">
        <f t="shared" si="34"/>
        <v>8.5416131564358382E-3</v>
      </c>
      <c r="V294" s="4">
        <f t="shared" si="32"/>
        <v>7.7532299099812973E-3</v>
      </c>
      <c r="W294" s="4">
        <f t="shared" si="32"/>
        <v>8.1832689699777132E-3</v>
      </c>
      <c r="X294" s="4">
        <f t="shared" si="32"/>
        <v>8.7869036137728715E-3</v>
      </c>
      <c r="Z294" s="8">
        <v>41827</v>
      </c>
      <c r="AA294" s="4">
        <f t="shared" si="35"/>
        <v>5.4045072403585248E-2</v>
      </c>
      <c r="AB294" s="4">
        <f t="shared" si="35"/>
        <v>3.3564375455694684E-3</v>
      </c>
      <c r="AC294" s="4">
        <f t="shared" si="35"/>
        <v>0.27910630712234097</v>
      </c>
      <c r="AD294" s="4">
        <f t="shared" si="33"/>
        <v>0.20688606069107562</v>
      </c>
      <c r="AE294" s="4">
        <f t="shared" si="33"/>
        <v>0.24391147272643732</v>
      </c>
      <c r="AF294" s="4">
        <f t="shared" si="33"/>
        <v>0.3057741439441799</v>
      </c>
      <c r="AG294" s="4"/>
    </row>
    <row r="295" spans="1:33" ht="14.5" x14ac:dyDescent="0.35">
      <c r="A295" s="2">
        <v>43440</v>
      </c>
      <c r="B295" s="5">
        <v>2.2468071597955861E-2</v>
      </c>
      <c r="C295" s="5">
        <v>1.064382120966911E-2</v>
      </c>
      <c r="D295" s="5">
        <v>1.6231203451752659E-2</v>
      </c>
      <c r="E295" s="4">
        <v>1.1423261897389703E-2</v>
      </c>
      <c r="F295" s="4">
        <v>1.2079266849940628E-2</v>
      </c>
      <c r="G295" s="4">
        <v>1.24370999702195E-2</v>
      </c>
      <c r="H295" s="4">
        <v>1.09191905571689E-2</v>
      </c>
      <c r="J295" s="2">
        <v>43440</v>
      </c>
      <c r="K295" s="6">
        <f t="shared" si="31"/>
        <v>1.398128972448994E-4</v>
      </c>
      <c r="L295" s="6">
        <f t="shared" si="31"/>
        <v>3.8898524273124167E-5</v>
      </c>
      <c r="M295" s="6">
        <f t="shared" si="31"/>
        <v>1.2198782132172031E-4</v>
      </c>
      <c r="N295" s="6">
        <f t="shared" si="31"/>
        <v>1.0792726409238385E-4</v>
      </c>
      <c r="O295" s="6">
        <f t="shared" si="31"/>
        <v>1.0062039179645186E-4</v>
      </c>
      <c r="P295" s="6">
        <f t="shared" si="31"/>
        <v>1.3337665329424852E-4</v>
      </c>
      <c r="Q295" s="6"/>
      <c r="R295" s="8">
        <v>41828</v>
      </c>
      <c r="S295" s="4">
        <f t="shared" si="34"/>
        <v>1.1824250388286751E-2</v>
      </c>
      <c r="T295" s="4">
        <f t="shared" si="34"/>
        <v>6.2368681462032019E-3</v>
      </c>
      <c r="U295" s="4">
        <f t="shared" si="34"/>
        <v>1.1044809700566158E-2</v>
      </c>
      <c r="V295" s="4">
        <f t="shared" si="32"/>
        <v>1.0388804748015233E-2</v>
      </c>
      <c r="W295" s="4">
        <f t="shared" si="32"/>
        <v>1.0030971627736361E-2</v>
      </c>
      <c r="X295" s="4">
        <f t="shared" si="32"/>
        <v>1.1548881040786961E-2</v>
      </c>
      <c r="Z295" s="8">
        <v>41828</v>
      </c>
      <c r="AA295" s="4">
        <f t="shared" si="35"/>
        <v>0.36378705713131221</v>
      </c>
      <c r="AB295" s="4">
        <f t="shared" si="35"/>
        <v>5.9092005897930733E-2</v>
      </c>
      <c r="AC295" s="4">
        <f t="shared" si="35"/>
        <v>0.29042657348881362</v>
      </c>
      <c r="AD295" s="4">
        <f t="shared" si="33"/>
        <v>0.23944782880345894</v>
      </c>
      <c r="AE295" s="4">
        <f t="shared" si="33"/>
        <v>0.21512489985201633</v>
      </c>
      <c r="AF295" s="4">
        <f t="shared" si="33"/>
        <v>0.33609481978737454</v>
      </c>
      <c r="AG295" s="4"/>
    </row>
    <row r="296" spans="1:33" ht="14.5" x14ac:dyDescent="0.35">
      <c r="A296" s="2">
        <v>43441</v>
      </c>
      <c r="B296" s="5">
        <v>1.6920147829058881E-2</v>
      </c>
      <c r="C296" s="5">
        <v>1.2981452979147431E-2</v>
      </c>
      <c r="D296" s="5">
        <v>1.2973004952073101E-2</v>
      </c>
      <c r="E296" s="4">
        <v>1.2981812418278355E-2</v>
      </c>
      <c r="F296" s="4">
        <v>1.3569330601842565E-2</v>
      </c>
      <c r="G296" s="4">
        <v>1.4345467944524751E-2</v>
      </c>
      <c r="H296" s="4">
        <v>1.395931255181593E-2</v>
      </c>
      <c r="J296" s="2">
        <v>43441</v>
      </c>
      <c r="K296" s="6">
        <f t="shared" si="31"/>
        <v>1.5513317120718979E-5</v>
      </c>
      <c r="L296" s="6">
        <f t="shared" si="31"/>
        <v>1.5579936891339579E-5</v>
      </c>
      <c r="M296" s="6">
        <f t="shared" si="31"/>
        <v>1.5510485807807809E-5</v>
      </c>
      <c r="N296" s="6">
        <f t="shared" si="31"/>
        <v>1.122797609020964E-5</v>
      </c>
      <c r="O296" s="6">
        <f t="shared" si="31"/>
        <v>6.6289765078246797E-6</v>
      </c>
      <c r="P296" s="6">
        <f t="shared" si="31"/>
        <v>8.7665455389663423E-6</v>
      </c>
      <c r="Q296" s="6"/>
      <c r="R296" s="8">
        <v>41829</v>
      </c>
      <c r="S296" s="4">
        <f t="shared" si="34"/>
        <v>3.9386948499114498E-3</v>
      </c>
      <c r="T296" s="4">
        <f t="shared" si="34"/>
        <v>3.9471428769857798E-3</v>
      </c>
      <c r="U296" s="4">
        <f t="shared" si="34"/>
        <v>3.9383354107805253E-3</v>
      </c>
      <c r="V296" s="4">
        <f t="shared" si="32"/>
        <v>3.3508172272163159E-3</v>
      </c>
      <c r="W296" s="4">
        <f t="shared" si="32"/>
        <v>2.5746798845341298E-3</v>
      </c>
      <c r="X296" s="4">
        <f t="shared" si="32"/>
        <v>2.960835277242951E-3</v>
      </c>
      <c r="Z296" s="8">
        <v>41829</v>
      </c>
      <c r="AA296" s="4">
        <f t="shared" si="35"/>
        <v>3.842595303004126E-2</v>
      </c>
      <c r="AB296" s="4">
        <f t="shared" si="35"/>
        <v>3.8623745316030078E-2</v>
      </c>
      <c r="AC296" s="4">
        <f t="shared" si="35"/>
        <v>3.8417552644091968E-2</v>
      </c>
      <c r="AD296" s="4">
        <f t="shared" si="33"/>
        <v>2.6247548134108678E-2</v>
      </c>
      <c r="AE296" s="4">
        <f t="shared" si="33"/>
        <v>1.4405862443530815E-2</v>
      </c>
      <c r="AF296" s="4">
        <f t="shared" si="33"/>
        <v>1.9746423379592759E-2</v>
      </c>
      <c r="AG296" s="4"/>
    </row>
    <row r="297" spans="1:33" ht="14.5" x14ac:dyDescent="0.35">
      <c r="A297" s="2">
        <v>43444</v>
      </c>
      <c r="B297" s="5">
        <v>1.470710275889686E-2</v>
      </c>
      <c r="C297" s="5">
        <v>1.1857418343424801E-2</v>
      </c>
      <c r="D297" s="5">
        <v>1.219234988093376E-2</v>
      </c>
      <c r="E297" s="4">
        <v>1.2983888054721272E-2</v>
      </c>
      <c r="F297" s="4">
        <v>1.3582154308992317E-2</v>
      </c>
      <c r="G297" s="4">
        <v>1.3881435317769799E-2</v>
      </c>
      <c r="H297" s="4">
        <v>1.340921365749633E-2</v>
      </c>
      <c r="J297" s="2">
        <v>43444</v>
      </c>
      <c r="K297" s="6">
        <f t="shared" si="31"/>
        <v>8.1207012677843327E-6</v>
      </c>
      <c r="L297" s="6">
        <f t="shared" si="31"/>
        <v>6.3239820372236945E-6</v>
      </c>
      <c r="M297" s="6">
        <f t="shared" si="31"/>
        <v>2.9694689166869602E-6</v>
      </c>
      <c r="N297" s="6">
        <f t="shared" si="31"/>
        <v>1.2655090149426343E-6</v>
      </c>
      <c r="O297" s="6">
        <f t="shared" si="31"/>
        <v>6.8172672333730814E-7</v>
      </c>
      <c r="P297" s="6">
        <f t="shared" si="31"/>
        <v>1.684516119534276E-6</v>
      </c>
      <c r="Q297" s="6"/>
      <c r="R297" s="8">
        <v>41830</v>
      </c>
      <c r="S297" s="4">
        <f t="shared" si="34"/>
        <v>2.8496844154720594E-3</v>
      </c>
      <c r="T297" s="4">
        <f t="shared" si="34"/>
        <v>2.5147528779631001E-3</v>
      </c>
      <c r="U297" s="4">
        <f t="shared" si="34"/>
        <v>1.7232147041755883E-3</v>
      </c>
      <c r="V297" s="4">
        <f t="shared" si="32"/>
        <v>1.1249484499045431E-3</v>
      </c>
      <c r="W297" s="4">
        <f t="shared" si="32"/>
        <v>8.2566744112706064E-4</v>
      </c>
      <c r="X297" s="4">
        <f t="shared" si="32"/>
        <v>1.2978891014005303E-3</v>
      </c>
      <c r="Z297" s="8">
        <v>41830</v>
      </c>
      <c r="AA297" s="4">
        <f t="shared" si="35"/>
        <v>2.4952380749481806E-2</v>
      </c>
      <c r="AB297" s="4">
        <f t="shared" si="35"/>
        <v>1.8734758284439934E-2</v>
      </c>
      <c r="AC297" s="4">
        <f t="shared" si="35"/>
        <v>8.0981175720351573E-3</v>
      </c>
      <c r="AD297" s="4">
        <f t="shared" si="33"/>
        <v>3.251669933106438E-3</v>
      </c>
      <c r="AE297" s="4">
        <f t="shared" si="33"/>
        <v>1.7017769396601157E-3</v>
      </c>
      <c r="AF297" s="4">
        <f t="shared" si="33"/>
        <v>4.4023426513721819E-3</v>
      </c>
      <c r="AG297" s="4"/>
    </row>
    <row r="298" spans="1:33" ht="14.5" x14ac:dyDescent="0.35">
      <c r="A298" s="2">
        <v>43445</v>
      </c>
      <c r="B298" s="5">
        <v>1.6333221471698651E-2</v>
      </c>
      <c r="C298" s="5">
        <v>1.082265935838223E-2</v>
      </c>
      <c r="D298" s="5">
        <v>1.358316000550985E-2</v>
      </c>
      <c r="E298" s="4">
        <v>1.354229738523593E-2</v>
      </c>
      <c r="F298" s="4">
        <v>1.4036015854352255E-2</v>
      </c>
      <c r="G298" s="4">
        <v>1.419653020255394E-2</v>
      </c>
      <c r="H298" s="4">
        <v>1.3651428898693521E-2</v>
      </c>
      <c r="J298" s="2">
        <v>43445</v>
      </c>
      <c r="K298" s="6">
        <f t="shared" si="31"/>
        <v>3.0366294804718337E-5</v>
      </c>
      <c r="L298" s="6">
        <f t="shared" si="31"/>
        <v>7.5628380678164974E-6</v>
      </c>
      <c r="M298" s="6">
        <f t="shared" si="31"/>
        <v>7.7892572563977735E-6</v>
      </c>
      <c r="N298" s="6">
        <f t="shared" si="31"/>
        <v>5.2771536483678381E-6</v>
      </c>
      <c r="O298" s="6">
        <f t="shared" si="31"/>
        <v>4.565449579639237E-6</v>
      </c>
      <c r="P298" s="6">
        <f t="shared" si="31"/>
        <v>7.1920114046254756E-6</v>
      </c>
      <c r="Q298" s="6"/>
      <c r="R298" s="8">
        <v>41831</v>
      </c>
      <c r="S298" s="4">
        <f t="shared" si="34"/>
        <v>5.5105621133164206E-3</v>
      </c>
      <c r="T298" s="4">
        <f t="shared" si="34"/>
        <v>2.7500614661888009E-3</v>
      </c>
      <c r="U298" s="4">
        <f t="shared" si="34"/>
        <v>2.7909240864627208E-3</v>
      </c>
      <c r="V298" s="4">
        <f t="shared" si="32"/>
        <v>2.2972056173463963E-3</v>
      </c>
      <c r="W298" s="4">
        <f t="shared" si="32"/>
        <v>2.1366912691447113E-3</v>
      </c>
      <c r="X298" s="4">
        <f t="shared" si="32"/>
        <v>2.68179257300513E-3</v>
      </c>
      <c r="Z298" s="8">
        <v>41831</v>
      </c>
      <c r="AA298" s="4">
        <f t="shared" si="35"/>
        <v>9.7609815279222412E-2</v>
      </c>
      <c r="AB298" s="4">
        <f t="shared" si="35"/>
        <v>1.8090726178002114E-2</v>
      </c>
      <c r="AC298" s="4">
        <f t="shared" si="35"/>
        <v>1.870617690262133E-2</v>
      </c>
      <c r="AD298" s="4">
        <f t="shared" si="33"/>
        <v>1.2090503648102491E-2</v>
      </c>
      <c r="AE298" s="4">
        <f t="shared" si="33"/>
        <v>1.0304415124002375E-2</v>
      </c>
      <c r="AF298" s="4">
        <f t="shared" si="33"/>
        <v>1.7090792603018157E-2</v>
      </c>
      <c r="AG298" s="4"/>
    </row>
    <row r="299" spans="1:33" ht="14.5" x14ac:dyDescent="0.35">
      <c r="A299" s="2">
        <v>43446</v>
      </c>
      <c r="B299" s="5">
        <v>1.495220528754068E-2</v>
      </c>
      <c r="C299" s="5">
        <v>1.1380975134670729E-2</v>
      </c>
      <c r="D299" s="5">
        <v>1.382450386881828E-2</v>
      </c>
      <c r="E299" s="4">
        <v>1.4506393661031868E-2</v>
      </c>
      <c r="F299" s="4">
        <v>1.4916078910801107E-2</v>
      </c>
      <c r="G299" s="4">
        <v>1.523621558353448E-2</v>
      </c>
      <c r="H299" s="4">
        <v>1.461375762326159E-2</v>
      </c>
      <c r="J299" s="2">
        <v>43446</v>
      </c>
      <c r="K299" s="6">
        <f t="shared" si="31"/>
        <v>1.2753684804767534E-5</v>
      </c>
      <c r="L299" s="6">
        <f t="shared" si="31"/>
        <v>1.2717104897885149E-6</v>
      </c>
      <c r="M299" s="6">
        <f t="shared" si="31"/>
        <v>1.9874800633043308E-7</v>
      </c>
      <c r="N299" s="6">
        <f t="shared" si="31"/>
        <v>1.3051150963295422E-9</v>
      </c>
      <c r="O299" s="6">
        <f t="shared" si="31"/>
        <v>8.0661848230485952E-8</v>
      </c>
      <c r="P299" s="6">
        <f t="shared" si="31"/>
        <v>1.1454682145597193E-7</v>
      </c>
      <c r="Q299" s="6"/>
      <c r="R299" s="8">
        <v>41834</v>
      </c>
      <c r="S299" s="4">
        <f t="shared" si="34"/>
        <v>3.571230152869951E-3</v>
      </c>
      <c r="T299" s="4">
        <f t="shared" si="34"/>
        <v>1.1277014187224006E-3</v>
      </c>
      <c r="U299" s="4">
        <f t="shared" si="34"/>
        <v>4.4581162650881266E-4</v>
      </c>
      <c r="V299" s="4">
        <f t="shared" si="32"/>
        <v>3.6126376739572738E-5</v>
      </c>
      <c r="W299" s="4">
        <f t="shared" si="32"/>
        <v>2.8401029599380012E-4</v>
      </c>
      <c r="X299" s="4">
        <f t="shared" si="32"/>
        <v>3.3844766427909047E-4</v>
      </c>
      <c r="Z299" s="8">
        <v>41834</v>
      </c>
      <c r="AA299" s="4">
        <f t="shared" si="35"/>
        <v>4.0873783417326059E-2</v>
      </c>
      <c r="AB299" s="4">
        <f t="shared" si="35"/>
        <v>3.1565106430746503E-3</v>
      </c>
      <c r="AC299" s="4">
        <f t="shared" si="35"/>
        <v>4.6277289592167037E-4</v>
      </c>
      <c r="AD299" s="4">
        <f t="shared" si="33"/>
        <v>2.9282553535292521E-6</v>
      </c>
      <c r="AE299" s="4">
        <f t="shared" si="33"/>
        <v>1.7592328032289828E-4</v>
      </c>
      <c r="AF299" s="4">
        <f t="shared" si="33"/>
        <v>2.6411173909379748E-4</v>
      </c>
      <c r="AG299" s="4"/>
    </row>
    <row r="300" spans="1:33" ht="14.5" x14ac:dyDescent="0.35">
      <c r="A300" s="2">
        <v>43447</v>
      </c>
      <c r="B300" s="5">
        <v>1.0095121677163209E-2</v>
      </c>
      <c r="C300" s="5">
        <v>1.4304853975772859E-2</v>
      </c>
      <c r="D300" s="5">
        <v>1.443113200366497E-2</v>
      </c>
      <c r="E300" s="4">
        <v>1.4261387616796219E-2</v>
      </c>
      <c r="F300" s="4">
        <v>1.4527817623998511E-2</v>
      </c>
      <c r="G300" s="4">
        <v>1.476783883368917E-2</v>
      </c>
      <c r="H300" s="4">
        <v>1.428996119736829E-2</v>
      </c>
      <c r="J300" s="2">
        <v>43447</v>
      </c>
      <c r="K300" s="6">
        <f t="shared" si="31"/>
        <v>1.7721846025957287E-5</v>
      </c>
      <c r="L300" s="6">
        <f t="shared" si="31"/>
        <v>1.8800985551529909E-5</v>
      </c>
      <c r="M300" s="6">
        <f t="shared" si="31"/>
        <v>1.7357771879746121E-5</v>
      </c>
      <c r="N300" s="6">
        <f t="shared" si="31"/>
        <v>1.9648793357090112E-5</v>
      </c>
      <c r="O300" s="6">
        <f t="shared" si="31"/>
        <v>2.1834285624892056E-5</v>
      </c>
      <c r="P300" s="6">
        <f t="shared" si="31"/>
        <v>1.7596678600274395E-5</v>
      </c>
      <c r="Q300" s="6"/>
      <c r="R300" s="8">
        <v>41835</v>
      </c>
      <c r="S300" s="4">
        <f t="shared" si="34"/>
        <v>4.2097322986096499E-3</v>
      </c>
      <c r="T300" s="4">
        <f t="shared" si="34"/>
        <v>4.3360103265017609E-3</v>
      </c>
      <c r="U300" s="4">
        <f t="shared" si="34"/>
        <v>4.1662659396330091E-3</v>
      </c>
      <c r="V300" s="4">
        <f t="shared" si="32"/>
        <v>4.4326959468353015E-3</v>
      </c>
      <c r="W300" s="4">
        <f t="shared" si="32"/>
        <v>4.6727171565259604E-3</v>
      </c>
      <c r="X300" s="4">
        <f t="shared" si="32"/>
        <v>4.194839520205081E-3</v>
      </c>
      <c r="Z300" s="8">
        <v>41835</v>
      </c>
      <c r="AA300" s="4">
        <f t="shared" si="35"/>
        <v>5.4259632042215955E-2</v>
      </c>
      <c r="AB300" s="4">
        <f t="shared" si="35"/>
        <v>5.6873267267894434E-2</v>
      </c>
      <c r="AC300" s="4">
        <f t="shared" si="35"/>
        <v>5.3367329058770174E-2</v>
      </c>
      <c r="AD300" s="4">
        <f t="shared" si="33"/>
        <v>5.8895150067995949E-2</v>
      </c>
      <c r="AE300" s="4">
        <f t="shared" si="33"/>
        <v>6.398774835694665E-2</v>
      </c>
      <c r="AF300" s="4">
        <f t="shared" si="33"/>
        <v>5.3953473360689452E-2</v>
      </c>
      <c r="AG300" s="4"/>
    </row>
    <row r="301" spans="1:33" ht="14.5" x14ac:dyDescent="0.35">
      <c r="A301" s="2">
        <v>43448</v>
      </c>
      <c r="B301" s="5">
        <v>1.03900003668327E-2</v>
      </c>
      <c r="C301" s="5">
        <v>1.3431019149720671E-2</v>
      </c>
      <c r="D301" s="5">
        <v>1.6575140878558159E-2</v>
      </c>
      <c r="E301" s="4">
        <v>1.251904345889953E-2</v>
      </c>
      <c r="F301" s="4">
        <v>1.2859354733251933E-2</v>
      </c>
      <c r="G301" s="4">
        <v>1.2656125504809339E-2</v>
      </c>
      <c r="H301" s="4">
        <v>1.237960637724435E-2</v>
      </c>
      <c r="J301" s="2">
        <v>43448</v>
      </c>
      <c r="K301" s="6">
        <f t="shared" si="31"/>
        <v>9.2477952378774357E-6</v>
      </c>
      <c r="L301" s="6">
        <f t="shared" si="31"/>
        <v>3.8255963149787477E-5</v>
      </c>
      <c r="M301" s="6">
        <f t="shared" si="31"/>
        <v>4.5328244878774902E-6</v>
      </c>
      <c r="N301" s="6">
        <f t="shared" si="31"/>
        <v>6.0977109869537344E-6</v>
      </c>
      <c r="O301" s="6">
        <f t="shared" si="31"/>
        <v>5.1353231409696438E-6</v>
      </c>
      <c r="P301" s="6">
        <f t="shared" si="31"/>
        <v>3.9585320766661645E-6</v>
      </c>
      <c r="Q301" s="6"/>
      <c r="R301" s="8">
        <v>41836</v>
      </c>
      <c r="S301" s="4">
        <f t="shared" si="34"/>
        <v>3.041018782887971E-3</v>
      </c>
      <c r="T301" s="4">
        <f t="shared" si="34"/>
        <v>6.1851405117254593E-3</v>
      </c>
      <c r="U301" s="4">
        <f t="shared" si="34"/>
        <v>2.1290430920668305E-3</v>
      </c>
      <c r="V301" s="4">
        <f t="shared" si="32"/>
        <v>2.4693543664192335E-3</v>
      </c>
      <c r="W301" s="4">
        <f t="shared" si="32"/>
        <v>2.2661251379766396E-3</v>
      </c>
      <c r="X301" s="4">
        <f t="shared" si="32"/>
        <v>1.9896060104116504E-3</v>
      </c>
      <c r="Z301" s="8">
        <v>41836</v>
      </c>
      <c r="AA301" s="4">
        <f t="shared" si="35"/>
        <v>3.0305478499901506E-2</v>
      </c>
      <c r="AB301" s="4">
        <f t="shared" si="35"/>
        <v>9.3902551530473222E-2</v>
      </c>
      <c r="AC301" s="4">
        <f t="shared" si="35"/>
        <v>1.6342763013443617E-2</v>
      </c>
      <c r="AD301" s="4">
        <f t="shared" si="33"/>
        <v>2.1199841179810885E-2</v>
      </c>
      <c r="AE301" s="4">
        <f t="shared" si="33"/>
        <v>1.8243863141132577E-2</v>
      </c>
      <c r="AF301" s="4">
        <f t="shared" si="33"/>
        <v>1.449021189028854E-2</v>
      </c>
      <c r="AG301" s="4"/>
    </row>
    <row r="302" spans="1:33" ht="14.5" x14ac:dyDescent="0.35">
      <c r="A302" s="2">
        <v>43451</v>
      </c>
      <c r="B302" s="5">
        <v>1.667629666636599E-2</v>
      </c>
      <c r="C302" s="5">
        <v>1.1772081255912781E-2</v>
      </c>
      <c r="D302" s="5">
        <v>1.7373917624354359E-2</v>
      </c>
      <c r="E302" s="4">
        <v>1.2072040025429321E-2</v>
      </c>
      <c r="F302" s="4">
        <v>1.2239721026381205E-2</v>
      </c>
      <c r="G302" s="4">
        <v>1.2133801533730511E-2</v>
      </c>
      <c r="H302" s="4">
        <v>1.205128167697031E-2</v>
      </c>
      <c r="J302" s="2">
        <v>43451</v>
      </c>
      <c r="K302" s="6">
        <f t="shared" si="31"/>
        <v>2.4051328792126741E-5</v>
      </c>
      <c r="L302" s="6">
        <f t="shared" si="31"/>
        <v>4.8667500102460926E-7</v>
      </c>
      <c r="M302" s="6">
        <f t="shared" si="31"/>
        <v>2.1199179215609422E-5</v>
      </c>
      <c r="N302" s="6">
        <f t="shared" si="31"/>
        <v>1.9683203409306408E-5</v>
      </c>
      <c r="O302" s="6">
        <f t="shared" si="31"/>
        <v>2.0634262030017024E-5</v>
      </c>
      <c r="P302" s="6">
        <f t="shared" si="31"/>
        <v>2.1390763652134722E-5</v>
      </c>
      <c r="Q302" s="6"/>
      <c r="R302" s="8">
        <v>41837</v>
      </c>
      <c r="S302" s="4">
        <f t="shared" si="34"/>
        <v>4.9042154104532096E-3</v>
      </c>
      <c r="T302" s="4">
        <f t="shared" si="34"/>
        <v>6.9762095798836868E-4</v>
      </c>
      <c r="U302" s="4">
        <f t="shared" si="34"/>
        <v>4.6042566409366693E-3</v>
      </c>
      <c r="V302" s="4">
        <f t="shared" si="32"/>
        <v>4.4365756399847855E-3</v>
      </c>
      <c r="W302" s="4">
        <f t="shared" si="32"/>
        <v>4.5424951326354795E-3</v>
      </c>
      <c r="X302" s="4">
        <f t="shared" si="32"/>
        <v>4.6250149893956802E-3</v>
      </c>
      <c r="Z302" s="8">
        <v>41837</v>
      </c>
      <c r="AA302" s="4">
        <f t="shared" si="35"/>
        <v>6.8339525267488987E-2</v>
      </c>
      <c r="AB302" s="4">
        <f t="shared" si="35"/>
        <v>8.2839677361512543E-4</v>
      </c>
      <c r="AC302" s="4">
        <f t="shared" si="35"/>
        <v>5.8302078068898311E-2</v>
      </c>
      <c r="AD302" s="4">
        <f t="shared" si="33"/>
        <v>5.3171726530818031E-2</v>
      </c>
      <c r="AE302" s="4">
        <f t="shared" si="33"/>
        <v>5.6373744216558608E-2</v>
      </c>
      <c r="AF302" s="4">
        <f t="shared" si="33"/>
        <v>5.8960519100393238E-2</v>
      </c>
      <c r="AG302" s="4"/>
    </row>
    <row r="303" spans="1:33" ht="14.5" x14ac:dyDescent="0.35">
      <c r="A303" s="2">
        <v>43452</v>
      </c>
      <c r="B303" s="5">
        <v>1.4387147051296919E-2</v>
      </c>
      <c r="C303" s="5">
        <v>1.0233672335743901E-2</v>
      </c>
      <c r="D303" s="5">
        <v>1.304537989199162E-2</v>
      </c>
      <c r="E303" s="4">
        <v>1.3206191374239267E-2</v>
      </c>
      <c r="F303" s="4">
        <v>1.3429443478557406E-2</v>
      </c>
      <c r="G303" s="4">
        <v>1.373997745036642E-2</v>
      </c>
      <c r="H303" s="4">
        <v>1.36171693046424E-2</v>
      </c>
      <c r="J303" s="2">
        <v>43452</v>
      </c>
      <c r="K303" s="6">
        <f t="shared" si="31"/>
        <v>1.7251352212738228E-5</v>
      </c>
      <c r="L303" s="6">
        <f t="shared" si="31"/>
        <v>1.800339109790211E-6</v>
      </c>
      <c r="M303" s="6">
        <f t="shared" si="31"/>
        <v>1.3946563111746976E-6</v>
      </c>
      <c r="N303" s="6">
        <f t="shared" si="31"/>
        <v>9.171961332380273E-7</v>
      </c>
      <c r="O303" s="6">
        <f t="shared" si="31"/>
        <v>4.1882849236854174E-7</v>
      </c>
      <c r="P303" s="6">
        <f t="shared" si="31"/>
        <v>5.9286573034317112E-7</v>
      </c>
      <c r="Q303" s="6"/>
      <c r="R303" s="8">
        <v>41838</v>
      </c>
      <c r="S303" s="4">
        <f t="shared" si="34"/>
        <v>4.1534747155530186E-3</v>
      </c>
      <c r="T303" s="4">
        <f t="shared" si="34"/>
        <v>1.3417671593052988E-3</v>
      </c>
      <c r="U303" s="4">
        <f t="shared" si="34"/>
        <v>1.1809556770576522E-3</v>
      </c>
      <c r="V303" s="4">
        <f t="shared" si="32"/>
        <v>9.5770357273951279E-4</v>
      </c>
      <c r="W303" s="4">
        <f t="shared" si="32"/>
        <v>6.4716960093049933E-4</v>
      </c>
      <c r="X303" s="4">
        <f t="shared" si="32"/>
        <v>7.6997774665451928E-4</v>
      </c>
      <c r="Z303" s="8">
        <v>41838</v>
      </c>
      <c r="AA303" s="4">
        <f t="shared" si="35"/>
        <v>6.5211813404155716E-2</v>
      </c>
      <c r="AB303" s="4">
        <f t="shared" si="35"/>
        <v>4.9526180055801117E-3</v>
      </c>
      <c r="AC303" s="4">
        <f t="shared" si="35"/>
        <v>3.7749162425377847E-3</v>
      </c>
      <c r="AD303" s="4">
        <f t="shared" si="33"/>
        <v>2.4280489292107799E-3</v>
      </c>
      <c r="AE303" s="4">
        <f t="shared" si="33"/>
        <v>1.0756162400999969E-3</v>
      </c>
      <c r="AF303" s="4">
        <f t="shared" si="33"/>
        <v>1.5408293526384398E-3</v>
      </c>
      <c r="AG303" s="4"/>
    </row>
    <row r="304" spans="1:33" ht="14.5" x14ac:dyDescent="0.35">
      <c r="A304" s="2">
        <v>43453</v>
      </c>
      <c r="B304" s="5">
        <v>2.1177929992932311E-2</v>
      </c>
      <c r="C304" s="5">
        <v>1.295703370124102E-2</v>
      </c>
      <c r="D304" s="5">
        <v>1.544939819723368E-2</v>
      </c>
      <c r="E304" s="4">
        <v>1.2713507694148255E-2</v>
      </c>
      <c r="F304" s="4">
        <v>1.299343037666969E-2</v>
      </c>
      <c r="G304" s="4">
        <v>1.3101566663789361E-2</v>
      </c>
      <c r="H304" s="4">
        <v>1.2984238989935041E-2</v>
      </c>
      <c r="J304" s="2">
        <v>43453</v>
      </c>
      <c r="K304" s="6">
        <f t="shared" si="31"/>
        <v>6.7583135838743621E-5</v>
      </c>
      <c r="L304" s="6">
        <f t="shared" si="31"/>
        <v>3.2816076534330176E-5</v>
      </c>
      <c r="M304" s="6">
        <f t="shared" si="31"/>
        <v>7.1646444852152753E-5</v>
      </c>
      <c r="N304" s="6">
        <f t="shared" si="31"/>
        <v>6.6986033968602981E-5</v>
      </c>
      <c r="O304" s="6">
        <f t="shared" si="31"/>
        <v>6.5227644624325006E-5</v>
      </c>
      <c r="P304" s="6">
        <f t="shared" si="31"/>
        <v>6.7136572252598419E-5</v>
      </c>
      <c r="Q304" s="6"/>
      <c r="R304" s="8">
        <v>41841</v>
      </c>
      <c r="S304" s="4">
        <f t="shared" si="34"/>
        <v>8.220896291691291E-3</v>
      </c>
      <c r="T304" s="4">
        <f t="shared" si="34"/>
        <v>5.7285317956986305E-3</v>
      </c>
      <c r="U304" s="4">
        <f t="shared" si="34"/>
        <v>8.4644222987840557E-3</v>
      </c>
      <c r="V304" s="4">
        <f t="shared" si="32"/>
        <v>8.1844996162626204E-3</v>
      </c>
      <c r="W304" s="4">
        <f t="shared" si="32"/>
        <v>8.0763633291429503E-3</v>
      </c>
      <c r="X304" s="4">
        <f t="shared" si="32"/>
        <v>8.1936910029972703E-3</v>
      </c>
      <c r="Z304" s="8">
        <v>41841</v>
      </c>
      <c r="AA304" s="4">
        <f t="shared" si="35"/>
        <v>0.14315281887563525</v>
      </c>
      <c r="AB304" s="4">
        <f t="shared" si="35"/>
        <v>5.5403649602194793E-2</v>
      </c>
      <c r="AC304" s="4">
        <f t="shared" si="35"/>
        <v>0.15548724545417425</v>
      </c>
      <c r="AD304" s="4">
        <f t="shared" si="33"/>
        <v>0.14137948739181194</v>
      </c>
      <c r="AE304" s="4">
        <f t="shared" si="33"/>
        <v>0.13621477702417772</v>
      </c>
      <c r="AF304" s="4">
        <f t="shared" si="33"/>
        <v>0.14182563307862162</v>
      </c>
      <c r="AG304" s="4"/>
    </row>
    <row r="305" spans="1:33" ht="14.5" x14ac:dyDescent="0.35">
      <c r="A305" s="2">
        <v>43454</v>
      </c>
      <c r="B305" s="5">
        <v>1.7127642287198881E-2</v>
      </c>
      <c r="C305" s="5">
        <v>1.601510867476463E-2</v>
      </c>
      <c r="D305" s="5">
        <v>2.0601328462362289E-2</v>
      </c>
      <c r="E305" s="4">
        <v>1.4325046365413806E-2</v>
      </c>
      <c r="F305" s="4">
        <v>1.4525689921846578E-2</v>
      </c>
      <c r="G305" s="4">
        <v>1.5169301206545039E-2</v>
      </c>
      <c r="H305" s="4">
        <v>1.4993878766176749E-2</v>
      </c>
      <c r="J305" s="2">
        <v>43454</v>
      </c>
      <c r="K305" s="6">
        <f t="shared" si="31"/>
        <v>1.2377310387960053E-6</v>
      </c>
      <c r="L305" s="6">
        <f t="shared" si="31"/>
        <v>1.2066495643521388E-5</v>
      </c>
      <c r="M305" s="6">
        <f t="shared" si="31"/>
        <v>7.8545439008063342E-6</v>
      </c>
      <c r="N305" s="6">
        <f t="shared" si="31"/>
        <v>6.7701561115624465E-6</v>
      </c>
      <c r="O305" s="6">
        <f t="shared" si="31"/>
        <v>3.8350997881764569E-6</v>
      </c>
      <c r="P305" s="6">
        <f t="shared" si="31"/>
        <v>4.5529467636447661E-6</v>
      </c>
      <c r="Q305" s="6"/>
      <c r="R305" s="8">
        <v>41842</v>
      </c>
      <c r="S305" s="4">
        <f t="shared" si="34"/>
        <v>1.1125336124342515E-3</v>
      </c>
      <c r="T305" s="4">
        <f t="shared" si="34"/>
        <v>3.4736861751634082E-3</v>
      </c>
      <c r="U305" s="4">
        <f t="shared" si="34"/>
        <v>2.8025959217850751E-3</v>
      </c>
      <c r="V305" s="4">
        <f t="shared" si="32"/>
        <v>2.6019523653523034E-3</v>
      </c>
      <c r="W305" s="4">
        <f t="shared" si="32"/>
        <v>1.9583410806538418E-3</v>
      </c>
      <c r="X305" s="4">
        <f t="shared" si="32"/>
        <v>2.133763521022132E-3</v>
      </c>
      <c r="Z305" s="8">
        <v>41842</v>
      </c>
      <c r="AA305" s="4">
        <f t="shared" si="35"/>
        <v>2.3066553818125168E-3</v>
      </c>
      <c r="AB305" s="4">
        <f t="shared" si="35"/>
        <v>1.604722700862915E-2</v>
      </c>
      <c r="AC305" s="4">
        <f t="shared" si="35"/>
        <v>1.6958894016333215E-2</v>
      </c>
      <c r="AD305" s="4">
        <f t="shared" si="33"/>
        <v>1.4352761082088383E-2</v>
      </c>
      <c r="AE305" s="4">
        <f t="shared" si="33"/>
        <v>7.6790264185511159E-3</v>
      </c>
      <c r="AF305" s="4">
        <f t="shared" si="33"/>
        <v>9.2573443388836996E-3</v>
      </c>
      <c r="AG305" s="4"/>
    </row>
    <row r="306" spans="1:33" ht="14.5" x14ac:dyDescent="0.35">
      <c r="A306" s="2">
        <v>43455</v>
      </c>
      <c r="B306" s="5">
        <v>1.8171940136302168E-2</v>
      </c>
      <c r="C306" s="5">
        <v>1.6012545675039291E-2</v>
      </c>
      <c r="D306" s="5">
        <v>1.6810286790132519E-2</v>
      </c>
      <c r="E306" s="4">
        <v>1.4448233180828336E-2</v>
      </c>
      <c r="F306" s="4">
        <v>1.4804017648652325E-2</v>
      </c>
      <c r="G306" s="4">
        <v>1.5078659394150991E-2</v>
      </c>
      <c r="H306" s="4">
        <v>1.469349780574673E-2</v>
      </c>
      <c r="J306" s="2">
        <v>43455</v>
      </c>
      <c r="K306" s="6">
        <f t="shared" si="31"/>
        <v>4.6629844393327908E-6</v>
      </c>
      <c r="L306" s="6">
        <f t="shared" si="31"/>
        <v>1.854099835135003E-6</v>
      </c>
      <c r="M306" s="6">
        <f t="shared" si="31"/>
        <v>1.3865993490244196E-5</v>
      </c>
      <c r="N306" s="6">
        <f t="shared" si="31"/>
        <v>1.1342901882817506E-5</v>
      </c>
      <c r="O306" s="6">
        <f t="shared" si="31"/>
        <v>9.5683857497633398E-6</v>
      </c>
      <c r="P306" s="6">
        <f t="shared" si="31"/>
        <v>1.2099561046999953E-5</v>
      </c>
      <c r="Q306" s="6"/>
      <c r="R306" s="8">
        <v>41843</v>
      </c>
      <c r="S306" s="4">
        <f t="shared" si="34"/>
        <v>2.1593944612628771E-3</v>
      </c>
      <c r="T306" s="4">
        <f t="shared" si="34"/>
        <v>1.3616533461696494E-3</v>
      </c>
      <c r="U306" s="4">
        <f t="shared" si="34"/>
        <v>3.7237069554738322E-3</v>
      </c>
      <c r="V306" s="4">
        <f t="shared" si="32"/>
        <v>3.367922487649843E-3</v>
      </c>
      <c r="W306" s="4">
        <f t="shared" si="32"/>
        <v>3.0932807421511777E-3</v>
      </c>
      <c r="X306" s="4">
        <f t="shared" si="32"/>
        <v>3.4784423305554389E-3</v>
      </c>
      <c r="Z306" s="8">
        <v>41843</v>
      </c>
      <c r="AA306" s="4">
        <f t="shared" si="35"/>
        <v>8.3502783544047166E-3</v>
      </c>
      <c r="AB306" s="4">
        <f t="shared" si="35"/>
        <v>3.1135510098883046E-3</v>
      </c>
      <c r="AC306" s="4">
        <f t="shared" si="35"/>
        <v>2.8420977984181528E-2</v>
      </c>
      <c r="AD306" s="4">
        <f t="shared" si="33"/>
        <v>2.2520525384422285E-2</v>
      </c>
      <c r="AE306" s="4">
        <f t="shared" si="33"/>
        <v>1.8544760200746024E-2</v>
      </c>
      <c r="AF306" s="4">
        <f t="shared" si="33"/>
        <v>2.4259859540402884E-2</v>
      </c>
      <c r="AG306" s="4"/>
    </row>
    <row r="307" spans="1:33" ht="14.5" x14ac:dyDescent="0.35">
      <c r="A307" s="2">
        <v>43458</v>
      </c>
      <c r="B307" s="5">
        <v>7.4637672973202739E-3</v>
      </c>
      <c r="C307" s="5">
        <v>1.205386593937874E-2</v>
      </c>
      <c r="D307" s="5">
        <v>1.445584930479527E-2</v>
      </c>
      <c r="E307" s="4">
        <v>1.5359751489161827E-2</v>
      </c>
      <c r="F307" s="4">
        <v>1.578015531722168E-2</v>
      </c>
      <c r="G307" s="4">
        <v>1.6110823087009431E-2</v>
      </c>
      <c r="H307" s="4">
        <v>1.5550565037467859E-2</v>
      </c>
      <c r="J307" s="2">
        <v>43458</v>
      </c>
      <c r="K307" s="6">
        <f t="shared" si="31"/>
        <v>2.1069005543826975E-5</v>
      </c>
      <c r="L307" s="6">
        <f t="shared" si="31"/>
        <v>4.888921079925558E-5</v>
      </c>
      <c r="M307" s="6">
        <f t="shared" si="31"/>
        <v>6.2346566357811698E-5</v>
      </c>
      <c r="N307" s="6">
        <f t="shared" si="31"/>
        <v>6.916230969755963E-5</v>
      </c>
      <c r="O307" s="6">
        <f t="shared" si="31"/>
        <v>7.4771573829996764E-5</v>
      </c>
      <c r="P307" s="6">
        <f t="shared" si="31"/>
        <v>6.5396297690056086E-5</v>
      </c>
      <c r="Q307" s="6"/>
      <c r="R307" s="8">
        <v>41844</v>
      </c>
      <c r="S307" s="4">
        <f t="shared" si="34"/>
        <v>4.5900986420584662E-3</v>
      </c>
      <c r="T307" s="4">
        <f t="shared" si="34"/>
        <v>6.9920820074749965E-3</v>
      </c>
      <c r="U307" s="4">
        <f t="shared" si="34"/>
        <v>7.895984191841553E-3</v>
      </c>
      <c r="V307" s="4">
        <f t="shared" si="32"/>
        <v>8.3163880199014061E-3</v>
      </c>
      <c r="W307" s="4">
        <f t="shared" si="32"/>
        <v>8.6470557896891568E-3</v>
      </c>
      <c r="X307" s="4">
        <f t="shared" si="32"/>
        <v>8.0867977401475853E-3</v>
      </c>
      <c r="Z307" s="8">
        <v>41844</v>
      </c>
      <c r="AA307" s="4">
        <f t="shared" si="35"/>
        <v>9.8526267548899371E-2</v>
      </c>
      <c r="AB307" s="4">
        <f t="shared" si="35"/>
        <v>0.17735352862654974</v>
      </c>
      <c r="AC307" s="4">
        <f t="shared" si="35"/>
        <v>0.2076204741056531</v>
      </c>
      <c r="AD307" s="4">
        <f t="shared" si="33"/>
        <v>0.2216772718161435</v>
      </c>
      <c r="AE307" s="4">
        <f t="shared" si="33"/>
        <v>0.2327075983471496</v>
      </c>
      <c r="AF307" s="4">
        <f t="shared" si="33"/>
        <v>0.21400428309659603</v>
      </c>
      <c r="AG307" s="4"/>
    </row>
    <row r="308" spans="1:33" ht="14.5" x14ac:dyDescent="0.35">
      <c r="A308" s="2">
        <v>43460</v>
      </c>
      <c r="B308" s="5">
        <v>1.8618250565225671E-2</v>
      </c>
      <c r="C308" s="5">
        <v>1.324019208550453E-2</v>
      </c>
      <c r="D308" s="5">
        <v>1.594124548137188E-2</v>
      </c>
      <c r="E308" s="4">
        <v>1.3055459558450097E-2</v>
      </c>
      <c r="F308" s="4">
        <v>1.315981836301046E-2</v>
      </c>
      <c r="G308" s="4">
        <v>1.2830524064935241E-2</v>
      </c>
      <c r="H308" s="4">
        <v>1.2590634129791179E-2</v>
      </c>
      <c r="J308" s="2">
        <v>43460</v>
      </c>
      <c r="K308" s="6">
        <f t="shared" si="31"/>
        <v>2.8923513011300471E-5</v>
      </c>
      <c r="L308" s="6">
        <f t="shared" si="31"/>
        <v>7.1663562189790463E-6</v>
      </c>
      <c r="M308" s="6">
        <f t="shared" si="31"/>
        <v>3.0944643785063203E-5</v>
      </c>
      <c r="N308" s="6">
        <f t="shared" si="31"/>
        <v>2.9794482106179996E-5</v>
      </c>
      <c r="O308" s="6">
        <f t="shared" si="31"/>
        <v>3.3497778042164117E-5</v>
      </c>
      <c r="P308" s="6">
        <f t="shared" si="31"/>
        <v>3.6332159892720013E-5</v>
      </c>
      <c r="Q308" s="6"/>
      <c r="R308" s="8">
        <v>41845</v>
      </c>
      <c r="S308" s="4">
        <f t="shared" si="34"/>
        <v>5.3780584797211411E-3</v>
      </c>
      <c r="T308" s="4">
        <f t="shared" si="34"/>
        <v>2.6770050838537916E-3</v>
      </c>
      <c r="U308" s="4">
        <f t="shared" si="34"/>
        <v>5.5627910067755741E-3</v>
      </c>
      <c r="V308" s="4">
        <f t="shared" si="32"/>
        <v>5.4584322022152108E-3</v>
      </c>
      <c r="W308" s="4">
        <f t="shared" si="32"/>
        <v>5.7877265002904306E-3</v>
      </c>
      <c r="X308" s="4">
        <f t="shared" si="32"/>
        <v>6.0276164354344918E-3</v>
      </c>
      <c r="Z308" s="8">
        <v>41845</v>
      </c>
      <c r="AA308" s="4">
        <f t="shared" si="35"/>
        <v>6.5306622896578848E-2</v>
      </c>
      <c r="AB308" s="4">
        <f t="shared" si="35"/>
        <v>1.2696974305957287E-2</v>
      </c>
      <c r="AC308" s="4">
        <f t="shared" si="35"/>
        <v>7.1153343112155376E-2</v>
      </c>
      <c r="AD308" s="4">
        <f t="shared" si="33"/>
        <v>6.7806019102305104E-2</v>
      </c>
      <c r="AE308" s="4">
        <f t="shared" si="33"/>
        <v>7.8775132662070257E-2</v>
      </c>
      <c r="AF308" s="4">
        <f t="shared" si="33"/>
        <v>8.7549015542148778E-2</v>
      </c>
      <c r="AG308" s="4"/>
    </row>
    <row r="309" spans="1:33" ht="14.5" x14ac:dyDescent="0.35">
      <c r="A309" s="2">
        <v>43461</v>
      </c>
      <c r="B309" s="5">
        <v>2.9279693766680829E-2</v>
      </c>
      <c r="C309" s="5">
        <v>1.2099979445338249E-2</v>
      </c>
      <c r="D309" s="5">
        <v>1.4852955937385561E-2</v>
      </c>
      <c r="E309" s="4">
        <v>1.5089025818308411E-2</v>
      </c>
      <c r="F309" s="4">
        <v>1.510022095422219E-2</v>
      </c>
      <c r="G309" s="4">
        <v>1.5588460738234789E-2</v>
      </c>
      <c r="H309" s="4">
        <v>1.538302542513403E-2</v>
      </c>
      <c r="J309" s="2">
        <v>43461</v>
      </c>
      <c r="K309" s="6">
        <f t="shared" si="31"/>
        <v>2.9514258416294336E-4</v>
      </c>
      <c r="L309" s="6">
        <f t="shared" si="31"/>
        <v>2.0813076439521913E-4</v>
      </c>
      <c r="M309" s="6">
        <f t="shared" si="31"/>
        <v>2.0137505682096425E-4</v>
      </c>
      <c r="N309" s="6">
        <f t="shared" si="31"/>
        <v>2.0105744923925369E-4</v>
      </c>
      <c r="O309" s="6">
        <f t="shared" si="31"/>
        <v>1.8744986183921172E-4</v>
      </c>
      <c r="P309" s="6">
        <f t="shared" si="31"/>
        <v>1.9311739099494907E-4</v>
      </c>
      <c r="Q309" s="6"/>
      <c r="R309" s="8">
        <v>41848</v>
      </c>
      <c r="S309" s="4">
        <f t="shared" si="34"/>
        <v>1.717971432134258E-2</v>
      </c>
      <c r="T309" s="4">
        <f t="shared" si="34"/>
        <v>1.4426737829295268E-2</v>
      </c>
      <c r="U309" s="4">
        <f t="shared" si="34"/>
        <v>1.4190667948372418E-2</v>
      </c>
      <c r="V309" s="4">
        <f t="shared" si="32"/>
        <v>1.4179472812458639E-2</v>
      </c>
      <c r="W309" s="4">
        <f t="shared" si="32"/>
        <v>1.3691233028446039E-2</v>
      </c>
      <c r="X309" s="4">
        <f t="shared" si="32"/>
        <v>1.3896668341546799E-2</v>
      </c>
      <c r="Z309" s="8">
        <v>41848</v>
      </c>
      <c r="AA309" s="4">
        <f t="shared" si="35"/>
        <v>0.53612303643926773</v>
      </c>
      <c r="AB309" s="4">
        <f t="shared" si="35"/>
        <v>0.29260882410683564</v>
      </c>
      <c r="AC309" s="4">
        <f t="shared" si="35"/>
        <v>0.27753631402764523</v>
      </c>
      <c r="AD309" s="4">
        <f t="shared" si="33"/>
        <v>0.27683934030603785</v>
      </c>
      <c r="AE309" s="4">
        <f t="shared" si="33"/>
        <v>0.24792952679206959</v>
      </c>
      <c r="AF309" s="4">
        <f t="shared" si="33"/>
        <v>0.25974722994329236</v>
      </c>
      <c r="AG309" s="4"/>
    </row>
    <row r="310" spans="1:33" ht="14.5" x14ac:dyDescent="0.35">
      <c r="A310" s="2">
        <v>43462</v>
      </c>
      <c r="B310" s="5">
        <v>1.558551285156814E-2</v>
      </c>
      <c r="C310" s="5">
        <v>1.181813422590494E-2</v>
      </c>
      <c r="D310" s="5">
        <v>1.22613376006484E-2</v>
      </c>
      <c r="E310" s="4">
        <v>1.7591988958090863E-2</v>
      </c>
      <c r="F310" s="4">
        <v>1.7532042524926236E-2</v>
      </c>
      <c r="G310" s="4">
        <v>1.8750004797062798E-2</v>
      </c>
      <c r="H310" s="4">
        <v>1.8526733760571699E-2</v>
      </c>
      <c r="J310" s="2">
        <v>43462</v>
      </c>
      <c r="K310" s="6">
        <f t="shared" si="31"/>
        <v>1.4193141709103942E-5</v>
      </c>
      <c r="L310" s="6">
        <f t="shared" si="31"/>
        <v>1.1050141098827318E-5</v>
      </c>
      <c r="M310" s="6">
        <f t="shared" si="31"/>
        <v>4.0259463660465857E-6</v>
      </c>
      <c r="N310" s="6">
        <f t="shared" si="31"/>
        <v>3.7889777692635744E-6</v>
      </c>
      <c r="O310" s="6">
        <f t="shared" si="31"/>
        <v>1.0014009273100568E-5</v>
      </c>
      <c r="P310" s="6">
        <f t="shared" si="31"/>
        <v>8.6507804355597241E-6</v>
      </c>
      <c r="Q310" s="6"/>
      <c r="R310" s="8">
        <v>41849</v>
      </c>
      <c r="S310" s="4">
        <f t="shared" si="34"/>
        <v>3.7673786256632001E-3</v>
      </c>
      <c r="T310" s="4">
        <f t="shared" si="34"/>
        <v>3.3241752509197402E-3</v>
      </c>
      <c r="U310" s="4">
        <f t="shared" si="34"/>
        <v>2.006476106522723E-3</v>
      </c>
      <c r="V310" s="4">
        <f t="shared" si="32"/>
        <v>1.9465296733580956E-3</v>
      </c>
      <c r="W310" s="4">
        <f t="shared" si="32"/>
        <v>3.1644919454946584E-3</v>
      </c>
      <c r="X310" s="4">
        <f t="shared" si="32"/>
        <v>2.9412209090035595E-3</v>
      </c>
      <c r="Z310" s="8">
        <v>41849</v>
      </c>
      <c r="AA310" s="4">
        <f t="shared" si="35"/>
        <v>4.2072806330375467E-2</v>
      </c>
      <c r="AB310" s="4">
        <f t="shared" si="35"/>
        <v>3.1219535334544135E-2</v>
      </c>
      <c r="AC310" s="4">
        <f t="shared" si="35"/>
        <v>7.0455666300242026E-3</v>
      </c>
      <c r="AD310" s="4">
        <f t="shared" si="33"/>
        <v>6.6614121976642515E-3</v>
      </c>
      <c r="AE310" s="4">
        <f t="shared" si="33"/>
        <v>1.6079328259930081E-2</v>
      </c>
      <c r="AF310" s="4">
        <f t="shared" si="33"/>
        <v>1.4117436214500678E-2</v>
      </c>
      <c r="AG310" s="4"/>
    </row>
    <row r="311" spans="1:33" ht="14.5" x14ac:dyDescent="0.35">
      <c r="A311" s="2">
        <v>43465</v>
      </c>
      <c r="B311" s="5">
        <v>9.7513905199841239E-3</v>
      </c>
      <c r="C311" s="5">
        <v>1.235285308212042E-2</v>
      </c>
      <c r="D311" s="5">
        <v>1.2825229205191141E-2</v>
      </c>
      <c r="E311" s="4">
        <v>1.5664301039284529E-2</v>
      </c>
      <c r="F311" s="4">
        <v>1.5859162002663307E-2</v>
      </c>
      <c r="G311" s="4">
        <v>1.597347752847281E-2</v>
      </c>
      <c r="H311" s="4">
        <v>1.55843583828252E-2</v>
      </c>
      <c r="J311" s="2">
        <v>43465</v>
      </c>
      <c r="K311" s="6">
        <f t="shared" si="31"/>
        <v>6.7676074621967441E-6</v>
      </c>
      <c r="L311" s="6">
        <f t="shared" si="31"/>
        <v>9.4484842626752006E-6</v>
      </c>
      <c r="M311" s="6">
        <f t="shared" si="31"/>
        <v>3.4962510809253384E-5</v>
      </c>
      <c r="N311" s="6">
        <f t="shared" si="31"/>
        <v>3.730487248462906E-5</v>
      </c>
      <c r="O311" s="6">
        <f t="shared" si="31"/>
        <v>3.8714366741203692E-5</v>
      </c>
      <c r="P311" s="6">
        <f t="shared" si="31"/>
        <v>3.4023514088936788E-5</v>
      </c>
      <c r="Q311" s="6"/>
      <c r="R311" s="8">
        <v>41850</v>
      </c>
      <c r="S311" s="4">
        <f t="shared" si="34"/>
        <v>2.6014625621362964E-3</v>
      </c>
      <c r="T311" s="4">
        <f t="shared" si="34"/>
        <v>3.0738386852070167E-3</v>
      </c>
      <c r="U311" s="4">
        <f t="shared" si="34"/>
        <v>5.9129105193004051E-3</v>
      </c>
      <c r="V311" s="4">
        <f t="shared" si="32"/>
        <v>6.1077714826791828E-3</v>
      </c>
      <c r="W311" s="4">
        <f t="shared" si="32"/>
        <v>6.2220870084886866E-3</v>
      </c>
      <c r="X311" s="4">
        <f t="shared" si="32"/>
        <v>5.832967862841076E-3</v>
      </c>
      <c r="Z311" s="8">
        <v>41850</v>
      </c>
      <c r="AA311" s="4">
        <f t="shared" si="35"/>
        <v>2.5881072694950324E-2</v>
      </c>
      <c r="AB311" s="4">
        <f t="shared" si="35"/>
        <v>3.4333122706084573E-2</v>
      </c>
      <c r="AC311" s="4">
        <f t="shared" si="35"/>
        <v>9.6497593439148766E-2</v>
      </c>
      <c r="AD311" s="4">
        <f t="shared" si="33"/>
        <v>0.10121174659874277</v>
      </c>
      <c r="AE311" s="4">
        <f t="shared" si="33"/>
        <v>0.10399366229065232</v>
      </c>
      <c r="AF311" s="4">
        <f t="shared" si="33"/>
        <v>9.457437288953896E-2</v>
      </c>
      <c r="AG311" s="4"/>
    </row>
    <row r="312" spans="1:33" ht="14.5" x14ac:dyDescent="0.35">
      <c r="A312" s="2">
        <v>43467</v>
      </c>
      <c r="B312" s="5">
        <v>1.8114418767329641E-2</v>
      </c>
      <c r="C312" s="5">
        <v>1.178223174065351E-2</v>
      </c>
      <c r="D312" s="5">
        <v>1.0044112801551821E-2</v>
      </c>
      <c r="E312" s="4">
        <v>1.4246394123854554E-2</v>
      </c>
      <c r="F312" s="4">
        <v>1.4529871560213358E-2</v>
      </c>
      <c r="G312" s="4">
        <v>1.4094619377867211E-2</v>
      </c>
      <c r="H312" s="4">
        <v>1.3850506097706749E-2</v>
      </c>
      <c r="J312" s="2">
        <v>43467</v>
      </c>
      <c r="K312" s="6">
        <f t="shared" si="31"/>
        <v>4.0096592540805502E-5</v>
      </c>
      <c r="L312" s="6">
        <f t="shared" si="31"/>
        <v>6.5129838381269077E-5</v>
      </c>
      <c r="M312" s="6">
        <f t="shared" si="31"/>
        <v>1.4961614642530573E-5</v>
      </c>
      <c r="N312" s="6">
        <f t="shared" si="31"/>
        <v>1.2848978680045143E-5</v>
      </c>
      <c r="O312" s="6">
        <f t="shared" si="31"/>
        <v>1.6158787131522529E-5</v>
      </c>
      <c r="P312" s="6">
        <f t="shared" si="31"/>
        <v>1.8180951254170617E-5</v>
      </c>
      <c r="Q312" s="6"/>
      <c r="R312" s="8">
        <v>41851</v>
      </c>
      <c r="S312" s="4">
        <f t="shared" si="34"/>
        <v>6.3321870266761313E-3</v>
      </c>
      <c r="T312" s="4">
        <f t="shared" si="34"/>
        <v>8.0703059657778204E-3</v>
      </c>
      <c r="U312" s="4">
        <f t="shared" si="34"/>
        <v>3.8680246434750869E-3</v>
      </c>
      <c r="V312" s="4">
        <f t="shared" si="32"/>
        <v>3.5845472071162829E-3</v>
      </c>
      <c r="W312" s="4">
        <f t="shared" si="32"/>
        <v>4.0197993894624303E-3</v>
      </c>
      <c r="X312" s="4">
        <f t="shared" si="32"/>
        <v>4.2639126696228918E-3</v>
      </c>
      <c r="Z312" s="8">
        <v>41851</v>
      </c>
      <c r="AA312" s="4">
        <f t="shared" si="35"/>
        <v>0.10731965485578088</v>
      </c>
      <c r="AB312" s="4">
        <f t="shared" si="35"/>
        <v>0.21376462772755356</v>
      </c>
      <c r="AC312" s="4">
        <f t="shared" si="35"/>
        <v>3.1304622205684307E-2</v>
      </c>
      <c r="AD312" s="4">
        <f t="shared" si="33"/>
        <v>2.6200319510213177E-2</v>
      </c>
      <c r="AE312" s="4">
        <f t="shared" si="33"/>
        <v>3.4285871262906165E-2</v>
      </c>
      <c r="AF312" s="4">
        <f t="shared" si="33"/>
        <v>3.9466016509193125E-2</v>
      </c>
      <c r="AG312" s="4"/>
    </row>
    <row r="313" spans="1:33" ht="14.5" x14ac:dyDescent="0.35">
      <c r="A313" s="2">
        <v>43468</v>
      </c>
      <c r="B313" s="5">
        <v>9.1759348803284544E-3</v>
      </c>
      <c r="C313" s="5">
        <v>9.2160254716873169E-3</v>
      </c>
      <c r="D313" s="5">
        <v>8.4204357117414474E-3</v>
      </c>
      <c r="E313" s="4">
        <v>1.6355627594463309E-2</v>
      </c>
      <c r="F313" s="4">
        <v>1.6844037778316709E-2</v>
      </c>
      <c r="G313" s="4">
        <v>1.701544446171846E-2</v>
      </c>
      <c r="H313" s="4">
        <v>1.641585054068952E-2</v>
      </c>
      <c r="J313" s="2">
        <v>43468</v>
      </c>
      <c r="K313" s="6">
        <f t="shared" si="31"/>
        <v>1.6072555155032998E-9</v>
      </c>
      <c r="L313" s="6">
        <f t="shared" si="31"/>
        <v>5.7077899373565874E-7</v>
      </c>
      <c r="M313" s="6">
        <f t="shared" si="31"/>
        <v>5.1547987469401122E-5</v>
      </c>
      <c r="N313" s="6">
        <f t="shared" si="31"/>
        <v>5.8799802054135866E-5</v>
      </c>
      <c r="O313" s="6">
        <f t="shared" si="31"/>
        <v>6.1457910476705698E-5</v>
      </c>
      <c r="P313" s="6">
        <f t="shared" si="31"/>
        <v>5.2416378769141405E-5</v>
      </c>
      <c r="Q313" s="6"/>
      <c r="R313" s="8">
        <v>41852</v>
      </c>
      <c r="S313" s="4">
        <f t="shared" si="34"/>
        <v>4.009059135886249E-5</v>
      </c>
      <c r="T313" s="4">
        <f t="shared" si="34"/>
        <v>7.5549916858700696E-4</v>
      </c>
      <c r="U313" s="4">
        <f t="shared" si="34"/>
        <v>7.1796927141348551E-3</v>
      </c>
      <c r="V313" s="4">
        <f t="shared" si="32"/>
        <v>7.6681028979882545E-3</v>
      </c>
      <c r="W313" s="4">
        <f t="shared" si="32"/>
        <v>7.8395095813900053E-3</v>
      </c>
      <c r="X313" s="4">
        <f t="shared" si="32"/>
        <v>7.2399156603610657E-3</v>
      </c>
      <c r="Z313" s="8">
        <v>41852</v>
      </c>
      <c r="AA313" s="4">
        <f t="shared" si="35"/>
        <v>9.4891948996256303E-6</v>
      </c>
      <c r="AB313" s="4">
        <f t="shared" si="35"/>
        <v>3.7993903312805166E-3</v>
      </c>
      <c r="AC313" s="4">
        <f t="shared" si="35"/>
        <v>0.13901390656282864</v>
      </c>
      <c r="AD313" s="4">
        <f t="shared" si="33"/>
        <v>0.15217109630166892</v>
      </c>
      <c r="AE313" s="4">
        <f t="shared" si="33"/>
        <v>0.15680809517732031</v>
      </c>
      <c r="AF313" s="4">
        <f t="shared" si="33"/>
        <v>0.1406310652686229</v>
      </c>
      <c r="AG313" s="4"/>
    </row>
    <row r="314" spans="1:33" ht="14.5" x14ac:dyDescent="0.35">
      <c r="A314" s="2">
        <v>43469</v>
      </c>
      <c r="B314" s="5">
        <v>1.539311067952452E-2</v>
      </c>
      <c r="C314" s="5">
        <v>8.6784157902002335E-3</v>
      </c>
      <c r="D314" s="5">
        <v>9.3368692323565483E-3</v>
      </c>
      <c r="E314" s="4">
        <v>1.432783948017291E-2</v>
      </c>
      <c r="F314" s="4">
        <v>1.5118665277375737E-2</v>
      </c>
      <c r="G314" s="4">
        <v>1.429419781656642E-2</v>
      </c>
      <c r="H314" s="4">
        <v>1.386395203698193E-2</v>
      </c>
      <c r="J314" s="2">
        <v>43469</v>
      </c>
      <c r="K314" s="6">
        <f t="shared" si="31"/>
        <v>4.508712745671769E-5</v>
      </c>
      <c r="L314" s="6">
        <f t="shared" si="31"/>
        <v>3.6678060466395207E-5</v>
      </c>
      <c r="M314" s="6">
        <f t="shared" si="31"/>
        <v>1.1348027281680165E-6</v>
      </c>
      <c r="N314" s="6">
        <f t="shared" ref="N314:P377" si="36">($B314-F314)^2</f>
        <v>7.5320278760607176E-8</v>
      </c>
      <c r="O314" s="6">
        <f t="shared" si="36"/>
        <v>1.2076094803747669E-6</v>
      </c>
      <c r="P314" s="6">
        <f t="shared" si="36"/>
        <v>2.3383261540626952E-6</v>
      </c>
      <c r="Q314" s="6"/>
      <c r="R314" s="8">
        <v>41855</v>
      </c>
      <c r="S314" s="4">
        <f t="shared" si="34"/>
        <v>6.7146948893242863E-3</v>
      </c>
      <c r="T314" s="4">
        <f t="shared" si="34"/>
        <v>6.0562414471679715E-3</v>
      </c>
      <c r="U314" s="4">
        <f t="shared" si="34"/>
        <v>1.0652711993516095E-3</v>
      </c>
      <c r="V314" s="4">
        <f t="shared" si="32"/>
        <v>2.7444540214878292E-4</v>
      </c>
      <c r="W314" s="4">
        <f t="shared" si="32"/>
        <v>1.0989128629580996E-3</v>
      </c>
      <c r="X314" s="4">
        <f t="shared" si="32"/>
        <v>1.5291586425425895E-3</v>
      </c>
      <c r="Z314" s="8">
        <v>41855</v>
      </c>
      <c r="AA314" s="4">
        <f t="shared" si="35"/>
        <v>0.20064252337360799</v>
      </c>
      <c r="AB314" s="4">
        <f t="shared" si="35"/>
        <v>0.14868822358247735</v>
      </c>
      <c r="AC314" s="4">
        <f t="shared" si="35"/>
        <v>2.6341547513522023E-3</v>
      </c>
      <c r="AD314" s="4">
        <f t="shared" si="33"/>
        <v>1.6279407218244835E-4</v>
      </c>
      <c r="AE314" s="4">
        <f t="shared" si="33"/>
        <v>2.8119034612412719E-3</v>
      </c>
      <c r="AF314" s="4">
        <f t="shared" si="33"/>
        <v>5.6694982169294139E-3</v>
      </c>
      <c r="AG314" s="4"/>
    </row>
    <row r="315" spans="1:33" ht="14.5" x14ac:dyDescent="0.35">
      <c r="A315" s="2">
        <v>43472</v>
      </c>
      <c r="B315" s="5">
        <v>1.1539990219707559E-2</v>
      </c>
      <c r="C315" s="5">
        <v>1.0577036067843441E-2</v>
      </c>
      <c r="D315" s="5">
        <v>7.3594613932073116E-3</v>
      </c>
      <c r="E315" s="4">
        <v>1.4247606124801176E-2</v>
      </c>
      <c r="F315" s="4">
        <v>1.4873875148738443E-2</v>
      </c>
      <c r="G315" s="4">
        <v>1.4650590289911791E-2</v>
      </c>
      <c r="H315" s="4">
        <v>1.444657903159407E-2</v>
      </c>
      <c r="J315" s="2">
        <v>43472</v>
      </c>
      <c r="K315" s="6">
        <f t="shared" ref="K315:P378" si="37">($B315-C315)^2</f>
        <v>9.2728069859234429E-7</v>
      </c>
      <c r="L315" s="6">
        <f t="shared" si="37"/>
        <v>1.7476821269199538E-5</v>
      </c>
      <c r="M315" s="6">
        <f t="shared" si="37"/>
        <v>7.3311838895159232E-6</v>
      </c>
      <c r="N315" s="6">
        <f t="shared" si="36"/>
        <v>1.1114788720019262E-5</v>
      </c>
      <c r="O315" s="6">
        <f t="shared" si="36"/>
        <v>9.675832796754568E-6</v>
      </c>
      <c r="P315" s="6">
        <f t="shared" si="36"/>
        <v>8.4482585213838396E-6</v>
      </c>
      <c r="Q315" s="6"/>
      <c r="R315" s="8">
        <v>41856</v>
      </c>
      <c r="S315" s="4">
        <f t="shared" si="34"/>
        <v>9.6295415186411874E-4</v>
      </c>
      <c r="T315" s="4">
        <f t="shared" si="34"/>
        <v>4.1805288265002478E-3</v>
      </c>
      <c r="U315" s="4">
        <f t="shared" si="34"/>
        <v>2.7076159050936164E-3</v>
      </c>
      <c r="V315" s="4">
        <f t="shared" si="32"/>
        <v>3.333884929030884E-3</v>
      </c>
      <c r="W315" s="4">
        <f t="shared" si="32"/>
        <v>3.1106000702042311E-3</v>
      </c>
      <c r="X315" s="4">
        <f t="shared" si="32"/>
        <v>2.906588811886511E-3</v>
      </c>
      <c r="Z315" s="8">
        <v>41856</v>
      </c>
      <c r="AA315" s="4">
        <f t="shared" si="35"/>
        <v>3.9087942120303865E-3</v>
      </c>
      <c r="AB315" s="4">
        <f t="shared" si="35"/>
        <v>0.11821654018170324</v>
      </c>
      <c r="AC315" s="4">
        <f t="shared" si="35"/>
        <v>2.0730429036991849E-2</v>
      </c>
      <c r="AD315" s="4">
        <f t="shared" si="33"/>
        <v>2.9644247033332682E-2</v>
      </c>
      <c r="AE315" s="4">
        <f t="shared" si="33"/>
        <v>2.6343119004047511E-2</v>
      </c>
      <c r="AF315" s="4">
        <f t="shared" si="33"/>
        <v>2.3443580973450562E-2</v>
      </c>
      <c r="AG315" s="4"/>
    </row>
    <row r="316" spans="1:33" ht="14.5" x14ac:dyDescent="0.35">
      <c r="A316" s="2">
        <v>43473</v>
      </c>
      <c r="B316" s="5">
        <v>7.0080048245582281E-3</v>
      </c>
      <c r="C316" s="5">
        <v>7.9297777265310287E-3</v>
      </c>
      <c r="D316" s="5">
        <v>5.8733895421028137E-3</v>
      </c>
      <c r="E316" s="4">
        <v>1.3409782063222041E-2</v>
      </c>
      <c r="F316" s="4">
        <v>1.3999031598548924E-2</v>
      </c>
      <c r="G316" s="4">
        <v>1.3427596958186711E-2</v>
      </c>
      <c r="H316" s="4">
        <v>1.3379313609177591E-2</v>
      </c>
      <c r="J316" s="2">
        <v>43473</v>
      </c>
      <c r="K316" s="6">
        <f t="shared" si="37"/>
        <v>8.496652828113584E-7</v>
      </c>
      <c r="L316" s="6">
        <f t="shared" si="37"/>
        <v>1.2873518391813797E-6</v>
      </c>
      <c r="M316" s="6">
        <f t="shared" si="37"/>
        <v>4.0982751813474067E-5</v>
      </c>
      <c r="N316" s="6">
        <f t="shared" si="36"/>
        <v>4.887445535465476E-5</v>
      </c>
      <c r="O316" s="6">
        <f t="shared" si="36"/>
        <v>4.1211163162144693E-5</v>
      </c>
      <c r="P316" s="6">
        <f t="shared" si="36"/>
        <v>4.0593575628967861E-5</v>
      </c>
      <c r="Q316" s="6"/>
      <c r="R316" s="8">
        <v>41857</v>
      </c>
      <c r="S316" s="4">
        <f t="shared" si="34"/>
        <v>9.2177290197280066E-4</v>
      </c>
      <c r="T316" s="4">
        <f t="shared" si="34"/>
        <v>1.1346152824554144E-3</v>
      </c>
      <c r="U316" s="4">
        <f t="shared" si="34"/>
        <v>6.4017772386638127E-3</v>
      </c>
      <c r="V316" s="4">
        <f t="shared" si="32"/>
        <v>6.9910267739906962E-3</v>
      </c>
      <c r="W316" s="4">
        <f t="shared" si="32"/>
        <v>6.4195921336284824E-3</v>
      </c>
      <c r="X316" s="4">
        <f t="shared" si="32"/>
        <v>6.3713087846193625E-3</v>
      </c>
      <c r="Z316" s="8">
        <v>41857</v>
      </c>
      <c r="AA316" s="4">
        <f t="shared" si="35"/>
        <v>7.330004162136472E-3</v>
      </c>
      <c r="AB316" s="4">
        <f t="shared" si="35"/>
        <v>1.6557819725581346E-2</v>
      </c>
      <c r="AC316" s="4">
        <f t="shared" si="35"/>
        <v>0.17153533461438775</v>
      </c>
      <c r="AD316" s="4">
        <f t="shared" si="33"/>
        <v>0.19254151451542389</v>
      </c>
      <c r="AE316" s="4">
        <f t="shared" si="33"/>
        <v>0.17216959472460758</v>
      </c>
      <c r="AF316" s="4">
        <f t="shared" si="33"/>
        <v>0.17045075878558258</v>
      </c>
      <c r="AG316" s="4"/>
    </row>
    <row r="317" spans="1:33" ht="14.5" x14ac:dyDescent="0.35">
      <c r="A317" s="2">
        <v>43474</v>
      </c>
      <c r="B317" s="5">
        <v>5.7432960245578143E-3</v>
      </c>
      <c r="C317" s="5">
        <v>6.1657410115003586E-3</v>
      </c>
      <c r="D317" s="5">
        <v>5.6268018670380124E-3</v>
      </c>
      <c r="E317" s="4">
        <v>1.2363967081559759E-2</v>
      </c>
      <c r="F317" s="4">
        <v>1.2957747385715828E-2</v>
      </c>
      <c r="G317" s="4">
        <v>1.2013360887737501E-2</v>
      </c>
      <c r="H317" s="4">
        <v>1.2054478623137511E-2</v>
      </c>
      <c r="J317" s="2">
        <v>43474</v>
      </c>
      <c r="K317" s="6">
        <f t="shared" si="37"/>
        <v>1.7845976699288643E-7</v>
      </c>
      <c r="L317" s="6">
        <f t="shared" si="37"/>
        <v>1.3570888736248408E-8</v>
      </c>
      <c r="M317" s="6">
        <f t="shared" si="37"/>
        <v>4.3833285245023245E-5</v>
      </c>
      <c r="N317" s="6">
        <f t="shared" si="36"/>
        <v>5.2048308442514714E-5</v>
      </c>
      <c r="O317" s="6">
        <f t="shared" si="36"/>
        <v>3.9313713388480499E-5</v>
      </c>
      <c r="P317" s="6">
        <f t="shared" si="36"/>
        <v>3.9831025792615167E-5</v>
      </c>
      <c r="Q317" s="6"/>
      <c r="R317" s="8">
        <v>41858</v>
      </c>
      <c r="S317" s="4">
        <f t="shared" si="34"/>
        <v>4.224449869425443E-4</v>
      </c>
      <c r="T317" s="4">
        <f t="shared" si="34"/>
        <v>1.1649415751980186E-4</v>
      </c>
      <c r="U317" s="4">
        <f t="shared" si="34"/>
        <v>6.6206710570019447E-3</v>
      </c>
      <c r="V317" s="4">
        <f t="shared" si="32"/>
        <v>7.2144513611580134E-3</v>
      </c>
      <c r="W317" s="4">
        <f t="shared" si="32"/>
        <v>6.2700648631796863E-3</v>
      </c>
      <c r="X317" s="4">
        <f t="shared" si="32"/>
        <v>6.3111825985796965E-3</v>
      </c>
      <c r="Z317" s="8">
        <v>41858</v>
      </c>
      <c r="AA317" s="4">
        <f t="shared" si="35"/>
        <v>2.460183081638867E-3</v>
      </c>
      <c r="AB317" s="4">
        <f t="shared" si="35"/>
        <v>2.1140335188918336E-4</v>
      </c>
      <c r="AC317" s="4">
        <f t="shared" si="35"/>
        <v>0.23127196656283155</v>
      </c>
      <c r="AD317" s="4">
        <f t="shared" si="33"/>
        <v>0.25689319411276657</v>
      </c>
      <c r="AE317" s="4">
        <f t="shared" si="33"/>
        <v>0.21606188094151291</v>
      </c>
      <c r="AF317" s="4">
        <f t="shared" si="33"/>
        <v>0.21784799144738742</v>
      </c>
      <c r="AG317" s="4"/>
    </row>
    <row r="318" spans="1:33" ht="14.5" x14ac:dyDescent="0.35">
      <c r="A318" s="2">
        <v>43475</v>
      </c>
      <c r="B318" s="5">
        <v>1.07736967891023E-2</v>
      </c>
      <c r="C318" s="5">
        <v>7.22481869161129E-3</v>
      </c>
      <c r="D318" s="5">
        <v>5.8179162442684174E-3</v>
      </c>
      <c r="E318" s="4">
        <v>1.0898135388242445E-2</v>
      </c>
      <c r="F318" s="4">
        <v>1.1547241806908312E-2</v>
      </c>
      <c r="G318" s="4">
        <v>1.048385803963376E-2</v>
      </c>
      <c r="H318" s="4">
        <v>1.037335473385209E-2</v>
      </c>
      <c r="J318" s="2">
        <v>43475</v>
      </c>
      <c r="K318" s="6">
        <f t="shared" si="37"/>
        <v>1.2594535750851411E-5</v>
      </c>
      <c r="L318" s="6">
        <f t="shared" si="37"/>
        <v>2.4559760808554015E-5</v>
      </c>
      <c r="M318" s="6">
        <f t="shared" si="37"/>
        <v>1.5484964955961637E-8</v>
      </c>
      <c r="N318" s="6">
        <f t="shared" si="36"/>
        <v>5.9837189457250392E-7</v>
      </c>
      <c r="O318" s="6">
        <f t="shared" si="36"/>
        <v>8.4006500693487042E-8</v>
      </c>
      <c r="P318" s="6">
        <f t="shared" si="36"/>
        <v>1.6027376120196249E-7</v>
      </c>
      <c r="Q318" s="6"/>
      <c r="R318" s="8">
        <v>41859</v>
      </c>
      <c r="S318" s="4">
        <f t="shared" si="34"/>
        <v>3.5488780974910102E-3</v>
      </c>
      <c r="T318" s="4">
        <f t="shared" si="34"/>
        <v>4.9557805448338828E-3</v>
      </c>
      <c r="U318" s="4">
        <f t="shared" si="34"/>
        <v>1.2443859914014477E-4</v>
      </c>
      <c r="V318" s="4">
        <f t="shared" si="32"/>
        <v>7.7354501780601236E-4</v>
      </c>
      <c r="W318" s="4">
        <f t="shared" si="32"/>
        <v>2.8983874946853991E-4</v>
      </c>
      <c r="X318" s="4">
        <f t="shared" si="32"/>
        <v>4.0034205525021037E-4</v>
      </c>
      <c r="Z318" s="8">
        <v>41859</v>
      </c>
      <c r="AA318" s="4">
        <f t="shared" si="35"/>
        <v>9.162098503855387E-2</v>
      </c>
      <c r="AB318" s="4">
        <f t="shared" si="35"/>
        <v>0.23564814559301173</v>
      </c>
      <c r="AC318" s="4">
        <f t="shared" si="35"/>
        <v>6.5689751258757312E-5</v>
      </c>
      <c r="AD318" s="4">
        <f t="shared" si="33"/>
        <v>2.3493307870772195E-3</v>
      </c>
      <c r="AE318" s="4">
        <f t="shared" si="33"/>
        <v>3.7525540658034373E-4</v>
      </c>
      <c r="AF318" s="4">
        <f t="shared" si="33"/>
        <v>7.2609881370611085E-4</v>
      </c>
      <c r="AG318" s="4"/>
    </row>
    <row r="319" spans="1:33" ht="14.5" x14ac:dyDescent="0.35">
      <c r="A319" s="2">
        <v>43476</v>
      </c>
      <c r="B319" s="5">
        <v>5.5702319148505427E-3</v>
      </c>
      <c r="C319" s="5">
        <v>7.8946230933070183E-3</v>
      </c>
      <c r="D319" s="5">
        <v>6.254095584154129E-3</v>
      </c>
      <c r="E319" s="4">
        <v>1.1636905895567554E-2</v>
      </c>
      <c r="F319" s="4">
        <v>1.2296239459457275E-2</v>
      </c>
      <c r="G319" s="4">
        <v>1.170073285252355E-2</v>
      </c>
      <c r="H319" s="4">
        <v>1.09463897714056E-2</v>
      </c>
      <c r="J319" s="2">
        <v>43476</v>
      </c>
      <c r="K319" s="6">
        <f t="shared" si="37"/>
        <v>5.4027943504862835E-6</v>
      </c>
      <c r="L319" s="6">
        <f t="shared" si="37"/>
        <v>4.6766951819336492E-7</v>
      </c>
      <c r="M319" s="6">
        <f t="shared" si="37"/>
        <v>3.680453318830878E-5</v>
      </c>
      <c r="N319" s="6">
        <f t="shared" si="36"/>
        <v>4.5239177490106683E-5</v>
      </c>
      <c r="O319" s="6">
        <f t="shared" si="36"/>
        <v>3.7583041746809625E-5</v>
      </c>
      <c r="P319" s="6">
        <f t="shared" si="36"/>
        <v>2.8903073298598667E-5</v>
      </c>
      <c r="Q319" s="6"/>
      <c r="R319" s="8">
        <v>41862</v>
      </c>
      <c r="S319" s="4">
        <f t="shared" si="34"/>
        <v>2.3243911784564756E-3</v>
      </c>
      <c r="T319" s="4">
        <f t="shared" si="34"/>
        <v>6.8386366930358634E-4</v>
      </c>
      <c r="U319" s="4">
        <f t="shared" si="34"/>
        <v>6.0666739807170109E-3</v>
      </c>
      <c r="V319" s="4">
        <f t="shared" si="32"/>
        <v>6.7260075446067321E-3</v>
      </c>
      <c r="W319" s="4">
        <f t="shared" si="32"/>
        <v>6.1305009376730075E-3</v>
      </c>
      <c r="X319" s="4">
        <f t="shared" si="32"/>
        <v>5.3761578565550572E-3</v>
      </c>
      <c r="Z319" s="8">
        <v>41862</v>
      </c>
      <c r="AA319" s="4">
        <f t="shared" si="35"/>
        <v>5.4318092390249983E-2</v>
      </c>
      <c r="AB319" s="4">
        <f t="shared" si="35"/>
        <v>6.4533200910255051E-3</v>
      </c>
      <c r="AC319" s="4">
        <f t="shared" si="35"/>
        <v>0.21541439993717404</v>
      </c>
      <c r="AD319" s="4">
        <f t="shared" si="33"/>
        <v>0.24485967329652558</v>
      </c>
      <c r="AE319" s="4">
        <f t="shared" si="33"/>
        <v>0.2182731663161972</v>
      </c>
      <c r="AF319" s="4">
        <f t="shared" si="33"/>
        <v>0.18443776303238568</v>
      </c>
      <c r="AG319" s="4"/>
    </row>
    <row r="320" spans="1:33" ht="14.5" x14ac:dyDescent="0.35">
      <c r="A320" s="2">
        <v>43479</v>
      </c>
      <c r="B320" s="5">
        <v>4.7907970443094011E-3</v>
      </c>
      <c r="C320" s="5">
        <v>6.7773424088954934E-3</v>
      </c>
      <c r="D320" s="5">
        <v>6.5091578289866447E-3</v>
      </c>
      <c r="E320" s="4">
        <v>9.9474218936813699E-3</v>
      </c>
      <c r="F320" s="4">
        <v>1.0632577408519058E-2</v>
      </c>
      <c r="G320" s="4">
        <v>9.5652181260096492E-3</v>
      </c>
      <c r="H320" s="4">
        <v>9.4270235257137465E-3</v>
      </c>
      <c r="J320" s="2">
        <v>43479</v>
      </c>
      <c r="K320" s="6">
        <f t="shared" si="37"/>
        <v>3.9463624855584905E-6</v>
      </c>
      <c r="L320" s="6">
        <f t="shared" si="37"/>
        <v>2.9527637863165926E-6</v>
      </c>
      <c r="M320" s="6">
        <f t="shared" si="37"/>
        <v>2.6590779837160482E-5</v>
      </c>
      <c r="N320" s="6">
        <f t="shared" si="36"/>
        <v>3.4126397823665508E-5</v>
      </c>
      <c r="O320" s="6">
        <f t="shared" si="36"/>
        <v>2.2795096665383767E-5</v>
      </c>
      <c r="P320" s="6">
        <f t="shared" si="36"/>
        <v>2.1494595986874918E-5</v>
      </c>
      <c r="Q320" s="6"/>
      <c r="R320" s="8">
        <v>41863</v>
      </c>
      <c r="S320" s="4">
        <f t="shared" si="34"/>
        <v>1.9865453645860924E-3</v>
      </c>
      <c r="T320" s="4">
        <f t="shared" si="34"/>
        <v>1.7183607846772437E-3</v>
      </c>
      <c r="U320" s="4">
        <f t="shared" si="34"/>
        <v>5.1566248493719689E-3</v>
      </c>
      <c r="V320" s="4">
        <f t="shared" si="32"/>
        <v>5.8417803642096568E-3</v>
      </c>
      <c r="W320" s="4">
        <f t="shared" si="32"/>
        <v>4.7744210817002482E-3</v>
      </c>
      <c r="X320" s="4">
        <f t="shared" si="32"/>
        <v>4.6362264814043454E-3</v>
      </c>
      <c r="Z320" s="8">
        <v>41863</v>
      </c>
      <c r="AA320" s="4">
        <f t="shared" si="35"/>
        <v>5.3772569597408282E-2</v>
      </c>
      <c r="AB320" s="4">
        <f t="shared" si="35"/>
        <v>4.2522025757115278E-2</v>
      </c>
      <c r="AC320" s="4">
        <f t="shared" si="35"/>
        <v>0.21222854504471989</v>
      </c>
      <c r="AD320" s="4">
        <f t="shared" si="33"/>
        <v>0.24780304151126131</v>
      </c>
      <c r="AE320" s="4">
        <f t="shared" si="33"/>
        <v>0.19229262825519511</v>
      </c>
      <c r="AF320" s="4">
        <f t="shared" si="33"/>
        <v>0.18508188255140623</v>
      </c>
      <c r="AG320" s="4"/>
    </row>
    <row r="321" spans="1:33" ht="14.5" x14ac:dyDescent="0.35">
      <c r="A321" s="2">
        <v>43480</v>
      </c>
      <c r="B321" s="5">
        <v>3.8260994874148089E-3</v>
      </c>
      <c r="C321" s="5">
        <v>8.6194686591625214E-3</v>
      </c>
      <c r="D321" s="5">
        <v>7.3166564106941223E-3</v>
      </c>
      <c r="E321" s="4">
        <v>9.0938209692632832E-3</v>
      </c>
      <c r="F321" s="4">
        <v>9.6938952147702512E-3</v>
      </c>
      <c r="G321" s="4">
        <v>8.6451433167643484E-3</v>
      </c>
      <c r="H321" s="4">
        <v>8.5989652822436261E-3</v>
      </c>
      <c r="J321" s="2">
        <v>43480</v>
      </c>
      <c r="K321" s="6">
        <f t="shared" si="37"/>
        <v>2.2976388016661348E-5</v>
      </c>
      <c r="L321" s="6">
        <f t="shared" si="37"/>
        <v>1.2183987634653146E-5</v>
      </c>
      <c r="M321" s="6">
        <f t="shared" si="37"/>
        <v>2.774888961032788E-5</v>
      </c>
      <c r="N321" s="6">
        <f t="shared" si="36"/>
        <v>3.4431026697970775E-5</v>
      </c>
      <c r="O321" s="6">
        <f t="shared" si="36"/>
        <v>2.3223183429191867E-5</v>
      </c>
      <c r="P321" s="6">
        <f t="shared" si="36"/>
        <v>2.2780247895446912E-5</v>
      </c>
      <c r="Q321" s="6"/>
      <c r="R321" s="8">
        <v>41864</v>
      </c>
      <c r="S321" s="4">
        <f t="shared" si="34"/>
        <v>4.793369171747712E-3</v>
      </c>
      <c r="T321" s="4">
        <f t="shared" si="34"/>
        <v>3.4905569232793134E-3</v>
      </c>
      <c r="U321" s="4">
        <f t="shared" si="34"/>
        <v>5.2677214818484738E-3</v>
      </c>
      <c r="V321" s="4">
        <f t="shared" si="32"/>
        <v>5.8677957273554418E-3</v>
      </c>
      <c r="W321" s="4">
        <f t="shared" si="32"/>
        <v>4.819043829349539E-3</v>
      </c>
      <c r="X321" s="4">
        <f t="shared" si="32"/>
        <v>4.7728657948288167E-3</v>
      </c>
      <c r="Z321" s="8">
        <v>41864</v>
      </c>
      <c r="AA321" s="4">
        <f t="shared" si="35"/>
        <v>0.25606797984083407</v>
      </c>
      <c r="AB321" s="4">
        <f t="shared" si="35"/>
        <v>0.1712376233751951</v>
      </c>
      <c r="AC321" s="4">
        <f t="shared" si="35"/>
        <v>0.28648547389064349</v>
      </c>
      <c r="AD321" s="4">
        <f t="shared" si="33"/>
        <v>0.32434210340009151</v>
      </c>
      <c r="AE321" s="4">
        <f t="shared" si="33"/>
        <v>0.2577239528154045</v>
      </c>
      <c r="AF321" s="4">
        <f t="shared" si="33"/>
        <v>0.25474483004429649</v>
      </c>
      <c r="AG321" s="4"/>
    </row>
    <row r="322" spans="1:33" ht="14.5" x14ac:dyDescent="0.35">
      <c r="A322" s="2">
        <v>43481</v>
      </c>
      <c r="B322" s="5">
        <v>6.1779643141506597E-3</v>
      </c>
      <c r="C322" s="5">
        <v>9.9272970110177994E-3</v>
      </c>
      <c r="D322" s="5">
        <v>8.8603086769580841E-3</v>
      </c>
      <c r="E322" s="4">
        <v>8.5097449836031205E-3</v>
      </c>
      <c r="F322" s="4">
        <v>9.1609638477064635E-3</v>
      </c>
      <c r="G322" s="4">
        <v>8.0270423243337559E-3</v>
      </c>
      <c r="H322" s="4">
        <v>8.0756293055596704E-3</v>
      </c>
      <c r="J322" s="2">
        <v>43481</v>
      </c>
      <c r="K322" s="6">
        <f t="shared" si="37"/>
        <v>1.405749567179702E-5</v>
      </c>
      <c r="L322" s="6">
        <f t="shared" si="37"/>
        <v>7.1949712806847674E-6</v>
      </c>
      <c r="M322" s="6">
        <f t="shared" si="37"/>
        <v>5.4372010904321661E-6</v>
      </c>
      <c r="N322" s="6">
        <f t="shared" si="36"/>
        <v>8.8982862171941428E-6</v>
      </c>
      <c r="O322" s="6">
        <f t="shared" si="36"/>
        <v>3.4190894877426786E-6</v>
      </c>
      <c r="P322" s="6">
        <f t="shared" si="36"/>
        <v>3.6011324196193608E-6</v>
      </c>
      <c r="Q322" s="6"/>
      <c r="R322" s="8">
        <v>41865</v>
      </c>
      <c r="S322" s="4">
        <f t="shared" si="34"/>
        <v>3.7493326968671397E-3</v>
      </c>
      <c r="T322" s="4">
        <f t="shared" si="34"/>
        <v>2.6823443628074244E-3</v>
      </c>
      <c r="U322" s="4">
        <f t="shared" si="34"/>
        <v>2.3317806694524608E-3</v>
      </c>
      <c r="V322" s="4">
        <f t="shared" si="32"/>
        <v>2.9829995335558038E-3</v>
      </c>
      <c r="W322" s="4">
        <f t="shared" si="32"/>
        <v>1.8490780101830962E-3</v>
      </c>
      <c r="X322" s="4">
        <f t="shared" si="32"/>
        <v>1.8976649914090107E-3</v>
      </c>
      <c r="Z322" s="8">
        <v>41865</v>
      </c>
      <c r="AA322" s="4">
        <f t="shared" si="35"/>
        <v>9.6620308771295793E-2</v>
      </c>
      <c r="AB322" s="4">
        <f t="shared" si="35"/>
        <v>5.7855661624499177E-2</v>
      </c>
      <c r="AC322" s="4">
        <f t="shared" si="35"/>
        <v>4.6210166983977397E-2</v>
      </c>
      <c r="AD322" s="4">
        <f t="shared" si="33"/>
        <v>6.8341870552314887E-2</v>
      </c>
      <c r="AE322" s="4">
        <f t="shared" si="33"/>
        <v>3.1471232888897971E-2</v>
      </c>
      <c r="AF322" s="4">
        <f t="shared" si="33"/>
        <v>3.2875341066007868E-2</v>
      </c>
      <c r="AG322" s="4"/>
    </row>
    <row r="323" spans="1:33" ht="14.5" x14ac:dyDescent="0.35">
      <c r="A323" s="2">
        <v>43482</v>
      </c>
      <c r="B323" s="5">
        <v>8.7639896713345034E-3</v>
      </c>
      <c r="C323" s="5">
        <v>8.8156173005700111E-3</v>
      </c>
      <c r="D323" s="5">
        <v>6.8968678824603558E-3</v>
      </c>
      <c r="E323" s="4">
        <v>8.8120825110551831E-3</v>
      </c>
      <c r="F323" s="4">
        <v>9.4303576732047978E-3</v>
      </c>
      <c r="G323" s="4">
        <v>8.5374890886332783E-3</v>
      </c>
      <c r="H323" s="4">
        <v>8.302084934339999E-3</v>
      </c>
      <c r="J323" s="2">
        <v>43482</v>
      </c>
      <c r="K323" s="6">
        <f t="shared" si="37"/>
        <v>2.6654121004790514E-9</v>
      </c>
      <c r="L323" s="6">
        <f t="shared" si="37"/>
        <v>3.4861437744885971E-6</v>
      </c>
      <c r="M323" s="6">
        <f t="shared" si="37"/>
        <v>2.3129212323989894E-9</v>
      </c>
      <c r="N323" s="6">
        <f t="shared" si="36"/>
        <v>4.4404631391660863E-7</v>
      </c>
      <c r="O323" s="6">
        <f t="shared" si="36"/>
        <v>5.1302513963994506E-8</v>
      </c>
      <c r="P323" s="6">
        <f t="shared" si="36"/>
        <v>2.1335598605796233E-7</v>
      </c>
      <c r="Q323" s="6"/>
      <c r="R323" s="8">
        <v>41866</v>
      </c>
      <c r="S323" s="4">
        <f t="shared" si="34"/>
        <v>5.1627629235507719E-5</v>
      </c>
      <c r="T323" s="4">
        <f t="shared" si="34"/>
        <v>1.8671217888741477E-3</v>
      </c>
      <c r="U323" s="4">
        <f t="shared" si="34"/>
        <v>4.8092839720679723E-5</v>
      </c>
      <c r="V323" s="4">
        <f t="shared" si="34"/>
        <v>6.6636800187029437E-4</v>
      </c>
      <c r="W323" s="4">
        <f t="shared" si="34"/>
        <v>2.2650058270122508E-4</v>
      </c>
      <c r="X323" s="4">
        <f t="shared" si="34"/>
        <v>4.6190473699450445E-4</v>
      </c>
      <c r="Z323" s="8">
        <v>41866</v>
      </c>
      <c r="AA323" s="4">
        <f t="shared" si="35"/>
        <v>1.7215857561092562E-5</v>
      </c>
      <c r="AB323" s="4">
        <f t="shared" si="35"/>
        <v>3.1136384038388254E-2</v>
      </c>
      <c r="AC323" s="4">
        <f t="shared" si="35"/>
        <v>1.4947118579744512E-5</v>
      </c>
      <c r="AD323" s="4">
        <f t="shared" si="35"/>
        <v>2.6207748096329642E-3</v>
      </c>
      <c r="AE323" s="4">
        <f t="shared" si="35"/>
        <v>3.4582044521180855E-4</v>
      </c>
      <c r="AF323" s="4">
        <f t="shared" si="35"/>
        <v>1.4926342069874199E-3</v>
      </c>
      <c r="AG323" s="4"/>
    </row>
    <row r="324" spans="1:33" ht="14.5" x14ac:dyDescent="0.35">
      <c r="A324" s="2">
        <v>43483</v>
      </c>
      <c r="B324" s="5">
        <v>7.3830338895837606E-3</v>
      </c>
      <c r="C324" s="5">
        <v>6.6496878862380981E-3</v>
      </c>
      <c r="D324" s="5">
        <v>6.6743241623044014E-3</v>
      </c>
      <c r="E324" s="4">
        <v>8.9888567028776883E-3</v>
      </c>
      <c r="F324" s="4">
        <v>9.589881606215241E-3</v>
      </c>
      <c r="G324" s="4">
        <v>8.9283937859715133E-3</v>
      </c>
      <c r="H324" s="4">
        <v>8.3635676372672951E-3</v>
      </c>
      <c r="J324" s="2">
        <v>43483</v>
      </c>
      <c r="K324" s="6">
        <f t="shared" si="37"/>
        <v>5.3779636062305636E-7</v>
      </c>
      <c r="L324" s="6">
        <f t="shared" si="37"/>
        <v>5.0226947754038369E-7</v>
      </c>
      <c r="M324" s="6">
        <f t="shared" si="37"/>
        <v>2.5786669076952246E-6</v>
      </c>
      <c r="N324" s="6">
        <f t="shared" si="36"/>
        <v>4.870176844401579E-6</v>
      </c>
      <c r="O324" s="6">
        <f t="shared" si="36"/>
        <v>2.3881372093635658E-6</v>
      </c>
      <c r="P324" s="6">
        <f t="shared" si="36"/>
        <v>9.6144643034631714E-7</v>
      </c>
      <c r="Q324" s="6"/>
      <c r="R324" s="8">
        <v>41869</v>
      </c>
      <c r="S324" s="4">
        <f t="shared" si="34"/>
        <v>7.3334600334566246E-4</v>
      </c>
      <c r="T324" s="4">
        <f t="shared" si="34"/>
        <v>7.0870972727935921E-4</v>
      </c>
      <c r="U324" s="4">
        <f t="shared" si="34"/>
        <v>1.6058228132939277E-3</v>
      </c>
      <c r="V324" s="4">
        <f t="shared" si="34"/>
        <v>2.2068477166314803E-3</v>
      </c>
      <c r="W324" s="4">
        <f t="shared" si="34"/>
        <v>1.5453598963877527E-3</v>
      </c>
      <c r="X324" s="4">
        <f t="shared" si="34"/>
        <v>9.8053374768353446E-4</v>
      </c>
      <c r="Z324" s="8">
        <v>41869</v>
      </c>
      <c r="AA324" s="4">
        <f t="shared" si="35"/>
        <v>5.6680394247188293E-3</v>
      </c>
      <c r="AB324" s="4">
        <f t="shared" si="35"/>
        <v>5.2677927803475022E-3</v>
      </c>
      <c r="AC324" s="4">
        <f t="shared" si="35"/>
        <v>1.8155069331057927E-2</v>
      </c>
      <c r="AD324" s="4">
        <f t="shared" si="35"/>
        <v>3.1401373519232667E-2</v>
      </c>
      <c r="AE324" s="4">
        <f t="shared" si="35"/>
        <v>1.6968109168080225E-2</v>
      </c>
      <c r="AF324" s="4">
        <f t="shared" si="35"/>
        <v>7.4617425637277801E-3</v>
      </c>
      <c r="AG324" s="4"/>
    </row>
    <row r="325" spans="1:33" ht="14.5" x14ac:dyDescent="0.35">
      <c r="A325" s="2">
        <v>43487</v>
      </c>
      <c r="B325" s="5">
        <v>1.0553979323880899E-2</v>
      </c>
      <c r="C325" s="5">
        <v>8.0133154988288879E-3</v>
      </c>
      <c r="D325" s="5">
        <v>7.6427338644862166E-3</v>
      </c>
      <c r="E325" s="4">
        <v>8.7811807561632964E-3</v>
      </c>
      <c r="F325" s="4">
        <v>9.6145684139336829E-3</v>
      </c>
      <c r="G325" s="4">
        <v>8.7259872521017381E-3</v>
      </c>
      <c r="H325" s="4">
        <v>8.2668333000251917E-3</v>
      </c>
      <c r="J325" s="2">
        <v>43487</v>
      </c>
      <c r="K325" s="6">
        <f t="shared" si="37"/>
        <v>6.4549726719279175E-6</v>
      </c>
      <c r="L325" s="6">
        <f t="shared" si="37"/>
        <v>8.4753501248461564E-6</v>
      </c>
      <c r="M325" s="6">
        <f t="shared" si="37"/>
        <v>3.1428147617015841E-6</v>
      </c>
      <c r="N325" s="6">
        <f t="shared" si="36"/>
        <v>8.8249285772785716E-7</v>
      </c>
      <c r="O325" s="6">
        <f t="shared" si="36"/>
        <v>3.3415550144874704E-6</v>
      </c>
      <c r="P325" s="6">
        <f t="shared" si="36"/>
        <v>5.231036934438973E-6</v>
      </c>
      <c r="Q325" s="6"/>
      <c r="R325" s="8">
        <v>41870</v>
      </c>
      <c r="S325" s="4">
        <f t="shared" si="34"/>
        <v>2.5406638250520114E-3</v>
      </c>
      <c r="T325" s="4">
        <f t="shared" si="34"/>
        <v>2.9112454593946827E-3</v>
      </c>
      <c r="U325" s="4">
        <f t="shared" si="34"/>
        <v>1.7727985677176029E-3</v>
      </c>
      <c r="V325" s="4">
        <f t="shared" si="34"/>
        <v>9.3941090994721643E-4</v>
      </c>
      <c r="W325" s="4">
        <f t="shared" si="34"/>
        <v>1.8279920717791612E-3</v>
      </c>
      <c r="X325" s="4">
        <f t="shared" si="34"/>
        <v>2.2871460238557077E-3</v>
      </c>
      <c r="Z325" s="8">
        <v>41870</v>
      </c>
      <c r="AA325" s="4">
        <f t="shared" si="35"/>
        <v>4.1656879004490888E-2</v>
      </c>
      <c r="AB325" s="4">
        <f t="shared" si="35"/>
        <v>5.8169163930837264E-2</v>
      </c>
      <c r="AC325" s="4">
        <f t="shared" si="35"/>
        <v>1.7994031539909416E-2</v>
      </c>
      <c r="AD325" s="4">
        <f t="shared" si="35"/>
        <v>4.4835438751422707E-3</v>
      </c>
      <c r="AE325" s="4">
        <f t="shared" si="35"/>
        <v>1.9290919152554764E-2</v>
      </c>
      <c r="AF325" s="4">
        <f t="shared" si="35"/>
        <v>3.2413858825750763E-2</v>
      </c>
      <c r="AG325" s="4"/>
    </row>
    <row r="326" spans="1:33" ht="14.5" x14ac:dyDescent="0.35">
      <c r="A326" s="2">
        <v>43488</v>
      </c>
      <c r="B326" s="5">
        <v>1.0494691385523881E-2</v>
      </c>
      <c r="C326" s="5">
        <v>7.6329624280333519E-3</v>
      </c>
      <c r="D326" s="5">
        <v>5.1665348000824451E-3</v>
      </c>
      <c r="E326" s="4">
        <v>9.6325217943511836E-3</v>
      </c>
      <c r="F326" s="4">
        <v>1.0388293085078496E-2</v>
      </c>
      <c r="G326" s="4">
        <v>9.8626069618726019E-3</v>
      </c>
      <c r="H326" s="4">
        <v>9.0523544922465511E-3</v>
      </c>
      <c r="J326" s="2">
        <v>43488</v>
      </c>
      <c r="K326" s="6">
        <f t="shared" si="37"/>
        <v>8.1894926261398276E-6</v>
      </c>
      <c r="L326" s="6">
        <f t="shared" si="37"/>
        <v>2.8389252598982938E-5</v>
      </c>
      <c r="M326" s="6">
        <f t="shared" si="37"/>
        <v>7.4333640394289554E-7</v>
      </c>
      <c r="N326" s="6">
        <f t="shared" si="36"/>
        <v>1.1320598337666298E-8</v>
      </c>
      <c r="O326" s="6">
        <f t="shared" si="36"/>
        <v>3.9953071862256926E-7</v>
      </c>
      <c r="P326" s="6">
        <f t="shared" si="36"/>
        <v>2.0803357137088985E-6</v>
      </c>
      <c r="Q326" s="6"/>
      <c r="R326" s="8">
        <v>41871</v>
      </c>
      <c r="S326" s="4">
        <f t="shared" si="34"/>
        <v>2.8617289574905287E-3</v>
      </c>
      <c r="T326" s="4">
        <f t="shared" si="34"/>
        <v>5.3281565854414355E-3</v>
      </c>
      <c r="U326" s="4">
        <f t="shared" si="34"/>
        <v>8.6216959117269704E-4</v>
      </c>
      <c r="V326" s="4">
        <f t="shared" si="34"/>
        <v>1.0639830044538445E-4</v>
      </c>
      <c r="W326" s="4">
        <f t="shared" si="34"/>
        <v>6.3208442365127876E-4</v>
      </c>
      <c r="X326" s="4">
        <f t="shared" si="34"/>
        <v>1.4423368932773295E-3</v>
      </c>
      <c r="Z326" s="8">
        <v>41871</v>
      </c>
      <c r="AA326" s="4">
        <f t="shared" si="35"/>
        <v>5.6523690886581601E-2</v>
      </c>
      <c r="AB326" s="4">
        <f t="shared" si="35"/>
        <v>0.3226150996680055</v>
      </c>
      <c r="AC326" s="4">
        <f t="shared" si="35"/>
        <v>3.7816268420136634E-3</v>
      </c>
      <c r="AD326" s="4">
        <f t="shared" si="35"/>
        <v>5.2095255784090355E-5</v>
      </c>
      <c r="AE326" s="4">
        <f t="shared" si="35"/>
        <v>1.9699647779083396E-3</v>
      </c>
      <c r="AF326" s="4">
        <f t="shared" si="35"/>
        <v>1.1488131334921103E-2</v>
      </c>
      <c r="AG326" s="4"/>
    </row>
    <row r="327" spans="1:33" ht="14.5" x14ac:dyDescent="0.35">
      <c r="A327" s="2">
        <v>43489</v>
      </c>
      <c r="B327" s="5">
        <v>3.6534860473552591E-3</v>
      </c>
      <c r="C327" s="5">
        <v>8.0450791865587234E-3</v>
      </c>
      <c r="D327" s="5">
        <v>5.7484712451696396E-3</v>
      </c>
      <c r="E327" s="4">
        <v>9.9818262959803714E-3</v>
      </c>
      <c r="F327" s="4">
        <v>1.0906360008837193E-2</v>
      </c>
      <c r="G327" s="4">
        <v>1.033149497961122E-2</v>
      </c>
      <c r="H327" s="4">
        <v>9.5046234018297156E-3</v>
      </c>
      <c r="J327" s="2">
        <v>43489</v>
      </c>
      <c r="K327" s="6">
        <f t="shared" si="37"/>
        <v>1.9286090300298934E-5</v>
      </c>
      <c r="L327" s="6">
        <f t="shared" si="37"/>
        <v>4.3889629790613585E-6</v>
      </c>
      <c r="M327" s="6">
        <f t="shared" si="37"/>
        <v>4.0047890302368542E-5</v>
      </c>
      <c r="N327" s="6">
        <f t="shared" si="36"/>
        <v>5.2604180701142641E-5</v>
      </c>
      <c r="O327" s="6">
        <f t="shared" si="36"/>
        <v>4.4595803299290397E-5</v>
      </c>
      <c r="P327" s="6">
        <f t="shared" si="36"/>
        <v>3.4235808340926333E-5</v>
      </c>
      <c r="Q327" s="6"/>
      <c r="R327" s="8">
        <v>41872</v>
      </c>
      <c r="S327" s="4">
        <f t="shared" si="34"/>
        <v>4.3915931392034639E-3</v>
      </c>
      <c r="T327" s="4">
        <f t="shared" si="34"/>
        <v>2.0949851978143805E-3</v>
      </c>
      <c r="U327" s="4">
        <f t="shared" si="34"/>
        <v>6.3283402486251118E-3</v>
      </c>
      <c r="V327" s="4">
        <f t="shared" si="34"/>
        <v>7.252873961481934E-3</v>
      </c>
      <c r="W327" s="4">
        <f t="shared" si="34"/>
        <v>6.6780089322559608E-3</v>
      </c>
      <c r="X327" s="4">
        <f t="shared" si="34"/>
        <v>5.851137354474456E-3</v>
      </c>
      <c r="Z327" s="8">
        <v>41872</v>
      </c>
      <c r="AA327" s="4">
        <f t="shared" si="35"/>
        <v>0.24350562767831851</v>
      </c>
      <c r="AB327" s="4">
        <f t="shared" si="35"/>
        <v>8.8810009617782626E-2</v>
      </c>
      <c r="AC327" s="4">
        <f t="shared" si="35"/>
        <v>0.37109806326883654</v>
      </c>
      <c r="AD327" s="4">
        <f t="shared" si="35"/>
        <v>0.42865105861207153</v>
      </c>
      <c r="AE327" s="4">
        <f t="shared" si="35"/>
        <v>0.39314127932043119</v>
      </c>
      <c r="AF327" s="4">
        <f t="shared" si="35"/>
        <v>0.34048696673442702</v>
      </c>
      <c r="AG327" s="4"/>
    </row>
    <row r="328" spans="1:33" ht="14.5" x14ac:dyDescent="0.35">
      <c r="A328" s="2">
        <v>43490</v>
      </c>
      <c r="B328" s="5">
        <v>5.6589085453161861E-3</v>
      </c>
      <c r="C328" s="5">
        <v>7.3685422539710999E-3</v>
      </c>
      <c r="D328" s="5">
        <v>6.0821603983640671E-3</v>
      </c>
      <c r="E328" s="4">
        <v>8.5766538239570485E-3</v>
      </c>
      <c r="F328" s="4">
        <v>9.4822011452632225E-3</v>
      </c>
      <c r="G328" s="4">
        <v>8.3299403242593391E-3</v>
      </c>
      <c r="H328" s="4">
        <v>8.4152985622067307E-3</v>
      </c>
      <c r="J328" s="2">
        <v>43490</v>
      </c>
      <c r="K328" s="6">
        <f t="shared" si="37"/>
        <v>2.9228474177691544E-6</v>
      </c>
      <c r="L328" s="6">
        <f t="shared" si="37"/>
        <v>1.7914213110846501E-7</v>
      </c>
      <c r="M328" s="6">
        <f t="shared" si="37"/>
        <v>8.5132375110310432E-6</v>
      </c>
      <c r="N328" s="6">
        <f t="shared" si="36"/>
        <v>1.4617566304809769E-5</v>
      </c>
      <c r="O328" s="6">
        <f t="shared" si="36"/>
        <v>7.1344107641242245E-6</v>
      </c>
      <c r="P328" s="6">
        <f t="shared" si="36"/>
        <v>7.597685925213857E-6</v>
      </c>
      <c r="Q328" s="6"/>
      <c r="R328" s="8">
        <v>41873</v>
      </c>
      <c r="S328" s="4">
        <f t="shared" si="34"/>
        <v>1.7096337086549137E-3</v>
      </c>
      <c r="T328" s="4">
        <f t="shared" si="34"/>
        <v>4.2325185304788095E-4</v>
      </c>
      <c r="U328" s="4">
        <f t="shared" si="34"/>
        <v>2.9177452786408624E-3</v>
      </c>
      <c r="V328" s="4">
        <f t="shared" si="34"/>
        <v>3.8232925999470363E-3</v>
      </c>
      <c r="W328" s="4">
        <f t="shared" si="34"/>
        <v>2.671031778943153E-3</v>
      </c>
      <c r="X328" s="4">
        <f t="shared" si="34"/>
        <v>2.7563900168905446E-3</v>
      </c>
      <c r="Z328" s="8">
        <v>41873</v>
      </c>
      <c r="AA328" s="4">
        <f t="shared" si="35"/>
        <v>3.1970953759673071E-2</v>
      </c>
      <c r="AB328" s="4">
        <f t="shared" si="35"/>
        <v>2.539859809568501E-3</v>
      </c>
      <c r="AC328" s="4">
        <f t="shared" si="35"/>
        <v>7.5616575252094753E-2</v>
      </c>
      <c r="AD328" s="4">
        <f t="shared" si="35"/>
        <v>0.11297815338589867</v>
      </c>
      <c r="AE328" s="4">
        <f t="shared" si="35"/>
        <v>6.5970883639249633E-2</v>
      </c>
      <c r="AF328" s="4">
        <f t="shared" si="35"/>
        <v>6.9275144979899839E-2</v>
      </c>
      <c r="AG328" s="4"/>
    </row>
    <row r="329" spans="1:33" ht="14.5" x14ac:dyDescent="0.35">
      <c r="A329" s="2">
        <v>43493</v>
      </c>
      <c r="B329" s="5">
        <v>7.7317265690240713E-3</v>
      </c>
      <c r="C329" s="5">
        <v>5.9039359912276268E-3</v>
      </c>
      <c r="D329" s="5">
        <v>4.8736026510596284E-3</v>
      </c>
      <c r="E329" s="4">
        <v>8.3968387155804874E-3</v>
      </c>
      <c r="F329" s="4">
        <v>9.0415204446563924E-3</v>
      </c>
      <c r="G329" s="4">
        <v>8.3078950386122827E-3</v>
      </c>
      <c r="H329" s="4">
        <v>8.181390209672651E-3</v>
      </c>
      <c r="J329" s="2">
        <v>43493</v>
      </c>
      <c r="K329" s="6">
        <f t="shared" si="37"/>
        <v>3.3408183962814607E-6</v>
      </c>
      <c r="L329" s="6">
        <f t="shared" si="37"/>
        <v>8.1688723304404182E-6</v>
      </c>
      <c r="M329" s="6">
        <f t="shared" si="37"/>
        <v>4.4237416749688359E-7</v>
      </c>
      <c r="N329" s="6">
        <f t="shared" si="36"/>
        <v>1.7155599966439361E-6</v>
      </c>
      <c r="O329" s="6">
        <f t="shared" si="36"/>
        <v>3.3197010534762162E-7</v>
      </c>
      <c r="P329" s="6">
        <f t="shared" si="36"/>
        <v>2.0219738972133498E-7</v>
      </c>
      <c r="Q329" s="6"/>
      <c r="R329" s="8">
        <v>41876</v>
      </c>
      <c r="S329" s="4">
        <f t="shared" si="34"/>
        <v>1.8277905777964445E-3</v>
      </c>
      <c r="T329" s="4">
        <f t="shared" si="34"/>
        <v>2.8581239179644429E-3</v>
      </c>
      <c r="U329" s="4">
        <f t="shared" si="34"/>
        <v>6.6511214655641613E-4</v>
      </c>
      <c r="V329" s="4">
        <f t="shared" si="34"/>
        <v>1.3097938756323211E-3</v>
      </c>
      <c r="W329" s="4">
        <f t="shared" si="34"/>
        <v>5.7616846958821136E-4</v>
      </c>
      <c r="X329" s="4">
        <f t="shared" si="34"/>
        <v>4.4966364064857964E-4</v>
      </c>
      <c r="Z329" s="8">
        <v>41876</v>
      </c>
      <c r="AA329" s="4">
        <f t="shared" si="35"/>
        <v>3.9875529873550697E-2</v>
      </c>
      <c r="AB329" s="4">
        <f t="shared" si="35"/>
        <v>0.12495115731168305</v>
      </c>
      <c r="AC329" s="4">
        <f t="shared" si="35"/>
        <v>3.3132669195392594E-3</v>
      </c>
      <c r="AD329" s="4">
        <f t="shared" si="35"/>
        <v>1.1630815661792804E-2</v>
      </c>
      <c r="AE329" s="4">
        <f t="shared" si="35"/>
        <v>2.5221552917118473E-3</v>
      </c>
      <c r="AF329" s="4">
        <f t="shared" si="35"/>
        <v>1.5681269508396323E-3</v>
      </c>
      <c r="AG329" s="4"/>
    </row>
    <row r="330" spans="1:33" ht="14.5" x14ac:dyDescent="0.35">
      <c r="A330" s="2">
        <v>43494</v>
      </c>
      <c r="B330" s="5">
        <v>3.3840255930324909E-3</v>
      </c>
      <c r="C330" s="5">
        <v>4.0190834552049637E-3</v>
      </c>
      <c r="D330" s="5">
        <v>5.5832257494330406E-3</v>
      </c>
      <c r="E330" s="4">
        <v>8.7239097019169154E-3</v>
      </c>
      <c r="F330" s="4">
        <v>9.3160886378592916E-3</v>
      </c>
      <c r="G330" s="4">
        <v>8.7902354426375919E-3</v>
      </c>
      <c r="H330" s="4">
        <v>8.4255338781682506E-3</v>
      </c>
      <c r="J330" s="2">
        <v>43494</v>
      </c>
      <c r="K330" s="6">
        <f t="shared" si="37"/>
        <v>4.0329848830707145E-7</v>
      </c>
      <c r="L330" s="6">
        <f t="shared" si="37"/>
        <v>4.8364813279122027E-6</v>
      </c>
      <c r="M330" s="6">
        <f t="shared" si="37"/>
        <v>2.8514362296316403E-5</v>
      </c>
      <c r="N330" s="6">
        <f t="shared" si="36"/>
        <v>3.5189371967799814E-5</v>
      </c>
      <c r="O330" s="6">
        <f t="shared" si="36"/>
        <v>2.9227104937967211E-5</v>
      </c>
      <c r="P330" s="6">
        <f t="shared" si="36"/>
        <v>2.541680578909251E-5</v>
      </c>
      <c r="Q330" s="6"/>
      <c r="R330" s="8">
        <v>41877</v>
      </c>
      <c r="S330" s="4">
        <f t="shared" si="34"/>
        <v>6.3505786217247281E-4</v>
      </c>
      <c r="T330" s="4">
        <f t="shared" si="34"/>
        <v>2.1992001564005497E-3</v>
      </c>
      <c r="U330" s="4">
        <f t="shared" si="34"/>
        <v>5.3398841088844245E-3</v>
      </c>
      <c r="V330" s="4">
        <f t="shared" si="34"/>
        <v>5.9320630448268007E-3</v>
      </c>
      <c r="W330" s="4">
        <f t="shared" si="34"/>
        <v>5.406209849605101E-3</v>
      </c>
      <c r="X330" s="4">
        <f t="shared" si="34"/>
        <v>5.0415082851357597E-3</v>
      </c>
      <c r="Z330" s="8">
        <v>41877</v>
      </c>
      <c r="AA330" s="4">
        <f t="shared" si="35"/>
        <v>1.3977257346363459E-2</v>
      </c>
      <c r="AB330" s="4">
        <f t="shared" si="35"/>
        <v>0.10680651096276828</v>
      </c>
      <c r="AC330" s="4">
        <f t="shared" si="35"/>
        <v>0.33490390251181967</v>
      </c>
      <c r="AD330" s="4">
        <f t="shared" si="35"/>
        <v>0.37592218131505906</v>
      </c>
      <c r="AE330" s="4">
        <f t="shared" si="35"/>
        <v>0.33955102703584661</v>
      </c>
      <c r="AF330" s="4">
        <f t="shared" si="35"/>
        <v>0.31384014549637151</v>
      </c>
      <c r="AG330" s="4"/>
    </row>
    <row r="331" spans="1:33" ht="14.5" x14ac:dyDescent="0.35">
      <c r="A331" s="2">
        <v>43495</v>
      </c>
      <c r="B331" s="5">
        <v>9.0490709727918447E-3</v>
      </c>
      <c r="C331" s="5">
        <v>5.1324572414159766E-3</v>
      </c>
      <c r="D331" s="5">
        <v>5.3408723324537277E-3</v>
      </c>
      <c r="E331" s="4">
        <v>7.2667547791590847E-3</v>
      </c>
      <c r="F331" s="4">
        <v>7.9675427521516285E-3</v>
      </c>
      <c r="G331" s="4">
        <v>7.0417832492754313E-3</v>
      </c>
      <c r="H331" s="4">
        <v>7.1520642665113161E-3</v>
      </c>
      <c r="J331" s="2">
        <v>43495</v>
      </c>
      <c r="K331" s="6">
        <f t="shared" si="37"/>
        <v>1.5339863120802E-5</v>
      </c>
      <c r="L331" s="6">
        <f t="shared" si="37"/>
        <v>1.3750737156205459E-5</v>
      </c>
      <c r="M331" s="6">
        <f t="shared" si="37"/>
        <v>3.1766510140855698E-6</v>
      </c>
      <c r="N331" s="6">
        <f t="shared" si="36"/>
        <v>1.1697032920411921E-6</v>
      </c>
      <c r="O331" s="6">
        <f t="shared" si="36"/>
        <v>4.0292040049797054E-6</v>
      </c>
      <c r="P331" s="6">
        <f t="shared" si="36"/>
        <v>3.5986344436732996E-6</v>
      </c>
      <c r="Q331" s="6"/>
      <c r="R331" s="8">
        <v>41878</v>
      </c>
      <c r="S331" s="4">
        <f t="shared" si="34"/>
        <v>3.9166137313758681E-3</v>
      </c>
      <c r="T331" s="4">
        <f t="shared" si="34"/>
        <v>3.708198640338117E-3</v>
      </c>
      <c r="U331" s="4">
        <f t="shared" si="34"/>
        <v>1.7823161936327599E-3</v>
      </c>
      <c r="V331" s="4">
        <f t="shared" si="34"/>
        <v>1.0815282206402162E-3</v>
      </c>
      <c r="W331" s="4">
        <f t="shared" si="34"/>
        <v>2.0072877235164134E-3</v>
      </c>
      <c r="X331" s="4">
        <f t="shared" si="34"/>
        <v>1.8970067062805285E-3</v>
      </c>
      <c r="Z331" s="8">
        <v>41878</v>
      </c>
      <c r="AA331" s="4">
        <f t="shared" si="35"/>
        <v>0.19602937971225209</v>
      </c>
      <c r="AB331" s="4">
        <f t="shared" si="35"/>
        <v>0.16703270080042776</v>
      </c>
      <c r="AC331" s="4">
        <f t="shared" si="35"/>
        <v>2.5917605768972507E-2</v>
      </c>
      <c r="AD331" s="4">
        <f t="shared" si="35"/>
        <v>8.4557886554903483E-3</v>
      </c>
      <c r="AE331" s="4">
        <f t="shared" si="35"/>
        <v>3.4253235285871764E-2</v>
      </c>
      <c r="AF331" s="4">
        <f t="shared" si="35"/>
        <v>2.9977972599718461E-2</v>
      </c>
      <c r="AG331" s="4"/>
    </row>
    <row r="332" spans="1:33" ht="14.5" x14ac:dyDescent="0.35">
      <c r="A332" s="2">
        <v>43496</v>
      </c>
      <c r="B332" s="5">
        <v>5.2939709439655987E-3</v>
      </c>
      <c r="C332" s="5">
        <v>6.128714419901371E-3</v>
      </c>
      <c r="D332" s="5">
        <v>4.8180301673710346E-3</v>
      </c>
      <c r="E332" s="4">
        <v>7.609321529160407E-3</v>
      </c>
      <c r="F332" s="4">
        <v>8.3170150563475105E-3</v>
      </c>
      <c r="G332" s="4">
        <v>7.9349002177932122E-3</v>
      </c>
      <c r="H332" s="4">
        <v>7.3373865197720592E-3</v>
      </c>
      <c r="J332" s="2">
        <v>43496</v>
      </c>
      <c r="K332" s="6">
        <f t="shared" si="37"/>
        <v>6.9679667061733533E-7</v>
      </c>
      <c r="L332" s="6">
        <f t="shared" si="37"/>
        <v>2.2651962282543673E-7</v>
      </c>
      <c r="M332" s="6">
        <f t="shared" si="37"/>
        <v>5.3608483323619414E-6</v>
      </c>
      <c r="N332" s="6">
        <f t="shared" si="36"/>
        <v>9.1387957054069405E-6</v>
      </c>
      <c r="O332" s="6">
        <f t="shared" si="36"/>
        <v>6.9745074293596464E-6</v>
      </c>
      <c r="P332" s="6">
        <f t="shared" si="36"/>
        <v>4.1755472154484488E-6</v>
      </c>
      <c r="Q332" s="6"/>
      <c r="R332" s="8">
        <v>41879</v>
      </c>
      <c r="S332" s="4">
        <f t="shared" si="34"/>
        <v>8.3474347593577233E-4</v>
      </c>
      <c r="T332" s="4">
        <f t="shared" si="34"/>
        <v>4.7594077659456405E-4</v>
      </c>
      <c r="U332" s="4">
        <f t="shared" si="34"/>
        <v>2.3153505851948083E-3</v>
      </c>
      <c r="V332" s="4">
        <f t="shared" si="34"/>
        <v>3.0230441123819118E-3</v>
      </c>
      <c r="W332" s="4">
        <f t="shared" si="34"/>
        <v>2.6409292738276136E-3</v>
      </c>
      <c r="X332" s="4">
        <f t="shared" si="34"/>
        <v>2.0434155758064605E-3</v>
      </c>
      <c r="Z332" s="8">
        <v>41879</v>
      </c>
      <c r="AA332" s="4">
        <f t="shared" si="35"/>
        <v>1.021434190079451E-2</v>
      </c>
      <c r="AB332" s="4">
        <f t="shared" si="35"/>
        <v>4.5798206094722627E-3</v>
      </c>
      <c r="AC332" s="4">
        <f t="shared" si="35"/>
        <v>5.8527207006648041E-2</v>
      </c>
      <c r="AD332" s="4">
        <f t="shared" si="35"/>
        <v>8.8257756098069517E-2</v>
      </c>
      <c r="AE332" s="4">
        <f t="shared" si="35"/>
        <v>7.1877654031608618E-2</v>
      </c>
      <c r="AF332" s="4">
        <f t="shared" si="35"/>
        <v>4.7920450879368914E-2</v>
      </c>
      <c r="AG332" s="4"/>
    </row>
    <row r="333" spans="1:33" ht="14.5" x14ac:dyDescent="0.35">
      <c r="A333" s="2">
        <v>43497</v>
      </c>
      <c r="B333" s="5">
        <v>3.9022280368042291E-3</v>
      </c>
      <c r="C333" s="5">
        <v>6.6503244452178478E-3</v>
      </c>
      <c r="D333" s="5">
        <v>6.2476550228893757E-3</v>
      </c>
      <c r="E333" s="4">
        <v>7.0336266447786483E-3</v>
      </c>
      <c r="F333" s="4">
        <v>7.7994815515951129E-3</v>
      </c>
      <c r="G333" s="4">
        <v>7.1068076237307248E-3</v>
      </c>
      <c r="H333" s="4">
        <v>6.9725106916840576E-3</v>
      </c>
      <c r="J333" s="2">
        <v>43497</v>
      </c>
      <c r="K333" s="6">
        <f t="shared" si="37"/>
        <v>7.5520338699358306E-6</v>
      </c>
      <c r="L333" s="6">
        <f t="shared" si="37"/>
        <v>5.5010277470564542E-6</v>
      </c>
      <c r="M333" s="6">
        <f t="shared" si="37"/>
        <v>9.8056572420241308E-6</v>
      </c>
      <c r="N333" s="6">
        <f t="shared" si="36"/>
        <v>1.5188584958549897E-5</v>
      </c>
      <c r="O333" s="6">
        <f t="shared" si="36"/>
        <v>1.0269330328945989E-5</v>
      </c>
      <c r="P333" s="6">
        <f t="shared" si="36"/>
        <v>9.426635580855928E-6</v>
      </c>
      <c r="Q333" s="6"/>
      <c r="R333" s="8">
        <v>41880</v>
      </c>
      <c r="S333" s="4">
        <f t="shared" si="34"/>
        <v>2.7480964084136187E-3</v>
      </c>
      <c r="T333" s="4">
        <f t="shared" si="34"/>
        <v>2.3454269860851465E-3</v>
      </c>
      <c r="U333" s="4">
        <f t="shared" si="34"/>
        <v>3.1313986079744192E-3</v>
      </c>
      <c r="V333" s="4">
        <f t="shared" si="34"/>
        <v>3.8972535147908838E-3</v>
      </c>
      <c r="W333" s="4">
        <f t="shared" si="34"/>
        <v>3.2045795869264956E-3</v>
      </c>
      <c r="X333" s="4">
        <f t="shared" si="34"/>
        <v>3.0702826548798284E-3</v>
      </c>
      <c r="Z333" s="8">
        <v>41880</v>
      </c>
      <c r="AA333" s="4">
        <f t="shared" si="35"/>
        <v>0.11989054137175437</v>
      </c>
      <c r="AB333" s="4">
        <f t="shared" si="35"/>
        <v>9.5249345588530154E-2</v>
      </c>
      <c r="AC333" s="4">
        <f t="shared" si="35"/>
        <v>0.14395078796124094</v>
      </c>
      <c r="AD333" s="4">
        <f t="shared" si="35"/>
        <v>0.19282848305610178</v>
      </c>
      <c r="AE333" s="4">
        <f t="shared" si="35"/>
        <v>0.14858857406399784</v>
      </c>
      <c r="AF333" s="4">
        <f t="shared" si="35"/>
        <v>0.1400866459023038</v>
      </c>
      <c r="AG333" s="4"/>
    </row>
    <row r="334" spans="1:33" ht="14.5" x14ac:dyDescent="0.35">
      <c r="A334" s="2">
        <v>43500</v>
      </c>
      <c r="B334" s="5">
        <v>5.2530829314623127E-3</v>
      </c>
      <c r="C334" s="5">
        <v>6.8046301603317261E-3</v>
      </c>
      <c r="D334" s="5">
        <v>6.6488096490502357E-3</v>
      </c>
      <c r="E334" s="4">
        <v>6.5941912033701186E-3</v>
      </c>
      <c r="F334" s="4">
        <v>7.0739212813895006E-3</v>
      </c>
      <c r="G334" s="4">
        <v>6.5169080326170029E-3</v>
      </c>
      <c r="H334" s="4">
        <v>6.6005039504965649E-3</v>
      </c>
      <c r="J334" s="2">
        <v>43500</v>
      </c>
      <c r="K334" s="6">
        <f t="shared" si="37"/>
        <v>2.4072988034123558E-6</v>
      </c>
      <c r="L334" s="6">
        <f t="shared" si="37"/>
        <v>1.9480530701887577E-6</v>
      </c>
      <c r="M334" s="6">
        <f t="shared" si="37"/>
        <v>1.7985713969795413E-6</v>
      </c>
      <c r="N334" s="6">
        <f t="shared" si="36"/>
        <v>3.3154522965655643E-6</v>
      </c>
      <c r="O334" s="6">
        <f t="shared" si="36"/>
        <v>1.597253886308663E-6</v>
      </c>
      <c r="P334" s="6">
        <f t="shared" si="36"/>
        <v>1.8155434025353025E-6</v>
      </c>
      <c r="Q334" s="6"/>
      <c r="R334" s="8">
        <v>41884</v>
      </c>
      <c r="S334" s="4">
        <f t="shared" si="34"/>
        <v>1.5515472288694133E-3</v>
      </c>
      <c r="T334" s="4">
        <f t="shared" si="34"/>
        <v>1.395726717587923E-3</v>
      </c>
      <c r="U334" s="4">
        <f t="shared" si="34"/>
        <v>1.3411082719078059E-3</v>
      </c>
      <c r="V334" s="4">
        <f t="shared" si="34"/>
        <v>1.8208383499271879E-3</v>
      </c>
      <c r="W334" s="4">
        <f t="shared" si="34"/>
        <v>1.2638251011546902E-3</v>
      </c>
      <c r="X334" s="4">
        <f t="shared" si="34"/>
        <v>1.3474210190342522E-3</v>
      </c>
      <c r="Z334" s="8">
        <v>41884</v>
      </c>
      <c r="AA334" s="4">
        <f t="shared" si="35"/>
        <v>3.0774702692747402E-2</v>
      </c>
      <c r="AB334" s="4">
        <f t="shared" si="35"/>
        <v>2.5701416335766059E-2</v>
      </c>
      <c r="AC334" s="4">
        <f t="shared" si="35"/>
        <v>2.3996791984995269E-2</v>
      </c>
      <c r="AD334" s="4">
        <f t="shared" si="35"/>
        <v>4.0198276830772706E-2</v>
      </c>
      <c r="AE334" s="4">
        <f t="shared" si="35"/>
        <v>2.1654733194739872E-2</v>
      </c>
      <c r="AF334" s="4">
        <f t="shared" si="35"/>
        <v>2.4191760378560856E-2</v>
      </c>
      <c r="AG334" s="4"/>
    </row>
    <row r="335" spans="1:33" ht="14.5" x14ac:dyDescent="0.35">
      <c r="A335" s="2">
        <v>43501</v>
      </c>
      <c r="B335" s="5">
        <v>4.916038267729894E-3</v>
      </c>
      <c r="C335" s="5">
        <v>6.3821165822446346E-3</v>
      </c>
      <c r="D335" s="5">
        <v>5.562150850892067E-3</v>
      </c>
      <c r="E335" s="4">
        <v>6.3662144425158159E-3</v>
      </c>
      <c r="F335" s="4">
        <v>6.3981682856213687E-3</v>
      </c>
      <c r="G335" s="4">
        <v>6.4754553193542182E-3</v>
      </c>
      <c r="H335" s="4">
        <v>6.351803889846506E-3</v>
      </c>
      <c r="J335" s="2">
        <v>43501</v>
      </c>
      <c r="K335" s="6">
        <f t="shared" si="37"/>
        <v>2.1493856242903829E-6</v>
      </c>
      <c r="L335" s="6">
        <f t="shared" si="37"/>
        <v>4.1746147012049586E-7</v>
      </c>
      <c r="M335" s="6">
        <f t="shared" si="37"/>
        <v>2.1030109379167287E-6</v>
      </c>
      <c r="N335" s="6">
        <f t="shared" si="36"/>
        <v>2.1967093899349831E-6</v>
      </c>
      <c r="O335" s="6">
        <f t="shared" si="36"/>
        <v>2.4317815408967001E-6</v>
      </c>
      <c r="P335" s="6">
        <f t="shared" si="36"/>
        <v>2.0614229216519019E-6</v>
      </c>
      <c r="Q335" s="6"/>
      <c r="R335" s="8">
        <v>41885</v>
      </c>
      <c r="S335" s="4">
        <f t="shared" si="34"/>
        <v>1.4660783145147406E-3</v>
      </c>
      <c r="T335" s="4">
        <f t="shared" si="34"/>
        <v>6.4611258316217297E-4</v>
      </c>
      <c r="U335" s="4">
        <f t="shared" si="34"/>
        <v>1.4501761747859219E-3</v>
      </c>
      <c r="V335" s="4">
        <f t="shared" si="34"/>
        <v>1.4821300178914747E-3</v>
      </c>
      <c r="W335" s="4">
        <f t="shared" si="34"/>
        <v>1.5594170516243242E-3</v>
      </c>
      <c r="X335" s="4">
        <f t="shared" si="34"/>
        <v>1.435765622116612E-3</v>
      </c>
      <c r="Z335" s="8">
        <v>41885</v>
      </c>
      <c r="AA335" s="4">
        <f t="shared" si="35"/>
        <v>3.1280188893095584E-2</v>
      </c>
      <c r="AB335" s="4">
        <f t="shared" si="35"/>
        <v>7.3195386938331719E-3</v>
      </c>
      <c r="AC335" s="4">
        <f t="shared" si="35"/>
        <v>3.0709495264705566E-2</v>
      </c>
      <c r="AD335" s="4">
        <f t="shared" si="35"/>
        <v>3.1859653516844055E-2</v>
      </c>
      <c r="AE335" s="4">
        <f t="shared" si="35"/>
        <v>3.4696272760329938E-2</v>
      </c>
      <c r="AF335" s="4">
        <f t="shared" si="35"/>
        <v>3.0195264296965618E-2</v>
      </c>
      <c r="AG335" s="4"/>
    </row>
    <row r="336" spans="1:33" ht="14.5" x14ac:dyDescent="0.35">
      <c r="A336" s="2">
        <v>43502</v>
      </c>
      <c r="B336" s="5">
        <v>4.894256571209385E-3</v>
      </c>
      <c r="C336" s="5">
        <v>5.8230659924447536E-3</v>
      </c>
      <c r="D336" s="5">
        <v>5.4108663462102413E-3</v>
      </c>
      <c r="E336" s="4">
        <v>6.3697801381094078E-3</v>
      </c>
      <c r="F336" s="4">
        <v>6.4245375140856249E-3</v>
      </c>
      <c r="G336" s="4">
        <v>6.4684292702946074E-3</v>
      </c>
      <c r="H336" s="4">
        <v>6.3998443755930228E-3</v>
      </c>
      <c r="J336" s="2">
        <v>43502</v>
      </c>
      <c r="K336" s="6">
        <f t="shared" si="37"/>
        <v>8.6268694097558054E-7</v>
      </c>
      <c r="L336" s="6">
        <f t="shared" si="37"/>
        <v>2.6688565962643545E-7</v>
      </c>
      <c r="M336" s="6">
        <f t="shared" si="37"/>
        <v>2.1771697964773664E-6</v>
      </c>
      <c r="N336" s="6">
        <f t="shared" si="36"/>
        <v>2.341759764130194E-6</v>
      </c>
      <c r="O336" s="6">
        <f t="shared" si="36"/>
        <v>2.478019686545254E-6</v>
      </c>
      <c r="P336" s="6">
        <f t="shared" si="36"/>
        <v>2.2667946367087435E-6</v>
      </c>
      <c r="Q336" s="6"/>
      <c r="R336" s="8">
        <v>41886</v>
      </c>
      <c r="S336" s="4">
        <f t="shared" si="34"/>
        <v>9.2880942123536869E-4</v>
      </c>
      <c r="T336" s="4">
        <f t="shared" si="34"/>
        <v>5.1660977500085636E-4</v>
      </c>
      <c r="U336" s="4">
        <f t="shared" si="34"/>
        <v>1.4755235669000229E-3</v>
      </c>
      <c r="V336" s="4">
        <f t="shared" si="34"/>
        <v>1.5302809428762399E-3</v>
      </c>
      <c r="W336" s="4">
        <f t="shared" si="34"/>
        <v>1.5741726990852224E-3</v>
      </c>
      <c r="X336" s="4">
        <f t="shared" si="34"/>
        <v>1.5055878043836379E-3</v>
      </c>
      <c r="Z336" s="8">
        <v>41886</v>
      </c>
      <c r="AA336" s="4">
        <f t="shared" si="35"/>
        <v>1.4259316710269143E-2</v>
      </c>
      <c r="AB336" s="4">
        <f t="shared" si="35"/>
        <v>4.8704775616705831E-3</v>
      </c>
      <c r="AC336" s="4">
        <f t="shared" si="35"/>
        <v>3.185821648067666E-2</v>
      </c>
      <c r="AD336" s="4">
        <f t="shared" si="35"/>
        <v>3.3869088718500251E-2</v>
      </c>
      <c r="AE336" s="4">
        <f t="shared" si="35"/>
        <v>3.5508483328549723E-2</v>
      </c>
      <c r="AF336" s="4">
        <f t="shared" si="35"/>
        <v>3.2957469503609893E-2</v>
      </c>
      <c r="AG336" s="4"/>
    </row>
    <row r="337" spans="1:33" ht="14.5" x14ac:dyDescent="0.35">
      <c r="A337" s="2">
        <v>43503</v>
      </c>
      <c r="B337" s="5">
        <v>1.0184438791683421E-2</v>
      </c>
      <c r="C337" s="5">
        <v>5.8338101953268051E-3</v>
      </c>
      <c r="D337" s="5">
        <v>5.0892690196633339E-3</v>
      </c>
      <c r="E337" s="4">
        <v>5.8515129911483506E-3</v>
      </c>
      <c r="F337" s="4">
        <v>5.9590889577522338E-3</v>
      </c>
      <c r="G337" s="4">
        <v>5.9860207430329103E-3</v>
      </c>
      <c r="H337" s="4">
        <v>5.8932148171205647E-3</v>
      </c>
      <c r="J337" s="2">
        <v>43503</v>
      </c>
      <c r="K337" s="6">
        <f t="shared" si="37"/>
        <v>1.8927969183435936E-5</v>
      </c>
      <c r="L337" s="6">
        <f t="shared" si="37"/>
        <v>2.5960755005707224E-5</v>
      </c>
      <c r="M337" s="6">
        <f t="shared" si="37"/>
        <v>1.8774245992942477E-5</v>
      </c>
      <c r="N337" s="6">
        <f t="shared" si="36"/>
        <v>1.785358121910231E-5</v>
      </c>
      <c r="O337" s="6">
        <f t="shared" si="36"/>
        <v>1.7626714111234359E-5</v>
      </c>
      <c r="P337" s="6">
        <f t="shared" si="36"/>
        <v>1.8414603199863034E-5</v>
      </c>
      <c r="Q337" s="6"/>
      <c r="R337" s="8">
        <v>41887</v>
      </c>
      <c r="S337" s="4">
        <f t="shared" si="34"/>
        <v>4.3506285963566156E-3</v>
      </c>
      <c r="T337" s="4">
        <f t="shared" si="34"/>
        <v>5.0951697720200868E-3</v>
      </c>
      <c r="U337" s="4">
        <f t="shared" si="34"/>
        <v>4.3329258005350701E-3</v>
      </c>
      <c r="V337" s="4">
        <f t="shared" si="34"/>
        <v>4.2253498339311869E-3</v>
      </c>
      <c r="W337" s="4">
        <f t="shared" si="34"/>
        <v>4.1984180486505105E-3</v>
      </c>
      <c r="X337" s="4">
        <f t="shared" si="34"/>
        <v>4.291223974562856E-3</v>
      </c>
      <c r="Z337" s="8">
        <v>41887</v>
      </c>
      <c r="AA337" s="4">
        <f t="shared" si="35"/>
        <v>0.18857047076878608</v>
      </c>
      <c r="AB337" s="4">
        <f t="shared" si="35"/>
        <v>0.3074327123558982</v>
      </c>
      <c r="AC337" s="4">
        <f t="shared" si="35"/>
        <v>0.18631887813360359</v>
      </c>
      <c r="AD337" s="4">
        <f t="shared" si="35"/>
        <v>0.17311636413468334</v>
      </c>
      <c r="AE337" s="4">
        <f t="shared" si="35"/>
        <v>0.16993637570444386</v>
      </c>
      <c r="AF337" s="4">
        <f t="shared" si="35"/>
        <v>0.18110421940444477</v>
      </c>
      <c r="AG337" s="4"/>
    </row>
    <row r="338" spans="1:33" ht="14.5" x14ac:dyDescent="0.35">
      <c r="A338" s="2">
        <v>43504</v>
      </c>
      <c r="B338" s="5">
        <v>6.3393986596459303E-3</v>
      </c>
      <c r="C338" s="5">
        <v>4.7317123971879482E-3</v>
      </c>
      <c r="D338" s="5">
        <v>5.1149125210940838E-3</v>
      </c>
      <c r="E338" s="4">
        <v>6.9753052131381228E-3</v>
      </c>
      <c r="F338" s="4">
        <v>6.9350885761114214E-3</v>
      </c>
      <c r="G338" s="4">
        <v>6.9685396076317454E-3</v>
      </c>
      <c r="H338" s="4">
        <v>6.8464994164570397E-3</v>
      </c>
      <c r="J338" s="2">
        <v>43504</v>
      </c>
      <c r="K338" s="6">
        <f t="shared" si="37"/>
        <v>2.5846551184961157E-6</v>
      </c>
      <c r="L338" s="6">
        <f t="shared" si="37"/>
        <v>1.499366303505612E-6</v>
      </c>
      <c r="M338" s="6">
        <f t="shared" si="37"/>
        <v>4.043771447743187E-7</v>
      </c>
      <c r="N338" s="6">
        <f t="shared" si="36"/>
        <v>3.548464765786638E-7</v>
      </c>
      <c r="O338" s="6">
        <f t="shared" si="36"/>
        <v>3.9581833243249009E-7</v>
      </c>
      <c r="P338" s="6">
        <f t="shared" si="36"/>
        <v>2.5715117755839988E-7</v>
      </c>
      <c r="Q338" s="6"/>
      <c r="R338" s="8">
        <v>41890</v>
      </c>
      <c r="S338" s="4">
        <f t="shared" si="34"/>
        <v>1.6076862624579821E-3</v>
      </c>
      <c r="T338" s="4">
        <f t="shared" si="34"/>
        <v>1.2244861385518465E-3</v>
      </c>
      <c r="U338" s="4">
        <f t="shared" si="34"/>
        <v>6.359065534921925E-4</v>
      </c>
      <c r="V338" s="4">
        <f t="shared" si="34"/>
        <v>5.9568991646549111E-4</v>
      </c>
      <c r="W338" s="4">
        <f t="shared" si="34"/>
        <v>6.291409479858151E-4</v>
      </c>
      <c r="X338" s="4">
        <f t="shared" si="34"/>
        <v>5.0710075681110935E-4</v>
      </c>
      <c r="Z338" s="8">
        <v>41890</v>
      </c>
      <c r="AA338" s="4">
        <f t="shared" si="35"/>
        <v>4.7271632079714188E-2</v>
      </c>
      <c r="AB338" s="4">
        <f t="shared" si="35"/>
        <v>2.4771705191578119E-2</v>
      </c>
      <c r="AC338" s="4">
        <f t="shared" si="35"/>
        <v>4.4267604717020959E-3</v>
      </c>
      <c r="AD338" s="4">
        <f t="shared" si="35"/>
        <v>3.9148410236033993E-3</v>
      </c>
      <c r="AE338" s="4">
        <f t="shared" si="35"/>
        <v>4.3387209308336505E-3</v>
      </c>
      <c r="AF338" s="4">
        <f t="shared" si="35"/>
        <v>2.8864138365682912E-3</v>
      </c>
      <c r="AG338" s="4"/>
    </row>
    <row r="339" spans="1:33" ht="14.5" x14ac:dyDescent="0.35">
      <c r="A339" s="2">
        <v>43507</v>
      </c>
      <c r="B339" s="5">
        <v>4.0329777268193938E-3</v>
      </c>
      <c r="C339" s="5">
        <v>7.5724087655544281E-3</v>
      </c>
      <c r="D339" s="5">
        <v>5.5139488540589809E-3</v>
      </c>
      <c r="E339" s="4">
        <v>6.6152871980518172E-3</v>
      </c>
      <c r="F339" s="4">
        <v>6.5486336952456699E-3</v>
      </c>
      <c r="G339" s="4">
        <v>6.6421591367924583E-3</v>
      </c>
      <c r="H339" s="4">
        <v>6.6665200636943523E-3</v>
      </c>
      <c r="J339" s="2">
        <v>43507</v>
      </c>
      <c r="K339" s="6">
        <f t="shared" si="37"/>
        <v>1.2527572077960963E-5</v>
      </c>
      <c r="L339" s="6">
        <f t="shared" si="37"/>
        <v>2.1932754797172932E-6</v>
      </c>
      <c r="M339" s="6">
        <f t="shared" si="37"/>
        <v>6.668322205216678E-6</v>
      </c>
      <c r="N339" s="6">
        <f t="shared" si="36"/>
        <v>6.3285249514787456E-6</v>
      </c>
      <c r="O339" s="6">
        <f t="shared" si="36"/>
        <v>6.8078276301490294E-6</v>
      </c>
      <c r="P339" s="6">
        <f t="shared" si="36"/>
        <v>6.9355452401128177E-6</v>
      </c>
      <c r="Q339" s="6"/>
      <c r="R339" s="8">
        <v>41891</v>
      </c>
      <c r="S339" s="4">
        <f t="shared" ref="S339:X381" si="38">ABS($B339-C339)</f>
        <v>3.5394310387350343E-3</v>
      </c>
      <c r="T339" s="4">
        <f t="shared" si="38"/>
        <v>1.4809711272395871E-3</v>
      </c>
      <c r="U339" s="4">
        <f t="shared" si="38"/>
        <v>2.5823094712324234E-3</v>
      </c>
      <c r="V339" s="4">
        <f t="shared" si="38"/>
        <v>2.5156559684262761E-3</v>
      </c>
      <c r="W339" s="4">
        <f t="shared" si="38"/>
        <v>2.6091814099730645E-3</v>
      </c>
      <c r="X339" s="4">
        <f t="shared" si="38"/>
        <v>2.6335423368749585E-3</v>
      </c>
      <c r="Z339" s="8">
        <v>41891</v>
      </c>
      <c r="AA339" s="4">
        <f t="shared" ref="AA339:AF381" si="39">($B339/C339)-LN($B339/C339)-1</f>
        <v>0.16259470950015253</v>
      </c>
      <c r="AB339" s="4">
        <f t="shared" si="39"/>
        <v>4.4189742650663888E-2</v>
      </c>
      <c r="AC339" s="4">
        <f t="shared" si="39"/>
        <v>0.10452336523061501</v>
      </c>
      <c r="AD339" s="4">
        <f t="shared" si="39"/>
        <v>0.10060169294237609</v>
      </c>
      <c r="AE339" s="4">
        <f t="shared" si="39"/>
        <v>0.10611081533218192</v>
      </c>
      <c r="AF339" s="4">
        <f t="shared" si="39"/>
        <v>0.10755296341706866</v>
      </c>
      <c r="AG339" s="4"/>
    </row>
    <row r="340" spans="1:33" ht="14.5" x14ac:dyDescent="0.35">
      <c r="A340" s="2">
        <v>43508</v>
      </c>
      <c r="B340" s="5">
        <v>5.0397069481599123E-3</v>
      </c>
      <c r="C340" s="5">
        <v>6.1507374048233032E-3</v>
      </c>
      <c r="D340" s="5">
        <v>5.1999646238982677E-3</v>
      </c>
      <c r="E340" s="4">
        <v>6.1599436670243205E-3</v>
      </c>
      <c r="F340" s="4">
        <v>6.3103347524266617E-3</v>
      </c>
      <c r="G340" s="4">
        <v>6.2493699502910354E-3</v>
      </c>
      <c r="H340" s="4">
        <v>6.3027443105811232E-3</v>
      </c>
      <c r="J340" s="2">
        <v>43508</v>
      </c>
      <c r="K340" s="6">
        <f t="shared" si="37"/>
        <v>1.2343886756336631E-6</v>
      </c>
      <c r="L340" s="6">
        <f t="shared" si="37"/>
        <v>2.568252263305989E-8</v>
      </c>
      <c r="M340" s="6">
        <f t="shared" si="37"/>
        <v>1.2549303062920952E-6</v>
      </c>
      <c r="N340" s="6">
        <f t="shared" si="36"/>
        <v>1.614495016975741E-6</v>
      </c>
      <c r="O340" s="6">
        <f t="shared" si="36"/>
        <v>1.4632845787248815E-6</v>
      </c>
      <c r="P340" s="6">
        <f t="shared" si="36"/>
        <v>1.5952633788719293E-6</v>
      </c>
      <c r="Q340" s="6"/>
      <c r="R340" s="8">
        <v>41892</v>
      </c>
      <c r="S340" s="4">
        <f t="shared" si="38"/>
        <v>1.111030456663391E-3</v>
      </c>
      <c r="T340" s="4">
        <f t="shared" si="38"/>
        <v>1.6025767573835548E-4</v>
      </c>
      <c r="U340" s="4">
        <f t="shared" si="38"/>
        <v>1.1202367188644083E-3</v>
      </c>
      <c r="V340" s="4">
        <f t="shared" si="38"/>
        <v>1.2706278042667494E-3</v>
      </c>
      <c r="W340" s="4">
        <f t="shared" si="38"/>
        <v>1.2096630021311231E-3</v>
      </c>
      <c r="X340" s="4">
        <f t="shared" si="38"/>
        <v>1.2630373624212109E-3</v>
      </c>
      <c r="Z340" s="8">
        <v>41892</v>
      </c>
      <c r="AA340" s="4">
        <f t="shared" si="39"/>
        <v>1.8590342423339123E-2</v>
      </c>
      <c r="AB340" s="4">
        <f t="shared" si="39"/>
        <v>4.8489382091720934E-4</v>
      </c>
      <c r="AC340" s="4">
        <f t="shared" si="39"/>
        <v>1.8861424061068277E-2</v>
      </c>
      <c r="AD340" s="4">
        <f t="shared" si="39"/>
        <v>2.3484150860316966E-2</v>
      </c>
      <c r="AE340" s="4">
        <f t="shared" si="39"/>
        <v>2.1567122234705138E-2</v>
      </c>
      <c r="AF340" s="4">
        <f t="shared" si="39"/>
        <v>2.3242380157578513E-2</v>
      </c>
      <c r="AG340" s="4"/>
    </row>
    <row r="341" spans="1:33" ht="14.5" x14ac:dyDescent="0.35">
      <c r="A341" s="2">
        <v>43509</v>
      </c>
      <c r="B341" s="5">
        <v>3.706904005423966E-3</v>
      </c>
      <c r="C341" s="5">
        <v>4.5369514264166364E-3</v>
      </c>
      <c r="D341" s="5">
        <v>4.5852307230234146E-3</v>
      </c>
      <c r="E341" s="4">
        <v>6.2151808234173715E-3</v>
      </c>
      <c r="F341" s="4">
        <v>6.3830749514126005E-3</v>
      </c>
      <c r="G341" s="4">
        <v>6.2866808033095198E-3</v>
      </c>
      <c r="H341" s="4">
        <v>6.3422715024214534E-3</v>
      </c>
      <c r="J341" s="2">
        <v>43509</v>
      </c>
      <c r="K341" s="6">
        <f t="shared" si="37"/>
        <v>6.8897872109658345E-7</v>
      </c>
      <c r="L341" s="6">
        <f t="shared" si="37"/>
        <v>7.7145782284902161E-7</v>
      </c>
      <c r="M341" s="6">
        <f t="shared" si="37"/>
        <v>6.2914525956831235E-6</v>
      </c>
      <c r="N341" s="6">
        <f t="shared" si="36"/>
        <v>7.1618909321537032E-6</v>
      </c>
      <c r="O341" s="6">
        <f t="shared" si="36"/>
        <v>6.6552483269086415E-6</v>
      </c>
      <c r="P341" s="6">
        <f t="shared" si="36"/>
        <v>6.9451618442308022E-6</v>
      </c>
      <c r="Q341" s="6"/>
      <c r="R341" s="8">
        <v>41893</v>
      </c>
      <c r="S341" s="4">
        <f t="shared" si="38"/>
        <v>8.300474209926704E-4</v>
      </c>
      <c r="T341" s="4">
        <f t="shared" si="38"/>
        <v>8.7832671759944863E-4</v>
      </c>
      <c r="U341" s="4">
        <f t="shared" si="38"/>
        <v>2.5082768179934055E-3</v>
      </c>
      <c r="V341" s="4">
        <f t="shared" si="38"/>
        <v>2.6761709459886345E-3</v>
      </c>
      <c r="W341" s="4">
        <f t="shared" si="38"/>
        <v>2.5797767978855538E-3</v>
      </c>
      <c r="X341" s="4">
        <f t="shared" si="38"/>
        <v>2.6353674969974874E-3</v>
      </c>
      <c r="Z341" s="8">
        <v>41893</v>
      </c>
      <c r="AA341" s="4">
        <f t="shared" si="39"/>
        <v>1.9105586508705308E-2</v>
      </c>
      <c r="AB341" s="4">
        <f t="shared" si="39"/>
        <v>2.1087776580902107E-2</v>
      </c>
      <c r="AC341" s="4">
        <f t="shared" si="39"/>
        <v>0.11322516937320226</v>
      </c>
      <c r="AD341" s="4">
        <f t="shared" si="39"/>
        <v>0.12419245932469947</v>
      </c>
      <c r="AE341" s="4">
        <f t="shared" si="39"/>
        <v>0.1178802708706117</v>
      </c>
      <c r="AF341" s="4">
        <f t="shared" si="39"/>
        <v>0.12151572478934747</v>
      </c>
      <c r="AG341" s="4"/>
    </row>
    <row r="342" spans="1:33" ht="14.5" x14ac:dyDescent="0.35">
      <c r="A342" s="2">
        <v>43510</v>
      </c>
      <c r="B342" s="5">
        <v>7.0894707003976666E-3</v>
      </c>
      <c r="C342" s="5">
        <v>5.2857082337141037E-3</v>
      </c>
      <c r="D342" s="5">
        <v>5.0277374684810638E-3</v>
      </c>
      <c r="E342" s="4">
        <v>5.8981077896578388E-3</v>
      </c>
      <c r="F342" s="4">
        <v>6.0338258997568051E-3</v>
      </c>
      <c r="G342" s="4">
        <v>5.9952185538830766E-3</v>
      </c>
      <c r="H342" s="4">
        <v>6.077905208841031E-3</v>
      </c>
      <c r="J342" s="2">
        <v>43510</v>
      </c>
      <c r="K342" s="6">
        <f t="shared" si="37"/>
        <v>3.2535590362163713E-6</v>
      </c>
      <c r="L342" s="6">
        <f t="shared" si="37"/>
        <v>4.2507439195892804E-6</v>
      </c>
      <c r="M342" s="6">
        <f t="shared" si="37"/>
        <v>1.4193455850864749E-6</v>
      </c>
      <c r="N342" s="6">
        <f t="shared" si="36"/>
        <v>1.1143859451200841E-6</v>
      </c>
      <c r="O342" s="6">
        <f t="shared" si="36"/>
        <v>1.1973877601517877E-6</v>
      </c>
      <c r="P342" s="6">
        <f t="shared" si="36"/>
        <v>1.0232647437082177E-6</v>
      </c>
      <c r="Q342" s="6"/>
      <c r="R342" s="8">
        <v>41894</v>
      </c>
      <c r="S342" s="4">
        <f t="shared" si="38"/>
        <v>1.8037624666835629E-3</v>
      </c>
      <c r="T342" s="4">
        <f t="shared" si="38"/>
        <v>2.0617332319166027E-3</v>
      </c>
      <c r="U342" s="4">
        <f t="shared" si="38"/>
        <v>1.1913629107398278E-3</v>
      </c>
      <c r="V342" s="4">
        <f t="shared" si="38"/>
        <v>1.0556448006408614E-3</v>
      </c>
      <c r="W342" s="4">
        <f t="shared" si="38"/>
        <v>1.0942521465145899E-3</v>
      </c>
      <c r="X342" s="4">
        <f t="shared" si="38"/>
        <v>1.0115654915566355E-3</v>
      </c>
      <c r="Z342" s="8">
        <v>41894</v>
      </c>
      <c r="AA342" s="4">
        <f t="shared" si="39"/>
        <v>4.7648684531720331E-2</v>
      </c>
      <c r="AB342" s="4">
        <f t="shared" si="39"/>
        <v>6.6431167880542707E-2</v>
      </c>
      <c r="AC342" s="4">
        <f t="shared" si="39"/>
        <v>1.8011600726322241E-2</v>
      </c>
      <c r="AD342" s="4">
        <f t="shared" si="39"/>
        <v>1.3725071801497402E-2</v>
      </c>
      <c r="AE342" s="4">
        <f t="shared" si="39"/>
        <v>1.4872370460499829E-2</v>
      </c>
      <c r="AF342" s="4">
        <f t="shared" si="39"/>
        <v>1.2482661018627716E-2</v>
      </c>
      <c r="AG342" s="4"/>
    </row>
    <row r="343" spans="1:33" ht="14.5" x14ac:dyDescent="0.35">
      <c r="A343" s="2">
        <v>43511</v>
      </c>
      <c r="B343" s="5">
        <v>6.1891033050923581E-3</v>
      </c>
      <c r="C343" s="5">
        <v>5.2196979522705078E-3</v>
      </c>
      <c r="D343" s="5">
        <v>4.322257824242115E-3</v>
      </c>
      <c r="E343" s="4">
        <v>6.1670001483693053E-3</v>
      </c>
      <c r="F343" s="4">
        <v>6.4471072458537771E-3</v>
      </c>
      <c r="G343" s="4">
        <v>6.4137350559434706E-3</v>
      </c>
      <c r="H343" s="4">
        <v>6.1733420801066913E-3</v>
      </c>
      <c r="J343" s="2">
        <v>43511</v>
      </c>
      <c r="K343" s="6">
        <f t="shared" si="37"/>
        <v>9.3974673807965604E-7</v>
      </c>
      <c r="L343" s="6">
        <f t="shared" si="37"/>
        <v>3.4851120493709753E-6</v>
      </c>
      <c r="M343" s="6">
        <f t="shared" si="37"/>
        <v>4.8854953712383495E-10</v>
      </c>
      <c r="N343" s="6">
        <f t="shared" si="36"/>
        <v>6.6566033448421799E-8</v>
      </c>
      <c r="O343" s="6">
        <f t="shared" si="36"/>
        <v>5.045942349043628E-8</v>
      </c>
      <c r="P343" s="6">
        <f t="shared" si="36"/>
        <v>2.4841621304880749E-10</v>
      </c>
      <c r="Q343" s="6"/>
      <c r="R343" s="8">
        <v>41897</v>
      </c>
      <c r="S343" s="4">
        <f t="shared" si="38"/>
        <v>9.694053528218503E-4</v>
      </c>
      <c r="T343" s="4">
        <f t="shared" si="38"/>
        <v>1.8668454808502431E-3</v>
      </c>
      <c r="U343" s="4">
        <f t="shared" si="38"/>
        <v>2.2103156723052818E-5</v>
      </c>
      <c r="V343" s="4">
        <f t="shared" si="38"/>
        <v>2.5800394076141899E-4</v>
      </c>
      <c r="W343" s="4">
        <f t="shared" si="38"/>
        <v>2.246317508511125E-4</v>
      </c>
      <c r="X343" s="4">
        <f t="shared" si="38"/>
        <v>1.5761224985666802E-5</v>
      </c>
      <c r="Z343" s="8">
        <v>41897</v>
      </c>
      <c r="AA343" s="4">
        <f t="shared" si="39"/>
        <v>1.5369906484323126E-2</v>
      </c>
      <c r="AB343" s="4">
        <f t="shared" si="39"/>
        <v>7.2902115789474475E-2</v>
      </c>
      <c r="AC343" s="4">
        <f t="shared" si="39"/>
        <v>6.4075873502655867E-6</v>
      </c>
      <c r="AD343" s="4">
        <f t="shared" si="39"/>
        <v>8.2276799274016987E-4</v>
      </c>
      <c r="AE343" s="4">
        <f t="shared" si="39"/>
        <v>6.2803197528427113E-4</v>
      </c>
      <c r="AF343" s="4">
        <f t="shared" si="39"/>
        <v>3.2536500440549787E-6</v>
      </c>
      <c r="AG343" s="4"/>
    </row>
    <row r="344" spans="1:33" ht="14.5" x14ac:dyDescent="0.35">
      <c r="A344" s="2">
        <v>43515</v>
      </c>
      <c r="B344" s="5">
        <v>5.212334917994413E-3</v>
      </c>
      <c r="C344" s="5">
        <v>5.4289670661091796E-3</v>
      </c>
      <c r="D344" s="5">
        <v>4.824827890843153E-3</v>
      </c>
      <c r="E344" s="4">
        <v>6.0672708998871488E-3</v>
      </c>
      <c r="F344" s="4">
        <v>6.3980963275252975E-3</v>
      </c>
      <c r="G344" s="4">
        <v>6.2561029163102373E-3</v>
      </c>
      <c r="H344" s="4">
        <v>6.099139921725746E-3</v>
      </c>
      <c r="J344" s="2">
        <v>43515</v>
      </c>
      <c r="K344" s="6">
        <f t="shared" si="37"/>
        <v>4.692948759681816E-8</v>
      </c>
      <c r="L344" s="6">
        <f t="shared" si="37"/>
        <v>1.5016169609160735E-7</v>
      </c>
      <c r="M344" s="6">
        <f t="shared" si="37"/>
        <v>7.3091553313489622E-7</v>
      </c>
      <c r="N344" s="6">
        <f t="shared" si="36"/>
        <v>1.40603012033267E-6</v>
      </c>
      <c r="O344" s="6">
        <f t="shared" si="36"/>
        <v>1.0894516343082224E-6</v>
      </c>
      <c r="P344" s="6">
        <f t="shared" si="36"/>
        <v>7.8642311464292955E-7</v>
      </c>
      <c r="Q344" s="6"/>
      <c r="R344" s="8">
        <v>41898</v>
      </c>
      <c r="S344" s="4">
        <f t="shared" si="38"/>
        <v>2.1663214811476657E-4</v>
      </c>
      <c r="T344" s="4">
        <f t="shared" si="38"/>
        <v>3.8750702715126002E-4</v>
      </c>
      <c r="U344" s="4">
        <f t="shared" si="38"/>
        <v>8.5493598189273576E-4</v>
      </c>
      <c r="V344" s="4">
        <f t="shared" si="38"/>
        <v>1.1857614095308845E-3</v>
      </c>
      <c r="W344" s="4">
        <f t="shared" si="38"/>
        <v>1.0437679983158242E-3</v>
      </c>
      <c r="X344" s="4">
        <f t="shared" si="38"/>
        <v>8.8680500373133301E-4</v>
      </c>
      <c r="Z344" s="8">
        <v>41898</v>
      </c>
      <c r="AA344" s="4">
        <f t="shared" si="39"/>
        <v>8.1795853422739206E-4</v>
      </c>
      <c r="AB344" s="4">
        <f t="shared" si="39"/>
        <v>3.062349748617077E-3</v>
      </c>
      <c r="AC344" s="4">
        <f t="shared" si="39"/>
        <v>1.0971504050687697E-2</v>
      </c>
      <c r="AD344" s="4">
        <f t="shared" si="39"/>
        <v>1.964223454726155E-2</v>
      </c>
      <c r="AE344" s="4">
        <f t="shared" si="39"/>
        <v>1.5689571635387312E-2</v>
      </c>
      <c r="AF344" s="4">
        <f t="shared" si="39"/>
        <v>1.1721478468786017E-2</v>
      </c>
      <c r="AG344" s="4"/>
    </row>
    <row r="345" spans="1:33" ht="14.5" x14ac:dyDescent="0.35">
      <c r="A345" s="2">
        <v>43516</v>
      </c>
      <c r="B345" s="5">
        <v>3.0927755060165588E-3</v>
      </c>
      <c r="C345" s="5">
        <v>6.0583450831472874E-3</v>
      </c>
      <c r="D345" s="5">
        <v>4.3150992132723331E-3</v>
      </c>
      <c r="E345" s="4">
        <v>6.0076001676889514E-3</v>
      </c>
      <c r="F345" s="4">
        <v>6.3411276683349336E-3</v>
      </c>
      <c r="G345" s="4">
        <v>6.1401282425176526E-3</v>
      </c>
      <c r="H345" s="4">
        <v>6.093185985042061E-3</v>
      </c>
      <c r="J345" s="2">
        <v>43516</v>
      </c>
      <c r="K345" s="6">
        <f t="shared" si="37"/>
        <v>8.7946029168033282E-6</v>
      </c>
      <c r="L345" s="6">
        <f t="shared" si="37"/>
        <v>1.4940752453194999E-6</v>
      </c>
      <c r="M345" s="6">
        <f t="shared" si="37"/>
        <v>8.4962028082935775E-6</v>
      </c>
      <c r="N345" s="6">
        <f t="shared" si="36"/>
        <v>1.0551791770438461E-5</v>
      </c>
      <c r="O345" s="6">
        <f t="shared" si="36"/>
        <v>9.2863587006607037E-6</v>
      </c>
      <c r="P345" s="6">
        <f t="shared" si="36"/>
        <v>9.0024630426460432E-6</v>
      </c>
      <c r="Q345" s="6"/>
      <c r="R345" s="8">
        <v>41899</v>
      </c>
      <c r="S345" s="4">
        <f t="shared" si="38"/>
        <v>2.9655695771307286E-3</v>
      </c>
      <c r="T345" s="4">
        <f t="shared" si="38"/>
        <v>1.2223237072557743E-3</v>
      </c>
      <c r="U345" s="4">
        <f t="shared" si="38"/>
        <v>2.9148246616723925E-3</v>
      </c>
      <c r="V345" s="4">
        <f t="shared" si="38"/>
        <v>3.2483521623183748E-3</v>
      </c>
      <c r="W345" s="4">
        <f t="shared" si="38"/>
        <v>3.0473527365010938E-3</v>
      </c>
      <c r="X345" s="4">
        <f t="shared" si="38"/>
        <v>3.0004104790255022E-3</v>
      </c>
      <c r="Z345" s="8">
        <v>41899</v>
      </c>
      <c r="AA345" s="4">
        <f t="shared" si="39"/>
        <v>0.18286617011644335</v>
      </c>
      <c r="AB345" s="4">
        <f t="shared" si="39"/>
        <v>4.9784755141794479E-2</v>
      </c>
      <c r="AC345" s="4">
        <f t="shared" si="39"/>
        <v>0.17876692917822634</v>
      </c>
      <c r="AD345" s="4">
        <f t="shared" si="39"/>
        <v>0.20572043807591056</v>
      </c>
      <c r="AE345" s="4">
        <f t="shared" si="39"/>
        <v>0.18947556392636833</v>
      </c>
      <c r="AF345" s="4">
        <f t="shared" si="39"/>
        <v>0.18568155581794121</v>
      </c>
      <c r="AG345" s="4"/>
    </row>
    <row r="346" spans="1:33" ht="14.5" x14ac:dyDescent="0.35">
      <c r="A346" s="2">
        <v>43517</v>
      </c>
      <c r="B346" s="5">
        <v>5.2089171216793909E-3</v>
      </c>
      <c r="C346" s="5">
        <v>5.0634006038308144E-3</v>
      </c>
      <c r="D346" s="5">
        <v>4.4706100597977638E-3</v>
      </c>
      <c r="E346" s="4">
        <v>5.4524683218231708E-3</v>
      </c>
      <c r="F346" s="4">
        <v>5.5391685142859243E-3</v>
      </c>
      <c r="G346" s="4">
        <v>5.591264373034718E-3</v>
      </c>
      <c r="H346" s="4">
        <v>5.6329942837256052E-3</v>
      </c>
      <c r="J346" s="2">
        <v>43517</v>
      </c>
      <c r="K346" s="6">
        <f t="shared" si="37"/>
        <v>2.1175056966775104E-8</v>
      </c>
      <c r="L346" s="6">
        <f t="shared" si="37"/>
        <v>5.4509731762428074E-7</v>
      </c>
      <c r="M346" s="6">
        <f t="shared" si="37"/>
        <v>5.9317187091475513E-8</v>
      </c>
      <c r="N346" s="6">
        <f t="shared" si="36"/>
        <v>1.0906598231855465E-7</v>
      </c>
      <c r="O346" s="6">
        <f t="shared" si="36"/>
        <v>1.4618942061897367E-7</v>
      </c>
      <c r="P346" s="6">
        <f t="shared" si="36"/>
        <v>1.7984143936917106E-7</v>
      </c>
      <c r="Q346" s="6"/>
      <c r="R346" s="8">
        <v>41900</v>
      </c>
      <c r="S346" s="4">
        <f t="shared" si="38"/>
        <v>1.4551651784857657E-4</v>
      </c>
      <c r="T346" s="4">
        <f t="shared" si="38"/>
        <v>7.3830706188162711E-4</v>
      </c>
      <c r="U346" s="4">
        <f t="shared" si="38"/>
        <v>2.4355120014377986E-4</v>
      </c>
      <c r="V346" s="4">
        <f t="shared" si="38"/>
        <v>3.3025139260653338E-4</v>
      </c>
      <c r="W346" s="4">
        <f t="shared" si="38"/>
        <v>3.8234725135532707E-4</v>
      </c>
      <c r="X346" s="4">
        <f t="shared" si="38"/>
        <v>4.2407716204621426E-4</v>
      </c>
      <c r="Z346" s="8">
        <v>41900</v>
      </c>
      <c r="AA346" s="4">
        <f t="shared" si="39"/>
        <v>4.0521659001013788E-4</v>
      </c>
      <c r="AB346" s="4">
        <f t="shared" si="39"/>
        <v>1.2299716029325003E-2</v>
      </c>
      <c r="AC346" s="4">
        <f t="shared" si="39"/>
        <v>1.0283578962344553E-3</v>
      </c>
      <c r="AD346" s="4">
        <f t="shared" si="39"/>
        <v>1.851300660797417E-3</v>
      </c>
      <c r="AE346" s="4">
        <f t="shared" si="39"/>
        <v>2.4504905967226431E-3</v>
      </c>
      <c r="AF346" s="4">
        <f t="shared" si="39"/>
        <v>2.9846564021509536E-3</v>
      </c>
      <c r="AG346" s="4"/>
    </row>
    <row r="347" spans="1:33" ht="14.5" x14ac:dyDescent="0.35">
      <c r="A347" s="2">
        <v>43518</v>
      </c>
      <c r="B347" s="5">
        <v>3.3722451780742891E-3</v>
      </c>
      <c r="C347" s="5">
        <v>4.5284037478268147E-3</v>
      </c>
      <c r="D347" s="5">
        <v>4.4430135749280453E-3</v>
      </c>
      <c r="E347" s="4">
        <v>5.83742901271137E-3</v>
      </c>
      <c r="F347" s="4">
        <v>5.9522110513906658E-3</v>
      </c>
      <c r="G347" s="4">
        <v>5.9322528508778958E-3</v>
      </c>
      <c r="H347" s="4">
        <v>5.9529428047601189E-3</v>
      </c>
      <c r="J347" s="2">
        <v>43518</v>
      </c>
      <c r="K347" s="6">
        <f t="shared" si="37"/>
        <v>1.3367026384122055E-6</v>
      </c>
      <c r="L347" s="6">
        <f t="shared" si="37"/>
        <v>1.1465449597007632E-6</v>
      </c>
      <c r="M347" s="6">
        <f t="shared" si="37"/>
        <v>6.0771313385559829E-6</v>
      </c>
      <c r="N347" s="6">
        <f t="shared" si="36"/>
        <v>6.656223907477134E-6</v>
      </c>
      <c r="O347" s="6">
        <f t="shared" si="36"/>
        <v>6.553639284813338E-6</v>
      </c>
      <c r="P347" s="6">
        <f t="shared" si="36"/>
        <v>6.6600002403818744E-6</v>
      </c>
      <c r="Q347" s="6"/>
      <c r="R347" s="8">
        <v>41901</v>
      </c>
      <c r="S347" s="4">
        <f t="shared" si="38"/>
        <v>1.1561585697525256E-3</v>
      </c>
      <c r="T347" s="4">
        <f t="shared" si="38"/>
        <v>1.0707683968537562E-3</v>
      </c>
      <c r="U347" s="4">
        <f t="shared" si="38"/>
        <v>2.4651838346370809E-3</v>
      </c>
      <c r="V347" s="4">
        <f t="shared" si="38"/>
        <v>2.5799658733163767E-3</v>
      </c>
      <c r="W347" s="4">
        <f t="shared" si="38"/>
        <v>2.5600076728036067E-3</v>
      </c>
      <c r="X347" s="4">
        <f t="shared" si="38"/>
        <v>2.5806976266858298E-3</v>
      </c>
      <c r="Z347" s="8">
        <v>41901</v>
      </c>
      <c r="AA347" s="4">
        <f t="shared" si="39"/>
        <v>3.9478148626865162E-2</v>
      </c>
      <c r="AB347" s="4">
        <f t="shared" si="39"/>
        <v>3.475365347247017E-2</v>
      </c>
      <c r="AC347" s="4">
        <f t="shared" si="39"/>
        <v>0.1264052800953126</v>
      </c>
      <c r="AD347" s="4">
        <f t="shared" si="39"/>
        <v>0.1347373695789682</v>
      </c>
      <c r="AE347" s="4">
        <f t="shared" si="39"/>
        <v>0.13328474828530945</v>
      </c>
      <c r="AF347" s="4">
        <f t="shared" si="39"/>
        <v>0.13479065767984788</v>
      </c>
      <c r="AG347" s="4"/>
    </row>
    <row r="348" spans="1:33" ht="14.5" x14ac:dyDescent="0.35">
      <c r="A348" s="2">
        <v>43521</v>
      </c>
      <c r="B348" s="5">
        <v>6.9386825195569858E-3</v>
      </c>
      <c r="C348" s="5">
        <v>5.4171774536371231E-3</v>
      </c>
      <c r="D348" s="5">
        <v>4.4487891718745232E-3</v>
      </c>
      <c r="E348" s="4">
        <v>5.1534357010687756E-3</v>
      </c>
      <c r="F348" s="4">
        <v>5.2169985427460899E-3</v>
      </c>
      <c r="G348" s="4">
        <v>5.3005040424705142E-3</v>
      </c>
      <c r="H348" s="4">
        <v>5.3443074273534872E-3</v>
      </c>
      <c r="J348" s="2">
        <v>43521</v>
      </c>
      <c r="K348" s="6">
        <f t="shared" si="37"/>
        <v>2.3149776656198058E-6</v>
      </c>
      <c r="L348" s="6">
        <f t="shared" si="37"/>
        <v>6.1995688828333808E-6</v>
      </c>
      <c r="M348" s="6">
        <f t="shared" si="37"/>
        <v>3.1871062029222768E-6</v>
      </c>
      <c r="N348" s="6">
        <f t="shared" si="36"/>
        <v>2.9641957160073815E-6</v>
      </c>
      <c r="O348" s="6">
        <f t="shared" si="36"/>
        <v>2.6836287227893511E-6</v>
      </c>
      <c r="P348" s="6">
        <f t="shared" si="36"/>
        <v>2.5420319346389148E-6</v>
      </c>
      <c r="Q348" s="6"/>
      <c r="R348" s="8">
        <v>41904</v>
      </c>
      <c r="S348" s="4">
        <f t="shared" si="38"/>
        <v>1.5215050659198627E-3</v>
      </c>
      <c r="T348" s="4">
        <f t="shared" si="38"/>
        <v>2.4898933476824626E-3</v>
      </c>
      <c r="U348" s="4">
        <f t="shared" si="38"/>
        <v>1.7852468184882102E-3</v>
      </c>
      <c r="V348" s="4">
        <f t="shared" si="38"/>
        <v>1.721683976810896E-3</v>
      </c>
      <c r="W348" s="4">
        <f t="shared" si="38"/>
        <v>1.6381784770864716E-3</v>
      </c>
      <c r="X348" s="4">
        <f t="shared" si="38"/>
        <v>1.5943750922034986E-3</v>
      </c>
      <c r="Z348" s="8">
        <v>41904</v>
      </c>
      <c r="AA348" s="4">
        <f t="shared" si="39"/>
        <v>3.3329754425573732E-2</v>
      </c>
      <c r="AB348" s="4">
        <f t="shared" si="39"/>
        <v>0.11519892661492426</v>
      </c>
      <c r="AC348" s="4">
        <f t="shared" si="39"/>
        <v>4.8970463408674281E-2</v>
      </c>
      <c r="AD348" s="4">
        <f t="shared" si="39"/>
        <v>4.4824599030208523E-2</v>
      </c>
      <c r="AE348" s="4">
        <f t="shared" si="39"/>
        <v>3.9750886850618894E-2</v>
      </c>
      <c r="AF348" s="4">
        <f t="shared" si="39"/>
        <v>3.725151457429754E-2</v>
      </c>
      <c r="AG348" s="4"/>
    </row>
    <row r="349" spans="1:33" ht="14.5" x14ac:dyDescent="0.35">
      <c r="A349" s="2">
        <v>43522</v>
      </c>
      <c r="B349" s="5">
        <v>3.1827740859813412E-3</v>
      </c>
      <c r="C349" s="5">
        <v>7.5504109263420096E-3</v>
      </c>
      <c r="D349" s="5">
        <v>6.7676976323127747E-3</v>
      </c>
      <c r="E349" s="4">
        <v>5.6598508339279398E-3</v>
      </c>
      <c r="F349" s="4">
        <v>5.7115972535630834E-3</v>
      </c>
      <c r="G349" s="4">
        <v>5.7428562752677818E-3</v>
      </c>
      <c r="H349" s="4">
        <v>5.7260772953570249E-3</v>
      </c>
      <c r="J349" s="2">
        <v>43522</v>
      </c>
      <c r="K349" s="6">
        <f t="shared" si="37"/>
        <v>1.9076251569275724E-5</v>
      </c>
      <c r="L349" s="6">
        <f t="shared" si="37"/>
        <v>1.2851676833041542E-5</v>
      </c>
      <c r="M349" s="6">
        <f t="shared" si="37"/>
        <v>6.1359092152176968E-6</v>
      </c>
      <c r="N349" s="6">
        <f t="shared" si="36"/>
        <v>6.3949466128981561E-6</v>
      </c>
      <c r="O349" s="6">
        <f t="shared" si="36"/>
        <v>6.5540208159016548E-6</v>
      </c>
      <c r="P349" s="6">
        <f t="shared" si="36"/>
        <v>6.4683912148206524E-6</v>
      </c>
      <c r="Q349" s="6"/>
      <c r="R349" s="8">
        <v>41905</v>
      </c>
      <c r="S349" s="4">
        <f t="shared" si="38"/>
        <v>4.3676368403606685E-3</v>
      </c>
      <c r="T349" s="4">
        <f t="shared" si="38"/>
        <v>3.5849235463314335E-3</v>
      </c>
      <c r="U349" s="4">
        <f t="shared" si="38"/>
        <v>2.4770767479465987E-3</v>
      </c>
      <c r="V349" s="4">
        <f t="shared" si="38"/>
        <v>2.5288231675817422E-3</v>
      </c>
      <c r="W349" s="4">
        <f t="shared" si="38"/>
        <v>2.5600821892864407E-3</v>
      </c>
      <c r="X349" s="4">
        <f t="shared" si="38"/>
        <v>2.5433032093756837E-3</v>
      </c>
      <c r="Z349" s="8">
        <v>41905</v>
      </c>
      <c r="AA349" s="4">
        <f t="shared" si="39"/>
        <v>0.28538535699391598</v>
      </c>
      <c r="AB349" s="4">
        <f t="shared" si="39"/>
        <v>0.22469682401308644</v>
      </c>
      <c r="AC349" s="4">
        <f t="shared" si="39"/>
        <v>0.13798676408520283</v>
      </c>
      <c r="AD349" s="4">
        <f t="shared" si="39"/>
        <v>0.14199318239198755</v>
      </c>
      <c r="AE349" s="4">
        <f t="shared" si="39"/>
        <v>0.14441800171033425</v>
      </c>
      <c r="AF349" s="4">
        <f t="shared" si="39"/>
        <v>0.14311601251917905</v>
      </c>
      <c r="AG349" s="4"/>
    </row>
    <row r="350" spans="1:33" ht="14.5" x14ac:dyDescent="0.35">
      <c r="A350" s="2">
        <v>43523</v>
      </c>
      <c r="B350" s="5">
        <v>5.1327358174948967E-3</v>
      </c>
      <c r="C350" s="5">
        <v>4.3781902641057968E-3</v>
      </c>
      <c r="D350" s="5">
        <v>4.9263723194599152E-3</v>
      </c>
      <c r="E350" s="4">
        <v>4.9543251003550514E-3</v>
      </c>
      <c r="F350" s="4">
        <v>5.1072679642742268E-3</v>
      </c>
      <c r="G350" s="4">
        <v>5.118972728690557E-3</v>
      </c>
      <c r="H350" s="4">
        <v>5.1596640551692151E-3</v>
      </c>
      <c r="J350" s="2">
        <v>43523</v>
      </c>
      <c r="K350" s="6">
        <f t="shared" si="37"/>
        <v>5.69338992139263E-7</v>
      </c>
      <c r="L350" s="6">
        <f t="shared" si="37"/>
        <v>4.2585893321233821E-8</v>
      </c>
      <c r="M350" s="6">
        <f t="shared" si="37"/>
        <v>3.1830383990353881E-8</v>
      </c>
      <c r="N350" s="6">
        <f t="shared" si="36"/>
        <v>6.486115476695829E-10</v>
      </c>
      <c r="O350" s="6">
        <f t="shared" si="36"/>
        <v>1.8942261343614132E-10</v>
      </c>
      <c r="P350" s="6">
        <f t="shared" si="36"/>
        <v>7.2512998424458309E-10</v>
      </c>
      <c r="Q350" s="6"/>
      <c r="R350" s="8">
        <v>41906</v>
      </c>
      <c r="S350" s="4">
        <f t="shared" si="38"/>
        <v>7.5454555338909986E-4</v>
      </c>
      <c r="T350" s="4">
        <f t="shared" si="38"/>
        <v>2.0636349803498152E-4</v>
      </c>
      <c r="U350" s="4">
        <f t="shared" si="38"/>
        <v>1.7841071713984528E-4</v>
      </c>
      <c r="V350" s="4">
        <f t="shared" si="38"/>
        <v>2.5467853220669835E-5</v>
      </c>
      <c r="W350" s="4">
        <f t="shared" si="38"/>
        <v>1.376308880433972E-5</v>
      </c>
      <c r="X350" s="4">
        <f t="shared" si="38"/>
        <v>2.6928237674318442E-5</v>
      </c>
      <c r="Z350" s="8">
        <v>41906</v>
      </c>
      <c r="AA350" s="4">
        <f t="shared" si="39"/>
        <v>1.3338525310773397E-2</v>
      </c>
      <c r="AB350" s="4">
        <f t="shared" si="39"/>
        <v>8.5361019167895513E-4</v>
      </c>
      <c r="AC350" s="4">
        <f t="shared" si="39"/>
        <v>6.332420783485837E-4</v>
      </c>
      <c r="AD350" s="4">
        <f t="shared" si="39"/>
        <v>1.2391863374983103E-5</v>
      </c>
      <c r="AE350" s="4">
        <f t="shared" si="39"/>
        <v>3.6079343432859901E-6</v>
      </c>
      <c r="AF350" s="4">
        <f t="shared" si="39"/>
        <v>1.3666501873732528E-5</v>
      </c>
      <c r="AG350" s="4"/>
    </row>
    <row r="351" spans="1:33" ht="14.5" x14ac:dyDescent="0.35">
      <c r="A351" s="2">
        <v>43524</v>
      </c>
      <c r="B351" s="5">
        <v>4.2590896066415076E-3</v>
      </c>
      <c r="C351" s="5">
        <v>5.0257537513971329E-3</v>
      </c>
      <c r="D351" s="5">
        <v>5.7429508306086063E-3</v>
      </c>
      <c r="E351" s="4">
        <v>5.3873128063196031E-3</v>
      </c>
      <c r="F351" s="4">
        <v>5.6007764209513831E-3</v>
      </c>
      <c r="G351" s="4">
        <v>5.5100951513713213E-3</v>
      </c>
      <c r="H351" s="4">
        <v>5.5317607287117881E-3</v>
      </c>
      <c r="J351" s="2">
        <v>43524</v>
      </c>
      <c r="K351" s="6">
        <f t="shared" si="37"/>
        <v>5.8777391085387435E-7</v>
      </c>
      <c r="L351" s="6">
        <f t="shared" si="37"/>
        <v>2.2018441319931363E-6</v>
      </c>
      <c r="M351" s="6">
        <f t="shared" si="37"/>
        <v>1.2728875882918797E-6</v>
      </c>
      <c r="N351" s="6">
        <f t="shared" si="36"/>
        <v>1.8001235076929824E-6</v>
      </c>
      <c r="O351" s="6">
        <f t="shared" si="36"/>
        <v>1.5650148729447378E-6</v>
      </c>
      <c r="P351" s="6">
        <f t="shared" si="36"/>
        <v>1.6196917849516269E-6</v>
      </c>
      <c r="Q351" s="6"/>
      <c r="R351" s="8">
        <v>41907</v>
      </c>
      <c r="S351" s="4">
        <f t="shared" si="38"/>
        <v>7.6666414475562526E-4</v>
      </c>
      <c r="T351" s="4">
        <f t="shared" si="38"/>
        <v>1.4838612239670987E-3</v>
      </c>
      <c r="U351" s="4">
        <f t="shared" si="38"/>
        <v>1.1282231996780955E-3</v>
      </c>
      <c r="V351" s="4">
        <f t="shared" si="38"/>
        <v>1.3416868143098755E-3</v>
      </c>
      <c r="W351" s="4">
        <f t="shared" si="38"/>
        <v>1.2510055447298137E-3</v>
      </c>
      <c r="X351" s="4">
        <f t="shared" si="38"/>
        <v>1.2726711220702805E-3</v>
      </c>
      <c r="Z351" s="8">
        <v>41907</v>
      </c>
      <c r="AA351" s="4">
        <f t="shared" si="39"/>
        <v>1.2972915943910479E-2</v>
      </c>
      <c r="AB351" s="4">
        <f t="shared" si="39"/>
        <v>4.0538150074133084E-2</v>
      </c>
      <c r="AC351" s="4">
        <f t="shared" si="39"/>
        <v>2.5569023189063733E-2</v>
      </c>
      <c r="AD351" s="4">
        <f t="shared" si="39"/>
        <v>3.4296086828915717E-2</v>
      </c>
      <c r="AE351" s="4">
        <f t="shared" si="39"/>
        <v>3.048763389566167E-2</v>
      </c>
      <c r="AF351" s="4">
        <f t="shared" si="39"/>
        <v>3.1384539258450861E-2</v>
      </c>
      <c r="AG351" s="4"/>
    </row>
    <row r="352" spans="1:33" ht="14.5" x14ac:dyDescent="0.35">
      <c r="A352" s="2">
        <v>43525</v>
      </c>
      <c r="B352" s="5">
        <v>4.3845592739246569E-3</v>
      </c>
      <c r="C352" s="5">
        <v>5.0004324875771999E-3</v>
      </c>
      <c r="D352" s="5">
        <v>6.0104150325059891E-3</v>
      </c>
      <c r="E352" s="4">
        <v>5.127231721155005E-3</v>
      </c>
      <c r="F352" s="4">
        <v>5.3385593216183792E-3</v>
      </c>
      <c r="G352" s="4">
        <v>5.2677280194525803E-3</v>
      </c>
      <c r="H352" s="4">
        <v>5.3144636683119884E-3</v>
      </c>
      <c r="J352" s="2">
        <v>43525</v>
      </c>
      <c r="K352" s="6">
        <f t="shared" si="37"/>
        <v>3.7929981529471085E-7</v>
      </c>
      <c r="L352" s="6">
        <f t="shared" si="37"/>
        <v>2.6434069477120789E-6</v>
      </c>
      <c r="M352" s="6">
        <f t="shared" si="37"/>
        <v>5.5156236387511409E-7</v>
      </c>
      <c r="N352" s="6">
        <f t="shared" si="36"/>
        <v>9.1011609099962424E-7</v>
      </c>
      <c r="O352" s="6">
        <f t="shared" si="36"/>
        <v>7.7998703307736589E-7</v>
      </c>
      <c r="P352" s="6">
        <f t="shared" si="36"/>
        <v>8.6472218270086963E-7</v>
      </c>
      <c r="Q352" s="6"/>
      <c r="R352" s="8">
        <v>41908</v>
      </c>
      <c r="S352" s="4">
        <f t="shared" si="38"/>
        <v>6.1587321365254299E-4</v>
      </c>
      <c r="T352" s="4">
        <f t="shared" si="38"/>
        <v>1.6258557585813321E-3</v>
      </c>
      <c r="U352" s="4">
        <f t="shared" si="38"/>
        <v>7.4267244723034802E-4</v>
      </c>
      <c r="V352" s="4">
        <f t="shared" si="38"/>
        <v>9.5400004769372222E-4</v>
      </c>
      <c r="W352" s="4">
        <f t="shared" si="38"/>
        <v>8.831687455279234E-4</v>
      </c>
      <c r="X352" s="4">
        <f t="shared" si="38"/>
        <v>9.2990439438733145E-4</v>
      </c>
      <c r="Z352" s="8">
        <v>41908</v>
      </c>
      <c r="AA352" s="4">
        <f t="shared" si="39"/>
        <v>8.2713037413573165E-3</v>
      </c>
      <c r="AB352" s="4">
        <f t="shared" si="39"/>
        <v>4.4898285771451052E-2</v>
      </c>
      <c r="AC352" s="4">
        <f t="shared" si="39"/>
        <v>1.162815335008105E-2</v>
      </c>
      <c r="AD352" s="4">
        <f t="shared" si="39"/>
        <v>1.81668077321544E-2</v>
      </c>
      <c r="AE352" s="4">
        <f t="shared" si="39"/>
        <v>1.5853559072077417E-2</v>
      </c>
      <c r="AF352" s="4">
        <f t="shared" si="39"/>
        <v>1.7366834069834081E-2</v>
      </c>
      <c r="AG352" s="4"/>
    </row>
    <row r="353" spans="1:33" ht="14.5" x14ac:dyDescent="0.35">
      <c r="A353" s="2">
        <v>43528</v>
      </c>
      <c r="B353" s="5">
        <v>1.165380231538523E-2</v>
      </c>
      <c r="C353" s="5">
        <v>6.8511897698044777E-3</v>
      </c>
      <c r="D353" s="5">
        <v>5.7018478401005268E-3</v>
      </c>
      <c r="E353" s="4">
        <v>5.2440286758322092E-3</v>
      </c>
      <c r="F353" s="4">
        <v>5.4562546765148951E-3</v>
      </c>
      <c r="G353" s="4">
        <v>5.3741125523362196E-3</v>
      </c>
      <c r="H353" s="4">
        <v>5.4301320421321899E-3</v>
      </c>
      <c r="J353" s="2">
        <v>43528</v>
      </c>
      <c r="K353" s="6">
        <f t="shared" si="37"/>
        <v>2.306508726296963E-5</v>
      </c>
      <c r="L353" s="6">
        <f t="shared" si="37"/>
        <v>3.5425762075861604E-5</v>
      </c>
      <c r="M353" s="6">
        <f t="shared" si="37"/>
        <v>4.1085198110308774E-5</v>
      </c>
      <c r="N353" s="6">
        <f t="shared" si="36"/>
        <v>3.8409596736067262E-5</v>
      </c>
      <c r="O353" s="6">
        <f t="shared" si="36"/>
        <v>3.9434503520142534E-5</v>
      </c>
      <c r="P353" s="6">
        <f t="shared" si="36"/>
        <v>3.8734071670173565E-5</v>
      </c>
      <c r="Q353" s="6"/>
      <c r="R353" s="8">
        <v>41911</v>
      </c>
      <c r="S353" s="4">
        <f t="shared" si="38"/>
        <v>4.802612545580752E-3</v>
      </c>
      <c r="T353" s="4">
        <f t="shared" si="38"/>
        <v>5.9519544752847028E-3</v>
      </c>
      <c r="U353" s="4">
        <f t="shared" si="38"/>
        <v>6.4097736395530205E-3</v>
      </c>
      <c r="V353" s="4">
        <f t="shared" si="38"/>
        <v>6.1975476388703345E-3</v>
      </c>
      <c r="W353" s="4">
        <f t="shared" si="38"/>
        <v>6.27968976304901E-3</v>
      </c>
      <c r="X353" s="4">
        <f t="shared" si="38"/>
        <v>6.2236702732530397E-3</v>
      </c>
      <c r="Z353" s="8">
        <v>41911</v>
      </c>
      <c r="AA353" s="4">
        <f t="shared" si="39"/>
        <v>0.16977938677994331</v>
      </c>
      <c r="AB353" s="4">
        <f t="shared" si="39"/>
        <v>0.3290219360791955</v>
      </c>
      <c r="AC353" s="4">
        <f t="shared" si="39"/>
        <v>0.42375703055083269</v>
      </c>
      <c r="AD353" s="4">
        <f t="shared" si="39"/>
        <v>0.37699122861184087</v>
      </c>
      <c r="AE353" s="4">
        <f t="shared" si="39"/>
        <v>0.39446825079626469</v>
      </c>
      <c r="AF353" s="4">
        <f t="shared" si="39"/>
        <v>0.38246702883078809</v>
      </c>
      <c r="AG353" s="4"/>
    </row>
    <row r="354" spans="1:33" ht="14.5" x14ac:dyDescent="0.35">
      <c r="A354" s="2">
        <v>43529</v>
      </c>
      <c r="B354" s="5">
        <v>2.316536049707235E-3</v>
      </c>
      <c r="C354" s="5">
        <v>6.2076067551970482E-3</v>
      </c>
      <c r="D354" s="5">
        <v>6.0183452442288399E-3</v>
      </c>
      <c r="E354" s="4">
        <v>6.7020780723688854E-3</v>
      </c>
      <c r="F354" s="4">
        <v>6.7787477050125743E-3</v>
      </c>
      <c r="G354" s="4">
        <v>6.6742074574432783E-3</v>
      </c>
      <c r="H354" s="4">
        <v>6.618403002272742E-3</v>
      </c>
      <c r="J354" s="2">
        <v>43529</v>
      </c>
      <c r="K354" s="6">
        <f t="shared" si="37"/>
        <v>1.5140431235120993E-5</v>
      </c>
      <c r="L354" s="6">
        <f t="shared" si="37"/>
        <v>1.3703391312644693E-5</v>
      </c>
      <c r="M354" s="6">
        <f t="shared" si="37"/>
        <v>1.9232978832531239E-5</v>
      </c>
      <c r="N354" s="6">
        <f t="shared" si="36"/>
        <v>1.9911332856742816E-5</v>
      </c>
      <c r="O354" s="6">
        <f t="shared" si="36"/>
        <v>1.8989300097800228E-5</v>
      </c>
      <c r="P354" s="6">
        <f t="shared" si="36"/>
        <v>1.8506059277575241E-5</v>
      </c>
      <c r="Q354" s="6"/>
      <c r="R354" s="8">
        <v>41912</v>
      </c>
      <c r="S354" s="4">
        <f t="shared" si="38"/>
        <v>3.8910707054898132E-3</v>
      </c>
      <c r="T354" s="4">
        <f t="shared" si="38"/>
        <v>3.7018091945216049E-3</v>
      </c>
      <c r="U354" s="4">
        <f t="shared" si="38"/>
        <v>4.3855420226616504E-3</v>
      </c>
      <c r="V354" s="4">
        <f t="shared" si="38"/>
        <v>4.4622116553053393E-3</v>
      </c>
      <c r="W354" s="4">
        <f t="shared" si="38"/>
        <v>4.3576714077360433E-3</v>
      </c>
      <c r="X354" s="4">
        <f t="shared" si="38"/>
        <v>4.3018669525655071E-3</v>
      </c>
      <c r="Z354" s="8">
        <v>41912</v>
      </c>
      <c r="AA354" s="4">
        <f t="shared" si="39"/>
        <v>0.3588794454927462</v>
      </c>
      <c r="AB354" s="4">
        <f t="shared" si="39"/>
        <v>0.33965181337909867</v>
      </c>
      <c r="AC354" s="4">
        <f t="shared" si="39"/>
        <v>0.40798909457474952</v>
      </c>
      <c r="AD354" s="4">
        <f t="shared" si="39"/>
        <v>0.41545449638651855</v>
      </c>
      <c r="AE354" s="4">
        <f t="shared" si="39"/>
        <v>0.40526528634460357</v>
      </c>
      <c r="AF354" s="4">
        <f t="shared" si="39"/>
        <v>0.39979546837259194</v>
      </c>
      <c r="AG354" s="4"/>
    </row>
    <row r="355" spans="1:33" ht="14.5" x14ac:dyDescent="0.35">
      <c r="A355" s="2">
        <v>43530</v>
      </c>
      <c r="B355" s="5">
        <v>7.8217317955537116E-3</v>
      </c>
      <c r="C355" s="5">
        <v>4.9215275794267646E-3</v>
      </c>
      <c r="D355" s="5">
        <v>5.295874085277319E-3</v>
      </c>
      <c r="E355" s="4">
        <v>5.2556021485661367E-3</v>
      </c>
      <c r="F355" s="4">
        <v>5.3016903674999588E-3</v>
      </c>
      <c r="G355" s="4">
        <v>5.3696353505651587E-3</v>
      </c>
      <c r="H355" s="4">
        <v>5.5593262191688452E-3</v>
      </c>
      <c r="J355" s="2">
        <v>43530</v>
      </c>
      <c r="K355" s="6">
        <f t="shared" si="37"/>
        <v>8.4111844952405195E-6</v>
      </c>
      <c r="L355" s="6">
        <f t="shared" si="37"/>
        <v>6.3799571725627009E-6</v>
      </c>
      <c r="M355" s="6">
        <f t="shared" si="37"/>
        <v>6.5850213651485763E-6</v>
      </c>
      <c r="N355" s="6">
        <f t="shared" si="36"/>
        <v>6.350608799107198E-6</v>
      </c>
      <c r="O355" s="6">
        <f t="shared" si="36"/>
        <v>6.0127769755254995E-6</v>
      </c>
      <c r="P355" s="6">
        <f t="shared" si="36"/>
        <v>5.1184789920573393E-6</v>
      </c>
      <c r="Q355" s="6"/>
      <c r="R355" s="8">
        <v>41913</v>
      </c>
      <c r="S355" s="4">
        <f t="shared" si="38"/>
        <v>2.900204216126947E-3</v>
      </c>
      <c r="T355" s="4">
        <f t="shared" si="38"/>
        <v>2.5258577102763927E-3</v>
      </c>
      <c r="U355" s="4">
        <f t="shared" si="38"/>
        <v>2.566129646987575E-3</v>
      </c>
      <c r="V355" s="4">
        <f t="shared" si="38"/>
        <v>2.5200414280537528E-3</v>
      </c>
      <c r="W355" s="4">
        <f t="shared" si="38"/>
        <v>2.4520964449885529E-3</v>
      </c>
      <c r="X355" s="4">
        <f t="shared" si="38"/>
        <v>2.2624055763848664E-3</v>
      </c>
      <c r="Z355" s="8">
        <v>41913</v>
      </c>
      <c r="AA355" s="4">
        <f t="shared" si="39"/>
        <v>0.12600241559861014</v>
      </c>
      <c r="AB355" s="4">
        <f t="shared" si="39"/>
        <v>8.697027412406988E-2</v>
      </c>
      <c r="AC355" s="4">
        <f t="shared" si="39"/>
        <v>9.065417931028108E-2</v>
      </c>
      <c r="AD355" s="4">
        <f t="shared" si="39"/>
        <v>8.6447634643783244E-2</v>
      </c>
      <c r="AE355" s="4">
        <f t="shared" si="39"/>
        <v>8.0513784173212199E-2</v>
      </c>
      <c r="AF355" s="4">
        <f t="shared" si="39"/>
        <v>6.5527724302864243E-2</v>
      </c>
      <c r="AG355" s="4"/>
    </row>
    <row r="356" spans="1:33" ht="14.5" x14ac:dyDescent="0.35">
      <c r="A356" s="2">
        <v>43531</v>
      </c>
      <c r="B356" s="5">
        <v>4.7901583553345778E-3</v>
      </c>
      <c r="C356" s="5">
        <v>5.5347243323922157E-3</v>
      </c>
      <c r="D356" s="5">
        <v>5.5862413719296464E-3</v>
      </c>
      <c r="E356" s="4">
        <v>6.3216151692032218E-3</v>
      </c>
      <c r="F356" s="4">
        <v>6.4256570806519656E-3</v>
      </c>
      <c r="G356" s="4">
        <v>6.3358101667092531E-3</v>
      </c>
      <c r="H356" s="4">
        <v>6.4055669282192832E-3</v>
      </c>
      <c r="J356" s="2">
        <v>43531</v>
      </c>
      <c r="K356" s="6">
        <f t="shared" si="37"/>
        <v>5.54378494191795E-7</v>
      </c>
      <c r="L356" s="6">
        <f t="shared" si="37"/>
        <v>6.3374816931110429E-7</v>
      </c>
      <c r="M356" s="6">
        <f t="shared" si="37"/>
        <v>2.3453599727446983E-6</v>
      </c>
      <c r="N356" s="6">
        <f t="shared" si="36"/>
        <v>2.6748560805148003E-6</v>
      </c>
      <c r="O356" s="6">
        <f t="shared" si="36"/>
        <v>2.3890395220058148E-6</v>
      </c>
      <c r="P356" s="6">
        <f t="shared" si="36"/>
        <v>2.6095448573494008E-6</v>
      </c>
      <c r="Q356" s="6"/>
      <c r="R356" s="8">
        <v>41914</v>
      </c>
      <c r="S356" s="4">
        <f t="shared" si="38"/>
        <v>7.4456597705763791E-4</v>
      </c>
      <c r="T356" s="4">
        <f t="shared" si="38"/>
        <v>7.9608301659506858E-4</v>
      </c>
      <c r="U356" s="4">
        <f t="shared" si="38"/>
        <v>1.531456813868644E-3</v>
      </c>
      <c r="V356" s="4">
        <f t="shared" si="38"/>
        <v>1.6354987253173877E-3</v>
      </c>
      <c r="W356" s="4">
        <f t="shared" si="38"/>
        <v>1.5456518113746752E-3</v>
      </c>
      <c r="X356" s="4">
        <f t="shared" si="38"/>
        <v>1.6154085728847054E-3</v>
      </c>
      <c r="Z356" s="8">
        <v>41914</v>
      </c>
      <c r="AA356" s="4">
        <f t="shared" si="39"/>
        <v>9.9519916371522132E-3</v>
      </c>
      <c r="AB356" s="4">
        <f t="shared" si="39"/>
        <v>1.1235397633599931E-2</v>
      </c>
      <c r="AC356" s="4">
        <f t="shared" si="39"/>
        <v>3.5154066092434544E-2</v>
      </c>
      <c r="AD356" s="4">
        <f t="shared" si="39"/>
        <v>3.9209123922843592E-2</v>
      </c>
      <c r="AE356" s="4">
        <f t="shared" si="39"/>
        <v>3.5699342168747039E-2</v>
      </c>
      <c r="AF356" s="4">
        <f t="shared" si="39"/>
        <v>3.8415746381854632E-2</v>
      </c>
      <c r="AG356" s="4"/>
    </row>
    <row r="357" spans="1:33" ht="14.5" x14ac:dyDescent="0.35">
      <c r="A357" s="2">
        <v>43532</v>
      </c>
      <c r="B357" s="5">
        <v>7.1061283031667666E-3</v>
      </c>
      <c r="C357" s="5">
        <v>5.2651683799922466E-3</v>
      </c>
      <c r="D357" s="5">
        <v>4.0758075192570686E-3</v>
      </c>
      <c r="E357" s="4">
        <v>5.9263128873834562E-3</v>
      </c>
      <c r="F357" s="4">
        <v>6.0669672513180345E-3</v>
      </c>
      <c r="G357" s="4">
        <v>5.9814675682283861E-3</v>
      </c>
      <c r="H357" s="4">
        <v>6.1405150113363807E-3</v>
      </c>
      <c r="J357" s="2">
        <v>43532</v>
      </c>
      <c r="K357" s="6">
        <f t="shared" si="37"/>
        <v>3.3891334387347344E-6</v>
      </c>
      <c r="L357" s="6">
        <f t="shared" si="37"/>
        <v>9.1828440533950867E-6</v>
      </c>
      <c r="M357" s="6">
        <f t="shared" si="37"/>
        <v>1.3919644153199457E-6</v>
      </c>
      <c r="N357" s="6">
        <f t="shared" si="36"/>
        <v>1.0798556916793633E-6</v>
      </c>
      <c r="O357" s="6">
        <f t="shared" si="36"/>
        <v>1.2648617687121383E-6</v>
      </c>
      <c r="P357" s="6">
        <f t="shared" si="36"/>
        <v>9.3240902935951413E-7</v>
      </c>
      <c r="Q357" s="6"/>
      <c r="R357" s="8">
        <v>41915</v>
      </c>
      <c r="S357" s="4">
        <f t="shared" si="38"/>
        <v>1.84095992317452E-3</v>
      </c>
      <c r="T357" s="4">
        <f t="shared" si="38"/>
        <v>3.030320783909698E-3</v>
      </c>
      <c r="U357" s="4">
        <f t="shared" si="38"/>
        <v>1.1798154157833104E-3</v>
      </c>
      <c r="V357" s="4">
        <f t="shared" si="38"/>
        <v>1.0391610518487322E-3</v>
      </c>
      <c r="W357" s="4">
        <f t="shared" si="38"/>
        <v>1.1246607349383805E-3</v>
      </c>
      <c r="X357" s="4">
        <f t="shared" si="38"/>
        <v>9.6561329183038596E-4</v>
      </c>
      <c r="Z357" s="8">
        <v>41915</v>
      </c>
      <c r="AA357" s="4">
        <f t="shared" si="39"/>
        <v>4.980439531442471E-2</v>
      </c>
      <c r="AB357" s="4">
        <f t="shared" si="39"/>
        <v>0.1876010073746377</v>
      </c>
      <c r="AC357" s="4">
        <f t="shared" si="39"/>
        <v>1.7525545281795729E-2</v>
      </c>
      <c r="AD357" s="4">
        <f t="shared" si="39"/>
        <v>1.3183094847846855E-2</v>
      </c>
      <c r="AE357" s="4">
        <f t="shared" si="39"/>
        <v>1.5732611029182664E-2</v>
      </c>
      <c r="AF357" s="4">
        <f t="shared" si="39"/>
        <v>1.120388204203282E-2</v>
      </c>
      <c r="AG357" s="4"/>
    </row>
    <row r="358" spans="1:33" ht="14.5" x14ac:dyDescent="0.35">
      <c r="A358" s="2">
        <v>43535</v>
      </c>
      <c r="B358" s="5">
        <v>6.5349755007223977E-3</v>
      </c>
      <c r="C358" s="5">
        <v>3.5281018353998661E-3</v>
      </c>
      <c r="D358" s="5">
        <v>4.7015408053994179E-3</v>
      </c>
      <c r="E358" s="4">
        <v>6.512714145155191E-3</v>
      </c>
      <c r="F358" s="4">
        <v>6.6195459916665658E-3</v>
      </c>
      <c r="G358" s="4">
        <v>6.5083936102244616E-3</v>
      </c>
      <c r="H358" s="4">
        <v>6.6452513550504704E-3</v>
      </c>
      <c r="J358" s="2">
        <v>43535</v>
      </c>
      <c r="K358" s="6">
        <f t="shared" si="37"/>
        <v>9.0412892392101554E-6</v>
      </c>
      <c r="L358" s="6">
        <f t="shared" si="37"/>
        <v>3.3614827820140679E-6</v>
      </c>
      <c r="M358" s="6">
        <f t="shared" si="37"/>
        <v>4.955679516896064E-10</v>
      </c>
      <c r="N358" s="6">
        <f t="shared" si="36"/>
        <v>7.1521679385376167E-9</v>
      </c>
      <c r="O358" s="6">
        <f t="shared" si="36"/>
        <v>7.0659690244426842E-10</v>
      </c>
      <c r="P358" s="6">
        <f t="shared" si="36"/>
        <v>1.21607640477863E-8</v>
      </c>
      <c r="Q358" s="6"/>
      <c r="R358" s="8">
        <v>41918</v>
      </c>
      <c r="S358" s="4">
        <f t="shared" si="38"/>
        <v>3.0068736653225316E-3</v>
      </c>
      <c r="T358" s="4">
        <f t="shared" si="38"/>
        <v>1.8334346953229799E-3</v>
      </c>
      <c r="U358" s="4">
        <f t="shared" si="38"/>
        <v>2.2261355567206736E-5</v>
      </c>
      <c r="V358" s="4">
        <f t="shared" si="38"/>
        <v>8.4570490944168089E-5</v>
      </c>
      <c r="W358" s="4">
        <f t="shared" si="38"/>
        <v>2.6581890497936154E-5</v>
      </c>
      <c r="X358" s="4">
        <f t="shared" si="38"/>
        <v>1.1027585432807265E-4</v>
      </c>
      <c r="Z358" s="8">
        <v>41918</v>
      </c>
      <c r="AA358" s="4">
        <f t="shared" si="39"/>
        <v>0.23585525787194506</v>
      </c>
      <c r="AB358" s="4">
        <f t="shared" si="39"/>
        <v>6.0686333682853588E-2</v>
      </c>
      <c r="AC358" s="4">
        <f t="shared" si="39"/>
        <v>5.8285555275539025E-6</v>
      </c>
      <c r="AD358" s="4">
        <f t="shared" si="39"/>
        <v>8.2313323372051883E-5</v>
      </c>
      <c r="AE358" s="4">
        <f t="shared" si="39"/>
        <v>8.3178983794063299E-6</v>
      </c>
      <c r="AF358" s="4">
        <f t="shared" si="39"/>
        <v>1.3923430399520598E-4</v>
      </c>
      <c r="AG358" s="4"/>
    </row>
    <row r="359" spans="1:33" ht="14.5" x14ac:dyDescent="0.35">
      <c r="A359" s="2">
        <v>43536</v>
      </c>
      <c r="B359" s="5">
        <v>4.2002317217514629E-3</v>
      </c>
      <c r="C359" s="5">
        <v>6.6435853950679302E-3</v>
      </c>
      <c r="D359" s="5">
        <v>5.0949715077877036E-3</v>
      </c>
      <c r="E359" s="4">
        <v>6.0452682560906603E-3</v>
      </c>
      <c r="F359" s="4">
        <v>6.1481054334352192E-3</v>
      </c>
      <c r="G359" s="4">
        <v>6.0978442590803403E-3</v>
      </c>
      <c r="H359" s="4">
        <v>6.1521756855251984E-3</v>
      </c>
      <c r="J359" s="2">
        <v>43536</v>
      </c>
      <c r="K359" s="6">
        <f t="shared" si="37"/>
        <v>5.9699771729090741E-6</v>
      </c>
      <c r="L359" s="6">
        <f t="shared" si="37"/>
        <v>8.0055928471617781E-7</v>
      </c>
      <c r="M359" s="6">
        <f t="shared" si="37"/>
        <v>3.4041598130463964E-6</v>
      </c>
      <c r="N359" s="6">
        <f t="shared" si="36"/>
        <v>3.7942119966686537E-6</v>
      </c>
      <c r="O359" s="6">
        <f t="shared" si="36"/>
        <v>3.6009333418277403E-6</v>
      </c>
      <c r="P359" s="6">
        <f t="shared" si="36"/>
        <v>3.8100852377127222E-6</v>
      </c>
      <c r="Q359" s="6"/>
      <c r="R359" s="8">
        <v>41919</v>
      </c>
      <c r="S359" s="4">
        <f t="shared" si="38"/>
        <v>2.4433536733164674E-3</v>
      </c>
      <c r="T359" s="4">
        <f t="shared" si="38"/>
        <v>8.9473978603624073E-4</v>
      </c>
      <c r="U359" s="4">
        <f t="shared" si="38"/>
        <v>1.8450365343391974E-3</v>
      </c>
      <c r="V359" s="4">
        <f t="shared" si="38"/>
        <v>1.9478737116837563E-3</v>
      </c>
      <c r="W359" s="4">
        <f t="shared" si="38"/>
        <v>1.8976125373288775E-3</v>
      </c>
      <c r="X359" s="4">
        <f t="shared" si="38"/>
        <v>1.9519439637737356E-3</v>
      </c>
      <c r="Z359" s="8">
        <v>41919</v>
      </c>
      <c r="AA359" s="4">
        <f t="shared" si="39"/>
        <v>9.0735728365726409E-2</v>
      </c>
      <c r="AB359" s="4">
        <f t="shared" si="39"/>
        <v>1.7502055082923018E-2</v>
      </c>
      <c r="AC359" s="4">
        <f t="shared" si="39"/>
        <v>5.8932746017903659E-2</v>
      </c>
      <c r="AD359" s="4">
        <f t="shared" si="39"/>
        <v>6.4179245352729009E-2</v>
      </c>
      <c r="AE359" s="4">
        <f t="shared" si="39"/>
        <v>6.1601614436029406E-2</v>
      </c>
      <c r="AF359" s="4">
        <f t="shared" si="39"/>
        <v>6.4389074337859675E-2</v>
      </c>
      <c r="AG359" s="4"/>
    </row>
    <row r="360" spans="1:33" ht="14.5" x14ac:dyDescent="0.35">
      <c r="A360" s="2">
        <v>43537</v>
      </c>
      <c r="B360" s="5">
        <v>5.624073548440839E-3</v>
      </c>
      <c r="C360" s="5">
        <v>5.4507283493876457E-3</v>
      </c>
      <c r="D360" s="5">
        <v>5.5241663940250874E-3</v>
      </c>
      <c r="E360" s="4">
        <v>5.7643012308849391E-3</v>
      </c>
      <c r="F360" s="4">
        <v>5.8154862891709545E-3</v>
      </c>
      <c r="G360" s="4">
        <v>5.8254800832980343E-3</v>
      </c>
      <c r="H360" s="4">
        <v>6.0075881892585909E-3</v>
      </c>
      <c r="J360" s="2">
        <v>43537</v>
      </c>
      <c r="K360" s="6">
        <f t="shared" si="37"/>
        <v>3.0048558034791208E-8</v>
      </c>
      <c r="L360" s="6">
        <f t="shared" si="37"/>
        <v>9.9814395034528467E-9</v>
      </c>
      <c r="M360" s="6">
        <f t="shared" si="37"/>
        <v>1.9663802923643371E-8</v>
      </c>
      <c r="N360" s="6">
        <f t="shared" si="36"/>
        <v>3.6638837313814397E-8</v>
      </c>
      <c r="O360" s="6">
        <f t="shared" si="36"/>
        <v>4.0564592283182631E-8</v>
      </c>
      <c r="P360" s="6">
        <f t="shared" si="36"/>
        <v>1.4708347972156925E-7</v>
      </c>
      <c r="Q360" s="6"/>
      <c r="R360" s="8">
        <v>41920</v>
      </c>
      <c r="S360" s="4">
        <f t="shared" si="38"/>
        <v>1.733451990531933E-4</v>
      </c>
      <c r="T360" s="4">
        <f t="shared" si="38"/>
        <v>9.990715441575166E-5</v>
      </c>
      <c r="U360" s="4">
        <f t="shared" si="38"/>
        <v>1.4022768244410008E-4</v>
      </c>
      <c r="V360" s="4">
        <f t="shared" si="38"/>
        <v>1.9141274073011545E-4</v>
      </c>
      <c r="W360" s="4">
        <f t="shared" si="38"/>
        <v>2.0140653485719532E-4</v>
      </c>
      <c r="X360" s="4">
        <f t="shared" si="38"/>
        <v>3.8351464081775189E-4</v>
      </c>
      <c r="Z360" s="8">
        <v>41920</v>
      </c>
      <c r="AA360" s="4">
        <f t="shared" si="39"/>
        <v>4.9521823747511462E-4</v>
      </c>
      <c r="AB360" s="4">
        <f t="shared" si="39"/>
        <v>1.615966817420933E-4</v>
      </c>
      <c r="AC360" s="4">
        <f t="shared" si="39"/>
        <v>3.007876428633427E-4</v>
      </c>
      <c r="AD360" s="4">
        <f t="shared" si="39"/>
        <v>5.5386331388196375E-4</v>
      </c>
      <c r="AE360" s="4">
        <f t="shared" si="39"/>
        <v>6.1180206260935677E-4</v>
      </c>
      <c r="AF360" s="4">
        <f t="shared" si="39"/>
        <v>2.1287658245128238E-3</v>
      </c>
      <c r="AG360" s="4"/>
    </row>
    <row r="361" spans="1:33" ht="14.5" x14ac:dyDescent="0.35">
      <c r="A361" s="2">
        <v>43538</v>
      </c>
      <c r="B361" s="5">
        <v>1.8317294514070819E-3</v>
      </c>
      <c r="C361" s="5">
        <v>5.3639141842722893E-3</v>
      </c>
      <c r="D361" s="5">
        <v>7.2255972772836694E-3</v>
      </c>
      <c r="E361" s="4">
        <v>5.7763820746974549E-3</v>
      </c>
      <c r="F361" s="4">
        <v>5.8053058381359185E-3</v>
      </c>
      <c r="G361" s="4">
        <v>5.8338879537161046E-3</v>
      </c>
      <c r="H361" s="4">
        <v>5.9465109113660689E-3</v>
      </c>
      <c r="J361" s="2">
        <v>43538</v>
      </c>
      <c r="K361" s="6">
        <f t="shared" si="37"/>
        <v>1.2476328987086058E-5</v>
      </c>
      <c r="L361" s="6">
        <f t="shared" si="37"/>
        <v>2.9093810123026626E-5</v>
      </c>
      <c r="M361" s="6">
        <f t="shared" si="37"/>
        <v>1.5560284318431622E-5</v>
      </c>
      <c r="N361" s="6">
        <f t="shared" si="36"/>
        <v>1.5789309301168998E-5</v>
      </c>
      <c r="O361" s="6">
        <f t="shared" si="36"/>
        <v>1.6017272677604403E-5</v>
      </c>
      <c r="P361" s="6">
        <f t="shared" si="36"/>
        <v>1.6931426463222213E-5</v>
      </c>
      <c r="Q361" s="6"/>
      <c r="R361" s="8">
        <v>41921</v>
      </c>
      <c r="S361" s="4">
        <f t="shared" si="38"/>
        <v>3.5321847328652076E-3</v>
      </c>
      <c r="T361" s="4">
        <f t="shared" si="38"/>
        <v>5.3938678258765877E-3</v>
      </c>
      <c r="U361" s="4">
        <f t="shared" si="38"/>
        <v>3.9446526232903732E-3</v>
      </c>
      <c r="V361" s="4">
        <f t="shared" si="38"/>
        <v>3.9735763867288368E-3</v>
      </c>
      <c r="W361" s="4">
        <f t="shared" si="38"/>
        <v>4.002158502309023E-3</v>
      </c>
      <c r="X361" s="4">
        <f t="shared" si="38"/>
        <v>4.1147814599589872E-3</v>
      </c>
      <c r="Z361" s="8">
        <v>41921</v>
      </c>
      <c r="AA361" s="4">
        <f t="shared" si="39"/>
        <v>0.4159245833787093</v>
      </c>
      <c r="AB361" s="4">
        <f t="shared" si="39"/>
        <v>0.62587493356695045</v>
      </c>
      <c r="AC361" s="4">
        <f t="shared" si="39"/>
        <v>0.46562367100578039</v>
      </c>
      <c r="AD361" s="4">
        <f t="shared" si="39"/>
        <v>0.46903850193394425</v>
      </c>
      <c r="AE361" s="4">
        <f t="shared" si="39"/>
        <v>0.47240400002879102</v>
      </c>
      <c r="AF361" s="4">
        <f t="shared" si="39"/>
        <v>0.48557839120754309</v>
      </c>
      <c r="AG361" s="4"/>
    </row>
    <row r="362" spans="1:33" ht="14.5" x14ac:dyDescent="0.35">
      <c r="A362" s="2">
        <v>43539</v>
      </c>
      <c r="B362" s="5">
        <v>6.9030337080818174E-3</v>
      </c>
      <c r="C362" s="5">
        <v>7.61380884796381E-3</v>
      </c>
      <c r="D362" s="5">
        <v>9.141942486166954E-3</v>
      </c>
      <c r="E362" s="4">
        <v>4.9610154629393145E-3</v>
      </c>
      <c r="F362" s="4">
        <v>5.0593324638434573E-3</v>
      </c>
      <c r="G362" s="4">
        <v>5.1062502166442239E-3</v>
      </c>
      <c r="H362" s="4">
        <v>5.2714430962287496E-3</v>
      </c>
      <c r="J362" s="2">
        <v>43539</v>
      </c>
      <c r="K362" s="6">
        <f t="shared" si="37"/>
        <v>5.0520129947426613E-7</v>
      </c>
      <c r="L362" s="6">
        <f t="shared" si="37"/>
        <v>5.01271251658668E-6</v>
      </c>
      <c r="M362" s="6">
        <f t="shared" si="37"/>
        <v>3.7714348644663664E-6</v>
      </c>
      <c r="N362" s="6">
        <f t="shared" si="36"/>
        <v>3.3992342780060771E-6</v>
      </c>
      <c r="O362" s="6">
        <f t="shared" si="36"/>
        <v>3.2284309151026683E-6</v>
      </c>
      <c r="P362" s="6">
        <f t="shared" si="36"/>
        <v>2.6620879246870684E-6</v>
      </c>
      <c r="Q362" s="6"/>
      <c r="R362" s="8">
        <v>41922</v>
      </c>
      <c r="S362" s="4">
        <f t="shared" si="38"/>
        <v>7.1077513988199257E-4</v>
      </c>
      <c r="T362" s="4">
        <f t="shared" si="38"/>
        <v>2.2389087780851366E-3</v>
      </c>
      <c r="U362" s="4">
        <f t="shared" si="38"/>
        <v>1.9420182451425029E-3</v>
      </c>
      <c r="V362" s="4">
        <f t="shared" si="38"/>
        <v>1.8437012442383601E-3</v>
      </c>
      <c r="W362" s="4">
        <f t="shared" si="38"/>
        <v>1.7967834914375935E-3</v>
      </c>
      <c r="X362" s="4">
        <f t="shared" si="38"/>
        <v>1.6315906118530678E-3</v>
      </c>
      <c r="Z362" s="8">
        <v>41922</v>
      </c>
      <c r="AA362" s="4">
        <f t="shared" si="39"/>
        <v>4.6491436218603077E-3</v>
      </c>
      <c r="AB362" s="4">
        <f t="shared" si="39"/>
        <v>3.6006757853888072E-2</v>
      </c>
      <c r="AC362" s="4">
        <f t="shared" si="39"/>
        <v>6.1105261005359957E-2</v>
      </c>
      <c r="AD362" s="4">
        <f t="shared" si="39"/>
        <v>5.3689477725276769E-2</v>
      </c>
      <c r="AE362" s="4">
        <f t="shared" si="39"/>
        <v>5.0383588237617571E-2</v>
      </c>
      <c r="AF362" s="4">
        <f t="shared" si="39"/>
        <v>3.9858155948759411E-2</v>
      </c>
      <c r="AG362" s="4"/>
    </row>
    <row r="363" spans="1:33" ht="14.5" x14ac:dyDescent="0.35">
      <c r="A363" s="2">
        <v>43542</v>
      </c>
      <c r="B363" s="5">
        <v>6.1492340749237069E-3</v>
      </c>
      <c r="C363" s="5">
        <v>1.097610406577587E-2</v>
      </c>
      <c r="D363" s="5">
        <v>1.020111795514822E-2</v>
      </c>
      <c r="E363" s="4">
        <v>5.6963097320388411E-3</v>
      </c>
      <c r="F363" s="4">
        <v>5.7610624950330475E-3</v>
      </c>
      <c r="G363" s="4">
        <v>5.7666644767477779E-3</v>
      </c>
      <c r="H363" s="4">
        <v>5.7896867187228439E-3</v>
      </c>
      <c r="J363" s="2">
        <v>43542</v>
      </c>
      <c r="K363" s="6">
        <f t="shared" si="37"/>
        <v>2.3298673908589156E-5</v>
      </c>
      <c r="L363" s="6">
        <f t="shared" si="37"/>
        <v>1.6417762978823257E-5</v>
      </c>
      <c r="M363" s="6">
        <f t="shared" si="37"/>
        <v>2.0514046037768754E-7</v>
      </c>
      <c r="N363" s="6">
        <f t="shared" si="36"/>
        <v>1.5067717543481062E-7</v>
      </c>
      <c r="O363" s="6">
        <f t="shared" si="36"/>
        <v>1.4635949744849182E-7</v>
      </c>
      <c r="P363" s="6">
        <f t="shared" si="36"/>
        <v>1.2927430135103031E-7</v>
      </c>
      <c r="Q363" s="6"/>
      <c r="R363" s="8">
        <v>41926</v>
      </c>
      <c r="S363" s="4">
        <f t="shared" si="38"/>
        <v>4.8268699908521626E-3</v>
      </c>
      <c r="T363" s="4">
        <f t="shared" si="38"/>
        <v>4.0518838802245131E-3</v>
      </c>
      <c r="U363" s="4">
        <f t="shared" si="38"/>
        <v>4.5292434288486585E-4</v>
      </c>
      <c r="V363" s="4">
        <f t="shared" si="38"/>
        <v>3.8817157989065945E-4</v>
      </c>
      <c r="W363" s="4">
        <f t="shared" si="38"/>
        <v>3.8256959817592907E-4</v>
      </c>
      <c r="X363" s="4">
        <f t="shared" si="38"/>
        <v>3.5954735620086307E-4</v>
      </c>
      <c r="Z363" s="8">
        <v>41926</v>
      </c>
      <c r="AA363" s="4">
        <f t="shared" si="39"/>
        <v>0.13963133628737845</v>
      </c>
      <c r="AB363" s="4">
        <f t="shared" si="39"/>
        <v>0.10896980114812793</v>
      </c>
      <c r="AC363" s="4">
        <f t="shared" si="39"/>
        <v>3.0029046009709681E-3</v>
      </c>
      <c r="AD363" s="4">
        <f t="shared" si="39"/>
        <v>2.172855830760767E-3</v>
      </c>
      <c r="AE363" s="4">
        <f t="shared" si="39"/>
        <v>2.1078736912094609E-3</v>
      </c>
      <c r="AF363" s="4">
        <f t="shared" si="39"/>
        <v>1.8519985371014958E-3</v>
      </c>
      <c r="AG363" s="4"/>
    </row>
    <row r="364" spans="1:33" ht="14.5" x14ac:dyDescent="0.35">
      <c r="A364" s="2">
        <v>43543</v>
      </c>
      <c r="B364" s="5">
        <v>6.9263894303249049E-3</v>
      </c>
      <c r="C364" s="5">
        <v>8.8172890245914459E-3</v>
      </c>
      <c r="D364" s="5">
        <v>1.11928628757596E-2</v>
      </c>
      <c r="E364" s="4">
        <v>5.5996838162033317E-3</v>
      </c>
      <c r="F364" s="4">
        <v>5.7203081646817365E-3</v>
      </c>
      <c r="G364" s="4">
        <v>5.6919354858721927E-3</v>
      </c>
      <c r="H364" s="4">
        <v>5.7103336236275686E-3</v>
      </c>
      <c r="J364" s="2">
        <v>43543</v>
      </c>
      <c r="K364" s="6">
        <f t="shared" si="37"/>
        <v>3.5755012755973695E-6</v>
      </c>
      <c r="L364" s="6">
        <f t="shared" si="37"/>
        <v>1.8202795660599397E-5</v>
      </c>
      <c r="M364" s="6">
        <f t="shared" si="37"/>
        <v>1.7601477865417005E-6</v>
      </c>
      <c r="N364" s="6">
        <f t="shared" si="36"/>
        <v>1.454632019335427E-6</v>
      </c>
      <c r="O364" s="6">
        <f t="shared" si="36"/>
        <v>1.5238765409748597E-6</v>
      </c>
      <c r="P364" s="6">
        <f t="shared" si="36"/>
        <v>1.4787917250023093E-6</v>
      </c>
      <c r="Q364" s="6"/>
      <c r="R364" s="8">
        <v>41927</v>
      </c>
      <c r="S364" s="4">
        <f t="shared" si="38"/>
        <v>1.8908995942665411E-3</v>
      </c>
      <c r="T364" s="4">
        <f t="shared" si="38"/>
        <v>4.266473445434695E-3</v>
      </c>
      <c r="U364" s="4">
        <f t="shared" si="38"/>
        <v>1.3267056141215731E-3</v>
      </c>
      <c r="V364" s="4">
        <f t="shared" si="38"/>
        <v>1.2060812656431684E-3</v>
      </c>
      <c r="W364" s="4">
        <f t="shared" si="38"/>
        <v>1.2344539444527122E-3</v>
      </c>
      <c r="X364" s="4">
        <f t="shared" si="38"/>
        <v>1.2160558066973363E-3</v>
      </c>
      <c r="Z364" s="8">
        <v>41927</v>
      </c>
      <c r="AA364" s="4">
        <f t="shared" si="39"/>
        <v>2.6922159208778496E-2</v>
      </c>
      <c r="AB364" s="4">
        <f t="shared" si="39"/>
        <v>9.8759628054190918E-2</v>
      </c>
      <c r="AC364" s="4">
        <f t="shared" si="39"/>
        <v>2.4296556976878936E-2</v>
      </c>
      <c r="AD364" s="4">
        <f t="shared" si="39"/>
        <v>1.9526016196746987E-2</v>
      </c>
      <c r="AE364" s="4">
        <f t="shared" si="39"/>
        <v>2.0589386180680513E-2</v>
      </c>
      <c r="AF364" s="4">
        <f t="shared" si="39"/>
        <v>1.9895828857678932E-2</v>
      </c>
      <c r="AG364" s="4"/>
    </row>
    <row r="365" spans="1:33" ht="14.5" x14ac:dyDescent="0.35">
      <c r="A365" s="2">
        <v>43544</v>
      </c>
      <c r="B365" s="5">
        <v>1.0392094978048379E-2</v>
      </c>
      <c r="C365" s="5">
        <v>7.9763494431972504E-3</v>
      </c>
      <c r="D365" s="5">
        <v>1.014784257858992E-2</v>
      </c>
      <c r="E365" s="4">
        <v>5.9278926191112559E-3</v>
      </c>
      <c r="F365" s="4">
        <v>5.9963372768659495E-3</v>
      </c>
      <c r="G365" s="4">
        <v>5.9783159244990334E-3</v>
      </c>
      <c r="H365" s="4">
        <v>6.0297689859111154E-3</v>
      </c>
      <c r="J365" s="2">
        <v>43544</v>
      </c>
      <c r="K365" s="6">
        <f t="shared" si="37"/>
        <v>5.8358264891531672E-6</v>
      </c>
      <c r="L365" s="6">
        <f t="shared" si="37"/>
        <v>5.9659234641214973E-8</v>
      </c>
      <c r="M365" s="6">
        <f t="shared" si="37"/>
        <v>1.9929102701539779E-5</v>
      </c>
      <c r="N365" s="6">
        <f t="shared" si="36"/>
        <v>1.932268576750464E-5</v>
      </c>
      <c r="O365" s="6">
        <f t="shared" si="36"/>
        <v>1.9481445533550962E-5</v>
      </c>
      <c r="P365" s="6">
        <f t="shared" si="36"/>
        <v>1.9029888061676365E-5</v>
      </c>
      <c r="Q365" s="6"/>
      <c r="R365" s="8">
        <v>41928</v>
      </c>
      <c r="S365" s="4">
        <f t="shared" si="38"/>
        <v>2.4157455348511291E-3</v>
      </c>
      <c r="T365" s="4">
        <f t="shared" si="38"/>
        <v>2.4425239945845972E-4</v>
      </c>
      <c r="U365" s="4">
        <f t="shared" si="38"/>
        <v>4.4642023589371235E-3</v>
      </c>
      <c r="V365" s="4">
        <f t="shared" si="38"/>
        <v>4.39575770118243E-3</v>
      </c>
      <c r="W365" s="4">
        <f t="shared" si="38"/>
        <v>4.413779053549346E-3</v>
      </c>
      <c r="X365" s="4">
        <f t="shared" si="38"/>
        <v>4.3623259921372641E-3</v>
      </c>
      <c r="Z365" s="8">
        <v>41928</v>
      </c>
      <c r="AA365" s="4">
        <f t="shared" si="39"/>
        <v>3.8298977988678873E-2</v>
      </c>
      <c r="AB365" s="4">
        <f t="shared" si="39"/>
        <v>2.851020501499768E-4</v>
      </c>
      <c r="AC365" s="4">
        <f t="shared" si="39"/>
        <v>0.19170756965987179</v>
      </c>
      <c r="AD365" s="4">
        <f t="shared" si="39"/>
        <v>0.18317720136073401</v>
      </c>
      <c r="AE365" s="4">
        <f t="shared" si="39"/>
        <v>0.18539155220251313</v>
      </c>
      <c r="AF365" s="4">
        <f t="shared" si="39"/>
        <v>0.1791281431543168</v>
      </c>
      <c r="AG365" s="4"/>
    </row>
    <row r="366" spans="1:33" ht="14.5" x14ac:dyDescent="0.35">
      <c r="A366" s="2">
        <v>43545</v>
      </c>
      <c r="B366" s="5">
        <v>1.109828234268361E-2</v>
      </c>
      <c r="C366" s="5">
        <v>9.3569736927747726E-3</v>
      </c>
      <c r="D366" s="5">
        <v>1.0786221362650389E-2</v>
      </c>
      <c r="E366" s="4">
        <v>6.8774598781078024E-3</v>
      </c>
      <c r="F366" s="4">
        <v>6.8611076067367329E-3</v>
      </c>
      <c r="G366" s="4">
        <v>6.8249383242139743E-3</v>
      </c>
      <c r="H366" s="4">
        <v>6.8588781234512133E-3</v>
      </c>
      <c r="J366" s="2">
        <v>43545</v>
      </c>
      <c r="K366" s="6">
        <f t="shared" si="37"/>
        <v>3.0321558142473374E-6</v>
      </c>
      <c r="L366" s="6">
        <f t="shared" si="37"/>
        <v>9.7382055259294142E-8</v>
      </c>
      <c r="M366" s="6">
        <f t="shared" si="37"/>
        <v>1.7815342277467794E-5</v>
      </c>
      <c r="N366" s="6">
        <f t="shared" si="36"/>
        <v>1.7953649742946487E-5</v>
      </c>
      <c r="O366" s="6">
        <f t="shared" si="36"/>
        <v>1.8261469100190215E-5</v>
      </c>
      <c r="P366" s="6">
        <f t="shared" si="36"/>
        <v>1.7972548134045446E-5</v>
      </c>
      <c r="Q366" s="6"/>
      <c r="R366" s="8">
        <v>41929</v>
      </c>
      <c r="S366" s="4">
        <f t="shared" si="38"/>
        <v>1.7413086499088373E-3</v>
      </c>
      <c r="T366" s="4">
        <f t="shared" si="38"/>
        <v>3.1206098003322066E-4</v>
      </c>
      <c r="U366" s="4">
        <f t="shared" si="38"/>
        <v>4.2208224645758075E-3</v>
      </c>
      <c r="V366" s="4">
        <f t="shared" si="38"/>
        <v>4.237174735946877E-3</v>
      </c>
      <c r="W366" s="4">
        <f t="shared" si="38"/>
        <v>4.2733440184696356E-3</v>
      </c>
      <c r="X366" s="4">
        <f t="shared" si="38"/>
        <v>4.2394042192323966E-3</v>
      </c>
      <c r="Z366" s="8">
        <v>41929</v>
      </c>
      <c r="AA366" s="4">
        <f t="shared" si="39"/>
        <v>1.542898092186773E-2</v>
      </c>
      <c r="AB366" s="4">
        <f t="shared" si="39"/>
        <v>4.106133282466562E-4</v>
      </c>
      <c r="AC366" s="4">
        <f t="shared" si="39"/>
        <v>0.13517725193862451</v>
      </c>
      <c r="AD366" s="4">
        <f t="shared" si="39"/>
        <v>0.13664277952324833</v>
      </c>
      <c r="AE366" s="4">
        <f t="shared" si="39"/>
        <v>0.13992960179768055</v>
      </c>
      <c r="AF366" s="4">
        <f t="shared" si="39"/>
        <v>0.13684357204430619</v>
      </c>
      <c r="AG366" s="4"/>
    </row>
    <row r="367" spans="1:33" ht="14.5" x14ac:dyDescent="0.35">
      <c r="A367" s="2">
        <v>43546</v>
      </c>
      <c r="B367" s="5">
        <v>1.395772895400932E-2</v>
      </c>
      <c r="C367" s="5">
        <v>7.0422547869384289E-3</v>
      </c>
      <c r="D367" s="5">
        <v>9.0670054778456688E-3</v>
      </c>
      <c r="E367" s="4">
        <v>7.8280355976869248E-3</v>
      </c>
      <c r="F367" s="4">
        <v>7.5016658899437986E-3</v>
      </c>
      <c r="G367" s="4">
        <v>7.6433112021732693E-3</v>
      </c>
      <c r="H367" s="4">
        <v>7.8318707654959473E-3</v>
      </c>
      <c r="J367" s="2">
        <v>43546</v>
      </c>
      <c r="K367" s="6">
        <f t="shared" si="37"/>
        <v>4.7823782955424838E-5</v>
      </c>
      <c r="L367" s="6">
        <f t="shared" si="37"/>
        <v>2.3919176120298273E-5</v>
      </c>
      <c r="M367" s="6">
        <f t="shared" si="37"/>
        <v>3.7573140642542914E-5</v>
      </c>
      <c r="N367" s="6">
        <f t="shared" si="36"/>
        <v>4.1680750287191094E-5</v>
      </c>
      <c r="O367" s="6">
        <f t="shared" si="36"/>
        <v>3.9871871544702251E-5</v>
      </c>
      <c r="P367" s="6">
        <f t="shared" si="36"/>
        <v>3.7526138545776346E-5</v>
      </c>
      <c r="Q367" s="6"/>
      <c r="R367" s="8">
        <v>41932</v>
      </c>
      <c r="S367" s="4">
        <f t="shared" si="38"/>
        <v>6.9154741670708914E-3</v>
      </c>
      <c r="T367" s="4">
        <f t="shared" si="38"/>
        <v>4.8907234761636515E-3</v>
      </c>
      <c r="U367" s="4">
        <f t="shared" si="38"/>
        <v>6.1296933563223955E-3</v>
      </c>
      <c r="V367" s="4">
        <f t="shared" si="38"/>
        <v>6.4560630640655217E-3</v>
      </c>
      <c r="W367" s="4">
        <f t="shared" si="38"/>
        <v>6.314417751836051E-3</v>
      </c>
      <c r="X367" s="4">
        <f t="shared" si="38"/>
        <v>6.125858188513373E-3</v>
      </c>
      <c r="Z367" s="8">
        <v>41932</v>
      </c>
      <c r="AA367" s="4">
        <f t="shared" si="39"/>
        <v>0.29789215461839547</v>
      </c>
      <c r="AB367" s="4">
        <f t="shared" si="39"/>
        <v>0.10800652485801177</v>
      </c>
      <c r="AC367" s="4">
        <f t="shared" si="39"/>
        <v>0.20472181840240955</v>
      </c>
      <c r="AD367" s="4">
        <f t="shared" si="39"/>
        <v>0.23970896220685667</v>
      </c>
      <c r="AE367" s="4">
        <f t="shared" si="39"/>
        <v>0.22393393077073598</v>
      </c>
      <c r="AF367" s="4">
        <f t="shared" si="39"/>
        <v>0.20433849180482433</v>
      </c>
      <c r="AG367" s="4"/>
    </row>
    <row r="368" spans="1:33" ht="14.5" x14ac:dyDescent="0.35">
      <c r="A368" s="2">
        <v>43549</v>
      </c>
      <c r="B368" s="5">
        <v>1.0877299703363239E-2</v>
      </c>
      <c r="C368" s="5">
        <v>7.9582575708627701E-3</v>
      </c>
      <c r="D368" s="5">
        <v>7.6635265722870827E-3</v>
      </c>
      <c r="E368" s="4">
        <v>8.9901240581681703E-3</v>
      </c>
      <c r="F368" s="4">
        <v>8.9186257446327837E-3</v>
      </c>
      <c r="G368" s="4">
        <v>8.73850087049108E-3</v>
      </c>
      <c r="H368" s="4">
        <v>8.8893398731567895E-3</v>
      </c>
      <c r="J368" s="2">
        <v>43549</v>
      </c>
      <c r="K368" s="6">
        <f t="shared" si="37"/>
        <v>8.520806971312887E-6</v>
      </c>
      <c r="L368" s="6">
        <f t="shared" si="37"/>
        <v>1.0328337738027043E-5</v>
      </c>
      <c r="M368" s="6">
        <f t="shared" si="37"/>
        <v>3.5614319158174246E-6</v>
      </c>
      <c r="N368" s="6">
        <f t="shared" si="36"/>
        <v>3.8364036766088342E-6</v>
      </c>
      <c r="O368" s="6">
        <f t="shared" si="36"/>
        <v>4.5744604474953103E-6</v>
      </c>
      <c r="P368" s="6">
        <f t="shared" si="36"/>
        <v>3.951984286514456E-6</v>
      </c>
      <c r="Q368" s="6"/>
      <c r="R368" s="8">
        <v>41933</v>
      </c>
      <c r="S368" s="4">
        <f t="shared" si="38"/>
        <v>2.9190421325004691E-3</v>
      </c>
      <c r="T368" s="4">
        <f t="shared" si="38"/>
        <v>3.2137731310761565E-3</v>
      </c>
      <c r="U368" s="4">
        <f t="shared" si="38"/>
        <v>1.8871756451950689E-3</v>
      </c>
      <c r="V368" s="4">
        <f t="shared" si="38"/>
        <v>1.9586739587304555E-3</v>
      </c>
      <c r="W368" s="4">
        <f t="shared" si="38"/>
        <v>2.1387988328721592E-3</v>
      </c>
      <c r="X368" s="4">
        <f t="shared" si="38"/>
        <v>1.9879598302064497E-3</v>
      </c>
      <c r="Z368" s="8">
        <v>41933</v>
      </c>
      <c r="AA368" s="4">
        <f t="shared" si="39"/>
        <v>5.4326182457730798E-2</v>
      </c>
      <c r="AB368" s="4">
        <f t="shared" si="39"/>
        <v>6.9153804196194768E-2</v>
      </c>
      <c r="AC368" s="4">
        <f t="shared" si="39"/>
        <v>1.9365156215549018E-2</v>
      </c>
      <c r="AD368" s="4">
        <f t="shared" si="39"/>
        <v>2.1079966041900766E-2</v>
      </c>
      <c r="AE368" s="4">
        <f t="shared" si="39"/>
        <v>2.5816435284673922E-2</v>
      </c>
      <c r="AF368" s="4">
        <f t="shared" si="39"/>
        <v>2.1808904843218624E-2</v>
      </c>
      <c r="AG368" s="4"/>
    </row>
    <row r="369" spans="1:33" ht="14.5" x14ac:dyDescent="0.35">
      <c r="A369" s="2">
        <v>43550</v>
      </c>
      <c r="B369" s="5">
        <v>8.6996801901764714E-3</v>
      </c>
      <c r="C369" s="5">
        <v>6.0145254246890536E-3</v>
      </c>
      <c r="D369" s="5">
        <v>6.3002458773553371E-3</v>
      </c>
      <c r="E369" s="4">
        <v>9.032057074118055E-3</v>
      </c>
      <c r="F369" s="4">
        <v>8.9738587389293079E-3</v>
      </c>
      <c r="G369" s="4">
        <v>8.7910298125665129E-3</v>
      </c>
      <c r="H369" s="4">
        <v>9.071892925063222E-3</v>
      </c>
      <c r="J369" s="2">
        <v>43550</v>
      </c>
      <c r="K369" s="6">
        <f t="shared" si="37"/>
        <v>7.2100561146197897E-6</v>
      </c>
      <c r="L369" s="6">
        <f t="shared" si="37"/>
        <v>5.7572850215434289E-6</v>
      </c>
      <c r="M369" s="6">
        <f t="shared" si="37"/>
        <v>1.1047439297871698E-7</v>
      </c>
      <c r="N369" s="6">
        <f t="shared" si="36"/>
        <v>7.5173876596211545E-8</v>
      </c>
      <c r="O369" s="6">
        <f t="shared" si="36"/>
        <v>8.3447535108031778E-9</v>
      </c>
      <c r="P369" s="6">
        <f t="shared" si="36"/>
        <v>1.3854232001187452E-7</v>
      </c>
      <c r="Q369" s="6"/>
      <c r="R369" s="8">
        <v>41934</v>
      </c>
      <c r="S369" s="4">
        <f t="shared" si="38"/>
        <v>2.6851547654874177E-3</v>
      </c>
      <c r="T369" s="4">
        <f t="shared" si="38"/>
        <v>2.3994343128211342E-3</v>
      </c>
      <c r="U369" s="4">
        <f t="shared" si="38"/>
        <v>3.3237688394158367E-4</v>
      </c>
      <c r="V369" s="4">
        <f t="shared" si="38"/>
        <v>2.741785487528365E-4</v>
      </c>
      <c r="W369" s="4">
        <f t="shared" si="38"/>
        <v>9.1349622390041532E-5</v>
      </c>
      <c r="X369" s="4">
        <f t="shared" si="38"/>
        <v>3.7221273488675065E-4</v>
      </c>
      <c r="Z369" s="8">
        <v>41934</v>
      </c>
      <c r="AA369" s="4">
        <f t="shared" si="39"/>
        <v>7.7336176165910597E-2</v>
      </c>
      <c r="AB369" s="4">
        <f t="shared" si="39"/>
        <v>5.8150121106401276E-2</v>
      </c>
      <c r="AC369" s="4">
        <f t="shared" si="39"/>
        <v>6.941925142021077E-4</v>
      </c>
      <c r="AD369" s="4">
        <f t="shared" si="39"/>
        <v>4.7647400041439525E-4</v>
      </c>
      <c r="AE369" s="4">
        <f t="shared" si="39"/>
        <v>5.4365788146881755E-5</v>
      </c>
      <c r="AF369" s="4">
        <f t="shared" si="39"/>
        <v>8.6545401036675074E-4</v>
      </c>
      <c r="AG369" s="4"/>
    </row>
    <row r="370" spans="1:33" ht="14.5" x14ac:dyDescent="0.35">
      <c r="A370" s="2">
        <v>43551</v>
      </c>
      <c r="B370" s="5">
        <v>1.200797271110334E-2</v>
      </c>
      <c r="C370" s="5">
        <v>5.6670666672289371E-3</v>
      </c>
      <c r="D370" s="5">
        <v>5.6378324516117573E-3</v>
      </c>
      <c r="E370" s="4">
        <v>8.9571973872668333E-3</v>
      </c>
      <c r="F370" s="4">
        <v>8.9043027268028811E-3</v>
      </c>
      <c r="G370" s="4">
        <v>8.738094320668837E-3</v>
      </c>
      <c r="H370" s="4">
        <v>9.0777710166775917E-3</v>
      </c>
      <c r="J370" s="2">
        <v>43551</v>
      </c>
      <c r="K370" s="6">
        <f t="shared" si="37"/>
        <v>4.0207089457242927E-5</v>
      </c>
      <c r="L370" s="6">
        <f t="shared" si="37"/>
        <v>4.0578686925595483E-5</v>
      </c>
      <c r="M370" s="6">
        <f t="shared" si="37"/>
        <v>9.3072300765297419E-6</v>
      </c>
      <c r="N370" s="6">
        <f t="shared" si="36"/>
        <v>9.6327673714476101E-6</v>
      </c>
      <c r="O370" s="6">
        <f t="shared" si="36"/>
        <v>1.0692104688230534E-5</v>
      </c>
      <c r="P370" s="6">
        <f t="shared" si="36"/>
        <v>8.5860819700155247E-6</v>
      </c>
      <c r="Q370" s="6"/>
      <c r="R370" s="8">
        <v>41935</v>
      </c>
      <c r="S370" s="4">
        <f t="shared" si="38"/>
        <v>6.3409060438744027E-3</v>
      </c>
      <c r="T370" s="4">
        <f t="shared" si="38"/>
        <v>6.3701402594915826E-3</v>
      </c>
      <c r="U370" s="4">
        <f t="shared" si="38"/>
        <v>3.0507753238365066E-3</v>
      </c>
      <c r="V370" s="4">
        <f t="shared" si="38"/>
        <v>3.1036699843004587E-3</v>
      </c>
      <c r="W370" s="4">
        <f t="shared" si="38"/>
        <v>3.2698783904345028E-3</v>
      </c>
      <c r="X370" s="4">
        <f t="shared" si="38"/>
        <v>2.9302016944257481E-3</v>
      </c>
      <c r="Z370" s="8">
        <v>41935</v>
      </c>
      <c r="AA370" s="4">
        <f t="shared" si="39"/>
        <v>0.3680052573689796</v>
      </c>
      <c r="AB370" s="4">
        <f t="shared" si="39"/>
        <v>0.37382058230150661</v>
      </c>
      <c r="AC370" s="4">
        <f t="shared" si="39"/>
        <v>4.7481417290019312E-2</v>
      </c>
      <c r="AD370" s="4">
        <f t="shared" si="39"/>
        <v>4.9522243683585154E-2</v>
      </c>
      <c r="AE370" s="4">
        <f t="shared" si="39"/>
        <v>5.6330858371097303E-2</v>
      </c>
      <c r="AF370" s="4">
        <f t="shared" si="39"/>
        <v>4.3046534726161045E-2</v>
      </c>
      <c r="AG370" s="4"/>
    </row>
    <row r="371" spans="1:33" ht="14.5" x14ac:dyDescent="0.35">
      <c r="A371" s="2">
        <v>43552</v>
      </c>
      <c r="B371" s="5">
        <v>5.595960264694378E-3</v>
      </c>
      <c r="C371" s="5">
        <v>5.7111098431050777E-3</v>
      </c>
      <c r="D371" s="5">
        <v>5.7051428593695164E-3</v>
      </c>
      <c r="E371" s="4">
        <v>9.6440449390384608E-3</v>
      </c>
      <c r="F371" s="4">
        <v>9.5943910746492111E-3</v>
      </c>
      <c r="G371" s="4">
        <v>9.363955891424882E-3</v>
      </c>
      <c r="H371" s="4">
        <v>9.621619616488027E-3</v>
      </c>
      <c r="J371" s="2">
        <v>43552</v>
      </c>
      <c r="K371" s="6">
        <f t="shared" si="37"/>
        <v>1.3259425408161879E-8</v>
      </c>
      <c r="L371" s="6">
        <f t="shared" si="37"/>
        <v>1.1920838979995545E-8</v>
      </c>
      <c r="M371" s="6">
        <f t="shared" si="37"/>
        <v>1.6386989530659437E-5</v>
      </c>
      <c r="N371" s="6">
        <f t="shared" si="36"/>
        <v>1.5987448941996064E-5</v>
      </c>
      <c r="O371" s="6">
        <f t="shared" si="36"/>
        <v>1.4197791043060204E-5</v>
      </c>
      <c r="P371" s="6">
        <f t="shared" si="36"/>
        <v>1.6205933216683663E-5</v>
      </c>
      <c r="Q371" s="6"/>
      <c r="R371" s="8">
        <v>41936</v>
      </c>
      <c r="S371" s="4">
        <f t="shared" si="38"/>
        <v>1.151495784106997E-4</v>
      </c>
      <c r="T371" s="4">
        <f t="shared" si="38"/>
        <v>1.0918259467513833E-4</v>
      </c>
      <c r="U371" s="4">
        <f t="shared" si="38"/>
        <v>4.0480846743440827E-3</v>
      </c>
      <c r="V371" s="4">
        <f t="shared" si="38"/>
        <v>3.9984308099548331E-3</v>
      </c>
      <c r="W371" s="4">
        <f t="shared" si="38"/>
        <v>3.767995626730504E-3</v>
      </c>
      <c r="X371" s="4">
        <f t="shared" si="38"/>
        <v>4.0256593517936489E-3</v>
      </c>
      <c r="Z371" s="8">
        <v>41936</v>
      </c>
      <c r="AA371" s="4">
        <f t="shared" si="39"/>
        <v>2.0603496536852894E-4</v>
      </c>
      <c r="AB371" s="4">
        <f t="shared" si="39"/>
        <v>1.8549378672627626E-4</v>
      </c>
      <c r="AC371" s="4">
        <f t="shared" si="39"/>
        <v>0.12454599463612803</v>
      </c>
      <c r="AD371" s="4">
        <f t="shared" si="39"/>
        <v>0.12238700948156711</v>
      </c>
      <c r="AE371" s="4">
        <f t="shared" si="39"/>
        <v>0.1124293145277333</v>
      </c>
      <c r="AF371" s="4">
        <f t="shared" si="39"/>
        <v>0.12357038667853093</v>
      </c>
      <c r="AG371" s="4"/>
    </row>
    <row r="372" spans="1:33" ht="14.5" x14ac:dyDescent="0.35">
      <c r="A372" s="2">
        <v>43553</v>
      </c>
      <c r="B372" s="5">
        <v>6.3614963328751696E-3</v>
      </c>
      <c r="C372" s="5">
        <v>5.4162293672561654E-3</v>
      </c>
      <c r="D372" s="5">
        <v>4.5747668482363224E-3</v>
      </c>
      <c r="E372" s="4">
        <v>8.3294818520226101E-3</v>
      </c>
      <c r="F372" s="4">
        <v>8.396865766200641E-3</v>
      </c>
      <c r="G372" s="4">
        <v>8.2078257737536256E-3</v>
      </c>
      <c r="H372" s="4">
        <v>8.5125733341704941E-3</v>
      </c>
      <c r="J372" s="2">
        <v>43553</v>
      </c>
      <c r="K372" s="6">
        <f t="shared" si="37"/>
        <v>8.9352963629055966E-7</v>
      </c>
      <c r="L372" s="6">
        <f t="shared" si="37"/>
        <v>3.1924022512778005E-6</v>
      </c>
      <c r="M372" s="6">
        <f t="shared" si="37"/>
        <v>3.8729670035740214E-6</v>
      </c>
      <c r="N372" s="6">
        <f t="shared" si="36"/>
        <v>4.1427287301156505E-6</v>
      </c>
      <c r="O372" s="6">
        <f t="shared" si="36"/>
        <v>3.4089324042545519E-6</v>
      </c>
      <c r="P372" s="6">
        <f t="shared" si="36"/>
        <v>4.6271322655016855E-6</v>
      </c>
      <c r="Q372" s="6"/>
      <c r="R372" s="8">
        <v>41939</v>
      </c>
      <c r="S372" s="4">
        <f t="shared" si="38"/>
        <v>9.4526696561900419E-4</v>
      </c>
      <c r="T372" s="4">
        <f t="shared" si="38"/>
        <v>1.7867294846388472E-3</v>
      </c>
      <c r="U372" s="4">
        <f t="shared" si="38"/>
        <v>1.9679855191474405E-3</v>
      </c>
      <c r="V372" s="4">
        <f t="shared" si="38"/>
        <v>2.0353694333254714E-3</v>
      </c>
      <c r="W372" s="4">
        <f t="shared" si="38"/>
        <v>1.846329440878456E-3</v>
      </c>
      <c r="X372" s="4">
        <f t="shared" si="38"/>
        <v>2.1510770012953245E-3</v>
      </c>
      <c r="Z372" s="8">
        <v>41939</v>
      </c>
      <c r="AA372" s="4">
        <f t="shared" si="39"/>
        <v>1.3661176707351341E-2</v>
      </c>
      <c r="AB372" s="4">
        <f t="shared" si="39"/>
        <v>6.0853980872057178E-2</v>
      </c>
      <c r="AC372" s="4">
        <f t="shared" si="39"/>
        <v>3.3270169598878852E-2</v>
      </c>
      <c r="AD372" s="4">
        <f t="shared" si="39"/>
        <v>3.5198562423423896E-2</v>
      </c>
      <c r="AE372" s="4">
        <f t="shared" si="39"/>
        <v>2.9876994168582804E-2</v>
      </c>
      <c r="AF372" s="4">
        <f t="shared" si="39"/>
        <v>3.8586570760958505E-2</v>
      </c>
      <c r="AG372" s="4"/>
    </row>
    <row r="373" spans="1:33" ht="14.5" x14ac:dyDescent="0.35">
      <c r="A373" s="2">
        <v>43556</v>
      </c>
      <c r="B373" s="5">
        <v>4.036691257901715E-3</v>
      </c>
      <c r="C373" s="5">
        <v>5.2721025422215462E-3</v>
      </c>
      <c r="D373" s="5">
        <v>4.1500669904053211E-3</v>
      </c>
      <c r="E373" s="4">
        <v>7.84426995152788E-3</v>
      </c>
      <c r="F373" s="4">
        <v>7.8760500294072257E-3</v>
      </c>
      <c r="G373" s="4">
        <v>7.7808549982012606E-3</v>
      </c>
      <c r="H373" s="4">
        <v>7.9282880150539966E-3</v>
      </c>
      <c r="J373" s="2">
        <v>43556</v>
      </c>
      <c r="K373" s="6">
        <f t="shared" si="37"/>
        <v>1.5262410414247747E-6</v>
      </c>
      <c r="L373" s="6">
        <f t="shared" si="37"/>
        <v>1.2854056720729254E-8</v>
      </c>
      <c r="M373" s="6">
        <f t="shared" si="37"/>
        <v>1.4497655508155933E-5</v>
      </c>
      <c r="N373" s="6">
        <f t="shared" si="36"/>
        <v>1.4740675776336304E-5</v>
      </c>
      <c r="O373" s="6">
        <f t="shared" si="36"/>
        <v>1.4018762114173883E-5</v>
      </c>
      <c r="P373" s="6">
        <f t="shared" si="36"/>
        <v>1.5144525320278154E-5</v>
      </c>
      <c r="Q373" s="6"/>
      <c r="R373" s="8">
        <v>41940</v>
      </c>
      <c r="S373" s="4">
        <f t="shared" si="38"/>
        <v>1.2354112843198312E-3</v>
      </c>
      <c r="T373" s="4">
        <f t="shared" si="38"/>
        <v>1.1337573250360614E-4</v>
      </c>
      <c r="U373" s="4">
        <f t="shared" si="38"/>
        <v>3.807578693626165E-3</v>
      </c>
      <c r="V373" s="4">
        <f t="shared" si="38"/>
        <v>3.8393587715055107E-3</v>
      </c>
      <c r="W373" s="4">
        <f t="shared" si="38"/>
        <v>3.7441637402995456E-3</v>
      </c>
      <c r="X373" s="4">
        <f t="shared" si="38"/>
        <v>3.8915967571522816E-3</v>
      </c>
      <c r="Z373" s="8">
        <v>41940</v>
      </c>
      <c r="AA373" s="4">
        <f t="shared" si="39"/>
        <v>3.2673982185690065E-2</v>
      </c>
      <c r="AB373" s="4">
        <f t="shared" si="39"/>
        <v>3.8010291003764962E-4</v>
      </c>
      <c r="AC373" s="4">
        <f t="shared" si="39"/>
        <v>0.17896177883855313</v>
      </c>
      <c r="AD373" s="4">
        <f t="shared" si="39"/>
        <v>0.18092852843828822</v>
      </c>
      <c r="AE373" s="4">
        <f t="shared" si="39"/>
        <v>0.17503877141454471</v>
      </c>
      <c r="AF373" s="4">
        <f t="shared" si="39"/>
        <v>0.1841621951058352</v>
      </c>
      <c r="AG373" s="4"/>
    </row>
    <row r="374" spans="1:33" ht="14.5" x14ac:dyDescent="0.35">
      <c r="A374" s="2">
        <v>43557</v>
      </c>
      <c r="B374" s="5">
        <v>5.4417691286168697E-3</v>
      </c>
      <c r="C374" s="5">
        <v>5.0137052312493324E-3</v>
      </c>
      <c r="D374" s="5">
        <v>4.7257146798074254E-3</v>
      </c>
      <c r="E374" s="4">
        <v>6.9567494668934179E-3</v>
      </c>
      <c r="F374" s="4">
        <v>7.0194000004891004E-3</v>
      </c>
      <c r="G374" s="4">
        <v>6.9929249881601086E-3</v>
      </c>
      <c r="H374" s="4">
        <v>7.0804076362479401E-3</v>
      </c>
      <c r="J374" s="2">
        <v>43557</v>
      </c>
      <c r="K374" s="6">
        <f t="shared" si="37"/>
        <v>1.8323870022948549E-7</v>
      </c>
      <c r="L374" s="6">
        <f t="shared" si="37"/>
        <v>5.1273397365979703E-7</v>
      </c>
      <c r="M374" s="6">
        <f t="shared" si="37"/>
        <v>2.2951654253645243E-6</v>
      </c>
      <c r="N374" s="6">
        <f t="shared" si="36"/>
        <v>2.4889191678843348E-6</v>
      </c>
      <c r="O374" s="6">
        <f t="shared" si="36"/>
        <v>2.4060845005953242E-6</v>
      </c>
      <c r="P374" s="6">
        <f t="shared" si="36"/>
        <v>2.6851361586913818E-6</v>
      </c>
      <c r="Q374" s="6"/>
      <c r="R374" s="8">
        <v>41941</v>
      </c>
      <c r="S374" s="4">
        <f t="shared" si="38"/>
        <v>4.2806389736753728E-4</v>
      </c>
      <c r="T374" s="4">
        <f t="shared" si="38"/>
        <v>7.1605444880944429E-4</v>
      </c>
      <c r="U374" s="4">
        <f t="shared" si="38"/>
        <v>1.5149803382765482E-3</v>
      </c>
      <c r="V374" s="4">
        <f t="shared" si="38"/>
        <v>1.5776308718722307E-3</v>
      </c>
      <c r="W374" s="4">
        <f t="shared" si="38"/>
        <v>1.5511558595432389E-3</v>
      </c>
      <c r="X374" s="4">
        <f t="shared" si="38"/>
        <v>1.6386385076310704E-3</v>
      </c>
      <c r="Z374" s="8">
        <v>41941</v>
      </c>
      <c r="AA374" s="4">
        <f t="shared" si="39"/>
        <v>3.4497457662314712E-3</v>
      </c>
      <c r="AB374" s="4">
        <f t="shared" si="39"/>
        <v>1.0437585511100966E-2</v>
      </c>
      <c r="AC374" s="4">
        <f t="shared" si="39"/>
        <v>2.7836824473750355E-2</v>
      </c>
      <c r="AD374" s="4">
        <f t="shared" si="39"/>
        <v>2.9820576833145207E-2</v>
      </c>
      <c r="AE374" s="4">
        <f t="shared" si="39"/>
        <v>2.897681738967206E-2</v>
      </c>
      <c r="AF374" s="4">
        <f t="shared" si="39"/>
        <v>3.1794474341242607E-2</v>
      </c>
      <c r="AG374" s="4"/>
    </row>
    <row r="375" spans="1:33" ht="14.5" x14ac:dyDescent="0.35">
      <c r="A375" s="2">
        <v>43558</v>
      </c>
      <c r="B375" s="5">
        <v>6.2136489580410254E-3</v>
      </c>
      <c r="C375" s="5">
        <v>5.3680520504713058E-3</v>
      </c>
      <c r="D375" s="5">
        <v>4.8535401001572609E-3</v>
      </c>
      <c r="E375" s="4">
        <v>6.9105520733439302E-3</v>
      </c>
      <c r="F375" s="4">
        <v>6.8925999916930013E-3</v>
      </c>
      <c r="G375" s="4">
        <v>6.9506340789001666E-3</v>
      </c>
      <c r="H375" s="4">
        <v>6.9455754186795206E-3</v>
      </c>
      <c r="J375" s="2">
        <v>43558</v>
      </c>
      <c r="K375" s="6">
        <f t="shared" si="37"/>
        <v>7.1503413009147285E-7</v>
      </c>
      <c r="L375" s="6">
        <f t="shared" si="37"/>
        <v>1.8498961052938783E-6</v>
      </c>
      <c r="M375" s="6">
        <f t="shared" si="37"/>
        <v>4.8567395211889391E-7</v>
      </c>
      <c r="N375" s="6">
        <f t="shared" si="36"/>
        <v>4.6097450609708646E-7</v>
      </c>
      <c r="O375" s="6">
        <f t="shared" si="36"/>
        <v>5.4314706836776296E-7</v>
      </c>
      <c r="P375" s="6">
        <f t="shared" si="36"/>
        <v>5.3571634378279461E-7</v>
      </c>
      <c r="Q375" s="6"/>
      <c r="R375" s="8">
        <v>41942</v>
      </c>
      <c r="S375" s="4">
        <f t="shared" si="38"/>
        <v>8.4559690756971957E-4</v>
      </c>
      <c r="T375" s="4">
        <f t="shared" si="38"/>
        <v>1.3601088578837645E-3</v>
      </c>
      <c r="U375" s="4">
        <f t="shared" si="38"/>
        <v>6.9690311530290483E-4</v>
      </c>
      <c r="V375" s="4">
        <f t="shared" si="38"/>
        <v>6.7895103365197586E-4</v>
      </c>
      <c r="W375" s="4">
        <f t="shared" si="38"/>
        <v>7.3698512085914117E-4</v>
      </c>
      <c r="X375" s="4">
        <f t="shared" si="38"/>
        <v>7.3192646063849516E-4</v>
      </c>
      <c r="Z375" s="8">
        <v>41942</v>
      </c>
      <c r="AA375" s="4">
        <f t="shared" si="39"/>
        <v>1.124075576130168E-2</v>
      </c>
      <c r="AB375" s="4">
        <f t="shared" si="39"/>
        <v>3.3190310043508475E-2</v>
      </c>
      <c r="AC375" s="4">
        <f t="shared" si="39"/>
        <v>5.4549833927630687E-3</v>
      </c>
      <c r="AD375" s="4">
        <f t="shared" si="39"/>
        <v>5.1957108752631598E-3</v>
      </c>
      <c r="AE375" s="4">
        <f t="shared" si="39"/>
        <v>6.0532216419706408E-3</v>
      </c>
      <c r="AF375" s="4">
        <f t="shared" si="39"/>
        <v>5.9762610943541183E-3</v>
      </c>
      <c r="AG375" s="4"/>
    </row>
    <row r="376" spans="1:33" ht="14.5" x14ac:dyDescent="0.35">
      <c r="A376" s="2">
        <v>43559</v>
      </c>
      <c r="B376" s="5">
        <v>3.3398563828378322E-3</v>
      </c>
      <c r="C376" s="5">
        <v>6.3915853388607502E-3</v>
      </c>
      <c r="D376" s="5">
        <v>4.5668501406908044E-3</v>
      </c>
      <c r="E376" s="4">
        <v>6.4584560172902105E-3</v>
      </c>
      <c r="F376" s="4">
        <v>6.45399953420031E-3</v>
      </c>
      <c r="G376" s="4">
        <v>6.5378147174048936E-3</v>
      </c>
      <c r="H376" s="4">
        <v>6.4376090137563818E-3</v>
      </c>
      <c r="J376" s="2">
        <v>43559</v>
      </c>
      <c r="K376" s="6">
        <f t="shared" si="37"/>
        <v>9.3130496210287287E-6</v>
      </c>
      <c r="L376" s="6">
        <f t="shared" si="37"/>
        <v>1.5055136818101582E-6</v>
      </c>
      <c r="M376" s="6">
        <f t="shared" si="37"/>
        <v>9.725663680006508E-6</v>
      </c>
      <c r="N376" s="6">
        <f t="shared" si="36"/>
        <v>9.6978875671778255E-6</v>
      </c>
      <c r="O376" s="6">
        <f t="shared" si="36"/>
        <v>1.0226937509626934E-5</v>
      </c>
      <c r="P376" s="6">
        <f t="shared" si="36"/>
        <v>9.5960713623627956E-6</v>
      </c>
      <c r="Q376" s="6"/>
      <c r="R376" s="8">
        <v>41943</v>
      </c>
      <c r="S376" s="4">
        <f t="shared" si="38"/>
        <v>3.051728956022918E-3</v>
      </c>
      <c r="T376" s="4">
        <f t="shared" si="38"/>
        <v>1.2269937578529722E-3</v>
      </c>
      <c r="U376" s="4">
        <f t="shared" si="38"/>
        <v>3.1185996344523783E-3</v>
      </c>
      <c r="V376" s="4">
        <f t="shared" si="38"/>
        <v>3.1141431513624779E-3</v>
      </c>
      <c r="W376" s="4">
        <f t="shared" si="38"/>
        <v>3.1979583345670614E-3</v>
      </c>
      <c r="X376" s="4">
        <f t="shared" si="38"/>
        <v>3.0977526309185497E-3</v>
      </c>
      <c r="Z376" s="8">
        <v>41943</v>
      </c>
      <c r="AA376" s="4">
        <f t="shared" si="39"/>
        <v>0.17159411761869503</v>
      </c>
      <c r="AB376" s="4">
        <f t="shared" si="39"/>
        <v>4.4221943204031167E-2</v>
      </c>
      <c r="AC376" s="4">
        <f t="shared" si="39"/>
        <v>0.17659170502569488</v>
      </c>
      <c r="AD376" s="4">
        <f t="shared" si="39"/>
        <v>0.17625852131207864</v>
      </c>
      <c r="AE376" s="4">
        <f t="shared" si="39"/>
        <v>0.18252726241918094</v>
      </c>
      <c r="AF376" s="4">
        <f t="shared" si="39"/>
        <v>0.17503324958699373</v>
      </c>
      <c r="AG376" s="4"/>
    </row>
    <row r="377" spans="1:33" ht="14.5" x14ac:dyDescent="0.35">
      <c r="A377" s="2">
        <v>43560</v>
      </c>
      <c r="B377" s="5">
        <v>3.5331331534038139E-3</v>
      </c>
      <c r="C377" s="5">
        <v>4.7325184568762779E-3</v>
      </c>
      <c r="D377" s="5">
        <v>3.9480705745518208E-3</v>
      </c>
      <c r="E377" s="4">
        <v>5.8852863590886095E-3</v>
      </c>
      <c r="F377" s="4">
        <v>5.9502504420632374E-3</v>
      </c>
      <c r="G377" s="4">
        <v>6.0348688665075693E-3</v>
      </c>
      <c r="H377" s="4">
        <v>5.9591599667778907E-3</v>
      </c>
      <c r="J377" s="2">
        <v>43560</v>
      </c>
      <c r="K377" s="6">
        <f t="shared" si="37"/>
        <v>1.4385251061857347E-6</v>
      </c>
      <c r="L377" s="6">
        <f t="shared" si="37"/>
        <v>1.7217306346895842E-7</v>
      </c>
      <c r="M377" s="6">
        <f t="shared" si="37"/>
        <v>5.5326247030132608E-6</v>
      </c>
      <c r="N377" s="6">
        <f t="shared" si="36"/>
        <v>5.8424559871362826E-6</v>
      </c>
      <c r="O377" s="6">
        <f t="shared" si="36"/>
        <v>6.2586815782187562E-6</v>
      </c>
      <c r="P377" s="6">
        <f t="shared" si="36"/>
        <v>5.885606099209978E-6</v>
      </c>
      <c r="Q377" s="6"/>
      <c r="R377" s="8">
        <v>41946</v>
      </c>
      <c r="S377" s="4">
        <f t="shared" si="38"/>
        <v>1.199385303472464E-3</v>
      </c>
      <c r="T377" s="4">
        <f t="shared" si="38"/>
        <v>4.1493742114800686E-4</v>
      </c>
      <c r="U377" s="4">
        <f t="shared" si="38"/>
        <v>2.3521532056847956E-3</v>
      </c>
      <c r="V377" s="4">
        <f t="shared" si="38"/>
        <v>2.4171172886594235E-3</v>
      </c>
      <c r="W377" s="4">
        <f t="shared" si="38"/>
        <v>2.5017357131037555E-3</v>
      </c>
      <c r="X377" s="4">
        <f t="shared" si="38"/>
        <v>2.4260268133740768E-3</v>
      </c>
      <c r="Z377" s="8">
        <v>41946</v>
      </c>
      <c r="AA377" s="4">
        <f t="shared" si="39"/>
        <v>3.8837556085311586E-2</v>
      </c>
      <c r="AB377" s="4">
        <f t="shared" si="39"/>
        <v>5.943156120530535E-3</v>
      </c>
      <c r="AC377" s="4">
        <f t="shared" si="39"/>
        <v>0.11060360378946532</v>
      </c>
      <c r="AD377" s="4">
        <f t="shared" si="39"/>
        <v>0.11502715214641457</v>
      </c>
      <c r="AE377" s="4">
        <f t="shared" si="39"/>
        <v>0.12082224678705389</v>
      </c>
      <c r="AF377" s="4">
        <f t="shared" si="39"/>
        <v>0.11563561104216147</v>
      </c>
      <c r="AG377" s="4"/>
    </row>
    <row r="378" spans="1:33" ht="14.5" x14ac:dyDescent="0.35">
      <c r="A378" s="2">
        <v>43563</v>
      </c>
      <c r="B378" s="5">
        <v>5.3011377517588323E-3</v>
      </c>
      <c r="C378" s="5">
        <v>4.2128884233534336E-3</v>
      </c>
      <c r="D378" s="5">
        <v>4.0648165158927441E-3</v>
      </c>
      <c r="E378" s="4">
        <v>5.6107284061271481E-3</v>
      </c>
      <c r="F378" s="4">
        <v>5.4904178311821613E-3</v>
      </c>
      <c r="G378" s="4">
        <v>5.7655417138134293E-3</v>
      </c>
      <c r="H378" s="4">
        <v>5.671870058297836E-3</v>
      </c>
      <c r="J378" s="2">
        <v>43563</v>
      </c>
      <c r="K378" s="6">
        <f t="shared" si="37"/>
        <v>1.1842866007748013E-6</v>
      </c>
      <c r="L378" s="6">
        <f t="shared" si="37"/>
        <v>1.5284901982534518E-6</v>
      </c>
      <c r="M378" s="6">
        <f t="shared" si="37"/>
        <v>9.5846373272201992E-8</v>
      </c>
      <c r="N378" s="6">
        <f t="shared" si="37"/>
        <v>3.5826948466501745E-8</v>
      </c>
      <c r="O378" s="6">
        <f t="shared" si="37"/>
        <v>2.1567103997200753E-7</v>
      </c>
      <c r="P378" s="6">
        <f t="shared" si="37"/>
        <v>1.3744244311172983E-7</v>
      </c>
      <c r="Q378" s="6"/>
      <c r="R378" s="8">
        <v>41947</v>
      </c>
      <c r="S378" s="4">
        <f t="shared" si="38"/>
        <v>1.0882493284053987E-3</v>
      </c>
      <c r="T378" s="4">
        <f t="shared" si="38"/>
        <v>1.2363212358660882E-3</v>
      </c>
      <c r="U378" s="4">
        <f t="shared" si="38"/>
        <v>3.0959065436831582E-4</v>
      </c>
      <c r="V378" s="4">
        <f t="shared" si="38"/>
        <v>1.8928007942332903E-4</v>
      </c>
      <c r="W378" s="4">
        <f t="shared" si="38"/>
        <v>4.6440396205459696E-4</v>
      </c>
      <c r="X378" s="4">
        <f t="shared" si="38"/>
        <v>3.7073230653900374E-4</v>
      </c>
      <c r="Z378" s="8">
        <v>41947</v>
      </c>
      <c r="AA378" s="4">
        <f t="shared" si="39"/>
        <v>2.8541332121239105E-2</v>
      </c>
      <c r="AB378" s="4">
        <f t="shared" si="39"/>
        <v>3.8598930844388146E-2</v>
      </c>
      <c r="AC378" s="4">
        <f t="shared" si="39"/>
        <v>1.5807486118368796E-3</v>
      </c>
      <c r="AD378" s="4">
        <f t="shared" si="39"/>
        <v>6.082706329566534E-4</v>
      </c>
      <c r="AE378" s="4">
        <f t="shared" si="39"/>
        <v>3.4294554210663186E-3</v>
      </c>
      <c r="AF378" s="4">
        <f t="shared" si="39"/>
        <v>2.2340833525595905E-3</v>
      </c>
      <c r="AG378" s="4"/>
    </row>
    <row r="379" spans="1:33" ht="14.5" x14ac:dyDescent="0.35">
      <c r="A379" s="2">
        <v>43564</v>
      </c>
      <c r="B379" s="5">
        <v>5.3176632542771551E-3</v>
      </c>
      <c r="C379" s="5">
        <v>4.5111477375030518E-3</v>
      </c>
      <c r="D379" s="5">
        <v>4.3352437205612659E-3</v>
      </c>
      <c r="E379" s="4">
        <v>5.9727855484586357E-3</v>
      </c>
      <c r="F379" s="4">
        <v>5.8820635281514669E-3</v>
      </c>
      <c r="G379" s="4">
        <v>6.0903357234434741E-3</v>
      </c>
      <c r="H379" s="4">
        <v>5.9697381091951733E-3</v>
      </c>
      <c r="J379" s="2">
        <v>43564</v>
      </c>
      <c r="K379" s="6">
        <f t="shared" ref="K379:P421" si="40">($B379-C379)^2</f>
        <v>6.5046727879739899E-7</v>
      </c>
      <c r="L379" s="6">
        <f t="shared" si="40"/>
        <v>9.6514814022654512E-7</v>
      </c>
      <c r="M379" s="6">
        <f t="shared" si="40"/>
        <v>4.2918522033360638E-7</v>
      </c>
      <c r="N379" s="6">
        <f t="shared" si="40"/>
        <v>3.185476691493981E-7</v>
      </c>
      <c r="O379" s="6">
        <f t="shared" si="40"/>
        <v>5.9702274460757608E-7</v>
      </c>
      <c r="P379" s="6">
        <f t="shared" si="40"/>
        <v>4.252016164163545E-7</v>
      </c>
      <c r="Q379" s="6"/>
      <c r="R379" s="8">
        <v>41948</v>
      </c>
      <c r="S379" s="4">
        <f t="shared" si="38"/>
        <v>8.0651551677410338E-4</v>
      </c>
      <c r="T379" s="4">
        <f t="shared" si="38"/>
        <v>9.8241953371588919E-4</v>
      </c>
      <c r="U379" s="4">
        <f t="shared" si="38"/>
        <v>6.5512229418148056E-4</v>
      </c>
      <c r="V379" s="4">
        <f t="shared" si="38"/>
        <v>5.6440027387431174E-4</v>
      </c>
      <c r="W379" s="4">
        <f t="shared" si="38"/>
        <v>7.7267246916631893E-4</v>
      </c>
      <c r="X379" s="4">
        <f t="shared" si="38"/>
        <v>6.5207485491801821E-4</v>
      </c>
      <c r="Z379" s="8">
        <v>41948</v>
      </c>
      <c r="AA379" s="4">
        <f t="shared" si="39"/>
        <v>1.4300415738921268E-2</v>
      </c>
      <c r="AB379" s="4">
        <f t="shared" si="39"/>
        <v>2.2356157403099042E-2</v>
      </c>
      <c r="AC379" s="4">
        <f t="shared" si="39"/>
        <v>6.4948908325377364E-3</v>
      </c>
      <c r="AD379" s="4">
        <f t="shared" si="39"/>
        <v>4.9209041094104844E-3</v>
      </c>
      <c r="AE379" s="4">
        <f t="shared" si="39"/>
        <v>8.8006214480615963E-3</v>
      </c>
      <c r="AF379" s="4">
        <f t="shared" si="39"/>
        <v>6.4390291796447841E-3</v>
      </c>
      <c r="AG379" s="4"/>
    </row>
    <row r="380" spans="1:33" ht="14.5" x14ac:dyDescent="0.35">
      <c r="A380" s="2">
        <v>43565</v>
      </c>
      <c r="B380" s="5">
        <v>5.2982154980938884E-3</v>
      </c>
      <c r="C380" s="5">
        <v>4.6907877549529084E-3</v>
      </c>
      <c r="D380" s="5">
        <v>3.4945353399962191E-3</v>
      </c>
      <c r="E380" s="4">
        <v>5.9346134791803829E-3</v>
      </c>
      <c r="F380" s="4">
        <v>5.815517473063872E-3</v>
      </c>
      <c r="G380" s="4">
        <v>6.0488970282249512E-3</v>
      </c>
      <c r="H380" s="4">
        <v>5.9374961916736253E-3</v>
      </c>
      <c r="J380" s="2">
        <v>43565</v>
      </c>
      <c r="K380" s="6">
        <f t="shared" si="40"/>
        <v>3.6896846313734437E-7</v>
      </c>
      <c r="L380" s="6">
        <f t="shared" si="40"/>
        <v>3.2532621127152334E-6</v>
      </c>
      <c r="M380" s="6">
        <f t="shared" si="40"/>
        <v>4.0500239033096624E-7</v>
      </c>
      <c r="N380" s="6">
        <f t="shared" si="40"/>
        <v>2.6760133330784555E-7</v>
      </c>
      <c r="O380" s="6">
        <f t="shared" si="40"/>
        <v>5.6352275967991362E-7</v>
      </c>
      <c r="P380" s="6">
        <f t="shared" si="40"/>
        <v>4.0867980518378948E-7</v>
      </c>
      <c r="Q380" s="6"/>
      <c r="R380" s="8">
        <v>41949</v>
      </c>
      <c r="S380" s="4">
        <f t="shared" si="38"/>
        <v>6.0742774314097997E-4</v>
      </c>
      <c r="T380" s="4">
        <f t="shared" si="38"/>
        <v>1.8036801580976693E-3</v>
      </c>
      <c r="U380" s="4">
        <f t="shared" si="38"/>
        <v>6.3639798108649451E-4</v>
      </c>
      <c r="V380" s="4">
        <f t="shared" si="38"/>
        <v>5.1730197496998361E-4</v>
      </c>
      <c r="W380" s="4">
        <f t="shared" si="38"/>
        <v>7.5068153013106275E-4</v>
      </c>
      <c r="X380" s="4">
        <f t="shared" si="38"/>
        <v>6.3928069357973693E-4</v>
      </c>
      <c r="Z380" s="8">
        <v>41949</v>
      </c>
      <c r="AA380" s="4">
        <f t="shared" si="39"/>
        <v>7.7242276428277634E-3</v>
      </c>
      <c r="AB380" s="4">
        <f t="shared" si="39"/>
        <v>9.9973409935222968E-2</v>
      </c>
      <c r="AC380" s="4">
        <f t="shared" si="39"/>
        <v>6.1968846545867873E-3</v>
      </c>
      <c r="AD380" s="4">
        <f t="shared" si="39"/>
        <v>4.2076948442062445E-3</v>
      </c>
      <c r="AE380" s="4">
        <f t="shared" si="39"/>
        <v>8.4036638925728546E-3</v>
      </c>
      <c r="AF380" s="4">
        <f t="shared" si="39"/>
        <v>6.2490661701433137E-3</v>
      </c>
      <c r="AG380" s="4"/>
    </row>
    <row r="381" spans="1:33" ht="14.5" x14ac:dyDescent="0.35">
      <c r="A381" s="2">
        <v>43566</v>
      </c>
      <c r="B381" s="5">
        <v>2.4695868353656128E-3</v>
      </c>
      <c r="C381" s="5">
        <v>5.5752396583557129E-3</v>
      </c>
      <c r="D381" s="5">
        <v>5.5087031796574593E-3</v>
      </c>
      <c r="E381" s="4">
        <v>5.8366851250502508E-3</v>
      </c>
      <c r="F381" s="4">
        <v>5.7254052272040327E-3</v>
      </c>
      <c r="G381" s="4">
        <v>5.9595173827953216E-3</v>
      </c>
      <c r="H381" s="4">
        <v>5.8381504084199726E-3</v>
      </c>
      <c r="J381" s="2">
        <v>43566</v>
      </c>
      <c r="K381" s="6">
        <f t="shared" si="40"/>
        <v>9.6450794569463783E-6</v>
      </c>
      <c r="L381" s="6">
        <f t="shared" si="40"/>
        <v>9.2362281541418374E-6</v>
      </c>
      <c r="M381" s="6">
        <f t="shared" si="40"/>
        <v>1.1337350892397215E-5</v>
      </c>
      <c r="N381" s="6">
        <f t="shared" si="40"/>
        <v>1.0600353400633315E-5</v>
      </c>
      <c r="O381" s="6">
        <f t="shared" si="40"/>
        <v>1.2179615225883027E-5</v>
      </c>
      <c r="P381" s="6">
        <f t="shared" si="40"/>
        <v>1.1347220545708756E-5</v>
      </c>
      <c r="Q381" s="6"/>
      <c r="R381" s="8">
        <v>41950</v>
      </c>
      <c r="S381" s="4">
        <f t="shared" si="38"/>
        <v>3.1056528229901001E-3</v>
      </c>
      <c r="T381" s="4">
        <f t="shared" si="38"/>
        <v>3.0391163442918465E-3</v>
      </c>
      <c r="U381" s="4">
        <f t="shared" si="38"/>
        <v>3.367098289684638E-3</v>
      </c>
      <c r="V381" s="4">
        <f t="shared" ref="V381:X444" si="41">ABS($B381-F381)</f>
        <v>3.25581839183842E-3</v>
      </c>
      <c r="W381" s="4">
        <f t="shared" si="41"/>
        <v>3.4899305474297088E-3</v>
      </c>
      <c r="X381" s="4">
        <f t="shared" si="41"/>
        <v>3.3685635730543598E-3</v>
      </c>
      <c r="Z381" s="8">
        <v>41950</v>
      </c>
      <c r="AA381" s="4">
        <f t="shared" si="39"/>
        <v>0.25724061623680528</v>
      </c>
      <c r="AB381" s="4">
        <f t="shared" si="39"/>
        <v>0.25058476422818665</v>
      </c>
      <c r="AC381" s="4">
        <f t="shared" si="39"/>
        <v>0.2832267811558622</v>
      </c>
      <c r="AD381" s="4">
        <f t="shared" ref="AD381:AF444" si="42">($B381/F381)-LN($B381/F381)-1</f>
        <v>0.27220081399262064</v>
      </c>
      <c r="AE381" s="4">
        <f t="shared" si="42"/>
        <v>0.29533240148311801</v>
      </c>
      <c r="AF381" s="4">
        <f t="shared" si="42"/>
        <v>0.28337160175827258</v>
      </c>
      <c r="AG381" s="4"/>
    </row>
    <row r="382" spans="1:33" ht="14.5" x14ac:dyDescent="0.35">
      <c r="A382" s="2">
        <v>43567</v>
      </c>
      <c r="B382" s="5">
        <v>4.2970344242436462E-3</v>
      </c>
      <c r="C382" s="5">
        <v>5.491101648658514E-3</v>
      </c>
      <c r="D382" s="5">
        <v>5.9356680139899254E-3</v>
      </c>
      <c r="E382" s="4">
        <v>5.335171741856529E-3</v>
      </c>
      <c r="F382" s="4">
        <v>5.4229300555872712E-3</v>
      </c>
      <c r="G382" s="4">
        <v>5.5249975930912456E-3</v>
      </c>
      <c r="H382" s="4">
        <v>5.4526588065408393E-3</v>
      </c>
      <c r="J382" s="2">
        <v>43567</v>
      </c>
      <c r="K382" s="6">
        <f t="shared" si="40"/>
        <v>1.4257965364218263E-6</v>
      </c>
      <c r="L382" s="6">
        <f t="shared" si="40"/>
        <v>2.6851200414447771E-6</v>
      </c>
      <c r="M382" s="6">
        <f t="shared" si="40"/>
        <v>1.0777290902204714E-6</v>
      </c>
      <c r="N382" s="6">
        <f t="shared" si="40"/>
        <v>1.2676409726786599E-6</v>
      </c>
      <c r="O382" s="6">
        <f t="shared" si="40"/>
        <v>1.5078935440462379E-6</v>
      </c>
      <c r="P382" s="6">
        <f t="shared" si="40"/>
        <v>1.3354677129597692E-6</v>
      </c>
      <c r="Q382" s="6"/>
      <c r="R382" s="8">
        <v>41953</v>
      </c>
      <c r="S382" s="4">
        <f t="shared" ref="S382:X445" si="43">ABS($B382-C382)</f>
        <v>1.1940672244148678E-3</v>
      </c>
      <c r="T382" s="4">
        <f t="shared" si="43"/>
        <v>1.6386335897462792E-3</v>
      </c>
      <c r="U382" s="4">
        <f t="shared" si="43"/>
        <v>1.0381373176128828E-3</v>
      </c>
      <c r="V382" s="4">
        <f t="shared" si="41"/>
        <v>1.125895631343625E-3</v>
      </c>
      <c r="W382" s="4">
        <f t="shared" si="41"/>
        <v>1.2279631688475994E-3</v>
      </c>
      <c r="X382" s="4">
        <f t="shared" si="41"/>
        <v>1.1556243822971931E-3</v>
      </c>
      <c r="Z382" s="8">
        <v>41953</v>
      </c>
      <c r="AA382" s="4">
        <f t="shared" ref="AA382:AF445" si="44">($B382/C382)-LN($B382/C382)-1</f>
        <v>2.7748835832005936E-2</v>
      </c>
      <c r="AB382" s="4">
        <f t="shared" si="44"/>
        <v>4.6988888032637011E-2</v>
      </c>
      <c r="AC382" s="4">
        <f t="shared" si="44"/>
        <v>2.1812286036659634E-2</v>
      </c>
      <c r="AD382" s="4">
        <f t="shared" si="42"/>
        <v>2.5093570975177171E-2</v>
      </c>
      <c r="AE382" s="4">
        <f t="shared" si="42"/>
        <v>2.9101821785629145E-2</v>
      </c>
      <c r="AF382" s="4">
        <f t="shared" si="42"/>
        <v>2.62404518513355E-2</v>
      </c>
      <c r="AG382" s="4"/>
    </row>
    <row r="383" spans="1:33" ht="14.5" x14ac:dyDescent="0.35">
      <c r="A383" s="2">
        <v>43570</v>
      </c>
      <c r="B383" s="5">
        <v>5.1447758601417381E-3</v>
      </c>
      <c r="C383" s="5">
        <v>5.5694500915706158E-3</v>
      </c>
      <c r="D383" s="5">
        <v>5.3481990471482277E-3</v>
      </c>
      <c r="E383" s="4">
        <v>5.6338368620910927E-3</v>
      </c>
      <c r="F383" s="4">
        <v>5.7213986194800427E-3</v>
      </c>
      <c r="G383" s="4">
        <v>5.7894507133662391E-3</v>
      </c>
      <c r="H383" s="4">
        <v>5.6884306641504451E-3</v>
      </c>
      <c r="J383" s="2">
        <v>43570</v>
      </c>
      <c r="K383" s="6">
        <f t="shared" si="40"/>
        <v>1.8034820283970795E-7</v>
      </c>
      <c r="L383" s="6">
        <f t="shared" si="40"/>
        <v>4.1380993011877241E-8</v>
      </c>
      <c r="M383" s="6">
        <f t="shared" si="40"/>
        <v>2.391806636277066E-7</v>
      </c>
      <c r="N383" s="6">
        <f t="shared" si="40"/>
        <v>3.3249380658692038E-7</v>
      </c>
      <c r="O383" s="6">
        <f t="shared" si="40"/>
        <v>4.1560566638003197E-7</v>
      </c>
      <c r="P383" s="6">
        <f t="shared" si="40"/>
        <v>2.9556054592174565E-7</v>
      </c>
      <c r="Q383" s="6"/>
      <c r="R383" s="8">
        <v>41955</v>
      </c>
      <c r="S383" s="4">
        <f t="shared" si="43"/>
        <v>4.2467423142887768E-4</v>
      </c>
      <c r="T383" s="4">
        <f t="shared" si="43"/>
        <v>2.0342318700648961E-4</v>
      </c>
      <c r="U383" s="4">
        <f t="shared" si="43"/>
        <v>4.8906100194935458E-4</v>
      </c>
      <c r="V383" s="4">
        <f t="shared" si="41"/>
        <v>5.7662275933830463E-4</v>
      </c>
      <c r="W383" s="4">
        <f t="shared" si="41"/>
        <v>6.4467485322450106E-4</v>
      </c>
      <c r="X383" s="4">
        <f t="shared" si="41"/>
        <v>5.4365480400870702E-4</v>
      </c>
      <c r="Z383" s="8">
        <v>41955</v>
      </c>
      <c r="AA383" s="4">
        <f t="shared" si="44"/>
        <v>3.0638609931363803E-3</v>
      </c>
      <c r="AB383" s="4">
        <f t="shared" si="44"/>
        <v>7.4224431191738383E-4</v>
      </c>
      <c r="AC383" s="4">
        <f t="shared" si="44"/>
        <v>4.0011060662121789E-3</v>
      </c>
      <c r="AD383" s="4">
        <f t="shared" si="42"/>
        <v>5.447953923835902E-3</v>
      </c>
      <c r="AE383" s="4">
        <f t="shared" si="42"/>
        <v>6.7022441789490461E-3</v>
      </c>
      <c r="AF383" s="4">
        <f t="shared" si="42"/>
        <v>4.8805813221797223E-3</v>
      </c>
      <c r="AG383" s="4"/>
    </row>
    <row r="384" spans="1:33" ht="14.5" x14ac:dyDescent="0.35">
      <c r="A384" s="2">
        <v>43571</v>
      </c>
      <c r="B384" s="5">
        <v>2.5239452144059258E-3</v>
      </c>
      <c r="C384" s="5">
        <v>6.1330166645348072E-3</v>
      </c>
      <c r="D384" s="5">
        <v>5.5931452661752701E-3</v>
      </c>
      <c r="E384" s="4">
        <v>5.7979868503201665E-3</v>
      </c>
      <c r="F384" s="4">
        <v>5.840464712873656E-3</v>
      </c>
      <c r="G384" s="4">
        <v>5.9412166972917374E-3</v>
      </c>
      <c r="H384" s="4">
        <v>5.8024955835675766E-3</v>
      </c>
      <c r="J384" s="2">
        <v>43571</v>
      </c>
      <c r="K384" s="6">
        <f t="shared" si="40"/>
        <v>1.3025396732135387E-5</v>
      </c>
      <c r="L384" s="6">
        <f t="shared" si="40"/>
        <v>9.419988957780945E-6</v>
      </c>
      <c r="M384" s="6">
        <f t="shared" si="40"/>
        <v>1.0719348633699997E-5</v>
      </c>
      <c r="N384" s="6">
        <f t="shared" si="40"/>
        <v>1.0999301583716644E-5</v>
      </c>
      <c r="O384" s="6">
        <f t="shared" si="40"/>
        <v>1.1677744387744594E-5</v>
      </c>
      <c r="P384" s="6">
        <f t="shared" si="40"/>
        <v>1.0748892523129997E-5</v>
      </c>
      <c r="Q384" s="6"/>
      <c r="R384" s="8">
        <v>41956</v>
      </c>
      <c r="S384" s="4">
        <f t="shared" si="43"/>
        <v>3.6090714501288814E-3</v>
      </c>
      <c r="T384" s="4">
        <f t="shared" si="43"/>
        <v>3.0692000517693442E-3</v>
      </c>
      <c r="U384" s="4">
        <f t="shared" si="43"/>
        <v>3.2740416359142406E-3</v>
      </c>
      <c r="V384" s="4">
        <f t="shared" si="41"/>
        <v>3.3165194984677302E-3</v>
      </c>
      <c r="W384" s="4">
        <f t="shared" si="41"/>
        <v>3.4172714828858116E-3</v>
      </c>
      <c r="X384" s="4">
        <f t="shared" si="41"/>
        <v>3.2785503691616508E-3</v>
      </c>
      <c r="Z384" s="8">
        <v>41956</v>
      </c>
      <c r="AA384" s="4">
        <f t="shared" si="44"/>
        <v>0.29939755977134119</v>
      </c>
      <c r="AB384" s="4">
        <f t="shared" si="44"/>
        <v>0.24697541765353681</v>
      </c>
      <c r="AC384" s="4">
        <f t="shared" si="44"/>
        <v>0.26700158718334199</v>
      </c>
      <c r="AD384" s="4">
        <f t="shared" si="42"/>
        <v>0.27113514114278581</v>
      </c>
      <c r="AE384" s="4">
        <f t="shared" si="42"/>
        <v>0.28091029046033533</v>
      </c>
      <c r="AF384" s="4">
        <f t="shared" si="42"/>
        <v>0.26744066910025244</v>
      </c>
      <c r="AG384" s="4"/>
    </row>
    <row r="385" spans="1:33" ht="14.5" x14ac:dyDescent="0.35">
      <c r="A385" s="2">
        <v>43572</v>
      </c>
      <c r="B385" s="5">
        <v>9.7979405382506192E-3</v>
      </c>
      <c r="C385" s="5">
        <v>5.726370494812727E-3</v>
      </c>
      <c r="D385" s="5">
        <v>5.9741288423538208E-3</v>
      </c>
      <c r="E385" s="4">
        <v>5.1251664040916998E-3</v>
      </c>
      <c r="F385" s="4">
        <v>5.1419092296892364E-3</v>
      </c>
      <c r="G385" s="4">
        <v>5.3278403968090504E-3</v>
      </c>
      <c r="H385" s="4">
        <v>5.2328020538606173E-3</v>
      </c>
      <c r="J385" s="2">
        <v>43572</v>
      </c>
      <c r="K385" s="6">
        <f t="shared" si="40"/>
        <v>1.657768261862084E-5</v>
      </c>
      <c r="L385" s="6">
        <f t="shared" si="40"/>
        <v>1.462153588567715E-5</v>
      </c>
      <c r="M385" s="6">
        <f t="shared" si="40"/>
        <v>2.1834818108864637E-5</v>
      </c>
      <c r="N385" s="6">
        <f t="shared" si="40"/>
        <v>2.1678627546303823E-5</v>
      </c>
      <c r="O385" s="6">
        <f t="shared" si="40"/>
        <v>1.9981795274515933E-5</v>
      </c>
      <c r="P385" s="6">
        <f t="shared" si="40"/>
        <v>2.0840489381658644E-5</v>
      </c>
      <c r="Q385" s="6"/>
      <c r="R385" s="8">
        <v>41957</v>
      </c>
      <c r="S385" s="4">
        <f t="shared" si="43"/>
        <v>4.0715700434378922E-3</v>
      </c>
      <c r="T385" s="4">
        <f t="shared" si="43"/>
        <v>3.8238116958967984E-3</v>
      </c>
      <c r="U385" s="4">
        <f t="shared" si="43"/>
        <v>4.6727741341589194E-3</v>
      </c>
      <c r="V385" s="4">
        <f t="shared" si="41"/>
        <v>4.6560313085613828E-3</v>
      </c>
      <c r="W385" s="4">
        <f t="shared" si="41"/>
        <v>4.4701001414415688E-3</v>
      </c>
      <c r="X385" s="4">
        <f t="shared" si="41"/>
        <v>4.5651384843900019E-3</v>
      </c>
      <c r="Z385" s="8">
        <v>41957</v>
      </c>
      <c r="AA385" s="4">
        <f t="shared" si="44"/>
        <v>0.17393075833498495</v>
      </c>
      <c r="AB385" s="4">
        <f t="shared" si="44"/>
        <v>0.1453278782744809</v>
      </c>
      <c r="AC385" s="4">
        <f t="shared" si="44"/>
        <v>0.26372198273610858</v>
      </c>
      <c r="AD385" s="4">
        <f t="shared" si="42"/>
        <v>0.26075856234816319</v>
      </c>
      <c r="AE385" s="4">
        <f t="shared" si="42"/>
        <v>0.22978165502723247</v>
      </c>
      <c r="AF385" s="4">
        <f t="shared" si="42"/>
        <v>0.24518270678493859</v>
      </c>
      <c r="AG385" s="4"/>
    </row>
    <row r="386" spans="1:33" ht="14.5" x14ac:dyDescent="0.35">
      <c r="A386" s="2">
        <v>43573</v>
      </c>
      <c r="B386" s="5">
        <v>6.3136641417126183E-3</v>
      </c>
      <c r="C386" s="5">
        <v>6.4532095566391936E-3</v>
      </c>
      <c r="D386" s="5">
        <v>6.5643629059195518E-3</v>
      </c>
      <c r="E386" s="4">
        <v>6.5842446302875873E-3</v>
      </c>
      <c r="F386" s="4">
        <v>6.576725153174489E-3</v>
      </c>
      <c r="G386" s="4">
        <v>6.6365483616743692E-3</v>
      </c>
      <c r="H386" s="4">
        <v>6.4154408852280728E-3</v>
      </c>
      <c r="J386" s="2">
        <v>43573</v>
      </c>
      <c r="K386" s="6">
        <f t="shared" si="40"/>
        <v>1.9472922827030076E-8</v>
      </c>
      <c r="L386" s="6">
        <f t="shared" si="40"/>
        <v>6.2849870374883669E-8</v>
      </c>
      <c r="M386" s="6">
        <f t="shared" si="40"/>
        <v>7.3213800797468919E-8</v>
      </c>
      <c r="N386" s="6">
        <f t="shared" si="40"/>
        <v>6.920109575134247E-8</v>
      </c>
      <c r="O386" s="6">
        <f t="shared" si="40"/>
        <v>1.0425421950030835E-7</v>
      </c>
      <c r="P386" s="6">
        <f t="shared" si="40"/>
        <v>1.0358505520610618E-8</v>
      </c>
      <c r="Q386" s="6"/>
      <c r="R386" s="8">
        <v>41960</v>
      </c>
      <c r="S386" s="4">
        <f t="shared" si="43"/>
        <v>1.3954541492657534E-4</v>
      </c>
      <c r="T386" s="4">
        <f t="shared" si="43"/>
        <v>2.5069876420693357E-4</v>
      </c>
      <c r="U386" s="4">
        <f t="shared" si="43"/>
        <v>2.7058048857496898E-4</v>
      </c>
      <c r="V386" s="4">
        <f t="shared" si="41"/>
        <v>2.6306101146187071E-4</v>
      </c>
      <c r="W386" s="4">
        <f t="shared" si="41"/>
        <v>3.2288421996175092E-4</v>
      </c>
      <c r="X386" s="4">
        <f t="shared" si="41"/>
        <v>1.0177674351545454E-4</v>
      </c>
      <c r="Z386" s="8">
        <v>41960</v>
      </c>
      <c r="AA386" s="4">
        <f t="shared" si="44"/>
        <v>2.3722890393829132E-4</v>
      </c>
      <c r="AB386" s="4">
        <f t="shared" si="44"/>
        <v>7.4838777028163328E-4</v>
      </c>
      <c r="AC386" s="4">
        <f t="shared" si="44"/>
        <v>8.6827674725431514E-4</v>
      </c>
      <c r="AD386" s="4">
        <f t="shared" si="42"/>
        <v>8.2194387106948597E-4</v>
      </c>
      <c r="AE386" s="4">
        <f t="shared" si="42"/>
        <v>1.2233748822958468E-3</v>
      </c>
      <c r="AF386" s="4">
        <f t="shared" si="42"/>
        <v>1.2718559910673832E-4</v>
      </c>
      <c r="AG386" s="4"/>
    </row>
    <row r="387" spans="1:33" ht="14.5" x14ac:dyDescent="0.35">
      <c r="A387" s="2">
        <v>43577</v>
      </c>
      <c r="B387" s="5">
        <v>4.7790439815713964E-3</v>
      </c>
      <c r="C387" s="5">
        <v>6.1513744294643402E-3</v>
      </c>
      <c r="D387" s="5">
        <v>5.4754032753407964E-3</v>
      </c>
      <c r="E387" s="4">
        <v>6.3902710927039273E-3</v>
      </c>
      <c r="F387" s="4">
        <v>6.4862673758393583E-3</v>
      </c>
      <c r="G387" s="4">
        <v>6.4693994148624012E-3</v>
      </c>
      <c r="H387" s="4">
        <v>6.398099924620532E-3</v>
      </c>
      <c r="J387" s="2">
        <v>43577</v>
      </c>
      <c r="K387" s="6">
        <f t="shared" si="40"/>
        <v>1.8832908582140479E-6</v>
      </c>
      <c r="L387" s="6">
        <f t="shared" si="40"/>
        <v>4.8491626601901752E-7</v>
      </c>
      <c r="M387" s="6">
        <f t="shared" si="40"/>
        <v>2.5960528036484812E-6</v>
      </c>
      <c r="N387" s="6">
        <f t="shared" si="40"/>
        <v>2.9146117179358211E-6</v>
      </c>
      <c r="O387" s="6">
        <f t="shared" si="40"/>
        <v>2.8573014908564205E-6</v>
      </c>
      <c r="P387" s="6">
        <f t="shared" si="40"/>
        <v>2.6213421467227258E-6</v>
      </c>
      <c r="Q387" s="6"/>
      <c r="R387" s="8">
        <v>41961</v>
      </c>
      <c r="S387" s="4">
        <f t="shared" si="43"/>
        <v>1.3723304478929438E-3</v>
      </c>
      <c r="T387" s="4">
        <f t="shared" si="43"/>
        <v>6.9635929376939999E-4</v>
      </c>
      <c r="U387" s="4">
        <f t="shared" si="43"/>
        <v>1.6112271111325309E-3</v>
      </c>
      <c r="V387" s="4">
        <f t="shared" si="41"/>
        <v>1.7072233942679619E-3</v>
      </c>
      <c r="W387" s="4">
        <f t="shared" si="41"/>
        <v>1.6903554332910048E-3</v>
      </c>
      <c r="X387" s="4">
        <f t="shared" si="41"/>
        <v>1.6190559430491356E-3</v>
      </c>
      <c r="Z387" s="8">
        <v>41961</v>
      </c>
      <c r="AA387" s="4">
        <f t="shared" si="44"/>
        <v>2.9341714299593535E-2</v>
      </c>
      <c r="AB387" s="4">
        <f t="shared" si="44"/>
        <v>8.8458635774604222E-3</v>
      </c>
      <c r="AC387" s="4">
        <f t="shared" si="44"/>
        <v>3.8398648477795172E-2</v>
      </c>
      <c r="AD387" s="4">
        <f t="shared" si="42"/>
        <v>4.2240876998254073E-2</v>
      </c>
      <c r="AE387" s="4">
        <f t="shared" si="42"/>
        <v>4.1558001626332386E-2</v>
      </c>
      <c r="AF387" s="4">
        <f t="shared" si="42"/>
        <v>3.870791778522964E-2</v>
      </c>
      <c r="AG387" s="4"/>
    </row>
    <row r="388" spans="1:33" ht="14.5" x14ac:dyDescent="0.35">
      <c r="A388" s="2">
        <v>43578</v>
      </c>
      <c r="B388" s="5">
        <v>7.6526865557225354E-3</v>
      </c>
      <c r="C388" s="5">
        <v>6.4101545140147209E-3</v>
      </c>
      <c r="D388" s="5">
        <v>6.0296719893813133E-3</v>
      </c>
      <c r="E388" s="4">
        <v>6.1157719565897838E-3</v>
      </c>
      <c r="F388" s="4">
        <v>6.3601114180278249E-3</v>
      </c>
      <c r="G388" s="4">
        <v>6.2198512555067921E-3</v>
      </c>
      <c r="H388" s="4">
        <v>6.2142161371901887E-3</v>
      </c>
      <c r="J388" s="2">
        <v>43578</v>
      </c>
      <c r="K388" s="6">
        <f t="shared" si="40"/>
        <v>1.54388587467059E-6</v>
      </c>
      <c r="L388" s="6">
        <f t="shared" si="40"/>
        <v>2.6341762825557852E-6</v>
      </c>
      <c r="M388" s="6">
        <f t="shared" si="40"/>
        <v>2.3621064850273866E-6</v>
      </c>
      <c r="N388" s="6">
        <f t="shared" si="40"/>
        <v>1.6707504865864997E-6</v>
      </c>
      <c r="O388" s="6">
        <f t="shared" si="40"/>
        <v>2.0530169975443392E-6</v>
      </c>
      <c r="P388" s="6">
        <f t="shared" si="40"/>
        <v>2.0691971449926246E-6</v>
      </c>
      <c r="Q388" s="6"/>
      <c r="R388" s="8">
        <v>41962</v>
      </c>
      <c r="S388" s="4">
        <f t="shared" si="43"/>
        <v>1.2425320417078145E-3</v>
      </c>
      <c r="T388" s="4">
        <f t="shared" si="43"/>
        <v>1.6230145663412221E-3</v>
      </c>
      <c r="U388" s="4">
        <f t="shared" si="43"/>
        <v>1.5369145991327516E-3</v>
      </c>
      <c r="V388" s="4">
        <f t="shared" si="41"/>
        <v>1.2925751376947105E-3</v>
      </c>
      <c r="W388" s="4">
        <f t="shared" si="41"/>
        <v>1.4328353002157432E-3</v>
      </c>
      <c r="X388" s="4">
        <f t="shared" si="41"/>
        <v>1.4384704185323467E-3</v>
      </c>
      <c r="Z388" s="8">
        <v>41962</v>
      </c>
      <c r="AA388" s="4">
        <f t="shared" si="44"/>
        <v>1.6664685570536797E-2</v>
      </c>
      <c r="AB388" s="4">
        <f t="shared" si="44"/>
        <v>3.080712932751517E-2</v>
      </c>
      <c r="AC388" s="4">
        <f t="shared" si="44"/>
        <v>2.711768221315225E-2</v>
      </c>
      <c r="AD388" s="4">
        <f t="shared" si="42"/>
        <v>1.8220650033956565E-2</v>
      </c>
      <c r="AE388" s="4">
        <f t="shared" si="42"/>
        <v>2.3054104566136324E-2</v>
      </c>
      <c r="AF388" s="4">
        <f t="shared" si="42"/>
        <v>2.3263412833919528E-2</v>
      </c>
      <c r="AG388" s="4"/>
    </row>
    <row r="389" spans="1:33" ht="14.5" x14ac:dyDescent="0.35">
      <c r="A389" s="2">
        <v>43579</v>
      </c>
      <c r="B389" s="5">
        <v>4.5993554808595244E-3</v>
      </c>
      <c r="C389" s="5">
        <v>5.0552589818835258E-3</v>
      </c>
      <c r="D389" s="5">
        <v>6.528743077069521E-3</v>
      </c>
      <c r="E389" s="4">
        <v>6.6680288397449276E-3</v>
      </c>
      <c r="F389" s="4">
        <v>6.8818829886843546E-3</v>
      </c>
      <c r="G389" s="4">
        <v>6.7062267945567806E-3</v>
      </c>
      <c r="H389" s="4">
        <v>6.6842282406880159E-3</v>
      </c>
      <c r="J389" s="2">
        <v>43579</v>
      </c>
      <c r="K389" s="6">
        <f t="shared" si="40"/>
        <v>2.0784800224594174E-7</v>
      </c>
      <c r="L389" s="6">
        <f t="shared" si="40"/>
        <v>3.7225364964089888E-6</v>
      </c>
      <c r="M389" s="6">
        <f t="shared" si="40"/>
        <v>4.2794094657622161E-6</v>
      </c>
      <c r="N389" s="6">
        <f t="shared" si="40"/>
        <v>5.2099318239770303E-6</v>
      </c>
      <c r="O389" s="6">
        <f t="shared" si="40"/>
        <v>4.4389067324804026E-6</v>
      </c>
      <c r="P389" s="6">
        <f t="shared" si="40"/>
        <v>4.3466944246748713E-6</v>
      </c>
      <c r="Q389" s="6"/>
      <c r="R389" s="8">
        <v>41963</v>
      </c>
      <c r="S389" s="4">
        <f t="shared" si="43"/>
        <v>4.5590350102400149E-4</v>
      </c>
      <c r="T389" s="4">
        <f t="shared" si="43"/>
        <v>1.9293875962099966E-3</v>
      </c>
      <c r="U389" s="4">
        <f t="shared" si="43"/>
        <v>2.0686733588854032E-3</v>
      </c>
      <c r="V389" s="4">
        <f t="shared" si="41"/>
        <v>2.2825275078248303E-3</v>
      </c>
      <c r="W389" s="4">
        <f t="shared" si="41"/>
        <v>2.1068713136972563E-3</v>
      </c>
      <c r="X389" s="4">
        <f t="shared" si="41"/>
        <v>2.0848727598284916E-3</v>
      </c>
      <c r="Z389" s="8">
        <v>41963</v>
      </c>
      <c r="AA389" s="4">
        <f t="shared" si="44"/>
        <v>4.3288982084055405E-3</v>
      </c>
      <c r="AB389" s="4">
        <f t="shared" si="44"/>
        <v>5.4776200663068764E-2</v>
      </c>
      <c r="AC389" s="4">
        <f t="shared" si="44"/>
        <v>6.117049492029869E-2</v>
      </c>
      <c r="AD389" s="4">
        <f t="shared" si="42"/>
        <v>7.1304180098235026E-2</v>
      </c>
      <c r="AE389" s="4">
        <f t="shared" si="42"/>
        <v>6.2953858850761657E-2</v>
      </c>
      <c r="AF389" s="4">
        <f t="shared" si="42"/>
        <v>6.192530533774665E-2</v>
      </c>
      <c r="AG389" s="4"/>
    </row>
    <row r="390" spans="1:33" ht="14.5" x14ac:dyDescent="0.35">
      <c r="A390" s="2">
        <v>43580</v>
      </c>
      <c r="B390" s="5">
        <v>9.1504952201850089E-3</v>
      </c>
      <c r="C390" s="5">
        <v>6.7695844918489456E-3</v>
      </c>
      <c r="D390" s="5">
        <v>6.8807876668870449E-3</v>
      </c>
      <c r="E390" s="4">
        <v>6.2430681267292634E-3</v>
      </c>
      <c r="F390" s="4">
        <v>6.3861409142887534E-3</v>
      </c>
      <c r="G390" s="4">
        <v>6.2880431283404876E-3</v>
      </c>
      <c r="H390" s="4">
        <v>6.4409540754190898E-3</v>
      </c>
      <c r="J390" s="2">
        <v>43580</v>
      </c>
      <c r="K390" s="6">
        <f t="shared" si="40"/>
        <v>5.668735896305763E-6</v>
      </c>
      <c r="L390" s="6">
        <f t="shared" si="40"/>
        <v>5.1515723774978301E-6</v>
      </c>
      <c r="M390" s="6">
        <f t="shared" si="40"/>
        <v>8.4531323037605242E-6</v>
      </c>
      <c r="N390" s="6">
        <f t="shared" si="40"/>
        <v>7.6416547285271689E-6</v>
      </c>
      <c r="O390" s="6">
        <f t="shared" si="40"/>
        <v>8.1936319781050757E-6</v>
      </c>
      <c r="P390" s="6">
        <f t="shared" si="40"/>
        <v>7.341613215179407E-6</v>
      </c>
      <c r="Q390" s="6"/>
      <c r="R390" s="8">
        <v>41964</v>
      </c>
      <c r="S390" s="4">
        <f t="shared" si="43"/>
        <v>2.3809107283360633E-3</v>
      </c>
      <c r="T390" s="4">
        <f t="shared" si="43"/>
        <v>2.269707553297964E-3</v>
      </c>
      <c r="U390" s="4">
        <f t="shared" si="43"/>
        <v>2.9074270934557455E-3</v>
      </c>
      <c r="V390" s="4">
        <f t="shared" si="41"/>
        <v>2.7643543058962555E-3</v>
      </c>
      <c r="W390" s="4">
        <f t="shared" si="41"/>
        <v>2.8624520918445213E-3</v>
      </c>
      <c r="X390" s="4">
        <f t="shared" si="41"/>
        <v>2.7095411447659191E-3</v>
      </c>
      <c r="Z390" s="8">
        <v>41964</v>
      </c>
      <c r="AA390" s="4">
        <f t="shared" si="44"/>
        <v>5.0338780116619519E-2</v>
      </c>
      <c r="AB390" s="4">
        <f t="shared" si="44"/>
        <v>4.4786720600252572E-2</v>
      </c>
      <c r="AC390" s="4">
        <f t="shared" si="44"/>
        <v>8.3368596342354051E-2</v>
      </c>
      <c r="AD390" s="4">
        <f t="shared" si="42"/>
        <v>7.3189887559439892E-2</v>
      </c>
      <c r="AE390" s="4">
        <f t="shared" si="42"/>
        <v>8.0063360714618614E-2</v>
      </c>
      <c r="AF390" s="4">
        <f t="shared" si="42"/>
        <v>6.9542557712104269E-2</v>
      </c>
      <c r="AG390" s="4"/>
    </row>
    <row r="391" spans="1:33" ht="14.5" x14ac:dyDescent="0.35">
      <c r="A391" s="2">
        <v>43581</v>
      </c>
      <c r="B391" s="5">
        <v>5.2528592941109174E-3</v>
      </c>
      <c r="C391" s="5">
        <v>5.8328546583652496E-3</v>
      </c>
      <c r="D391" s="5">
        <v>7.0691164582967758E-3</v>
      </c>
      <c r="E391" s="4">
        <v>6.8073768053487117E-3</v>
      </c>
      <c r="F391" s="4">
        <v>6.9798371844783953E-3</v>
      </c>
      <c r="G391" s="4">
        <v>6.7981308913656396E-3</v>
      </c>
      <c r="H391" s="4">
        <v>6.821316496629576E-3</v>
      </c>
      <c r="J391" s="2">
        <v>43581</v>
      </c>
      <c r="K391" s="6">
        <f t="shared" si="40"/>
        <v>3.3639462255651552E-7</v>
      </c>
      <c r="L391" s="6">
        <f t="shared" si="40"/>
        <v>3.2987900864564562E-6</v>
      </c>
      <c r="M391" s="6">
        <f t="shared" si="40"/>
        <v>2.4165246927449459E-6</v>
      </c>
      <c r="N391" s="6">
        <f t="shared" si="40"/>
        <v>2.9824526338181045E-6</v>
      </c>
      <c r="O391" s="6">
        <f t="shared" si="40"/>
        <v>2.3878643092821603E-6</v>
      </c>
      <c r="P391" s="6">
        <f t="shared" si="40"/>
        <v>2.4600579961326564E-6</v>
      </c>
      <c r="Q391" s="6"/>
      <c r="R391" s="8">
        <v>41967</v>
      </c>
      <c r="S391" s="4">
        <f t="shared" si="43"/>
        <v>5.7999536425433224E-4</v>
      </c>
      <c r="T391" s="4">
        <f t="shared" si="43"/>
        <v>1.8162571641858584E-3</v>
      </c>
      <c r="U391" s="4">
        <f t="shared" si="43"/>
        <v>1.5545175112377943E-3</v>
      </c>
      <c r="V391" s="4">
        <f t="shared" si="41"/>
        <v>1.7269778903674779E-3</v>
      </c>
      <c r="W391" s="4">
        <f t="shared" si="41"/>
        <v>1.5452715972547222E-3</v>
      </c>
      <c r="X391" s="4">
        <f t="shared" si="41"/>
        <v>1.5684572025186586E-3</v>
      </c>
      <c r="Z391" s="8">
        <v>41967</v>
      </c>
      <c r="AA391" s="4">
        <f t="shared" si="44"/>
        <v>5.2980382312333152E-3</v>
      </c>
      <c r="AB391" s="4">
        <f t="shared" si="44"/>
        <v>4.003449156412775E-2</v>
      </c>
      <c r="AC391" s="4">
        <f t="shared" si="44"/>
        <v>3.0876504426800455E-2</v>
      </c>
      <c r="AD391" s="4">
        <f t="shared" si="42"/>
        <v>3.6829227420267063E-2</v>
      </c>
      <c r="AE391" s="4">
        <f t="shared" si="42"/>
        <v>3.0566846571575601E-2</v>
      </c>
      <c r="AF391" s="4">
        <f t="shared" si="42"/>
        <v>3.1345255543069106E-2</v>
      </c>
      <c r="AG391" s="4"/>
    </row>
    <row r="392" spans="1:33" ht="14.5" x14ac:dyDescent="0.35">
      <c r="A392" s="2">
        <v>43584</v>
      </c>
      <c r="B392" s="5">
        <v>4.6453913995348909E-3</v>
      </c>
      <c r="C392" s="5">
        <v>7.9546589404344559E-3</v>
      </c>
      <c r="D392" s="5">
        <v>8.845730684697628E-3</v>
      </c>
      <c r="E392" s="4">
        <v>6.1094309267583843E-3</v>
      </c>
      <c r="F392" s="4">
        <v>6.3291593016149335E-3</v>
      </c>
      <c r="G392" s="4">
        <v>6.1632673301187969E-3</v>
      </c>
      <c r="H392" s="4">
        <v>6.288652208880639E-3</v>
      </c>
      <c r="J392" s="2">
        <v>43584</v>
      </c>
      <c r="K392" s="6">
        <f t="shared" si="40"/>
        <v>1.0951251657251454E-5</v>
      </c>
      <c r="L392" s="6">
        <f t="shared" si="40"/>
        <v>1.7642850110481414E-5</v>
      </c>
      <c r="M392" s="6">
        <f t="shared" si="40"/>
        <v>2.1434117372727901E-6</v>
      </c>
      <c r="N392" s="6">
        <f t="shared" si="40"/>
        <v>2.8350743480750284E-6</v>
      </c>
      <c r="O392" s="6">
        <f t="shared" si="40"/>
        <v>2.3039473406459586E-6</v>
      </c>
      <c r="P392" s="6">
        <f t="shared" si="40"/>
        <v>2.7003060875316432E-6</v>
      </c>
      <c r="Q392" s="6"/>
      <c r="R392" s="8">
        <v>41968</v>
      </c>
      <c r="S392" s="4">
        <f t="shared" si="43"/>
        <v>3.309267540899565E-3</v>
      </c>
      <c r="T392" s="4">
        <f t="shared" si="43"/>
        <v>4.2003392851627372E-3</v>
      </c>
      <c r="U392" s="4">
        <f t="shared" si="43"/>
        <v>1.4640395272234935E-3</v>
      </c>
      <c r="V392" s="4">
        <f t="shared" si="41"/>
        <v>1.6837679020800427E-3</v>
      </c>
      <c r="W392" s="4">
        <f t="shared" si="41"/>
        <v>1.5178759305839061E-3</v>
      </c>
      <c r="X392" s="4">
        <f t="shared" si="41"/>
        <v>1.6432608093457481E-3</v>
      </c>
      <c r="Z392" s="8">
        <v>41968</v>
      </c>
      <c r="AA392" s="4">
        <f t="shared" si="44"/>
        <v>0.12186588607532212</v>
      </c>
      <c r="AB392" s="4">
        <f t="shared" si="44"/>
        <v>0.16921562572775395</v>
      </c>
      <c r="AC392" s="4">
        <f t="shared" si="44"/>
        <v>3.4322009776104778E-2</v>
      </c>
      <c r="AD392" s="4">
        <f t="shared" si="42"/>
        <v>4.3258363160081581E-2</v>
      </c>
      <c r="AE392" s="4">
        <f t="shared" si="42"/>
        <v>3.6453614497130138E-2</v>
      </c>
      <c r="AF392" s="4">
        <f t="shared" si="42"/>
        <v>4.1565418714511804E-2</v>
      </c>
      <c r="AG392" s="4"/>
    </row>
    <row r="393" spans="1:33" ht="14.5" x14ac:dyDescent="0.35">
      <c r="A393" s="2">
        <v>43585</v>
      </c>
      <c r="B393" s="5">
        <v>8.3709880480959016E-3</v>
      </c>
      <c r="C393" s="5">
        <v>9.1770663857460022E-3</v>
      </c>
      <c r="D393" s="5">
        <v>1.0986495763063431E-2</v>
      </c>
      <c r="E393" s="4">
        <v>5.8869205517525867E-3</v>
      </c>
      <c r="F393" s="4">
        <v>6.1104930801422659E-3</v>
      </c>
      <c r="G393" s="4">
        <v>5.9444608570409464E-3</v>
      </c>
      <c r="H393" s="4">
        <v>6.1212471726751422E-3</v>
      </c>
      <c r="J393" s="2">
        <v>43585</v>
      </c>
      <c r="K393" s="6">
        <f t="shared" si="40"/>
        <v>6.4976228642874955E-7</v>
      </c>
      <c r="L393" s="6">
        <f t="shared" si="40"/>
        <v>6.8408806070546655E-6</v>
      </c>
      <c r="M393" s="6">
        <f t="shared" si="40"/>
        <v>6.1705913263893446E-6</v>
      </c>
      <c r="N393" s="6">
        <f t="shared" si="40"/>
        <v>5.1098375001437083E-6</v>
      </c>
      <c r="O393" s="6">
        <f t="shared" si="40"/>
        <v>5.8880342089290509E-6</v>
      </c>
      <c r="P393" s="6">
        <f t="shared" si="40"/>
        <v>5.0613340065389646E-6</v>
      </c>
      <c r="Q393" s="6"/>
      <c r="R393" s="8">
        <v>41969</v>
      </c>
      <c r="S393" s="4">
        <f t="shared" si="43"/>
        <v>8.0607833765010059E-4</v>
      </c>
      <c r="T393" s="4">
        <f t="shared" si="43"/>
        <v>2.6155077149675292E-3</v>
      </c>
      <c r="U393" s="4">
        <f t="shared" si="43"/>
        <v>2.4840674963433149E-3</v>
      </c>
      <c r="V393" s="4">
        <f t="shared" si="41"/>
        <v>2.2604949679536357E-3</v>
      </c>
      <c r="W393" s="4">
        <f t="shared" si="41"/>
        <v>2.4265271910549552E-3</v>
      </c>
      <c r="X393" s="4">
        <f t="shared" si="41"/>
        <v>2.2497408754207594E-3</v>
      </c>
      <c r="Z393" s="8">
        <v>41969</v>
      </c>
      <c r="AA393" s="4">
        <f t="shared" si="44"/>
        <v>4.0994966152427814E-3</v>
      </c>
      <c r="AB393" s="4">
        <f t="shared" si="44"/>
        <v>3.382924494227435E-2</v>
      </c>
      <c r="AC393" s="4">
        <f t="shared" si="44"/>
        <v>6.9924932600082146E-2</v>
      </c>
      <c r="AD393" s="4">
        <f t="shared" si="42"/>
        <v>5.5172135666997413E-2</v>
      </c>
      <c r="AE393" s="4">
        <f t="shared" si="42"/>
        <v>6.5887622497531995E-2</v>
      </c>
      <c r="AF393" s="4">
        <f t="shared" si="42"/>
        <v>5.4523758878029627E-2</v>
      </c>
      <c r="AG393" s="4"/>
    </row>
    <row r="394" spans="1:33" ht="14.5" x14ac:dyDescent="0.35">
      <c r="A394" s="2">
        <v>43586</v>
      </c>
      <c r="B394" s="5">
        <v>6.0011359248884778E-3</v>
      </c>
      <c r="C394" s="5">
        <v>7.6765376143157482E-3</v>
      </c>
      <c r="D394" s="5">
        <v>8.6877923458814621E-3</v>
      </c>
      <c r="E394" s="4">
        <v>6.5212731805862432E-3</v>
      </c>
      <c r="F394" s="4">
        <v>6.7250839696779054E-3</v>
      </c>
      <c r="G394" s="4">
        <v>6.5234822015634332E-3</v>
      </c>
      <c r="H394" s="4">
        <v>6.5973917545330369E-3</v>
      </c>
      <c r="J394" s="2">
        <v>43586</v>
      </c>
      <c r="K394" s="6">
        <f t="shared" si="40"/>
        <v>2.806970820935752E-6</v>
      </c>
      <c r="L394" s="6">
        <f t="shared" si="40"/>
        <v>7.2181227244628318E-6</v>
      </c>
      <c r="M394" s="6">
        <f t="shared" si="40"/>
        <v>2.7054276476480262E-7</v>
      </c>
      <c r="N394" s="6">
        <f t="shared" si="40"/>
        <v>5.2410077155443519E-7</v>
      </c>
      <c r="O394" s="6">
        <f t="shared" si="40"/>
        <v>2.7284563275618908E-7</v>
      </c>
      <c r="P394" s="6">
        <f t="shared" si="40"/>
        <v>3.5552101438512155E-7</v>
      </c>
      <c r="Q394" s="6"/>
      <c r="R394" s="8">
        <v>41971</v>
      </c>
      <c r="S394" s="4">
        <f t="shared" si="43"/>
        <v>1.6754016894272705E-3</v>
      </c>
      <c r="T394" s="4">
        <f t="shared" si="43"/>
        <v>2.6866564209929843E-3</v>
      </c>
      <c r="U394" s="4">
        <f t="shared" si="43"/>
        <v>5.2013725569776542E-4</v>
      </c>
      <c r="V394" s="4">
        <f t="shared" si="41"/>
        <v>7.2394804478942767E-4</v>
      </c>
      <c r="W394" s="4">
        <f t="shared" si="41"/>
        <v>5.2234627667495544E-4</v>
      </c>
      <c r="X394" s="4">
        <f t="shared" si="41"/>
        <v>5.9625582964455918E-4</v>
      </c>
      <c r="Z394" s="8">
        <v>41971</v>
      </c>
      <c r="AA394" s="4">
        <f t="shared" si="44"/>
        <v>2.7970186454318258E-2</v>
      </c>
      <c r="AB394" s="4">
        <f t="shared" si="44"/>
        <v>6.0725080663364572E-2</v>
      </c>
      <c r="AC394" s="4">
        <f t="shared" si="44"/>
        <v>3.3607801303601192E-3</v>
      </c>
      <c r="AD394" s="4">
        <f t="shared" si="42"/>
        <v>6.2467167260509271E-3</v>
      </c>
      <c r="AE394" s="4">
        <f t="shared" si="42"/>
        <v>3.3878463167675843E-3</v>
      </c>
      <c r="AF394" s="4">
        <f t="shared" si="42"/>
        <v>4.3481015526103395E-3</v>
      </c>
      <c r="AG394" s="4"/>
    </row>
    <row r="395" spans="1:33" ht="14.5" x14ac:dyDescent="0.35">
      <c r="A395" s="2">
        <v>43587</v>
      </c>
      <c r="B395" s="5">
        <v>8.798356194855415E-3</v>
      </c>
      <c r="C395" s="5">
        <v>1.0128753259778019E-2</v>
      </c>
      <c r="D395" s="5">
        <v>1.1231471784412859E-2</v>
      </c>
      <c r="E395" s="4">
        <v>6.2921391790082808E-3</v>
      </c>
      <c r="F395" s="4">
        <v>6.4880139984732962E-3</v>
      </c>
      <c r="G395" s="4">
        <v>6.3114110234170863E-3</v>
      </c>
      <c r="H395" s="4">
        <v>6.4781483518127313E-3</v>
      </c>
      <c r="J395" s="2">
        <v>43587</v>
      </c>
      <c r="K395" s="6">
        <f t="shared" si="40"/>
        <v>1.7699563503546801E-6</v>
      </c>
      <c r="L395" s="6">
        <f t="shared" si="40"/>
        <v>5.9200514721474689E-6</v>
      </c>
      <c r="M395" s="6">
        <f t="shared" si="40"/>
        <v>6.2811237305217141E-6</v>
      </c>
      <c r="N395" s="6">
        <f t="shared" si="40"/>
        <v>5.337681064383753E-6</v>
      </c>
      <c r="O395" s="6">
        <f t="shared" si="40"/>
        <v>6.1848962857404184E-6</v>
      </c>
      <c r="P395" s="6">
        <f t="shared" si="40"/>
        <v>5.3833644349167831E-6</v>
      </c>
      <c r="Q395" s="6"/>
      <c r="R395" s="8">
        <v>41974</v>
      </c>
      <c r="S395" s="4">
        <f t="shared" si="43"/>
        <v>1.3303970649226043E-3</v>
      </c>
      <c r="T395" s="4">
        <f t="shared" si="43"/>
        <v>2.4331155895574441E-3</v>
      </c>
      <c r="U395" s="4">
        <f t="shared" si="43"/>
        <v>2.5062170158471342E-3</v>
      </c>
      <c r="V395" s="4">
        <f t="shared" si="41"/>
        <v>2.3103421963821189E-3</v>
      </c>
      <c r="W395" s="4">
        <f t="shared" si="41"/>
        <v>2.4869451714383288E-3</v>
      </c>
      <c r="X395" s="4">
        <f t="shared" si="41"/>
        <v>2.3202078430426838E-3</v>
      </c>
      <c r="Z395" s="8">
        <v>41974</v>
      </c>
      <c r="AA395" s="4">
        <f t="shared" si="44"/>
        <v>9.4647775500940057E-3</v>
      </c>
      <c r="AB395" s="4">
        <f t="shared" si="44"/>
        <v>2.7521183689022566E-2</v>
      </c>
      <c r="AC395" s="4">
        <f t="shared" si="44"/>
        <v>6.3045411756893932E-2</v>
      </c>
      <c r="AD395" s="4">
        <f t="shared" si="42"/>
        <v>5.1485464622670785E-2</v>
      </c>
      <c r="AE395" s="4">
        <f t="shared" si="42"/>
        <v>6.1833849090579429E-2</v>
      </c>
      <c r="AF395" s="4">
        <f t="shared" si="42"/>
        <v>5.2028922571095704E-2</v>
      </c>
      <c r="AG395" s="4"/>
    </row>
    <row r="396" spans="1:33" ht="14.5" x14ac:dyDescent="0.35">
      <c r="A396" s="2">
        <v>43588</v>
      </c>
      <c r="B396" s="5">
        <v>7.2031120172445498E-3</v>
      </c>
      <c r="C396" s="5">
        <v>1.0932121425867081E-2</v>
      </c>
      <c r="D396" s="5">
        <v>1.3538983650505539E-2</v>
      </c>
      <c r="E396" s="4">
        <v>6.7418974088615941E-3</v>
      </c>
      <c r="F396" s="4">
        <v>6.9120652571277004E-3</v>
      </c>
      <c r="G396" s="4">
        <v>6.7285013792956049E-3</v>
      </c>
      <c r="H396" s="4">
        <v>6.7904203575003619E-3</v>
      </c>
      <c r="J396" s="2">
        <v>43588</v>
      </c>
      <c r="K396" s="6">
        <f t="shared" si="40"/>
        <v>1.3905511169595359E-5</v>
      </c>
      <c r="L396" s="6">
        <f t="shared" si="40"/>
        <v>4.0143269353161281E-5</v>
      </c>
      <c r="M396" s="6">
        <f t="shared" si="40"/>
        <v>2.1271891498584319E-7</v>
      </c>
      <c r="N396" s="6">
        <f t="shared" si="40"/>
        <v>8.4708216574514836E-8</v>
      </c>
      <c r="O396" s="6">
        <f t="shared" si="40"/>
        <v>2.2525525765430441E-7</v>
      </c>
      <c r="P396" s="6">
        <f t="shared" si="40"/>
        <v>1.7031440602241251E-7</v>
      </c>
      <c r="Q396" s="6"/>
      <c r="R396" s="8">
        <v>41975</v>
      </c>
      <c r="S396" s="4">
        <f t="shared" si="43"/>
        <v>3.7290094086225309E-3</v>
      </c>
      <c r="T396" s="4">
        <f t="shared" si="43"/>
        <v>6.3358716332609895E-3</v>
      </c>
      <c r="U396" s="4">
        <f t="shared" si="43"/>
        <v>4.6121460838295571E-4</v>
      </c>
      <c r="V396" s="4">
        <f t="shared" si="41"/>
        <v>2.9104676011684934E-4</v>
      </c>
      <c r="W396" s="4">
        <f t="shared" si="41"/>
        <v>4.7461063794894485E-4</v>
      </c>
      <c r="X396" s="4">
        <f t="shared" si="41"/>
        <v>4.1269165974418785E-4</v>
      </c>
      <c r="Z396" s="8">
        <v>41975</v>
      </c>
      <c r="AA396" s="4">
        <f t="shared" si="44"/>
        <v>7.6086474477791821E-2</v>
      </c>
      <c r="AB396" s="4">
        <f t="shared" si="44"/>
        <v>0.1630875737065427</v>
      </c>
      <c r="AC396" s="4">
        <f t="shared" si="44"/>
        <v>2.2384513591002797E-3</v>
      </c>
      <c r="AD396" s="4">
        <f t="shared" si="42"/>
        <v>8.6237730457905393E-4</v>
      </c>
      <c r="AE396" s="4">
        <f t="shared" si="42"/>
        <v>2.3766311385666761E-3</v>
      </c>
      <c r="AF396" s="4">
        <f t="shared" si="42"/>
        <v>1.775259536878071E-3</v>
      </c>
      <c r="AG396" s="4"/>
    </row>
    <row r="397" spans="1:33" ht="14.5" x14ac:dyDescent="0.35">
      <c r="A397" s="2">
        <v>43591</v>
      </c>
      <c r="B397" s="5">
        <v>1.44647963814048E-2</v>
      </c>
      <c r="C397" s="5">
        <v>1.1950604617595669E-2</v>
      </c>
      <c r="D397" s="5">
        <v>1.2492275796830651E-2</v>
      </c>
      <c r="E397" s="4">
        <v>6.7032802243973243E-3</v>
      </c>
      <c r="F397" s="4">
        <v>7.1896153610952352E-3</v>
      </c>
      <c r="G397" s="4">
        <v>7.0958734070521992E-3</v>
      </c>
      <c r="H397" s="4">
        <v>6.8255043784971299E-3</v>
      </c>
      <c r="J397" s="2">
        <v>43591</v>
      </c>
      <c r="K397" s="6">
        <f t="shared" si="40"/>
        <v>6.3211602252056704E-6</v>
      </c>
      <c r="L397" s="6">
        <f t="shared" si="40"/>
        <v>3.8908374565687449E-6</v>
      </c>
      <c r="M397" s="6">
        <f t="shared" si="40"/>
        <v>6.0241133055488097E-5</v>
      </c>
      <c r="N397" s="6">
        <f t="shared" si="40"/>
        <v>5.2928258878272523E-5</v>
      </c>
      <c r="O397" s="6">
        <f t="shared" si="40"/>
        <v>5.4301025801941584E-5</v>
      </c>
      <c r="P397" s="6">
        <f t="shared" si="40"/>
        <v>5.8358782305689087E-5</v>
      </c>
      <c r="Q397" s="6"/>
      <c r="R397" s="8">
        <v>41976</v>
      </c>
      <c r="S397" s="4">
        <f t="shared" si="43"/>
        <v>2.5141917638091312E-3</v>
      </c>
      <c r="T397" s="4">
        <f t="shared" si="43"/>
        <v>1.9725205845741497E-3</v>
      </c>
      <c r="U397" s="4">
        <f t="shared" si="43"/>
        <v>7.761516157007476E-3</v>
      </c>
      <c r="V397" s="4">
        <f t="shared" si="41"/>
        <v>7.2751810203095651E-3</v>
      </c>
      <c r="W397" s="4">
        <f t="shared" si="41"/>
        <v>7.3689229743526012E-3</v>
      </c>
      <c r="X397" s="4">
        <f t="shared" si="41"/>
        <v>7.6392920029076704E-3</v>
      </c>
      <c r="Z397" s="8">
        <v>41976</v>
      </c>
      <c r="AA397" s="4">
        <f t="shared" si="44"/>
        <v>1.9445982836269193E-2</v>
      </c>
      <c r="AB397" s="4">
        <f t="shared" si="44"/>
        <v>1.1291873781623663E-2</v>
      </c>
      <c r="AC397" s="4">
        <f t="shared" si="44"/>
        <v>0.38874750211224529</v>
      </c>
      <c r="AD397" s="4">
        <f t="shared" si="42"/>
        <v>0.31282109693082116</v>
      </c>
      <c r="AE397" s="4">
        <f t="shared" si="42"/>
        <v>0.32627559365157532</v>
      </c>
      <c r="AF397" s="4">
        <f t="shared" si="42"/>
        <v>0.36817584912525358</v>
      </c>
      <c r="AG397" s="4"/>
    </row>
    <row r="398" spans="1:33" ht="14.5" x14ac:dyDescent="0.35">
      <c r="A398" s="2">
        <v>43592</v>
      </c>
      <c r="B398" s="5">
        <v>1.415997348709584E-2</v>
      </c>
      <c r="C398" s="5">
        <v>9.9057760089635849E-3</v>
      </c>
      <c r="D398" s="5">
        <v>1.1283068917691709E-2</v>
      </c>
      <c r="E398" s="4">
        <v>8.6696012427824928E-3</v>
      </c>
      <c r="F398" s="4">
        <v>9.0738729389123474E-3</v>
      </c>
      <c r="G398" s="4">
        <v>9.559589745417112E-3</v>
      </c>
      <c r="H398" s="4">
        <v>8.5411638013484156E-3</v>
      </c>
      <c r="J398" s="2">
        <v>43592</v>
      </c>
      <c r="K398" s="6">
        <f t="shared" si="40"/>
        <v>1.8098196182946843E-5</v>
      </c>
      <c r="L398" s="6">
        <f t="shared" si="40"/>
        <v>8.2765799014583688E-6</v>
      </c>
      <c r="M398" s="6">
        <f t="shared" si="40"/>
        <v>3.0144187381126387E-5</v>
      </c>
      <c r="N398" s="6">
        <f t="shared" si="40"/>
        <v>2.5868418786232428E-5</v>
      </c>
      <c r="O398" s="6">
        <f t="shared" si="40"/>
        <v>2.1163530570701977E-5</v>
      </c>
      <c r="P398" s="6">
        <f t="shared" si="40"/>
        <v>3.1571022284649074E-5</v>
      </c>
      <c r="Q398" s="6"/>
      <c r="R398" s="8">
        <v>41977</v>
      </c>
      <c r="S398" s="4">
        <f t="shared" si="43"/>
        <v>4.2541974781322555E-3</v>
      </c>
      <c r="T398" s="4">
        <f t="shared" si="43"/>
        <v>2.8769045694041311E-3</v>
      </c>
      <c r="U398" s="4">
        <f t="shared" si="43"/>
        <v>5.4903722443133476E-3</v>
      </c>
      <c r="V398" s="4">
        <f t="shared" si="41"/>
        <v>5.086100548183493E-3</v>
      </c>
      <c r="W398" s="4">
        <f t="shared" si="41"/>
        <v>4.6003837416787284E-3</v>
      </c>
      <c r="X398" s="4">
        <f t="shared" si="41"/>
        <v>5.6188096857474248E-3</v>
      </c>
      <c r="Z398" s="8">
        <v>41977</v>
      </c>
      <c r="AA398" s="4">
        <f t="shared" si="44"/>
        <v>7.2165157549220371E-2</v>
      </c>
      <c r="AB398" s="4">
        <f t="shared" si="44"/>
        <v>2.7859421258992212E-2</v>
      </c>
      <c r="AC398" s="4">
        <f t="shared" si="44"/>
        <v>0.14269363568229609</v>
      </c>
      <c r="AD398" s="4">
        <f t="shared" si="42"/>
        <v>0.11550142697083543</v>
      </c>
      <c r="AE398" s="4">
        <f t="shared" si="42"/>
        <v>8.8357936500406797E-2</v>
      </c>
      <c r="AF398" s="4">
        <f t="shared" si="42"/>
        <v>0.15232865378979188</v>
      </c>
      <c r="AG398" s="4"/>
    </row>
    <row r="399" spans="1:33" ht="14.5" x14ac:dyDescent="0.35">
      <c r="A399" s="2">
        <v>43593</v>
      </c>
      <c r="B399" s="5">
        <v>5.2316740146141722E-3</v>
      </c>
      <c r="C399" s="5">
        <v>7.9072508960962296E-3</v>
      </c>
      <c r="D399" s="5">
        <v>1.083151623606682E-2</v>
      </c>
      <c r="E399" s="4">
        <v>9.2792421045193758E-3</v>
      </c>
      <c r="F399" s="4">
        <v>9.3691653128297418E-3</v>
      </c>
      <c r="G399" s="4">
        <v>9.0359428431419052E-3</v>
      </c>
      <c r="H399" s="4">
        <v>9.1651149040379264E-3</v>
      </c>
      <c r="J399" s="2">
        <v>43593</v>
      </c>
      <c r="K399" s="6">
        <f t="shared" si="40"/>
        <v>7.1587116487212507E-6</v>
      </c>
      <c r="L399" s="6">
        <f t="shared" si="40"/>
        <v>3.1358232905163722E-5</v>
      </c>
      <c r="M399" s="6">
        <f t="shared" si="40"/>
        <v>1.6382807442418858E-5</v>
      </c>
      <c r="N399" s="6">
        <f t="shared" si="40"/>
        <v>1.7118834242809559E-5</v>
      </c>
      <c r="O399" s="6">
        <f t="shared" si="40"/>
        <v>1.4472461319707769E-5</v>
      </c>
      <c r="P399" s="6">
        <f t="shared" si="40"/>
        <v>1.5471957230590733E-5</v>
      </c>
      <c r="Q399" s="6"/>
      <c r="R399" s="8">
        <v>41978</v>
      </c>
      <c r="S399" s="4">
        <f t="shared" si="43"/>
        <v>2.6755768814820573E-3</v>
      </c>
      <c r="T399" s="4">
        <f t="shared" si="43"/>
        <v>5.5998422214526477E-3</v>
      </c>
      <c r="U399" s="4">
        <f t="shared" si="43"/>
        <v>4.0475680899052036E-3</v>
      </c>
      <c r="V399" s="4">
        <f t="shared" si="41"/>
        <v>4.1374912982155695E-3</v>
      </c>
      <c r="W399" s="4">
        <f t="shared" si="41"/>
        <v>3.8042688285277329E-3</v>
      </c>
      <c r="X399" s="4">
        <f t="shared" si="41"/>
        <v>3.9334408894237541E-3</v>
      </c>
      <c r="Z399" s="8">
        <v>41978</v>
      </c>
      <c r="AA399" s="4">
        <f t="shared" si="44"/>
        <v>7.4678817278879261E-2</v>
      </c>
      <c r="AB399" s="4">
        <f t="shared" si="44"/>
        <v>0.21073351898317383</v>
      </c>
      <c r="AC399" s="4">
        <f t="shared" si="44"/>
        <v>0.13685258901121689</v>
      </c>
      <c r="AD399" s="4">
        <f t="shared" si="42"/>
        <v>0.14108545857835231</v>
      </c>
      <c r="AE399" s="4">
        <f t="shared" si="42"/>
        <v>0.1254638173156466</v>
      </c>
      <c r="AF399" s="4">
        <f t="shared" si="42"/>
        <v>0.13149781769196078</v>
      </c>
      <c r="AG399" s="4"/>
    </row>
    <row r="400" spans="1:33" ht="14.5" x14ac:dyDescent="0.35">
      <c r="A400" s="2">
        <v>43594</v>
      </c>
      <c r="B400" s="5">
        <v>1.4760583356362289E-2</v>
      </c>
      <c r="C400" s="5">
        <v>8.3717815577983856E-3</v>
      </c>
      <c r="D400" s="5">
        <v>1.013714447617531E-2</v>
      </c>
      <c r="E400" s="4">
        <v>7.9783337992429936E-3</v>
      </c>
      <c r="F400" s="4">
        <v>8.0935747532860265E-3</v>
      </c>
      <c r="G400" s="4">
        <v>7.8683273394612972E-3</v>
      </c>
      <c r="H400" s="4">
        <v>8.2146593527942721E-3</v>
      </c>
      <c r="J400" s="2">
        <v>43594</v>
      </c>
      <c r="K400" s="6">
        <f t="shared" si="40"/>
        <v>4.0816788421333371E-5</v>
      </c>
      <c r="L400" s="6">
        <f t="shared" si="40"/>
        <v>2.137618707882463E-5</v>
      </c>
      <c r="M400" s="6">
        <f t="shared" si="40"/>
        <v>4.5998909055044886E-5</v>
      </c>
      <c r="N400" s="6">
        <f t="shared" si="40"/>
        <v>4.44490037134929E-5</v>
      </c>
      <c r="O400" s="6">
        <f t="shared" si="40"/>
        <v>4.7503193002507926E-5</v>
      </c>
      <c r="P400" s="6">
        <f t="shared" si="40"/>
        <v>4.2849121060487938E-5</v>
      </c>
      <c r="Q400" s="6"/>
      <c r="R400" s="8">
        <v>41981</v>
      </c>
      <c r="S400" s="4">
        <f t="shared" si="43"/>
        <v>6.3888017985639037E-3</v>
      </c>
      <c r="T400" s="4">
        <f t="shared" si="43"/>
        <v>4.6234388801869794E-3</v>
      </c>
      <c r="U400" s="4">
        <f t="shared" si="43"/>
        <v>6.7822495571192958E-3</v>
      </c>
      <c r="V400" s="4">
        <f t="shared" si="41"/>
        <v>6.6670086030762628E-3</v>
      </c>
      <c r="W400" s="4">
        <f t="shared" si="41"/>
        <v>6.8922560169009921E-3</v>
      </c>
      <c r="X400" s="4">
        <f t="shared" si="41"/>
        <v>6.5459240035680172E-3</v>
      </c>
      <c r="Z400" s="8">
        <v>41981</v>
      </c>
      <c r="AA400" s="4">
        <f t="shared" si="44"/>
        <v>0.19604164334410878</v>
      </c>
      <c r="AB400" s="4">
        <f t="shared" si="44"/>
        <v>8.0334888430744655E-2</v>
      </c>
      <c r="AC400" s="4">
        <f t="shared" si="44"/>
        <v>0.23485270588118734</v>
      </c>
      <c r="AD400" s="4">
        <f t="shared" si="42"/>
        <v>0.2228510717554899</v>
      </c>
      <c r="AE400" s="4">
        <f t="shared" si="42"/>
        <v>0.2468344867454495</v>
      </c>
      <c r="AF400" s="4">
        <f t="shared" si="42"/>
        <v>0.2108187927850862</v>
      </c>
      <c r="AG400" s="4"/>
    </row>
    <row r="401" spans="1:33" ht="14.5" x14ac:dyDescent="0.35">
      <c r="A401" s="2">
        <v>43595</v>
      </c>
      <c r="B401" s="5">
        <v>1.5151544058289459E-2</v>
      </c>
      <c r="C401" s="5">
        <v>6.5844310447573662E-3</v>
      </c>
      <c r="D401" s="5">
        <v>8.3804437890648842E-3</v>
      </c>
      <c r="E401" s="4">
        <v>9.9749284464653205E-3</v>
      </c>
      <c r="F401" s="4">
        <v>1.0095349051736842E-2</v>
      </c>
      <c r="G401" s="4">
        <v>9.6902855440668678E-3</v>
      </c>
      <c r="H401" s="4">
        <v>9.8319037395956065E-3</v>
      </c>
      <c r="J401" s="2">
        <v>43595</v>
      </c>
      <c r="K401" s="6">
        <f t="shared" si="40"/>
        <v>7.3395425386630947E-5</v>
      </c>
      <c r="L401" s="6">
        <f t="shared" si="40"/>
        <v>4.5847798855893115E-5</v>
      </c>
      <c r="M401" s="6">
        <f t="shared" si="40"/>
        <v>2.6797349192581403E-5</v>
      </c>
      <c r="N401" s="6">
        <f t="shared" si="40"/>
        <v>2.5565107944287623E-5</v>
      </c>
      <c r="O401" s="6">
        <f t="shared" si="40"/>
        <v>2.982534455916875E-5</v>
      </c>
      <c r="P401" s="6">
        <f t="shared" si="40"/>
        <v>2.8298573120273237E-5</v>
      </c>
      <c r="Q401" s="6"/>
      <c r="R401" s="8">
        <v>41982</v>
      </c>
      <c r="S401" s="4">
        <f t="shared" si="43"/>
        <v>8.5671130135320933E-3</v>
      </c>
      <c r="T401" s="4">
        <f t="shared" si="43"/>
        <v>6.7711002692245753E-3</v>
      </c>
      <c r="U401" s="4">
        <f t="shared" si="43"/>
        <v>5.176615611824139E-3</v>
      </c>
      <c r="V401" s="4">
        <f t="shared" si="41"/>
        <v>5.0561950065526173E-3</v>
      </c>
      <c r="W401" s="4">
        <f t="shared" si="41"/>
        <v>5.4612585142225917E-3</v>
      </c>
      <c r="X401" s="4">
        <f t="shared" si="41"/>
        <v>5.319640318693853E-3</v>
      </c>
      <c r="Z401" s="8">
        <v>41982</v>
      </c>
      <c r="AA401" s="4">
        <f t="shared" si="44"/>
        <v>0.46772215779910575</v>
      </c>
      <c r="AB401" s="4">
        <f t="shared" si="44"/>
        <v>0.21576283016692832</v>
      </c>
      <c r="AC401" s="4">
        <f t="shared" si="44"/>
        <v>0.10093502590947079</v>
      </c>
      <c r="AD401" s="4">
        <f t="shared" si="42"/>
        <v>9.4816383663832049E-2</v>
      </c>
      <c r="AE401" s="4">
        <f t="shared" si="42"/>
        <v>0.1166022109199929</v>
      </c>
      <c r="AF401" s="4">
        <f t="shared" si="42"/>
        <v>0.10858916875438185</v>
      </c>
      <c r="AG401" s="4"/>
    </row>
    <row r="402" spans="1:33" ht="14.5" x14ac:dyDescent="0.35">
      <c r="A402" s="2">
        <v>43598</v>
      </c>
      <c r="B402" s="5">
        <v>1.3938345902583501E-2</v>
      </c>
      <c r="C402" s="5">
        <v>6.8418374285101891E-3</v>
      </c>
      <c r="D402" s="5">
        <v>7.1738651022315034E-3</v>
      </c>
      <c r="E402" s="4">
        <v>1.084133090213847E-2</v>
      </c>
      <c r="F402" s="4">
        <v>1.0692808672441408E-2</v>
      </c>
      <c r="G402" s="4">
        <v>1.0441170251667379E-2</v>
      </c>
      <c r="H402" s="4">
        <v>1.1382738112382759E-2</v>
      </c>
      <c r="J402" s="2">
        <v>43598</v>
      </c>
      <c r="K402" s="6">
        <f t="shared" si="40"/>
        <v>5.0360432522594318E-5</v>
      </c>
      <c r="L402" s="6">
        <f t="shared" si="40"/>
        <v>4.5758200498330793E-5</v>
      </c>
      <c r="M402" s="6">
        <f t="shared" si="40"/>
        <v>9.5915019129815356E-6</v>
      </c>
      <c r="N402" s="6">
        <f t="shared" si="40"/>
        <v>1.0533511912238406E-5</v>
      </c>
      <c r="O402" s="6">
        <f t="shared" si="40"/>
        <v>1.2230237533360597E-5</v>
      </c>
      <c r="P402" s="6">
        <f t="shared" si="40"/>
        <v>6.531131177334716E-6</v>
      </c>
      <c r="Q402" s="6"/>
      <c r="R402" s="8">
        <v>41983</v>
      </c>
      <c r="S402" s="4">
        <f t="shared" si="43"/>
        <v>7.0965084740733115E-3</v>
      </c>
      <c r="T402" s="4">
        <f t="shared" si="43"/>
        <v>6.7644808003519971E-3</v>
      </c>
      <c r="U402" s="4">
        <f t="shared" si="43"/>
        <v>3.097015000445031E-3</v>
      </c>
      <c r="V402" s="4">
        <f t="shared" si="41"/>
        <v>3.2455372301420926E-3</v>
      </c>
      <c r="W402" s="4">
        <f t="shared" si="41"/>
        <v>3.4971756509161213E-3</v>
      </c>
      <c r="X402" s="4">
        <f t="shared" si="41"/>
        <v>2.5556077902007413E-3</v>
      </c>
      <c r="Z402" s="8">
        <v>41983</v>
      </c>
      <c r="AA402" s="4">
        <f t="shared" si="44"/>
        <v>0.32563519541290953</v>
      </c>
      <c r="AB402" s="4">
        <f t="shared" si="44"/>
        <v>0.27873476336763403</v>
      </c>
      <c r="AC402" s="4">
        <f t="shared" si="44"/>
        <v>3.438944292612911E-2</v>
      </c>
      <c r="AD402" s="4">
        <f t="shared" si="42"/>
        <v>3.8452920617485287E-2</v>
      </c>
      <c r="AE402" s="4">
        <f t="shared" si="42"/>
        <v>4.6053895365921305E-2</v>
      </c>
      <c r="AF402" s="4">
        <f t="shared" si="42"/>
        <v>2.1970351583581627E-2</v>
      </c>
      <c r="AG402" s="4"/>
    </row>
    <row r="403" spans="1:33" ht="14.5" x14ac:dyDescent="0.35">
      <c r="A403" s="2">
        <v>43599</v>
      </c>
      <c r="B403" s="5">
        <v>8.0331844789313846E-3</v>
      </c>
      <c r="C403" s="5">
        <v>6.0427198186516762E-3</v>
      </c>
      <c r="D403" s="5">
        <v>6.6112088970839977E-3</v>
      </c>
      <c r="E403" s="4">
        <v>1.0773697045608294E-2</v>
      </c>
      <c r="F403" s="4">
        <v>1.0777495449250765E-2</v>
      </c>
      <c r="G403" s="4">
        <v>1.0428332241553239E-2</v>
      </c>
      <c r="H403" s="4">
        <v>1.121815052536425E-2</v>
      </c>
      <c r="J403" s="2">
        <v>43599</v>
      </c>
      <c r="K403" s="6">
        <f t="shared" si="40"/>
        <v>3.9619495638224152E-6</v>
      </c>
      <c r="L403" s="6">
        <f t="shared" si="40"/>
        <v>2.0220145553702146E-6</v>
      </c>
      <c r="M403" s="6">
        <f t="shared" si="40"/>
        <v>7.51040912811406E-6</v>
      </c>
      <c r="N403" s="6">
        <f t="shared" si="40"/>
        <v>7.5312427018152978E-6</v>
      </c>
      <c r="O403" s="6">
        <f t="shared" si="40"/>
        <v>5.7367328047924769E-6</v>
      </c>
      <c r="P403" s="6">
        <f t="shared" si="40"/>
        <v>1.0144008716930198E-5</v>
      </c>
      <c r="Q403" s="6"/>
      <c r="R403" s="8">
        <v>41984</v>
      </c>
      <c r="S403" s="4">
        <f t="shared" si="43"/>
        <v>1.9904646602797085E-3</v>
      </c>
      <c r="T403" s="4">
        <f t="shared" si="43"/>
        <v>1.4219755818473869E-3</v>
      </c>
      <c r="U403" s="4">
        <f t="shared" si="43"/>
        <v>2.740512566676909E-3</v>
      </c>
      <c r="V403" s="4">
        <f t="shared" si="41"/>
        <v>2.7443109703193802E-3</v>
      </c>
      <c r="W403" s="4">
        <f t="shared" si="41"/>
        <v>2.3951477626218548E-3</v>
      </c>
      <c r="X403" s="4">
        <f t="shared" si="41"/>
        <v>3.1849660464328654E-3</v>
      </c>
      <c r="Z403" s="8">
        <v>41984</v>
      </c>
      <c r="AA403" s="4">
        <f t="shared" si="44"/>
        <v>4.4671990172398868E-2</v>
      </c>
      <c r="AB403" s="4">
        <f t="shared" si="44"/>
        <v>2.02710663070238E-2</v>
      </c>
      <c r="AC403" s="4">
        <f t="shared" si="44"/>
        <v>3.9156009913651646E-2</v>
      </c>
      <c r="AD403" s="4">
        <f t="shared" si="42"/>
        <v>3.9245722036835851E-2</v>
      </c>
      <c r="AE403" s="4">
        <f t="shared" si="42"/>
        <v>3.1268362948618789E-2</v>
      </c>
      <c r="AF403" s="4">
        <f t="shared" si="42"/>
        <v>5.0040161336930122E-2</v>
      </c>
      <c r="AG403" s="4"/>
    </row>
    <row r="404" spans="1:33" ht="14.5" x14ac:dyDescent="0.35">
      <c r="A404" s="2">
        <v>43600</v>
      </c>
      <c r="B404" s="5">
        <v>9.5651227623382035E-3</v>
      </c>
      <c r="C404" s="5">
        <v>4.8373769968748093E-3</v>
      </c>
      <c r="D404" s="5">
        <v>5.9591187164187431E-3</v>
      </c>
      <c r="E404" s="4">
        <v>9.5342278540846079E-3</v>
      </c>
      <c r="F404" s="4">
        <v>9.5171991103489475E-3</v>
      </c>
      <c r="G404" s="4">
        <v>9.3316166709114575E-3</v>
      </c>
      <c r="H404" s="4">
        <v>9.5736476979826849E-3</v>
      </c>
      <c r="J404" s="2">
        <v>43600</v>
      </c>
      <c r="K404" s="6">
        <f t="shared" si="40"/>
        <v>2.2351580022857055E-5</v>
      </c>
      <c r="L404" s="6">
        <f t="shared" si="40"/>
        <v>1.3003265179187518E-5</v>
      </c>
      <c r="M404" s="6">
        <f t="shared" si="40"/>
        <v>9.5449535599809314E-10</v>
      </c>
      <c r="N404" s="6">
        <f t="shared" si="40"/>
        <v>2.2966764199873253E-9</v>
      </c>
      <c r="O404" s="6">
        <f t="shared" si="40"/>
        <v>5.4525094733395871E-8</v>
      </c>
      <c r="P404" s="6">
        <f t="shared" si="40"/>
        <v>7.2674527742548961E-11</v>
      </c>
      <c r="Q404" s="6"/>
      <c r="R404" s="8">
        <v>41985</v>
      </c>
      <c r="S404" s="4">
        <f t="shared" si="43"/>
        <v>4.7277457654633943E-3</v>
      </c>
      <c r="T404" s="4">
        <f t="shared" si="43"/>
        <v>3.6060040459194604E-3</v>
      </c>
      <c r="U404" s="4">
        <f t="shared" si="43"/>
        <v>3.0894908253595657E-5</v>
      </c>
      <c r="V404" s="4">
        <f t="shared" si="41"/>
        <v>4.792365198925605E-5</v>
      </c>
      <c r="W404" s="4">
        <f t="shared" si="41"/>
        <v>2.3350609142674603E-4</v>
      </c>
      <c r="X404" s="4">
        <f t="shared" si="41"/>
        <v>8.5249356444813684E-6</v>
      </c>
      <c r="Z404" s="8">
        <v>41985</v>
      </c>
      <c r="AA404" s="4">
        <f t="shared" si="44"/>
        <v>0.29558583056754184</v>
      </c>
      <c r="AB404" s="4">
        <f t="shared" si="44"/>
        <v>0.13192287976630745</v>
      </c>
      <c r="AC404" s="4">
        <f t="shared" si="44"/>
        <v>5.2388484710341743E-6</v>
      </c>
      <c r="AD404" s="4">
        <f t="shared" si="42"/>
        <v>1.2635622269163704E-5</v>
      </c>
      <c r="AE404" s="4">
        <f t="shared" si="42"/>
        <v>3.0795137724859423E-4</v>
      </c>
      <c r="AF404" s="4">
        <f t="shared" si="42"/>
        <v>3.9669365015093661E-7</v>
      </c>
      <c r="AG404" s="4"/>
    </row>
    <row r="405" spans="1:33" ht="14.5" x14ac:dyDescent="0.35">
      <c r="A405" s="2">
        <v>43601</v>
      </c>
      <c r="B405" s="5">
        <v>8.4125931561228103E-3</v>
      </c>
      <c r="C405" s="5">
        <v>7.4993143789470196E-3</v>
      </c>
      <c r="D405" s="5">
        <v>7.4968012049794197E-3</v>
      </c>
      <c r="E405" s="4">
        <v>1.0192227994684789E-2</v>
      </c>
      <c r="F405" s="4">
        <v>1.010174760317924E-2</v>
      </c>
      <c r="G405" s="4">
        <v>9.9231186199858074E-3</v>
      </c>
      <c r="H405" s="4">
        <v>1.0319341167606371E-2</v>
      </c>
      <c r="J405" s="2">
        <v>43601</v>
      </c>
      <c r="K405" s="6">
        <f t="shared" si="40"/>
        <v>8.3407812483970763E-7</v>
      </c>
      <c r="L405" s="6">
        <f t="shared" si="40"/>
        <v>8.3867489777901833E-7</v>
      </c>
      <c r="M405" s="6">
        <f t="shared" si="40"/>
        <v>3.1671001586235209E-6</v>
      </c>
      <c r="N405" s="6">
        <f t="shared" si="40"/>
        <v>2.8532427460105141E-6</v>
      </c>
      <c r="O405" s="6">
        <f t="shared" si="40"/>
        <v>2.2816871769785223E-6</v>
      </c>
      <c r="P405" s="6">
        <f t="shared" si="40"/>
        <v>3.6356879792965118E-6</v>
      </c>
      <c r="Q405" s="6"/>
      <c r="R405" s="8">
        <v>41988</v>
      </c>
      <c r="S405" s="4">
        <f t="shared" si="43"/>
        <v>9.1327877717579074E-4</v>
      </c>
      <c r="T405" s="4">
        <f t="shared" si="43"/>
        <v>9.1579195114339061E-4</v>
      </c>
      <c r="U405" s="4">
        <f t="shared" si="43"/>
        <v>1.779634838561979E-3</v>
      </c>
      <c r="V405" s="4">
        <f t="shared" si="41"/>
        <v>1.6891544470564301E-3</v>
      </c>
      <c r="W405" s="4">
        <f t="shared" si="41"/>
        <v>1.510525463862997E-3</v>
      </c>
      <c r="X405" s="4">
        <f t="shared" si="41"/>
        <v>1.9067480114835604E-3</v>
      </c>
      <c r="Z405" s="8">
        <v>41988</v>
      </c>
      <c r="AA405" s="4">
        <f t="shared" si="44"/>
        <v>6.8634682080910281E-3</v>
      </c>
      <c r="AB405" s="4">
        <f t="shared" si="44"/>
        <v>6.9043495900475982E-3</v>
      </c>
      <c r="AC405" s="4">
        <f t="shared" si="44"/>
        <v>1.7288652504567237E-2</v>
      </c>
      <c r="AD405" s="4">
        <f t="shared" si="42"/>
        <v>1.5764588946762137E-2</v>
      </c>
      <c r="AE405" s="4">
        <f t="shared" si="42"/>
        <v>1.291462374400143E-2</v>
      </c>
      <c r="AF405" s="4">
        <f t="shared" si="42"/>
        <v>1.9515948958825913E-2</v>
      </c>
      <c r="AG405" s="4"/>
    </row>
    <row r="406" spans="1:33" ht="14.5" x14ac:dyDescent="0.35">
      <c r="A406" s="2">
        <v>43602</v>
      </c>
      <c r="B406" s="5">
        <v>7.2116427207791402E-3</v>
      </c>
      <c r="C406" s="5">
        <v>7.5847827829420567E-3</v>
      </c>
      <c r="D406" s="5">
        <v>6.462564691901207E-3</v>
      </c>
      <c r="E406" s="4">
        <v>9.5704789781525714E-3</v>
      </c>
      <c r="F406" s="4">
        <v>9.4783198029987498E-3</v>
      </c>
      <c r="G406" s="4">
        <v>9.3797378251546659E-3</v>
      </c>
      <c r="H406" s="4">
        <v>9.5414026418457355E-3</v>
      </c>
      <c r="J406" s="2">
        <v>43602</v>
      </c>
      <c r="K406" s="6">
        <f t="shared" si="40"/>
        <v>1.3923350599094513E-7</v>
      </c>
      <c r="L406" s="6">
        <f t="shared" si="40"/>
        <v>5.6111789334764987E-7</v>
      </c>
      <c r="M406" s="6">
        <f t="shared" si="40"/>
        <v>5.5641084890994963E-6</v>
      </c>
      <c r="N406" s="6">
        <f t="shared" si="40"/>
        <v>5.1378249950596026E-6</v>
      </c>
      <c r="O406" s="6">
        <f t="shared" si="40"/>
        <v>4.7006363816171212E-6</v>
      </c>
      <c r="P406" s="6">
        <f t="shared" si="40"/>
        <v>5.427781289808228E-6</v>
      </c>
      <c r="Q406" s="6"/>
      <c r="R406" s="8">
        <v>41989</v>
      </c>
      <c r="S406" s="4">
        <f t="shared" si="43"/>
        <v>3.7314006216291641E-4</v>
      </c>
      <c r="T406" s="4">
        <f t="shared" si="43"/>
        <v>7.4907802887793327E-4</v>
      </c>
      <c r="U406" s="4">
        <f t="shared" si="43"/>
        <v>2.3588362573734312E-3</v>
      </c>
      <c r="V406" s="4">
        <f t="shared" si="41"/>
        <v>2.2666770822196095E-3</v>
      </c>
      <c r="W406" s="4">
        <f t="shared" si="41"/>
        <v>2.1680951043755257E-3</v>
      </c>
      <c r="X406" s="4">
        <f t="shared" si="41"/>
        <v>2.3297599210665952E-3</v>
      </c>
      <c r="Z406" s="8">
        <v>41989</v>
      </c>
      <c r="AA406" s="4">
        <f t="shared" si="44"/>
        <v>1.251330302475484E-3</v>
      </c>
      <c r="AB406" s="4">
        <f t="shared" si="44"/>
        <v>6.239819097786814E-3</v>
      </c>
      <c r="AC406" s="4">
        <f t="shared" si="44"/>
        <v>3.6516457884755882E-2</v>
      </c>
      <c r="AD406" s="4">
        <f t="shared" si="42"/>
        <v>3.4166957179808222E-2</v>
      </c>
      <c r="AE406" s="4">
        <f t="shared" si="42"/>
        <v>3.1708383982593347E-2</v>
      </c>
      <c r="AF406" s="4">
        <f t="shared" si="42"/>
        <v>3.5770002443010762E-2</v>
      </c>
      <c r="AG406" s="4"/>
    </row>
    <row r="407" spans="1:33" ht="14.5" x14ac:dyDescent="0.35">
      <c r="A407" s="2">
        <v>43605</v>
      </c>
      <c r="B407" s="5">
        <v>5.8948387119600867E-3</v>
      </c>
      <c r="C407" s="5">
        <v>6.6520287655293941E-3</v>
      </c>
      <c r="D407" s="5">
        <v>6.3890321180224419E-3</v>
      </c>
      <c r="E407" s="4">
        <v>8.8372004660846083E-3</v>
      </c>
      <c r="F407" s="4">
        <v>8.6401435214307713E-3</v>
      </c>
      <c r="G407" s="4">
        <v>8.7300243535856966E-3</v>
      </c>
      <c r="H407" s="4">
        <v>8.7715038635125826E-3</v>
      </c>
      <c r="J407" s="2">
        <v>43605</v>
      </c>
      <c r="K407" s="6">
        <f t="shared" si="40"/>
        <v>5.733367772242907E-7</v>
      </c>
      <c r="L407" s="6">
        <f t="shared" si="40"/>
        <v>2.4422712259551186E-7</v>
      </c>
      <c r="M407" s="6">
        <f t="shared" si="40"/>
        <v>8.6574926921347323E-6</v>
      </c>
      <c r="N407" s="6">
        <f t="shared" si="40"/>
        <v>7.5366984969028717E-6</v>
      </c>
      <c r="O407" s="6">
        <f t="shared" si="40"/>
        <v>8.0382776224800213E-6</v>
      </c>
      <c r="P407" s="6">
        <f t="shared" si="40"/>
        <v>8.2752023941565435E-6</v>
      </c>
      <c r="Q407" s="6"/>
      <c r="R407" s="8">
        <v>41990</v>
      </c>
      <c r="S407" s="4">
        <f t="shared" si="43"/>
        <v>7.5719005356930744E-4</v>
      </c>
      <c r="T407" s="4">
        <f t="shared" si="43"/>
        <v>4.9419340606235516E-4</v>
      </c>
      <c r="U407" s="4">
        <f t="shared" si="43"/>
        <v>2.9423617541245216E-3</v>
      </c>
      <c r="V407" s="4">
        <f t="shared" si="41"/>
        <v>2.7453048094706846E-3</v>
      </c>
      <c r="W407" s="4">
        <f t="shared" si="41"/>
        <v>2.8351856416256099E-3</v>
      </c>
      <c r="X407" s="4">
        <f t="shared" si="41"/>
        <v>2.8766651515524959E-3</v>
      </c>
      <c r="Z407" s="8">
        <v>41990</v>
      </c>
      <c r="AA407" s="4">
        <f t="shared" si="44"/>
        <v>7.0162727398430658E-3</v>
      </c>
      <c r="AB407" s="4">
        <f t="shared" si="44"/>
        <v>3.155337907749578E-3</v>
      </c>
      <c r="AC407" s="4">
        <f t="shared" si="44"/>
        <v>7.1941169097138991E-2</v>
      </c>
      <c r="AD407" s="4">
        <f t="shared" si="42"/>
        <v>6.4603686314283371E-2</v>
      </c>
      <c r="AE407" s="4">
        <f t="shared" si="42"/>
        <v>6.7928359157940932E-2</v>
      </c>
      <c r="AF407" s="4">
        <f t="shared" si="42"/>
        <v>6.9475343712571691E-2</v>
      </c>
      <c r="AG407" s="4"/>
    </row>
    <row r="408" spans="1:33" ht="14.5" x14ac:dyDescent="0.35">
      <c r="A408" s="2">
        <v>43606</v>
      </c>
      <c r="B408" s="5">
        <v>5.384277110282192E-3</v>
      </c>
      <c r="C408" s="5">
        <v>5.8756563812494278E-3</v>
      </c>
      <c r="D408" s="5">
        <v>7.9320715740323067E-3</v>
      </c>
      <c r="E408" s="4">
        <v>7.9327117770704378E-3</v>
      </c>
      <c r="F408" s="4">
        <v>7.721126366571413E-3</v>
      </c>
      <c r="G408" s="4">
        <v>7.9158401678018006E-3</v>
      </c>
      <c r="H408" s="4">
        <v>7.8711381792538806E-3</v>
      </c>
      <c r="J408" s="2">
        <v>43606</v>
      </c>
      <c r="K408" s="6">
        <f t="shared" si="40"/>
        <v>2.4145358793629208E-7</v>
      </c>
      <c r="L408" s="6">
        <f t="shared" si="40"/>
        <v>6.4912566295157339E-6</v>
      </c>
      <c r="M408" s="6">
        <f t="shared" si="40"/>
        <v>6.494519250888117E-6</v>
      </c>
      <c r="N408" s="6">
        <f t="shared" si="40"/>
        <v>5.4608644466194848E-6</v>
      </c>
      <c r="O408" s="6">
        <f t="shared" si="40"/>
        <v>6.4088115141980291E-6</v>
      </c>
      <c r="P408" s="6">
        <f t="shared" si="40"/>
        <v>6.1844779763670096E-6</v>
      </c>
      <c r="Q408" s="6"/>
      <c r="R408" s="8">
        <v>41991</v>
      </c>
      <c r="S408" s="4">
        <f t="shared" si="43"/>
        <v>4.9137927096723575E-4</v>
      </c>
      <c r="T408" s="4">
        <f t="shared" si="43"/>
        <v>2.5477944637501146E-3</v>
      </c>
      <c r="U408" s="4">
        <f t="shared" si="43"/>
        <v>2.5484346667882457E-3</v>
      </c>
      <c r="V408" s="4">
        <f t="shared" si="41"/>
        <v>2.336849256289221E-3</v>
      </c>
      <c r="W408" s="4">
        <f t="shared" si="41"/>
        <v>2.5315630575196086E-3</v>
      </c>
      <c r="X408" s="4">
        <f t="shared" si="41"/>
        <v>2.4868610689716885E-3</v>
      </c>
      <c r="Z408" s="8">
        <v>41991</v>
      </c>
      <c r="AA408" s="4">
        <f t="shared" si="44"/>
        <v>3.7050366554183256E-3</v>
      </c>
      <c r="AB408" s="4">
        <f t="shared" si="44"/>
        <v>6.6229525565091762E-2</v>
      </c>
      <c r="AC408" s="4">
        <f t="shared" si="44"/>
        <v>6.6255451139066279E-2</v>
      </c>
      <c r="AD408" s="4">
        <f t="shared" si="42"/>
        <v>5.7820673009576051E-2</v>
      </c>
      <c r="AE408" s="4">
        <f t="shared" si="42"/>
        <v>6.5573001960046895E-2</v>
      </c>
      <c r="AF408" s="4">
        <f t="shared" si="42"/>
        <v>6.3772795342468269E-2</v>
      </c>
      <c r="AG408" s="4"/>
    </row>
    <row r="409" spans="1:33" ht="14.5" x14ac:dyDescent="0.35">
      <c r="A409" s="2">
        <v>43607</v>
      </c>
      <c r="B409" s="5">
        <v>5.2229204541950581E-3</v>
      </c>
      <c r="C409" s="5">
        <v>7.7250185422599324E-3</v>
      </c>
      <c r="D409" s="5">
        <v>8.4063839167356491E-3</v>
      </c>
      <c r="E409" s="4">
        <v>7.6299901525081811E-3</v>
      </c>
      <c r="F409" s="4">
        <v>7.4405039345945261E-3</v>
      </c>
      <c r="G409" s="4">
        <v>7.6471869281251412E-3</v>
      </c>
      <c r="H409" s="4">
        <v>7.5714618811891484E-3</v>
      </c>
      <c r="J409" s="2">
        <v>43607</v>
      </c>
      <c r="K409" s="6">
        <f t="shared" si="40"/>
        <v>6.2604948422978991E-6</v>
      </c>
      <c r="L409" s="6">
        <f t="shared" si="40"/>
        <v>1.0134439617330928E-5</v>
      </c>
      <c r="M409" s="6">
        <f t="shared" si="40"/>
        <v>5.7939845325372291E-6</v>
      </c>
      <c r="N409" s="6">
        <f t="shared" si="40"/>
        <v>4.9176764925406173E-6</v>
      </c>
      <c r="O409" s="6">
        <f t="shared" si="40"/>
        <v>5.8770679366213984E-6</v>
      </c>
      <c r="P409" s="6">
        <f t="shared" si="40"/>
        <v>5.5156468343074378E-6</v>
      </c>
      <c r="Q409" s="6"/>
      <c r="R409" s="8">
        <v>41992</v>
      </c>
      <c r="S409" s="4">
        <f t="shared" si="43"/>
        <v>2.5020980880648743E-3</v>
      </c>
      <c r="T409" s="4">
        <f t="shared" si="43"/>
        <v>3.183463462540591E-3</v>
      </c>
      <c r="U409" s="4">
        <f t="shared" si="43"/>
        <v>2.407069698313123E-3</v>
      </c>
      <c r="V409" s="4">
        <f t="shared" si="41"/>
        <v>2.217583480399468E-3</v>
      </c>
      <c r="W409" s="4">
        <f t="shared" si="41"/>
        <v>2.4242664739300831E-3</v>
      </c>
      <c r="X409" s="4">
        <f t="shared" si="41"/>
        <v>2.3485414269940903E-3</v>
      </c>
      <c r="Z409" s="8">
        <v>41992</v>
      </c>
      <c r="AA409" s="4">
        <f t="shared" si="44"/>
        <v>6.751208845641532E-2</v>
      </c>
      <c r="AB409" s="4">
        <f t="shared" si="44"/>
        <v>9.7238747479907461E-2</v>
      </c>
      <c r="AC409" s="4">
        <f t="shared" si="44"/>
        <v>6.3555024627182988E-2</v>
      </c>
      <c r="AD409" s="4">
        <f t="shared" si="42"/>
        <v>5.5839751841143093E-2</v>
      </c>
      <c r="AE409" s="4">
        <f t="shared" si="42"/>
        <v>6.4266987657232599E-2</v>
      </c>
      <c r="AF409" s="4">
        <f t="shared" si="42"/>
        <v>6.114609230697754E-2</v>
      </c>
      <c r="AG409" s="4"/>
    </row>
    <row r="410" spans="1:33" ht="14.5" x14ac:dyDescent="0.35">
      <c r="A410" s="2">
        <v>43608</v>
      </c>
      <c r="B410" s="5">
        <v>1.218218319642966E-2</v>
      </c>
      <c r="C410" s="5">
        <v>8.5385926067829132E-3</v>
      </c>
      <c r="D410" s="5">
        <v>7.8085530549287796E-3</v>
      </c>
      <c r="E410" s="4">
        <v>7.263190591805347E-3</v>
      </c>
      <c r="F410" s="4">
        <v>7.1717834433926188E-3</v>
      </c>
      <c r="G410" s="4">
        <v>7.333164334171258E-3</v>
      </c>
      <c r="H410" s="4">
        <v>7.1737324467274662E-3</v>
      </c>
      <c r="J410" s="2">
        <v>43608</v>
      </c>
      <c r="K410" s="6">
        <f t="shared" si="40"/>
        <v>1.3275752384962327E-5</v>
      </c>
      <c r="L410" s="6">
        <f t="shared" si="40"/>
        <v>1.9128640614645011E-5</v>
      </c>
      <c r="M410" s="6">
        <f t="shared" si="40"/>
        <v>2.4196488244348682E-5</v>
      </c>
      <c r="N410" s="6">
        <f t="shared" si="40"/>
        <v>2.5104105685233641E-5</v>
      </c>
      <c r="O410" s="6">
        <f t="shared" si="40"/>
        <v>2.3512983926537767E-5</v>
      </c>
      <c r="P410" s="6">
        <f t="shared" si="40"/>
        <v>2.5084578912192468E-5</v>
      </c>
      <c r="Q410" s="6"/>
      <c r="R410" s="8">
        <v>41995</v>
      </c>
      <c r="S410" s="4">
        <f t="shared" si="43"/>
        <v>3.6435905896467467E-3</v>
      </c>
      <c r="T410" s="4">
        <f t="shared" si="43"/>
        <v>4.3736301415008803E-3</v>
      </c>
      <c r="U410" s="4">
        <f t="shared" si="43"/>
        <v>4.9189926046243129E-3</v>
      </c>
      <c r="V410" s="4">
        <f t="shared" si="41"/>
        <v>5.0103997530370412E-3</v>
      </c>
      <c r="W410" s="4">
        <f t="shared" si="41"/>
        <v>4.8490188622584019E-3</v>
      </c>
      <c r="X410" s="4">
        <f t="shared" si="41"/>
        <v>5.0084507497021938E-3</v>
      </c>
      <c r="Z410" s="8">
        <v>41995</v>
      </c>
      <c r="AA410" s="4">
        <f t="shared" si="44"/>
        <v>7.1341978998763933E-2</v>
      </c>
      <c r="AB410" s="4">
        <f t="shared" si="44"/>
        <v>0.11535281735291592</v>
      </c>
      <c r="AC410" s="4">
        <f t="shared" si="44"/>
        <v>0.16009427332385151</v>
      </c>
      <c r="AD410" s="4">
        <f t="shared" si="42"/>
        <v>0.168806619168685</v>
      </c>
      <c r="AE410" s="4">
        <f t="shared" si="42"/>
        <v>0.15367771196610325</v>
      </c>
      <c r="AF410" s="4">
        <f t="shared" si="42"/>
        <v>0.16861684891064943</v>
      </c>
      <c r="AG410" s="4"/>
    </row>
    <row r="411" spans="1:33" ht="14.5" x14ac:dyDescent="0.35">
      <c r="A411" s="2">
        <v>43609</v>
      </c>
      <c r="B411" s="5">
        <v>4.8894984294340907E-3</v>
      </c>
      <c r="C411" s="5">
        <v>5.7854736223816872E-3</v>
      </c>
      <c r="D411" s="5">
        <v>7.7426936477422714E-3</v>
      </c>
      <c r="E411" s="4">
        <v>8.633496557307066E-3</v>
      </c>
      <c r="F411" s="4">
        <v>8.3688622303245749E-3</v>
      </c>
      <c r="G411" s="4">
        <v>8.5367516719186166E-3</v>
      </c>
      <c r="H411" s="4">
        <v>8.2713792000657926E-3</v>
      </c>
      <c r="J411" s="2">
        <v>43609</v>
      </c>
      <c r="K411" s="6">
        <f t="shared" si="40"/>
        <v>8.0277154637748275E-7</v>
      </c>
      <c r="L411" s="6">
        <f t="shared" si="40"/>
        <v>8.1407229537766678E-6</v>
      </c>
      <c r="M411" s="6">
        <f t="shared" si="40"/>
        <v>1.4017521981516345E-5</v>
      </c>
      <c r="N411" s="6">
        <f t="shared" si="40"/>
        <v>1.2105972458947076E-5</v>
      </c>
      <c r="O411" s="6">
        <f t="shared" si="40"/>
        <v>1.3302456214813889E-5</v>
      </c>
      <c r="P411" s="6">
        <f t="shared" si="40"/>
        <v>1.1437117546768474E-5</v>
      </c>
      <c r="Q411" s="6"/>
      <c r="R411" s="8">
        <v>41996</v>
      </c>
      <c r="S411" s="4">
        <f t="shared" si="43"/>
        <v>8.9597519294759651E-4</v>
      </c>
      <c r="T411" s="4">
        <f t="shared" si="43"/>
        <v>2.8531952183081808E-3</v>
      </c>
      <c r="U411" s="4">
        <f t="shared" si="43"/>
        <v>3.7439981278729753E-3</v>
      </c>
      <c r="V411" s="4">
        <f t="shared" si="41"/>
        <v>3.4793638008904842E-3</v>
      </c>
      <c r="W411" s="4">
        <f t="shared" si="41"/>
        <v>3.647253242484526E-3</v>
      </c>
      <c r="X411" s="4">
        <f t="shared" si="41"/>
        <v>3.381880770631702E-3</v>
      </c>
      <c r="Z411" s="8">
        <v>41996</v>
      </c>
      <c r="AA411" s="4">
        <f t="shared" si="44"/>
        <v>1.3394148768983927E-2</v>
      </c>
      <c r="AB411" s="4">
        <f t="shared" si="44"/>
        <v>9.1158287486039047E-2</v>
      </c>
      <c r="AC411" s="4">
        <f t="shared" si="44"/>
        <v>0.13490032060941948</v>
      </c>
      <c r="AD411" s="4">
        <f t="shared" si="42"/>
        <v>0.12167709876941424</v>
      </c>
      <c r="AE411" s="4">
        <f t="shared" si="42"/>
        <v>0.13004949938172938</v>
      </c>
      <c r="AF411" s="4">
        <f t="shared" si="42"/>
        <v>0.11684613838537583</v>
      </c>
      <c r="AG411" s="4"/>
    </row>
    <row r="412" spans="1:33" ht="14.5" x14ac:dyDescent="0.35">
      <c r="A412" s="2">
        <v>43613</v>
      </c>
      <c r="B412" s="5">
        <v>6.3600416581726972E-3</v>
      </c>
      <c r="C412" s="5">
        <v>7.2208531200885773E-3</v>
      </c>
      <c r="D412" s="5">
        <v>8.2507627084851265E-3</v>
      </c>
      <c r="E412" s="4">
        <v>7.4151297021060221E-3</v>
      </c>
      <c r="F412" s="4">
        <v>7.1060994949335883E-3</v>
      </c>
      <c r="G412" s="4">
        <v>7.4582313327897966E-3</v>
      </c>
      <c r="H412" s="4">
        <v>7.330632477319232E-3</v>
      </c>
      <c r="J412" s="2">
        <v>43613</v>
      </c>
      <c r="K412" s="6">
        <f t="shared" si="40"/>
        <v>7.4099637296575462E-7</v>
      </c>
      <c r="L412" s="6">
        <f t="shared" si="40"/>
        <v>3.5748260900945357E-6</v>
      </c>
      <c r="M412" s="6">
        <f t="shared" si="40"/>
        <v>1.1132107804510496E-6</v>
      </c>
      <c r="N412" s="6">
        <f t="shared" si="40"/>
        <v>5.5660229579234041E-7</v>
      </c>
      <c r="O412" s="6">
        <f t="shared" si="40"/>
        <v>1.2060205614356107E-6</v>
      </c>
      <c r="P412" s="6">
        <f t="shared" si="40"/>
        <v>9.4204653821154138E-7</v>
      </c>
      <c r="Q412" s="6"/>
      <c r="R412" s="8">
        <v>41997</v>
      </c>
      <c r="S412" s="4">
        <f t="shared" si="43"/>
        <v>8.6081146191588007E-4</v>
      </c>
      <c r="T412" s="4">
        <f t="shared" si="43"/>
        <v>1.8907210503124293E-3</v>
      </c>
      <c r="U412" s="4">
        <f t="shared" si="43"/>
        <v>1.0550880439333249E-3</v>
      </c>
      <c r="V412" s="4">
        <f t="shared" si="41"/>
        <v>7.460578367608911E-4</v>
      </c>
      <c r="W412" s="4">
        <f t="shared" si="41"/>
        <v>1.0981896746170994E-3</v>
      </c>
      <c r="X412" s="4">
        <f t="shared" si="41"/>
        <v>9.705908191465348E-4</v>
      </c>
      <c r="Z412" s="8">
        <v>41997</v>
      </c>
      <c r="AA412" s="4">
        <f t="shared" si="44"/>
        <v>7.7263011456230046E-3</v>
      </c>
      <c r="AB412" s="4">
        <f t="shared" si="44"/>
        <v>3.111359456479601E-2</v>
      </c>
      <c r="AC412" s="4">
        <f t="shared" si="44"/>
        <v>1.1198991207587605E-2</v>
      </c>
      <c r="AD412" s="4">
        <f t="shared" si="42"/>
        <v>5.9301969350982198E-3</v>
      </c>
      <c r="AE412" s="4">
        <f t="shared" si="42"/>
        <v>1.2038049928013717E-2</v>
      </c>
      <c r="AF412" s="4">
        <f t="shared" si="42"/>
        <v>9.6248139412817846E-3</v>
      </c>
      <c r="AG412" s="4"/>
    </row>
    <row r="413" spans="1:33" ht="14.5" x14ac:dyDescent="0.35">
      <c r="A413" s="2">
        <v>43614</v>
      </c>
      <c r="B413" s="5">
        <v>9.2068327314843348E-3</v>
      </c>
      <c r="C413" s="5">
        <v>6.6998102702200413E-3</v>
      </c>
      <c r="D413" s="5">
        <v>8.7131531909108162E-3</v>
      </c>
      <c r="E413" s="4">
        <v>7.6140131971217887E-3</v>
      </c>
      <c r="F413" s="4">
        <v>7.322022355311074E-3</v>
      </c>
      <c r="G413" s="4">
        <v>7.6270798699525199E-3</v>
      </c>
      <c r="H413" s="4">
        <v>7.4851342684120513E-3</v>
      </c>
      <c r="J413" s="2">
        <v>43614</v>
      </c>
      <c r="K413" s="6">
        <f t="shared" si="40"/>
        <v>6.2851616212836764E-6</v>
      </c>
      <c r="L413" s="6">
        <f t="shared" si="40"/>
        <v>2.4371948878088037E-7</v>
      </c>
      <c r="M413" s="6">
        <f t="shared" si="40"/>
        <v>2.5370740690469181E-6</v>
      </c>
      <c r="N413" s="6">
        <f t="shared" si="40"/>
        <v>3.5525101541303885E-6</v>
      </c>
      <c r="O413" s="6">
        <f t="shared" si="40"/>
        <v>2.4956191035179575E-6</v>
      </c>
      <c r="P413" s="6">
        <f t="shared" si="40"/>
        <v>2.9642455977454632E-6</v>
      </c>
      <c r="Q413" s="6"/>
      <c r="R413" s="8">
        <v>41999</v>
      </c>
      <c r="S413" s="4">
        <f t="shared" si="43"/>
        <v>2.5070224612642935E-3</v>
      </c>
      <c r="T413" s="4">
        <f t="shared" si="43"/>
        <v>4.9367954057351858E-4</v>
      </c>
      <c r="U413" s="4">
        <f t="shared" si="43"/>
        <v>1.5928195343625461E-3</v>
      </c>
      <c r="V413" s="4">
        <f t="shared" si="41"/>
        <v>1.8848103761732607E-3</v>
      </c>
      <c r="W413" s="4">
        <f t="shared" si="41"/>
        <v>1.5797528615318149E-3</v>
      </c>
      <c r="X413" s="4">
        <f t="shared" si="41"/>
        <v>1.7216984630722834E-3</v>
      </c>
      <c r="Z413" s="8">
        <v>41999</v>
      </c>
      <c r="AA413" s="4">
        <f t="shared" si="44"/>
        <v>5.6326364773152671E-2</v>
      </c>
      <c r="AB413" s="4">
        <f t="shared" si="44"/>
        <v>1.5469624424127026E-3</v>
      </c>
      <c r="AC413" s="4">
        <f t="shared" si="44"/>
        <v>1.9240288371680014E-2</v>
      </c>
      <c r="AD413" s="4">
        <f t="shared" si="42"/>
        <v>2.8357309001658892E-2</v>
      </c>
      <c r="AE413" s="4">
        <f t="shared" si="42"/>
        <v>1.888336444229255E-2</v>
      </c>
      <c r="AF413" s="4">
        <f t="shared" si="42"/>
        <v>2.2988768086640521E-2</v>
      </c>
      <c r="AG413" s="4"/>
    </row>
    <row r="414" spans="1:33" ht="14.5" x14ac:dyDescent="0.35">
      <c r="A414" s="2">
        <v>43615</v>
      </c>
      <c r="B414" s="5">
        <v>9.771717848356315E-3</v>
      </c>
      <c r="C414" s="5">
        <v>7.054782472550869E-3</v>
      </c>
      <c r="D414" s="5">
        <v>8.2025453448295593E-3</v>
      </c>
      <c r="E414" s="4">
        <v>8.3949436207667438E-3</v>
      </c>
      <c r="F414" s="4">
        <v>8.0297414866144154E-3</v>
      </c>
      <c r="G414" s="4">
        <v>8.3166120565090328E-3</v>
      </c>
      <c r="H414" s="4">
        <v>8.1643613942342669E-3</v>
      </c>
      <c r="J414" s="2">
        <v>43615</v>
      </c>
      <c r="K414" s="6">
        <f t="shared" si="40"/>
        <v>7.3817378363030798E-6</v>
      </c>
      <c r="L414" s="6">
        <f t="shared" si="40"/>
        <v>2.4623023458244261E-6</v>
      </c>
      <c r="M414" s="6">
        <f t="shared" si="40"/>
        <v>1.8955072737548604E-6</v>
      </c>
      <c r="N414" s="6">
        <f t="shared" si="40"/>
        <v>3.0344816448675454E-6</v>
      </c>
      <c r="O414" s="6">
        <f t="shared" si="40"/>
        <v>2.117332865467506E-6</v>
      </c>
      <c r="P414" s="6">
        <f t="shared" si="40"/>
        <v>2.5835947706078033E-6</v>
      </c>
      <c r="Q414" s="6"/>
      <c r="R414" s="8">
        <v>42002</v>
      </c>
      <c r="S414" s="4">
        <f t="shared" si="43"/>
        <v>2.716935375805446E-3</v>
      </c>
      <c r="T414" s="4">
        <f t="shared" si="43"/>
        <v>1.5691725035267556E-3</v>
      </c>
      <c r="U414" s="4">
        <f t="shared" si="43"/>
        <v>1.3767742275895712E-3</v>
      </c>
      <c r="V414" s="4">
        <f t="shared" si="41"/>
        <v>1.7419763617418996E-3</v>
      </c>
      <c r="W414" s="4">
        <f t="shared" si="41"/>
        <v>1.4551057918472821E-3</v>
      </c>
      <c r="X414" s="4">
        <f t="shared" si="41"/>
        <v>1.607356454122048E-3</v>
      </c>
      <c r="Z414" s="8">
        <v>42002</v>
      </c>
      <c r="AA414" s="4">
        <f t="shared" si="44"/>
        <v>5.9333124955147198E-2</v>
      </c>
      <c r="AB414" s="4">
        <f t="shared" si="44"/>
        <v>1.6255352940423906E-2</v>
      </c>
      <c r="AC414" s="4">
        <f t="shared" si="44"/>
        <v>1.2137708991799556E-2</v>
      </c>
      <c r="AD414" s="4">
        <f t="shared" si="42"/>
        <v>2.0600582983452131E-2</v>
      </c>
      <c r="AE414" s="4">
        <f t="shared" si="42"/>
        <v>1.3726456793125896E-2</v>
      </c>
      <c r="AF414" s="4">
        <f t="shared" si="42"/>
        <v>1.7160962382142264E-2</v>
      </c>
      <c r="AG414" s="4"/>
    </row>
    <row r="415" spans="1:33" ht="14.5" x14ac:dyDescent="0.35">
      <c r="A415" s="2">
        <v>43616</v>
      </c>
      <c r="B415" s="5">
        <v>7.807338605124739E-3</v>
      </c>
      <c r="C415" s="5">
        <v>7.5788786634802818E-3</v>
      </c>
      <c r="D415" s="5">
        <v>7.6499111019074917E-3</v>
      </c>
      <c r="E415" s="4">
        <v>8.9306638771793675E-3</v>
      </c>
      <c r="F415" s="4">
        <v>8.6497622839715651E-3</v>
      </c>
      <c r="G415" s="4">
        <v>8.8181360586511541E-3</v>
      </c>
      <c r="H415" s="4">
        <v>8.6926780481011816E-3</v>
      </c>
      <c r="J415" s="2">
        <v>43616</v>
      </c>
      <c r="K415" s="6">
        <f t="shared" si="40"/>
        <v>5.2193944936188769E-8</v>
      </c>
      <c r="L415" s="6">
        <f t="shared" si="40"/>
        <v>2.4783418769216409E-8</v>
      </c>
      <c r="M415" s="6">
        <f t="shared" si="40"/>
        <v>1.2618596668366051E-6</v>
      </c>
      <c r="N415" s="6">
        <f t="shared" si="40"/>
        <v>7.0967765468182044E-7</v>
      </c>
      <c r="O415" s="6">
        <f t="shared" si="40"/>
        <v>1.0217114920554854E-6</v>
      </c>
      <c r="P415" s="6">
        <f t="shared" si="40"/>
        <v>7.8382592928983768E-7</v>
      </c>
      <c r="Q415" s="6"/>
      <c r="R415" s="8">
        <v>42003</v>
      </c>
      <c r="S415" s="4">
        <f t="shared" si="43"/>
        <v>2.2845994164445715E-4</v>
      </c>
      <c r="T415" s="4">
        <f t="shared" si="43"/>
        <v>1.574275032172473E-4</v>
      </c>
      <c r="U415" s="4">
        <f t="shared" si="43"/>
        <v>1.1233252720546285E-3</v>
      </c>
      <c r="V415" s="4">
        <f t="shared" si="41"/>
        <v>8.424236788468261E-4</v>
      </c>
      <c r="W415" s="4">
        <f t="shared" si="41"/>
        <v>1.0107974535264151E-3</v>
      </c>
      <c r="X415" s="4">
        <f t="shared" si="41"/>
        <v>8.853394429764426E-4</v>
      </c>
      <c r="Z415" s="8">
        <v>42003</v>
      </c>
      <c r="AA415" s="4">
        <f t="shared" si="44"/>
        <v>4.4541028896460944E-4</v>
      </c>
      <c r="AB415" s="4">
        <f t="shared" si="44"/>
        <v>2.0888664991547401E-4</v>
      </c>
      <c r="AC415" s="4">
        <f t="shared" si="44"/>
        <v>8.6436435856829252E-3</v>
      </c>
      <c r="AD415" s="4">
        <f t="shared" si="42"/>
        <v>5.0750035717108677E-3</v>
      </c>
      <c r="AE415" s="4">
        <f t="shared" si="42"/>
        <v>7.1192681047209661E-3</v>
      </c>
      <c r="AF415" s="4">
        <f t="shared" si="42"/>
        <v>5.5680587111883728E-3</v>
      </c>
      <c r="AG415" s="4"/>
    </row>
    <row r="416" spans="1:33" ht="14.5" x14ac:dyDescent="0.35">
      <c r="A416" s="2">
        <v>43619</v>
      </c>
      <c r="B416" s="5">
        <v>7.1633558870815893E-3</v>
      </c>
      <c r="C416" s="5">
        <v>6.6279023885726929E-3</v>
      </c>
      <c r="D416" s="5">
        <v>7.9891253262758255E-3</v>
      </c>
      <c r="E416" s="4">
        <v>8.2880763514417682E-3</v>
      </c>
      <c r="F416" s="4">
        <v>8.1523142695835542E-3</v>
      </c>
      <c r="G416" s="4">
        <v>8.2670159157482263E-3</v>
      </c>
      <c r="H416" s="4">
        <v>8.0966420039858752E-3</v>
      </c>
      <c r="J416" s="2">
        <v>43619</v>
      </c>
      <c r="K416" s="6">
        <f t="shared" si="40"/>
        <v>2.8671044906541677E-7</v>
      </c>
      <c r="L416" s="6">
        <f t="shared" si="40"/>
        <v>6.8189516670716327E-7</v>
      </c>
      <c r="M416" s="6">
        <f t="shared" si="40"/>
        <v>1.2649961229505762E-6</v>
      </c>
      <c r="N416" s="6">
        <f t="shared" si="40"/>
        <v>9.7803868232090259E-7</v>
      </c>
      <c r="O416" s="6">
        <f t="shared" si="40"/>
        <v>1.218065458876442E-6</v>
      </c>
      <c r="P416" s="6">
        <f t="shared" si="40"/>
        <v>8.7102297600628045E-7</v>
      </c>
      <c r="Q416" s="6"/>
      <c r="R416" s="8">
        <v>42004</v>
      </c>
      <c r="S416" s="4">
        <f t="shared" si="43"/>
        <v>5.3545349850889646E-4</v>
      </c>
      <c r="T416" s="4">
        <f t="shared" si="43"/>
        <v>8.2576943919423617E-4</v>
      </c>
      <c r="U416" s="4">
        <f t="shared" si="43"/>
        <v>1.1247204643601788E-3</v>
      </c>
      <c r="V416" s="4">
        <f t="shared" si="41"/>
        <v>9.8895838250196485E-4</v>
      </c>
      <c r="W416" s="4">
        <f t="shared" si="41"/>
        <v>1.103660028666637E-3</v>
      </c>
      <c r="X416" s="4">
        <f t="shared" si="41"/>
        <v>9.3328611690428592E-4</v>
      </c>
      <c r="Z416" s="8">
        <v>42004</v>
      </c>
      <c r="AA416" s="4">
        <f t="shared" si="44"/>
        <v>3.0975785970330794E-3</v>
      </c>
      <c r="AB416" s="4">
        <f t="shared" si="44"/>
        <v>5.7410292795223583E-3</v>
      </c>
      <c r="AC416" s="4">
        <f t="shared" si="44"/>
        <v>1.0135888188638198E-2</v>
      </c>
      <c r="AD416" s="4">
        <f t="shared" si="42"/>
        <v>8.013136273068433E-3</v>
      </c>
      <c r="AE416" s="4">
        <f t="shared" si="42"/>
        <v>9.7934196300282217E-3</v>
      </c>
      <c r="AF416" s="4">
        <f t="shared" si="42"/>
        <v>7.2025430939093305E-3</v>
      </c>
      <c r="AG416" s="4"/>
    </row>
    <row r="417" spans="1:33" ht="14.5" x14ac:dyDescent="0.35">
      <c r="A417" s="2">
        <v>43620</v>
      </c>
      <c r="B417" s="5">
        <v>9.2935069736945417E-3</v>
      </c>
      <c r="C417" s="5">
        <v>7.3670377023518094E-3</v>
      </c>
      <c r="D417" s="5">
        <v>8.9856591075658798E-3</v>
      </c>
      <c r="E417" s="4">
        <v>8.4004957946308377E-3</v>
      </c>
      <c r="F417" s="4">
        <v>8.403398404853421E-3</v>
      </c>
      <c r="G417" s="4">
        <v>8.3863638148902204E-3</v>
      </c>
      <c r="H417" s="4">
        <v>8.2491216511425044E-3</v>
      </c>
      <c r="J417" s="2">
        <v>43620</v>
      </c>
      <c r="K417" s="6">
        <f t="shared" si="40"/>
        <v>3.7112838534277975E-6</v>
      </c>
      <c r="L417" s="6">
        <f t="shared" si="40"/>
        <v>9.4770308679970495E-8</v>
      </c>
      <c r="M417" s="6">
        <f t="shared" si="40"/>
        <v>7.9746896593274671E-7</v>
      </c>
      <c r="N417" s="6">
        <f t="shared" si="40"/>
        <v>7.9229326432438793E-7</v>
      </c>
      <c r="O417" s="6">
        <f t="shared" si="40"/>
        <v>8.2290871056548198E-7</v>
      </c>
      <c r="P417" s="6">
        <f t="shared" si="40"/>
        <v>1.0907407019621228E-6</v>
      </c>
      <c r="Q417" s="6"/>
      <c r="R417" s="8">
        <v>42006</v>
      </c>
      <c r="S417" s="4">
        <f t="shared" si="43"/>
        <v>1.9264692713427322E-3</v>
      </c>
      <c r="T417" s="4">
        <f t="shared" si="43"/>
        <v>3.0784786612866183E-4</v>
      </c>
      <c r="U417" s="4">
        <f t="shared" si="43"/>
        <v>8.9301117906370395E-4</v>
      </c>
      <c r="V417" s="4">
        <f t="shared" si="41"/>
        <v>8.9010856884112061E-4</v>
      </c>
      <c r="W417" s="4">
        <f t="shared" si="41"/>
        <v>9.0714315880432127E-4</v>
      </c>
      <c r="X417" s="4">
        <f t="shared" si="41"/>
        <v>1.0443853225520373E-3</v>
      </c>
      <c r="Z417" s="8">
        <v>42006</v>
      </c>
      <c r="AA417" s="4">
        <f t="shared" si="44"/>
        <v>2.9198198913799933E-2</v>
      </c>
      <c r="AB417" s="4">
        <f t="shared" si="44"/>
        <v>5.7380184113609012E-4</v>
      </c>
      <c r="AC417" s="4">
        <f t="shared" si="44"/>
        <v>5.2793260448229518E-3</v>
      </c>
      <c r="AD417" s="4">
        <f t="shared" si="42"/>
        <v>5.2426671436309746E-3</v>
      </c>
      <c r="AE417" s="4">
        <f t="shared" si="42"/>
        <v>5.4598796013880513E-3</v>
      </c>
      <c r="AF417" s="4">
        <f t="shared" si="42"/>
        <v>7.3963862725974217E-3</v>
      </c>
      <c r="AG417" s="4"/>
    </row>
    <row r="418" spans="1:33" ht="14.5" x14ac:dyDescent="0.35">
      <c r="A418" s="2">
        <v>43621</v>
      </c>
      <c r="B418" s="5">
        <v>9.5159251857657983E-3</v>
      </c>
      <c r="C418" s="5">
        <v>7.7103599905967712E-3</v>
      </c>
      <c r="D418" s="5">
        <v>6.6286926157772541E-3</v>
      </c>
      <c r="E418" s="4">
        <v>8.9487870417642446E-3</v>
      </c>
      <c r="F418" s="4">
        <v>9.2876049198310218E-3</v>
      </c>
      <c r="G418" s="4">
        <v>9.1650510536304547E-3</v>
      </c>
      <c r="H418" s="4">
        <v>8.7325285155922753E-3</v>
      </c>
      <c r="J418" s="2">
        <v>43621</v>
      </c>
      <c r="K418" s="6">
        <f t="shared" si="40"/>
        <v>3.2600656740057667E-6</v>
      </c>
      <c r="L418" s="6">
        <f t="shared" si="40"/>
        <v>8.3361119132026543E-6</v>
      </c>
      <c r="M418" s="6">
        <f t="shared" si="40"/>
        <v>3.2164567438152715E-7</v>
      </c>
      <c r="N418" s="6">
        <f t="shared" si="40"/>
        <v>5.2130143836527079E-8</v>
      </c>
      <c r="O418" s="6">
        <f t="shared" si="40"/>
        <v>1.2311265660173056E-7</v>
      </c>
      <c r="P418" s="6">
        <f t="shared" si="40"/>
        <v>6.1371034283896356E-7</v>
      </c>
      <c r="Q418" s="6"/>
      <c r="R418" s="8">
        <v>42009</v>
      </c>
      <c r="S418" s="4">
        <f t="shared" si="43"/>
        <v>1.8055651951690271E-3</v>
      </c>
      <c r="T418" s="4">
        <f t="shared" si="43"/>
        <v>2.8872325699885442E-3</v>
      </c>
      <c r="U418" s="4">
        <f t="shared" si="43"/>
        <v>5.6713814400155375E-4</v>
      </c>
      <c r="V418" s="4">
        <f t="shared" si="41"/>
        <v>2.2832026593477654E-4</v>
      </c>
      <c r="W418" s="4">
        <f t="shared" si="41"/>
        <v>3.5087413213534362E-4</v>
      </c>
      <c r="X418" s="4">
        <f t="shared" si="41"/>
        <v>7.8339667017352302E-4</v>
      </c>
      <c r="Z418" s="8">
        <v>42009</v>
      </c>
      <c r="AA418" s="4">
        <f t="shared" si="44"/>
        <v>2.3772063715628233E-2</v>
      </c>
      <c r="AB418" s="4">
        <f t="shared" si="44"/>
        <v>7.400677793028354E-2</v>
      </c>
      <c r="AC418" s="4">
        <f t="shared" si="44"/>
        <v>1.9272460620187726E-3</v>
      </c>
      <c r="AD418" s="4">
        <f t="shared" si="42"/>
        <v>2.9730739717570565E-4</v>
      </c>
      <c r="AE418" s="4">
        <f t="shared" si="42"/>
        <v>7.1464685054656307E-4</v>
      </c>
      <c r="AF418" s="4">
        <f t="shared" si="42"/>
        <v>3.7984086939757411E-3</v>
      </c>
      <c r="AG418" s="4"/>
    </row>
    <row r="419" spans="1:33" ht="14.5" x14ac:dyDescent="0.35">
      <c r="A419" s="2">
        <v>43622</v>
      </c>
      <c r="B419" s="5">
        <v>7.8469714717443774E-3</v>
      </c>
      <c r="C419" s="5">
        <v>7.0414058864116669E-3</v>
      </c>
      <c r="D419" s="5">
        <v>5.9023215435445309E-3</v>
      </c>
      <c r="E419" s="4">
        <v>9.0447893621321447E-3</v>
      </c>
      <c r="F419" s="4">
        <v>9.3925610010902032E-3</v>
      </c>
      <c r="G419" s="4">
        <v>9.2721354705104474E-3</v>
      </c>
      <c r="H419" s="4">
        <v>8.8121514170972342E-3</v>
      </c>
      <c r="J419" s="2">
        <v>43622</v>
      </c>
      <c r="K419" s="6">
        <f t="shared" si="40"/>
        <v>6.4893591227243256E-7</v>
      </c>
      <c r="L419" s="6">
        <f t="shared" si="40"/>
        <v>3.7816633432476685E-6</v>
      </c>
      <c r="M419" s="6">
        <f t="shared" si="40"/>
        <v>1.4347676985330013E-6</v>
      </c>
      <c r="N419" s="6">
        <f t="shared" si="40"/>
        <v>2.3888469932234515E-6</v>
      </c>
      <c r="O419" s="6">
        <f t="shared" si="40"/>
        <v>2.0310924233788948E-6</v>
      </c>
      <c r="P419" s="6">
        <f t="shared" si="40"/>
        <v>9.315723269113436E-7</v>
      </c>
      <c r="Q419" s="6"/>
      <c r="R419" s="8">
        <v>42010</v>
      </c>
      <c r="S419" s="4">
        <f t="shared" si="43"/>
        <v>8.0556558533271053E-4</v>
      </c>
      <c r="T419" s="4">
        <f t="shared" si="43"/>
        <v>1.9446499281998465E-3</v>
      </c>
      <c r="U419" s="4">
        <f t="shared" si="43"/>
        <v>1.1978178903877673E-3</v>
      </c>
      <c r="V419" s="4">
        <f t="shared" si="41"/>
        <v>1.5455895293458258E-3</v>
      </c>
      <c r="W419" s="4">
        <f t="shared" si="41"/>
        <v>1.42516399876607E-3</v>
      </c>
      <c r="X419" s="4">
        <f t="shared" si="41"/>
        <v>9.651799453528568E-4</v>
      </c>
      <c r="Z419" s="8">
        <v>42010</v>
      </c>
      <c r="AA419" s="4">
        <f t="shared" si="44"/>
        <v>6.0842756954833099E-3</v>
      </c>
      <c r="AB419" s="4">
        <f t="shared" si="44"/>
        <v>4.4690139340192392E-2</v>
      </c>
      <c r="AC419" s="4">
        <f t="shared" si="44"/>
        <v>9.629356144694734E-3</v>
      </c>
      <c r="AD419" s="4">
        <f t="shared" si="42"/>
        <v>1.5235691787282457E-2</v>
      </c>
      <c r="AE419" s="4">
        <f t="shared" si="42"/>
        <v>1.3182092670195766E-2</v>
      </c>
      <c r="AF419" s="4">
        <f t="shared" si="42"/>
        <v>6.475656395269036E-3</v>
      </c>
      <c r="AG419" s="4"/>
    </row>
    <row r="420" spans="1:33" ht="14.5" x14ac:dyDescent="0.35">
      <c r="A420" s="2">
        <v>43623</v>
      </c>
      <c r="B420" s="5">
        <v>6.5524735301366356E-3</v>
      </c>
      <c r="C420" s="5">
        <v>5.3417813032865524E-3</v>
      </c>
      <c r="D420" s="5">
        <v>5.1594176329672337E-3</v>
      </c>
      <c r="E420" s="4">
        <v>8.5392975499414443E-3</v>
      </c>
      <c r="F420" s="4">
        <v>8.9245906119252046E-3</v>
      </c>
      <c r="G420" s="4">
        <v>8.6770894931870388E-3</v>
      </c>
      <c r="H420" s="4">
        <v>8.3870999260796265E-3</v>
      </c>
      <c r="J420" s="2">
        <v>43623</v>
      </c>
      <c r="K420" s="6">
        <f t="shared" si="40"/>
        <v>1.4657756681552133E-6</v>
      </c>
      <c r="L420" s="6">
        <f t="shared" si="40"/>
        <v>1.9406047326384472E-6</v>
      </c>
      <c r="M420" s="6">
        <f t="shared" si="40"/>
        <v>3.9474696856733386E-6</v>
      </c>
      <c r="N420" s="6">
        <f t="shared" si="40"/>
        <v>5.6269394497131159E-6</v>
      </c>
      <c r="O420" s="6">
        <f t="shared" si="40"/>
        <v>4.5139929904485917E-6</v>
      </c>
      <c r="P420" s="6">
        <f t="shared" si="40"/>
        <v>3.3658540126907679E-6</v>
      </c>
      <c r="Q420" s="6"/>
      <c r="R420" s="8">
        <v>42011</v>
      </c>
      <c r="S420" s="4">
        <f t="shared" si="43"/>
        <v>1.2106922268500832E-3</v>
      </c>
      <c r="T420" s="4">
        <f t="shared" si="43"/>
        <v>1.393055897169402E-3</v>
      </c>
      <c r="U420" s="4">
        <f t="shared" si="43"/>
        <v>1.9868240198048087E-3</v>
      </c>
      <c r="V420" s="4">
        <f t="shared" si="41"/>
        <v>2.3721170817885689E-3</v>
      </c>
      <c r="W420" s="4">
        <f t="shared" si="41"/>
        <v>2.1246159630504032E-3</v>
      </c>
      <c r="X420" s="4">
        <f t="shared" si="41"/>
        <v>1.8346263959429909E-3</v>
      </c>
      <c r="Z420" s="8">
        <v>42011</v>
      </c>
      <c r="AA420" s="4">
        <f t="shared" si="44"/>
        <v>2.2362345078249524E-2</v>
      </c>
      <c r="AB420" s="4">
        <f t="shared" si="44"/>
        <v>3.0983640823209813E-2</v>
      </c>
      <c r="AC420" s="4">
        <f t="shared" si="44"/>
        <v>3.216781319214701E-2</v>
      </c>
      <c r="AD420" s="4">
        <f t="shared" si="42"/>
        <v>4.3172221726678561E-2</v>
      </c>
      <c r="AE420" s="4">
        <f t="shared" si="42"/>
        <v>3.5990017446979161E-2</v>
      </c>
      <c r="AF420" s="4">
        <f t="shared" si="42"/>
        <v>2.8108351548477239E-2</v>
      </c>
      <c r="AG420" s="4"/>
    </row>
    <row r="421" spans="1:33" ht="14.5" x14ac:dyDescent="0.35">
      <c r="A421" s="2">
        <v>43626</v>
      </c>
      <c r="B421" s="5">
        <v>9.4513081972231062E-3</v>
      </c>
      <c r="C421" s="5">
        <v>5.1958095282316208E-3</v>
      </c>
      <c r="D421" s="5">
        <v>5.1707802340388298E-3</v>
      </c>
      <c r="E421" s="4">
        <v>8.1243248775485048E-3</v>
      </c>
      <c r="F421" s="4">
        <v>8.5493681310651621E-3</v>
      </c>
      <c r="G421" s="4">
        <v>8.205237502056378E-3</v>
      </c>
      <c r="H421" s="4">
        <v>8.0470513065569755E-3</v>
      </c>
      <c r="J421" s="2">
        <v>43626</v>
      </c>
      <c r="K421" s="6">
        <f t="shared" si="40"/>
        <v>1.8109268921788303E-5</v>
      </c>
      <c r="L421" s="6">
        <f t="shared" si="40"/>
        <v>1.8322919643602531E-5</v>
      </c>
      <c r="M421" s="6">
        <f t="shared" si="40"/>
        <v>1.7608847306946253E-6</v>
      </c>
      <c r="N421" s="6">
        <f t="shared" ref="N421:P484" si="45">($B421-F421)^2</f>
        <v>8.1349588294099655E-7</v>
      </c>
      <c r="O421" s="6">
        <f t="shared" si="45"/>
        <v>1.5526921773532933E-6</v>
      </c>
      <c r="P421" s="6">
        <f t="shared" si="45"/>
        <v>1.9719374149833092E-6</v>
      </c>
      <c r="Q421" s="6"/>
      <c r="R421" s="8">
        <v>42012</v>
      </c>
      <c r="S421" s="4">
        <f t="shared" si="43"/>
        <v>4.2554986689914854E-3</v>
      </c>
      <c r="T421" s="4">
        <f t="shared" si="43"/>
        <v>4.2805279631842764E-3</v>
      </c>
      <c r="U421" s="4">
        <f t="shared" si="43"/>
        <v>1.3269833196746014E-3</v>
      </c>
      <c r="V421" s="4">
        <f t="shared" si="41"/>
        <v>9.0194006615794409E-4</v>
      </c>
      <c r="W421" s="4">
        <f t="shared" si="41"/>
        <v>1.2460706951667282E-3</v>
      </c>
      <c r="X421" s="4">
        <f t="shared" si="41"/>
        <v>1.4042568906661307E-3</v>
      </c>
      <c r="Z421" s="8">
        <v>42012</v>
      </c>
      <c r="AA421" s="4">
        <f t="shared" si="44"/>
        <v>0.22072442348072174</v>
      </c>
      <c r="AB421" s="4">
        <f t="shared" si="44"/>
        <v>0.22470061336848568</v>
      </c>
      <c r="AC421" s="4">
        <f t="shared" si="44"/>
        <v>1.2044063033454844E-2</v>
      </c>
      <c r="AD421" s="4">
        <f t="shared" si="42"/>
        <v>5.2020747298293646E-3</v>
      </c>
      <c r="AE421" s="4">
        <f t="shared" si="42"/>
        <v>1.0482347720195184E-2</v>
      </c>
      <c r="AF421" s="4">
        <f t="shared" si="42"/>
        <v>1.3658332280630514E-2</v>
      </c>
      <c r="AG421" s="4"/>
    </row>
    <row r="422" spans="1:33" ht="14.5" x14ac:dyDescent="0.35">
      <c r="A422" s="2">
        <v>43627</v>
      </c>
      <c r="B422" s="5">
        <v>9.9189386355068923E-3</v>
      </c>
      <c r="C422" s="5">
        <v>7.6250527054071426E-3</v>
      </c>
      <c r="D422" s="5">
        <v>5.9625813737511626E-3</v>
      </c>
      <c r="E422" s="4">
        <v>8.7929609559232735E-3</v>
      </c>
      <c r="F422" s="4">
        <v>9.2014364339759024E-3</v>
      </c>
      <c r="G422" s="4">
        <v>9.0743826101386867E-3</v>
      </c>
      <c r="H422" s="4">
        <v>8.5982287834100845E-3</v>
      </c>
      <c r="J422" s="2">
        <v>43627</v>
      </c>
      <c r="K422" s="6">
        <f t="shared" ref="K422:P485" si="46">($B422-C422)^2</f>
        <v>5.2619126603095932E-6</v>
      </c>
      <c r="L422" s="6">
        <f t="shared" si="46"/>
        <v>1.5652762782647296E-5</v>
      </c>
      <c r="M422" s="6">
        <f t="shared" si="46"/>
        <v>1.2678257349205104E-6</v>
      </c>
      <c r="N422" s="6">
        <f t="shared" si="45"/>
        <v>5.1480940920181721E-7</v>
      </c>
      <c r="O422" s="6">
        <f t="shared" si="45"/>
        <v>7.132748799857411E-7</v>
      </c>
      <c r="P422" s="6">
        <f t="shared" si="45"/>
        <v>1.744274513425572E-6</v>
      </c>
      <c r="Q422" s="6"/>
      <c r="R422" s="8">
        <v>42013</v>
      </c>
      <c r="S422" s="4">
        <f t="shared" si="43"/>
        <v>2.2938859300997497E-3</v>
      </c>
      <c r="T422" s="4">
        <f t="shared" si="43"/>
        <v>3.9563572617557297E-3</v>
      </c>
      <c r="U422" s="4">
        <f t="shared" si="43"/>
        <v>1.1259776795836188E-3</v>
      </c>
      <c r="V422" s="4">
        <f t="shared" si="41"/>
        <v>7.1750220153098988E-4</v>
      </c>
      <c r="W422" s="4">
        <f t="shared" si="41"/>
        <v>8.4455602536820558E-4</v>
      </c>
      <c r="X422" s="4">
        <f t="shared" si="41"/>
        <v>1.3207098520968078E-3</v>
      </c>
      <c r="Z422" s="8">
        <v>42013</v>
      </c>
      <c r="AA422" s="4">
        <f t="shared" si="44"/>
        <v>3.7828731069398103E-2</v>
      </c>
      <c r="AB422" s="4">
        <f t="shared" si="44"/>
        <v>0.15458852690012748</v>
      </c>
      <c r="AC422" s="4">
        <f t="shared" si="44"/>
        <v>7.5600255280210416E-3</v>
      </c>
      <c r="AD422" s="4">
        <f t="shared" si="42"/>
        <v>2.8908776412013282E-3</v>
      </c>
      <c r="AE422" s="4">
        <f t="shared" si="42"/>
        <v>4.0797793026641216E-3</v>
      </c>
      <c r="AF422" s="4">
        <f t="shared" si="42"/>
        <v>1.0712851757499697E-2</v>
      </c>
      <c r="AG422" s="4"/>
    </row>
    <row r="423" spans="1:33" ht="14.5" x14ac:dyDescent="0.35">
      <c r="A423" s="2">
        <v>43628</v>
      </c>
      <c r="B423" s="5">
        <v>4.4810317956170903E-3</v>
      </c>
      <c r="C423" s="5">
        <v>6.5632155165076256E-3</v>
      </c>
      <c r="D423" s="5">
        <v>5.1076216623187074E-3</v>
      </c>
      <c r="E423" s="4">
        <v>8.8274778606152529E-3</v>
      </c>
      <c r="F423" s="4">
        <v>8.7763516847417736E-3</v>
      </c>
      <c r="G423" s="4">
        <v>8.7291765245034597E-3</v>
      </c>
      <c r="H423" s="4">
        <v>8.6394477600599765E-3</v>
      </c>
      <c r="J423" s="2">
        <v>43628</v>
      </c>
      <c r="K423" s="6">
        <f t="shared" si="46"/>
        <v>4.3354890475415548E-6</v>
      </c>
      <c r="L423" s="6">
        <f t="shared" si="46"/>
        <v>3.9261486105315023E-7</v>
      </c>
      <c r="M423" s="6">
        <f t="shared" si="46"/>
        <v>1.8891593395938011E-5</v>
      </c>
      <c r="N423" s="6">
        <f t="shared" si="45"/>
        <v>1.844977294991008E-5</v>
      </c>
      <c r="O423" s="6">
        <f t="shared" si="45"/>
        <v>1.8046733637565045E-5</v>
      </c>
      <c r="P423" s="6">
        <f t="shared" si="45"/>
        <v>1.7292423333333459E-5</v>
      </c>
      <c r="Q423" s="6"/>
      <c r="R423" s="8">
        <v>42016</v>
      </c>
      <c r="S423" s="4">
        <f t="shared" si="43"/>
        <v>2.0821837208905352E-3</v>
      </c>
      <c r="T423" s="4">
        <f t="shared" si="43"/>
        <v>6.2658986670161704E-4</v>
      </c>
      <c r="U423" s="4">
        <f t="shared" si="43"/>
        <v>4.3464460649981626E-3</v>
      </c>
      <c r="V423" s="4">
        <f t="shared" si="41"/>
        <v>4.2953198891246833E-3</v>
      </c>
      <c r="W423" s="4">
        <f t="shared" si="41"/>
        <v>4.2481447288863694E-3</v>
      </c>
      <c r="X423" s="4">
        <f t="shared" si="41"/>
        <v>4.1584159644428862E-3</v>
      </c>
      <c r="Z423" s="8">
        <v>42016</v>
      </c>
      <c r="AA423" s="4">
        <f t="shared" si="44"/>
        <v>6.4376773380895536E-2</v>
      </c>
      <c r="AB423" s="4">
        <f t="shared" si="44"/>
        <v>8.2031126346315819E-3</v>
      </c>
      <c r="AC423" s="4">
        <f t="shared" si="44"/>
        <v>0.18563912284604989</v>
      </c>
      <c r="AD423" s="4">
        <f t="shared" si="42"/>
        <v>0.18278770945798106</v>
      </c>
      <c r="AE423" s="4">
        <f t="shared" si="42"/>
        <v>0.18015728513811879</v>
      </c>
      <c r="AF423" s="4">
        <f t="shared" si="42"/>
        <v>0.17515642371371198</v>
      </c>
      <c r="AG423" s="4"/>
    </row>
    <row r="424" spans="1:33" ht="14.5" x14ac:dyDescent="0.35">
      <c r="A424" s="2">
        <v>43629</v>
      </c>
      <c r="B424" s="5">
        <v>3.9986922920517004E-3</v>
      </c>
      <c r="C424" s="5">
        <v>5.6525375694036484E-3</v>
      </c>
      <c r="D424" s="5">
        <v>5.5540683679282674E-3</v>
      </c>
      <c r="E424" s="4">
        <v>7.4661141612250986E-3</v>
      </c>
      <c r="F424" s="4">
        <v>7.3793625598152796E-3</v>
      </c>
      <c r="G424" s="4">
        <v>7.4834734408905663E-3</v>
      </c>
      <c r="H424" s="4">
        <v>7.5040945105010011E-3</v>
      </c>
      <c r="J424" s="2">
        <v>43629</v>
      </c>
      <c r="K424" s="6">
        <f t="shared" si="46"/>
        <v>2.7352042014193418E-6</v>
      </c>
      <c r="L424" s="6">
        <f t="shared" si="46"/>
        <v>2.4191947374091884E-6</v>
      </c>
      <c r="M424" s="6">
        <f t="shared" si="46"/>
        <v>1.2023014418821942E-5</v>
      </c>
      <c r="N424" s="6">
        <f t="shared" si="45"/>
        <v>1.142893145934067E-5</v>
      </c>
      <c r="O424" s="6">
        <f t="shared" si="45"/>
        <v>1.2143699655302726E-5</v>
      </c>
      <c r="P424" s="6">
        <f t="shared" si="45"/>
        <v>1.2287844713109279E-5</v>
      </c>
      <c r="Q424" s="6"/>
      <c r="R424" s="8">
        <v>42017</v>
      </c>
      <c r="S424" s="4">
        <f t="shared" si="43"/>
        <v>1.653845277351948E-3</v>
      </c>
      <c r="T424" s="4">
        <f t="shared" si="43"/>
        <v>1.555376075876567E-3</v>
      </c>
      <c r="U424" s="4">
        <f t="shared" si="43"/>
        <v>3.4674218691733982E-3</v>
      </c>
      <c r="V424" s="4">
        <f t="shared" si="41"/>
        <v>3.3806702677635792E-3</v>
      </c>
      <c r="W424" s="4">
        <f t="shared" si="41"/>
        <v>3.4847811488388659E-3</v>
      </c>
      <c r="X424" s="4">
        <f t="shared" si="41"/>
        <v>3.5054022184493007E-3</v>
      </c>
      <c r="Z424" s="8">
        <v>42017</v>
      </c>
      <c r="AA424" s="4">
        <f t="shared" si="44"/>
        <v>5.3552620412436358E-2</v>
      </c>
      <c r="AB424" s="4">
        <f t="shared" si="44"/>
        <v>4.8520658468267808E-2</v>
      </c>
      <c r="AC424" s="4">
        <f t="shared" si="44"/>
        <v>0.15998606759576384</v>
      </c>
      <c r="AD424" s="4">
        <f t="shared" si="42"/>
        <v>0.15459490796626896</v>
      </c>
      <c r="AE424" s="4">
        <f t="shared" si="42"/>
        <v>0.16106607184126043</v>
      </c>
      <c r="AF424" s="4">
        <f t="shared" si="42"/>
        <v>0.162349486717698</v>
      </c>
      <c r="AG424" s="4"/>
    </row>
    <row r="425" spans="1:33" ht="14.5" x14ac:dyDescent="0.35">
      <c r="A425" s="2">
        <v>43630</v>
      </c>
      <c r="B425" s="5">
        <v>3.2688676518518572E-3</v>
      </c>
      <c r="C425" s="5">
        <v>5.6944228708744049E-3</v>
      </c>
      <c r="D425" s="5">
        <v>6.203286349773407E-3</v>
      </c>
      <c r="E425" s="4">
        <v>6.9167994418088477E-3</v>
      </c>
      <c r="F425" s="4">
        <v>6.8555493079618364E-3</v>
      </c>
      <c r="G425" s="4">
        <v>6.9720647044320804E-3</v>
      </c>
      <c r="H425" s="4">
        <v>6.9852562842008378E-3</v>
      </c>
      <c r="J425" s="2">
        <v>43630</v>
      </c>
      <c r="K425" s="6">
        <f t="shared" si="46"/>
        <v>5.8833181205275191E-6</v>
      </c>
      <c r="L425" s="6">
        <f t="shared" si="46"/>
        <v>8.6108130947116035E-6</v>
      </c>
      <c r="M425" s="6">
        <f t="shared" si="46"/>
        <v>1.3307406344178813E-5</v>
      </c>
      <c r="N425" s="6">
        <f t="shared" si="45"/>
        <v>1.2864285302275824E-5</v>
      </c>
      <c r="O425" s="6">
        <f t="shared" si="45"/>
        <v>1.3713668410238852E-5</v>
      </c>
      <c r="P425" s="6">
        <f t="shared" si="45"/>
        <v>1.3811544466652726E-5</v>
      </c>
      <c r="Q425" s="6"/>
      <c r="R425" s="8">
        <v>42018</v>
      </c>
      <c r="S425" s="4">
        <f t="shared" si="43"/>
        <v>2.4255552190225477E-3</v>
      </c>
      <c r="T425" s="4">
        <f t="shared" si="43"/>
        <v>2.9344186979215498E-3</v>
      </c>
      <c r="U425" s="4">
        <f t="shared" si="43"/>
        <v>3.6479317899569905E-3</v>
      </c>
      <c r="V425" s="4">
        <f t="shared" si="41"/>
        <v>3.5866816561099793E-3</v>
      </c>
      <c r="W425" s="4">
        <f t="shared" si="41"/>
        <v>3.7031970525802232E-3</v>
      </c>
      <c r="X425" s="4">
        <f t="shared" si="41"/>
        <v>3.7163886323489806E-3</v>
      </c>
      <c r="Z425" s="8">
        <v>42018</v>
      </c>
      <c r="AA425" s="4">
        <f t="shared" si="44"/>
        <v>0.12909083689572043</v>
      </c>
      <c r="AB425" s="4">
        <f t="shared" si="44"/>
        <v>0.16759296782392941</v>
      </c>
      <c r="AC425" s="4">
        <f t="shared" si="44"/>
        <v>0.22210781229193444</v>
      </c>
      <c r="AD425" s="4">
        <f t="shared" si="42"/>
        <v>0.21743547664089946</v>
      </c>
      <c r="AE425" s="4">
        <f t="shared" si="42"/>
        <v>0.22631993508882209</v>
      </c>
      <c r="AF425" s="4">
        <f t="shared" si="42"/>
        <v>0.22732478737925277</v>
      </c>
      <c r="AG425" s="4"/>
    </row>
    <row r="426" spans="1:33" ht="14.5" x14ac:dyDescent="0.35">
      <c r="A426" s="2">
        <v>43633</v>
      </c>
      <c r="B426" s="5">
        <v>6.1928205788329199E-3</v>
      </c>
      <c r="C426" s="5">
        <v>5.6212283670902252E-3</v>
      </c>
      <c r="D426" s="5">
        <v>6.1523206532001504E-3</v>
      </c>
      <c r="E426" s="4">
        <v>6.466234186401635E-3</v>
      </c>
      <c r="F426" s="4">
        <v>6.4194710369181469E-3</v>
      </c>
      <c r="G426" s="4">
        <v>6.5607908430065564E-3</v>
      </c>
      <c r="H426" s="4">
        <v>6.5579174874070469E-3</v>
      </c>
      <c r="J426" s="2">
        <v>43633</v>
      </c>
      <c r="K426" s="6">
        <f t="shared" si="46"/>
        <v>3.2671765652490549E-7</v>
      </c>
      <c r="L426" s="6">
        <f t="shared" si="46"/>
        <v>1.6402439762598585E-9</v>
      </c>
      <c r="M426" s="6">
        <f t="shared" si="46"/>
        <v>7.475500080373933E-8</v>
      </c>
      <c r="N426" s="6">
        <f t="shared" si="45"/>
        <v>5.1370430150243231E-8</v>
      </c>
      <c r="O426" s="6">
        <f t="shared" si="45"/>
        <v>1.3540211531601587E-7</v>
      </c>
      <c r="P426" s="6">
        <f t="shared" si="45"/>
        <v>1.3329575265038449E-7</v>
      </c>
      <c r="Q426" s="6"/>
      <c r="R426" s="8">
        <v>42019</v>
      </c>
      <c r="S426" s="4">
        <f t="shared" si="43"/>
        <v>5.7159221174269467E-4</v>
      </c>
      <c r="T426" s="4">
        <f t="shared" si="43"/>
        <v>4.0499925632769482E-5</v>
      </c>
      <c r="U426" s="4">
        <f t="shared" si="43"/>
        <v>2.7341360756871508E-4</v>
      </c>
      <c r="V426" s="4">
        <f t="shared" si="41"/>
        <v>2.2665045808522698E-4</v>
      </c>
      <c r="W426" s="4">
        <f t="shared" si="41"/>
        <v>3.6797026417363654E-4</v>
      </c>
      <c r="X426" s="4">
        <f t="shared" si="41"/>
        <v>3.6509690857412704E-4</v>
      </c>
      <c r="Z426" s="8">
        <v>42019</v>
      </c>
      <c r="AA426" s="4">
        <f t="shared" si="44"/>
        <v>4.8441347290639758E-3</v>
      </c>
      <c r="AB426" s="4">
        <f t="shared" si="44"/>
        <v>2.157246645473343E-5</v>
      </c>
      <c r="AC426" s="4">
        <f t="shared" si="44"/>
        <v>9.1996422817475221E-4</v>
      </c>
      <c r="AD426" s="4">
        <f t="shared" si="42"/>
        <v>6.383526783431126E-4</v>
      </c>
      <c r="AE426" s="4">
        <f t="shared" si="42"/>
        <v>1.6342345211928233E-3</v>
      </c>
      <c r="AF426" s="4">
        <f t="shared" si="42"/>
        <v>1.6097562487873418E-3</v>
      </c>
      <c r="AG426" s="4"/>
    </row>
    <row r="427" spans="1:33" ht="14.5" x14ac:dyDescent="0.35">
      <c r="A427" s="2">
        <v>43634</v>
      </c>
      <c r="B427" s="5">
        <v>1.072377540221104E-2</v>
      </c>
      <c r="C427" s="5">
        <v>6.9852722808718681E-3</v>
      </c>
      <c r="D427" s="5">
        <v>5.0768852233886719E-3</v>
      </c>
      <c r="E427" s="4">
        <v>6.560154729982854E-3</v>
      </c>
      <c r="F427" s="4">
        <v>6.6198938928953097E-3</v>
      </c>
      <c r="G427" s="4">
        <v>6.6489141385380687E-3</v>
      </c>
      <c r="H427" s="4">
        <v>6.5199807355864649E-3</v>
      </c>
      <c r="J427" s="2">
        <v>43634</v>
      </c>
      <c r="K427" s="6">
        <f t="shared" si="46"/>
        <v>1.3976405588262731E-5</v>
      </c>
      <c r="L427" s="6">
        <f t="shared" si="46"/>
        <v>3.188736869168052E-5</v>
      </c>
      <c r="M427" s="6">
        <f t="shared" si="46"/>
        <v>1.7335737102205894E-5</v>
      </c>
      <c r="N427" s="6">
        <f t="shared" si="45"/>
        <v>1.6841843442503557E-5</v>
      </c>
      <c r="O427" s="6">
        <f t="shared" si="45"/>
        <v>1.6604494318182486E-5</v>
      </c>
      <c r="P427" s="6">
        <f t="shared" si="45"/>
        <v>1.7671889599141223E-5</v>
      </c>
      <c r="Q427" s="6"/>
      <c r="R427" s="8">
        <v>42020</v>
      </c>
      <c r="S427" s="4">
        <f t="shared" si="43"/>
        <v>3.738503121339172E-3</v>
      </c>
      <c r="T427" s="4">
        <f t="shared" si="43"/>
        <v>5.6468901788223683E-3</v>
      </c>
      <c r="U427" s="4">
        <f t="shared" si="43"/>
        <v>4.1636206722281861E-3</v>
      </c>
      <c r="V427" s="4">
        <f t="shared" si="41"/>
        <v>4.1038815093157304E-3</v>
      </c>
      <c r="W427" s="4">
        <f t="shared" si="41"/>
        <v>4.0748612636729714E-3</v>
      </c>
      <c r="X427" s="4">
        <f t="shared" si="41"/>
        <v>4.2037946666245753E-3</v>
      </c>
      <c r="Z427" s="8">
        <v>42020</v>
      </c>
      <c r="AA427" s="4">
        <f t="shared" si="44"/>
        <v>0.10653860546787763</v>
      </c>
      <c r="AB427" s="4">
        <f t="shared" si="44"/>
        <v>0.36450919231693657</v>
      </c>
      <c r="AC427" s="4">
        <f t="shared" si="44"/>
        <v>0.14323421588438912</v>
      </c>
      <c r="AD427" s="4">
        <f t="shared" si="42"/>
        <v>0.13754767944574509</v>
      </c>
      <c r="AE427" s="4">
        <f t="shared" si="42"/>
        <v>0.13485144202522403</v>
      </c>
      <c r="AF427" s="4">
        <f t="shared" si="42"/>
        <v>0.14716383284817391</v>
      </c>
      <c r="AG427" s="4"/>
    </row>
    <row r="428" spans="1:33" ht="14.5" x14ac:dyDescent="0.35">
      <c r="A428" s="2">
        <v>43635</v>
      </c>
      <c r="B428" s="5">
        <v>3.4056867049077392E-3</v>
      </c>
      <c r="C428" s="5">
        <v>5.9105507098138332E-3</v>
      </c>
      <c r="D428" s="5">
        <v>5.1098726689815521E-3</v>
      </c>
      <c r="E428" s="4">
        <v>7.307946524175539E-3</v>
      </c>
      <c r="F428" s="4">
        <v>7.3602041162686366E-3</v>
      </c>
      <c r="G428" s="4">
        <v>7.3272774355055744E-3</v>
      </c>
      <c r="H428" s="4">
        <v>7.0792546337461668E-3</v>
      </c>
      <c r="J428" s="2">
        <v>43635</v>
      </c>
      <c r="K428" s="6">
        <f t="shared" si="46"/>
        <v>6.2743436830741971E-6</v>
      </c>
      <c r="L428" s="6">
        <f t="shared" si="46"/>
        <v>2.9042498001461914E-6</v>
      </c>
      <c r="M428" s="6">
        <f t="shared" si="46"/>
        <v>1.5227631697071962E-5</v>
      </c>
      <c r="N428" s="6">
        <f t="shared" si="45"/>
        <v>1.5638207956756495E-5</v>
      </c>
      <c r="O428" s="6">
        <f t="shared" si="45"/>
        <v>1.5378873858310861E-5</v>
      </c>
      <c r="P428" s="6">
        <f t="shared" si="45"/>
        <v>1.3495101327790255E-5</v>
      </c>
      <c r="Q428" s="6"/>
      <c r="R428" s="8">
        <v>42024</v>
      </c>
      <c r="S428" s="4">
        <f t="shared" si="43"/>
        <v>2.5048640049060941E-3</v>
      </c>
      <c r="T428" s="4">
        <f t="shared" si="43"/>
        <v>1.704185964073813E-3</v>
      </c>
      <c r="U428" s="4">
        <f t="shared" si="43"/>
        <v>3.9022598192677998E-3</v>
      </c>
      <c r="V428" s="4">
        <f t="shared" si="41"/>
        <v>3.9545174113608979E-3</v>
      </c>
      <c r="W428" s="4">
        <f t="shared" si="41"/>
        <v>3.9215907305978348E-3</v>
      </c>
      <c r="X428" s="4">
        <f t="shared" si="41"/>
        <v>3.6735679288384276E-3</v>
      </c>
      <c r="Z428" s="8">
        <v>42024</v>
      </c>
      <c r="AA428" s="4">
        <f t="shared" si="44"/>
        <v>0.1274970484630007</v>
      </c>
      <c r="AB428" s="4">
        <f t="shared" si="44"/>
        <v>7.2219392148331174E-2</v>
      </c>
      <c r="AC428" s="4">
        <f t="shared" si="44"/>
        <v>0.22954085304331606</v>
      </c>
      <c r="AD428" s="4">
        <f t="shared" si="42"/>
        <v>0.23335741008996647</v>
      </c>
      <c r="AE428" s="4">
        <f t="shared" si="42"/>
        <v>0.230953078181241</v>
      </c>
      <c r="AF428" s="4">
        <f t="shared" si="42"/>
        <v>0.21280187232336112</v>
      </c>
      <c r="AG428" s="4"/>
    </row>
    <row r="429" spans="1:33" ht="14.5" x14ac:dyDescent="0.35">
      <c r="A429" s="2">
        <v>43636</v>
      </c>
      <c r="B429" s="5">
        <v>6.8695556605908453E-3</v>
      </c>
      <c r="C429" s="5">
        <v>5.4862508550286293E-3</v>
      </c>
      <c r="D429" s="5">
        <v>5.7985866442322731E-3</v>
      </c>
      <c r="E429" s="4">
        <v>6.1170956089358717E-3</v>
      </c>
      <c r="F429" s="4">
        <v>6.2171368056992138E-3</v>
      </c>
      <c r="G429" s="4">
        <v>6.2498643588138614E-3</v>
      </c>
      <c r="H429" s="4">
        <v>6.1950525655359388E-3</v>
      </c>
      <c r="J429" s="2">
        <v>43636</v>
      </c>
      <c r="K429" s="6">
        <f t="shared" si="46"/>
        <v>1.9135321850915204E-6</v>
      </c>
      <c r="L429" s="6">
        <f t="shared" si="46"/>
        <v>1.1469746340000477E-6</v>
      </c>
      <c r="M429" s="6">
        <f t="shared" si="46"/>
        <v>5.6619612933660561E-7</v>
      </c>
      <c r="N429" s="6">
        <f t="shared" si="45"/>
        <v>4.2565036221810775E-7</v>
      </c>
      <c r="O429" s="6">
        <f t="shared" si="45"/>
        <v>3.8401730949805299E-7</v>
      </c>
      <c r="P429" s="6">
        <f t="shared" si="45"/>
        <v>4.549544252386483E-7</v>
      </c>
      <c r="Q429" s="6"/>
      <c r="R429" s="8">
        <v>42025</v>
      </c>
      <c r="S429" s="4">
        <f t="shared" si="43"/>
        <v>1.383304805562216E-3</v>
      </c>
      <c r="T429" s="4">
        <f t="shared" si="43"/>
        <v>1.0709690163585722E-3</v>
      </c>
      <c r="U429" s="4">
        <f t="shared" si="43"/>
        <v>7.5246005165497364E-4</v>
      </c>
      <c r="V429" s="4">
        <f t="shared" si="41"/>
        <v>6.5241885489163154E-4</v>
      </c>
      <c r="W429" s="4">
        <f t="shared" si="41"/>
        <v>6.1969130177698395E-4</v>
      </c>
      <c r="X429" s="4">
        <f t="shared" si="41"/>
        <v>6.7450309505490656E-4</v>
      </c>
      <c r="Z429" s="8">
        <v>42025</v>
      </c>
      <c r="AA429" s="4">
        <f t="shared" si="44"/>
        <v>2.7285968092995105E-2</v>
      </c>
      <c r="AB429" s="4">
        <f t="shared" si="44"/>
        <v>1.5209617130444331E-2</v>
      </c>
      <c r="AC429" s="4">
        <f t="shared" si="44"/>
        <v>6.9973501009688022E-3</v>
      </c>
      <c r="AD429" s="4">
        <f t="shared" si="42"/>
        <v>5.1488508596624349E-3</v>
      </c>
      <c r="AE429" s="4">
        <f t="shared" si="42"/>
        <v>4.6130951619844929E-3</v>
      </c>
      <c r="AF429" s="4">
        <f t="shared" si="42"/>
        <v>5.5292775664925742E-3</v>
      </c>
      <c r="AG429" s="4"/>
    </row>
    <row r="430" spans="1:33" ht="14.5" x14ac:dyDescent="0.35">
      <c r="A430" s="2">
        <v>43637</v>
      </c>
      <c r="B430" s="5">
        <v>5.4455120814139888E-3</v>
      </c>
      <c r="C430" s="5">
        <v>5.491216666996479E-3</v>
      </c>
      <c r="D430" s="5">
        <v>5.850174929946661E-3</v>
      </c>
      <c r="E430" s="4">
        <v>6.8578418678526473E-3</v>
      </c>
      <c r="F430" s="4">
        <v>6.9654391248515045E-3</v>
      </c>
      <c r="G430" s="4">
        <v>6.9177568288712916E-3</v>
      </c>
      <c r="H430" s="4">
        <v>6.8135305068360401E-3</v>
      </c>
      <c r="J430" s="2">
        <v>43637</v>
      </c>
      <c r="K430" s="6">
        <f t="shared" si="46"/>
        <v>2.0889091432671706E-9</v>
      </c>
      <c r="L430" s="6">
        <f t="shared" si="46"/>
        <v>1.6375202098257637E-7</v>
      </c>
      <c r="M430" s="6">
        <f t="shared" si="46"/>
        <v>1.9946754256618667E-6</v>
      </c>
      <c r="N430" s="6">
        <f t="shared" si="45"/>
        <v>2.3101782173727076E-6</v>
      </c>
      <c r="O430" s="6">
        <f t="shared" si="45"/>
        <v>2.1675045964156172E-6</v>
      </c>
      <c r="P430" s="6">
        <f t="shared" si="45"/>
        <v>1.8714744122942285E-6</v>
      </c>
      <c r="Q430" s="6"/>
      <c r="R430" s="8">
        <v>42026</v>
      </c>
      <c r="S430" s="4">
        <f t="shared" si="43"/>
        <v>4.5704585582490194E-5</v>
      </c>
      <c r="T430" s="4">
        <f t="shared" si="43"/>
        <v>4.0466284853267215E-4</v>
      </c>
      <c r="U430" s="4">
        <f t="shared" si="43"/>
        <v>1.4123297864386585E-3</v>
      </c>
      <c r="V430" s="4">
        <f t="shared" si="43"/>
        <v>1.5199270434375156E-3</v>
      </c>
      <c r="W430" s="4">
        <f t="shared" si="43"/>
        <v>1.4722447474573028E-3</v>
      </c>
      <c r="X430" s="4">
        <f t="shared" si="43"/>
        <v>1.3680184254220512E-3</v>
      </c>
      <c r="Z430" s="8">
        <v>42026</v>
      </c>
      <c r="AA430" s="4">
        <f t="shared" si="44"/>
        <v>3.4831374449373342E-5</v>
      </c>
      <c r="AB430" s="4">
        <f t="shared" si="44"/>
        <v>2.5086971058057017E-3</v>
      </c>
      <c r="AC430" s="4">
        <f t="shared" si="44"/>
        <v>2.4657230774838057E-2</v>
      </c>
      <c r="AD430" s="4">
        <f t="shared" si="44"/>
        <v>2.7959059478249282E-2</v>
      </c>
      <c r="AE430" s="4">
        <f t="shared" si="44"/>
        <v>2.6478642530301855E-2</v>
      </c>
      <c r="AF430" s="4">
        <f t="shared" si="44"/>
        <v>2.3338944723781951E-2</v>
      </c>
      <c r="AG430" s="4"/>
    </row>
    <row r="431" spans="1:33" ht="14.5" x14ac:dyDescent="0.35">
      <c r="A431" s="2">
        <v>43640</v>
      </c>
      <c r="B431" s="5">
        <v>6.0488491693664499E-3</v>
      </c>
      <c r="C431" s="5">
        <v>7.7032484114170066E-3</v>
      </c>
      <c r="D431" s="5">
        <v>7.5996667146682739E-3</v>
      </c>
      <c r="E431" s="4">
        <v>6.8328866648881739E-3</v>
      </c>
      <c r="F431" s="4">
        <v>6.9769058692466506E-3</v>
      </c>
      <c r="G431" s="4">
        <v>6.89500086441371E-3</v>
      </c>
      <c r="H431" s="4">
        <v>6.8643717858464983E-3</v>
      </c>
      <c r="J431" s="2">
        <v>43640</v>
      </c>
      <c r="K431" s="6">
        <f t="shared" si="46"/>
        <v>2.7370368520974563E-6</v>
      </c>
      <c r="L431" s="6">
        <f t="shared" si="46"/>
        <v>2.405035058815975E-6</v>
      </c>
      <c r="M431" s="6">
        <f t="shared" si="46"/>
        <v>6.147147943839773E-7</v>
      </c>
      <c r="N431" s="6">
        <f t="shared" si="45"/>
        <v>8.6128923819252894E-7</v>
      </c>
      <c r="O431" s="6">
        <f t="shared" si="45"/>
        <v>7.1597269103135138E-7</v>
      </c>
      <c r="P431" s="6">
        <f t="shared" si="45"/>
        <v>6.6507713799046407E-7</v>
      </c>
      <c r="Q431" s="6"/>
      <c r="R431" s="8">
        <v>42027</v>
      </c>
      <c r="S431" s="4">
        <f t="shared" si="43"/>
        <v>1.6543992420505567E-3</v>
      </c>
      <c r="T431" s="4">
        <f t="shared" si="43"/>
        <v>1.550817545301824E-3</v>
      </c>
      <c r="U431" s="4">
        <f t="shared" si="43"/>
        <v>7.8403749552172393E-4</v>
      </c>
      <c r="V431" s="4">
        <f t="shared" si="43"/>
        <v>9.2805669988020069E-4</v>
      </c>
      <c r="W431" s="4">
        <f t="shared" si="43"/>
        <v>8.4615169504726005E-4</v>
      </c>
      <c r="X431" s="4">
        <f t="shared" si="43"/>
        <v>8.1552261648004838E-4</v>
      </c>
      <c r="Z431" s="8">
        <v>42027</v>
      </c>
      <c r="AA431" s="4">
        <f t="shared" si="44"/>
        <v>2.7007636942674162E-2</v>
      </c>
      <c r="AB431" s="4">
        <f t="shared" si="44"/>
        <v>2.4172469935367591E-2</v>
      </c>
      <c r="AC431" s="4">
        <f t="shared" si="44"/>
        <v>7.1345003352647485E-3</v>
      </c>
      <c r="AD431" s="4">
        <f t="shared" si="44"/>
        <v>9.719121607390413E-3</v>
      </c>
      <c r="AE431" s="4">
        <f t="shared" si="44"/>
        <v>8.2090102957901312E-3</v>
      </c>
      <c r="AF431" s="4">
        <f t="shared" si="44"/>
        <v>7.6713563474370972E-3</v>
      </c>
      <c r="AG431" s="4"/>
    </row>
    <row r="432" spans="1:33" ht="14.5" x14ac:dyDescent="0.35">
      <c r="A432" s="2">
        <v>43641</v>
      </c>
      <c r="B432" s="5">
        <v>4.3176422530112968E-3</v>
      </c>
      <c r="C432" s="5">
        <v>8.1731649115681648E-3</v>
      </c>
      <c r="D432" s="5">
        <v>7.9291053116321564E-3</v>
      </c>
      <c r="E432" s="4">
        <v>6.9209635655896953E-3</v>
      </c>
      <c r="F432" s="4">
        <v>7.1864176799624809E-3</v>
      </c>
      <c r="G432" s="4">
        <v>7.0203132056186638E-3</v>
      </c>
      <c r="H432" s="4">
        <v>6.9230915523178982E-3</v>
      </c>
      <c r="J432" s="2">
        <v>43641</v>
      </c>
      <c r="K432" s="6">
        <f t="shared" si="46"/>
        <v>1.4865054970645419E-5</v>
      </c>
      <c r="L432" s="6">
        <f t="shared" si="46"/>
        <v>1.3042665423783134E-5</v>
      </c>
      <c r="M432" s="6">
        <f t="shared" si="46"/>
        <v>6.7772818565249154E-6</v>
      </c>
      <c r="N432" s="6">
        <f t="shared" si="45"/>
        <v>8.2298724502789478E-6</v>
      </c>
      <c r="O432" s="6">
        <f t="shared" si="45"/>
        <v>7.3044302780676125E-6</v>
      </c>
      <c r="P432" s="6">
        <f t="shared" si="45"/>
        <v>6.7883660512572599E-6</v>
      </c>
      <c r="Q432" s="6"/>
      <c r="R432" s="8">
        <v>42030</v>
      </c>
      <c r="S432" s="4">
        <f t="shared" si="43"/>
        <v>3.855522658556868E-3</v>
      </c>
      <c r="T432" s="4">
        <f t="shared" si="43"/>
        <v>3.6114630586208596E-3</v>
      </c>
      <c r="U432" s="4">
        <f t="shared" si="43"/>
        <v>2.6033213125783985E-3</v>
      </c>
      <c r="V432" s="4">
        <f t="shared" si="43"/>
        <v>2.8687754269511841E-3</v>
      </c>
      <c r="W432" s="4">
        <f t="shared" si="43"/>
        <v>2.702670952607367E-3</v>
      </c>
      <c r="X432" s="4">
        <f t="shared" si="43"/>
        <v>2.6054492993066013E-3</v>
      </c>
      <c r="Z432" s="8">
        <v>42030</v>
      </c>
      <c r="AA432" s="4">
        <f t="shared" si="44"/>
        <v>0.16641727886249225</v>
      </c>
      <c r="AB432" s="4">
        <f t="shared" si="44"/>
        <v>0.15236155204671542</v>
      </c>
      <c r="AC432" s="4">
        <f t="shared" si="44"/>
        <v>9.5695399690815863E-2</v>
      </c>
      <c r="AD432" s="4">
        <f t="shared" si="44"/>
        <v>0.11028924807571805</v>
      </c>
      <c r="AE432" s="4">
        <f t="shared" si="44"/>
        <v>0.10111966881207479</v>
      </c>
      <c r="AF432" s="4">
        <f t="shared" si="44"/>
        <v>9.5811066164481984E-2</v>
      </c>
      <c r="AG432" s="4"/>
    </row>
    <row r="433" spans="1:33" ht="14.5" x14ac:dyDescent="0.35">
      <c r="A433" s="2">
        <v>43642</v>
      </c>
      <c r="B433" s="5">
        <v>5.0214433485363417E-3</v>
      </c>
      <c r="C433" s="5">
        <v>4.7532971948385239E-3</v>
      </c>
      <c r="D433" s="5">
        <v>5.5198883637785912E-3</v>
      </c>
      <c r="E433" s="4">
        <v>6.0226710662794024E-3</v>
      </c>
      <c r="F433" s="4">
        <v>6.2894423928551192E-3</v>
      </c>
      <c r="G433" s="4">
        <v>6.0156051148020414E-3</v>
      </c>
      <c r="H433" s="4">
        <v>6.0766218107716954E-3</v>
      </c>
      <c r="J433" s="2">
        <v>43642</v>
      </c>
      <c r="K433" s="6">
        <f t="shared" si="46"/>
        <v>7.1902359742933759E-8</v>
      </c>
      <c r="L433" s="6">
        <f t="shared" si="46"/>
        <v>2.4844743321984627E-7</v>
      </c>
      <c r="M433" s="6">
        <f t="shared" si="46"/>
        <v>1.002456942776978E-6</v>
      </c>
      <c r="N433" s="6">
        <f t="shared" si="45"/>
        <v>1.6078215763933331E-6</v>
      </c>
      <c r="O433" s="6">
        <f t="shared" si="45"/>
        <v>9.8835761750453563E-7</v>
      </c>
      <c r="P433" s="6">
        <f t="shared" si="45"/>
        <v>1.1134015871653658E-6</v>
      </c>
      <c r="Q433" s="6"/>
      <c r="R433" s="8">
        <v>42031</v>
      </c>
      <c r="S433" s="4">
        <f t="shared" si="43"/>
        <v>2.6814615369781785E-4</v>
      </c>
      <c r="T433" s="4">
        <f t="shared" si="43"/>
        <v>4.9844501524224944E-4</v>
      </c>
      <c r="U433" s="4">
        <f t="shared" si="43"/>
        <v>1.0012277177430607E-3</v>
      </c>
      <c r="V433" s="4">
        <f t="shared" si="43"/>
        <v>1.2679990443187775E-3</v>
      </c>
      <c r="W433" s="4">
        <f t="shared" si="43"/>
        <v>9.9416176626569968E-4</v>
      </c>
      <c r="X433" s="4">
        <f t="shared" si="43"/>
        <v>1.0551784622353537E-3</v>
      </c>
      <c r="Z433" s="8">
        <v>42031</v>
      </c>
      <c r="AA433" s="4">
        <f t="shared" si="44"/>
        <v>1.5337747044208427E-3</v>
      </c>
      <c r="AB433" s="4">
        <f t="shared" si="44"/>
        <v>4.3403878974879184E-3</v>
      </c>
      <c r="AC433" s="4">
        <f t="shared" si="44"/>
        <v>1.5570312857157598E-2</v>
      </c>
      <c r="AD433" s="4">
        <f t="shared" si="44"/>
        <v>2.3547459343498334E-2</v>
      </c>
      <c r="AE433" s="4">
        <f t="shared" si="44"/>
        <v>1.5375732378204887E-2</v>
      </c>
      <c r="AF433" s="4">
        <f t="shared" si="44"/>
        <v>1.7085935631382387E-2</v>
      </c>
      <c r="AG433" s="4"/>
    </row>
    <row r="434" spans="1:33" ht="14.5" x14ac:dyDescent="0.35">
      <c r="A434" s="2">
        <v>43643</v>
      </c>
      <c r="B434" s="5">
        <v>7.1585077531009867E-3</v>
      </c>
      <c r="C434" s="5">
        <v>5.6140106171369553E-3</v>
      </c>
      <c r="D434" s="5">
        <v>5.9941401705145836E-3</v>
      </c>
      <c r="E434" s="4">
        <v>6.2556174774410916E-3</v>
      </c>
      <c r="F434" s="4">
        <v>6.4497430478502342E-3</v>
      </c>
      <c r="G434" s="4">
        <v>6.369043670454314E-3</v>
      </c>
      <c r="H434" s="4">
        <v>6.293440599892371E-3</v>
      </c>
      <c r="J434" s="2">
        <v>43643</v>
      </c>
      <c r="K434" s="6">
        <f t="shared" si="46"/>
        <v>2.3854714030010956E-6</v>
      </c>
      <c r="L434" s="6">
        <f t="shared" si="46"/>
        <v>1.3557518673781043E-6</v>
      </c>
      <c r="M434" s="6">
        <f t="shared" si="46"/>
        <v>8.1521084988120121E-7</v>
      </c>
      <c r="N434" s="6">
        <f t="shared" si="45"/>
        <v>5.0234740740918612E-7</v>
      </c>
      <c r="O434" s="6">
        <f t="shared" si="45"/>
        <v>6.2325353778915237E-7</v>
      </c>
      <c r="P434" s="6">
        <f t="shared" si="45"/>
        <v>7.483411795604586E-7</v>
      </c>
      <c r="Q434" s="6"/>
      <c r="R434" s="8">
        <v>42032</v>
      </c>
      <c r="S434" s="4">
        <f t="shared" si="43"/>
        <v>1.5444971359640314E-3</v>
      </c>
      <c r="T434" s="4">
        <f t="shared" si="43"/>
        <v>1.1643675825864031E-3</v>
      </c>
      <c r="U434" s="4">
        <f t="shared" si="43"/>
        <v>9.0289027565989503E-4</v>
      </c>
      <c r="V434" s="4">
        <f t="shared" si="43"/>
        <v>7.0876470525075251E-4</v>
      </c>
      <c r="W434" s="4">
        <f t="shared" si="43"/>
        <v>7.8946408264667263E-4</v>
      </c>
      <c r="X434" s="4">
        <f t="shared" si="43"/>
        <v>8.6506715320861568E-4</v>
      </c>
      <c r="Z434" s="8">
        <v>42032</v>
      </c>
      <c r="AA434" s="4">
        <f t="shared" si="44"/>
        <v>3.2078575767308548E-2</v>
      </c>
      <c r="AB434" s="4">
        <f t="shared" si="44"/>
        <v>1.6731785576592495E-2</v>
      </c>
      <c r="AC434" s="4">
        <f t="shared" si="44"/>
        <v>9.5110299626439687E-3</v>
      </c>
      <c r="AD434" s="4">
        <f t="shared" si="44"/>
        <v>5.6291261683631966E-3</v>
      </c>
      <c r="AE434" s="4">
        <f t="shared" si="44"/>
        <v>7.1010991979307825E-3</v>
      </c>
      <c r="AF434" s="4">
        <f t="shared" si="44"/>
        <v>8.6617330734628517E-3</v>
      </c>
      <c r="AG434" s="4"/>
    </row>
    <row r="435" spans="1:33" ht="14.5" x14ac:dyDescent="0.35">
      <c r="A435" s="2">
        <v>43644</v>
      </c>
      <c r="B435" s="5">
        <v>5.9964320716758184E-3</v>
      </c>
      <c r="C435" s="5">
        <v>5.5085630156099796E-3</v>
      </c>
      <c r="D435" s="5">
        <v>6.3564199954271317E-3</v>
      </c>
      <c r="E435" s="4">
        <v>6.5960134712766388E-3</v>
      </c>
      <c r="F435" s="4">
        <v>6.7482518571355087E-3</v>
      </c>
      <c r="G435" s="4">
        <v>6.6754155184620221E-3</v>
      </c>
      <c r="H435" s="4">
        <v>6.5454105100896109E-3</v>
      </c>
      <c r="J435" s="2">
        <v>43644</v>
      </c>
      <c r="K435" s="6">
        <f t="shared" si="46"/>
        <v>2.3801621586657251E-7</v>
      </c>
      <c r="L435" s="6">
        <f t="shared" si="46"/>
        <v>1.2959130524678134E-7</v>
      </c>
      <c r="M435" s="6">
        <f t="shared" si="46"/>
        <v>3.5949785474727868E-7</v>
      </c>
      <c r="N435" s="6">
        <f t="shared" si="45"/>
        <v>5.6523298980865465E-7</v>
      </c>
      <c r="O435" s="6">
        <f t="shared" si="45"/>
        <v>4.610185210096735E-7</v>
      </c>
      <c r="P435" s="6">
        <f t="shared" si="45"/>
        <v>3.0137732584324623E-7</v>
      </c>
      <c r="Q435" s="6"/>
      <c r="R435" s="8">
        <v>42033</v>
      </c>
      <c r="S435" s="4">
        <f t="shared" si="43"/>
        <v>4.8786905606583875E-4</v>
      </c>
      <c r="T435" s="4">
        <f t="shared" si="43"/>
        <v>3.5998792375131327E-4</v>
      </c>
      <c r="U435" s="4">
        <f t="shared" si="43"/>
        <v>5.9958139960082039E-4</v>
      </c>
      <c r="V435" s="4">
        <f t="shared" si="43"/>
        <v>7.5181978545969027E-4</v>
      </c>
      <c r="W435" s="4">
        <f t="shared" si="43"/>
        <v>6.7898344678620371E-4</v>
      </c>
      <c r="X435" s="4">
        <f t="shared" si="43"/>
        <v>5.4897843841379256E-4</v>
      </c>
      <c r="Z435" s="8">
        <v>42033</v>
      </c>
      <c r="AA435" s="4">
        <f t="shared" si="44"/>
        <v>3.7047317440837002E-3</v>
      </c>
      <c r="AB435" s="4">
        <f t="shared" si="44"/>
        <v>1.6669338444814663E-3</v>
      </c>
      <c r="AC435" s="4">
        <f t="shared" si="44"/>
        <v>4.4002370807023627E-3</v>
      </c>
      <c r="AD435" s="4">
        <f t="shared" si="44"/>
        <v>6.7092873187359903E-3</v>
      </c>
      <c r="AE435" s="4">
        <f t="shared" si="44"/>
        <v>5.5527798101580039E-3</v>
      </c>
      <c r="AF435" s="4">
        <f t="shared" si="44"/>
        <v>3.7272108097683443E-3</v>
      </c>
      <c r="AG435" s="4"/>
    </row>
    <row r="436" spans="1:33" ht="14.5" x14ac:dyDescent="0.35">
      <c r="A436" s="2">
        <v>43647</v>
      </c>
      <c r="B436" s="5">
        <v>1.139948345713122E-2</v>
      </c>
      <c r="C436" s="5">
        <v>5.3112665191292763E-3</v>
      </c>
      <c r="D436" s="5">
        <v>4.8370137810707092E-3</v>
      </c>
      <c r="E436" s="4">
        <v>6.4209209652707488E-3</v>
      </c>
      <c r="F436" s="4">
        <v>6.4678830157060855E-3</v>
      </c>
      <c r="G436" s="4">
        <v>6.4969154966581996E-3</v>
      </c>
      <c r="H436" s="4">
        <v>6.4360300196346712E-3</v>
      </c>
      <c r="J436" s="2">
        <v>43647</v>
      </c>
      <c r="K436" s="6">
        <f t="shared" si="46"/>
        <v>3.7066385484173764E-5</v>
      </c>
      <c r="L436" s="6">
        <f t="shared" si="46"/>
        <v>4.3066008249213748E-5</v>
      </c>
      <c r="M436" s="6">
        <f t="shared" si="46"/>
        <v>2.4786084485359948E-5</v>
      </c>
      <c r="N436" s="6">
        <f t="shared" si="45"/>
        <v>2.4320682913864582E-5</v>
      </c>
      <c r="O436" s="6">
        <f t="shared" si="45"/>
        <v>2.4035172607056594E-5</v>
      </c>
      <c r="P436" s="6">
        <f t="shared" si="45"/>
        <v>2.463587002619631E-5</v>
      </c>
      <c r="Q436" s="6"/>
      <c r="R436" s="8">
        <v>42034</v>
      </c>
      <c r="S436" s="4">
        <f t="shared" si="43"/>
        <v>6.0882169380019439E-3</v>
      </c>
      <c r="T436" s="4">
        <f t="shared" si="43"/>
        <v>6.562469676060511E-3</v>
      </c>
      <c r="U436" s="4">
        <f t="shared" si="43"/>
        <v>4.9785624918604714E-3</v>
      </c>
      <c r="V436" s="4">
        <f t="shared" si="43"/>
        <v>4.9316004414251347E-3</v>
      </c>
      <c r="W436" s="4">
        <f t="shared" si="43"/>
        <v>4.9025679604730206E-3</v>
      </c>
      <c r="X436" s="4">
        <f t="shared" si="43"/>
        <v>4.963453437496549E-3</v>
      </c>
      <c r="Z436" s="8">
        <v>42034</v>
      </c>
      <c r="AA436" s="4">
        <f t="shared" si="44"/>
        <v>0.38254573444304385</v>
      </c>
      <c r="AB436" s="4">
        <f t="shared" si="44"/>
        <v>0.49944874246484661</v>
      </c>
      <c r="AC436" s="4">
        <f t="shared" si="44"/>
        <v>0.20135931181784539</v>
      </c>
      <c r="AD436" s="4">
        <f t="shared" si="44"/>
        <v>0.19575601835657008</v>
      </c>
      <c r="AE436" s="4">
        <f t="shared" si="44"/>
        <v>0.19235879317321314</v>
      </c>
      <c r="AF436" s="4">
        <f t="shared" si="44"/>
        <v>0.19954184339300629</v>
      </c>
      <c r="AG436" s="4"/>
    </row>
    <row r="437" spans="1:33" ht="14.5" x14ac:dyDescent="0.35">
      <c r="A437" s="2">
        <v>43648</v>
      </c>
      <c r="B437" s="5">
        <v>7.2653300131037624E-3</v>
      </c>
      <c r="C437" s="5">
        <v>5.5528208613395691E-3</v>
      </c>
      <c r="D437" s="5">
        <v>4.9462104216217986E-3</v>
      </c>
      <c r="E437" s="4">
        <v>7.6488149516403172E-3</v>
      </c>
      <c r="F437" s="4">
        <v>7.5379065972425259E-3</v>
      </c>
      <c r="G437" s="4">
        <v>7.5746723580819662E-3</v>
      </c>
      <c r="H437" s="4">
        <v>7.4800863288395827E-3</v>
      </c>
      <c r="J437" s="2">
        <v>43648</v>
      </c>
      <c r="K437" s="6">
        <f t="shared" si="46"/>
        <v>2.9326875948761167E-6</v>
      </c>
      <c r="L437" s="6">
        <f t="shared" si="46"/>
        <v>5.3783156795954706E-6</v>
      </c>
      <c r="M437" s="6">
        <f t="shared" si="46"/>
        <v>1.4706069808438522E-7</v>
      </c>
      <c r="N437" s="6">
        <f t="shared" si="45"/>
        <v>7.42979942207564E-8</v>
      </c>
      <c r="O437" s="6">
        <f t="shared" si="45"/>
        <v>9.5692686396614027E-8</v>
      </c>
      <c r="P437" s="6">
        <f t="shared" si="45"/>
        <v>4.612027514842333E-8</v>
      </c>
      <c r="Q437" s="6"/>
      <c r="R437" s="8">
        <v>42037</v>
      </c>
      <c r="S437" s="4">
        <f t="shared" si="43"/>
        <v>1.7125091517641933E-3</v>
      </c>
      <c r="T437" s="4">
        <f t="shared" si="43"/>
        <v>2.3191195914819638E-3</v>
      </c>
      <c r="U437" s="4">
        <f t="shared" si="43"/>
        <v>3.834849385365548E-4</v>
      </c>
      <c r="V437" s="4">
        <f t="shared" si="43"/>
        <v>2.7257658413876347E-4</v>
      </c>
      <c r="W437" s="4">
        <f t="shared" si="43"/>
        <v>3.0934234497820377E-4</v>
      </c>
      <c r="X437" s="4">
        <f t="shared" si="43"/>
        <v>2.1475631573582028E-4</v>
      </c>
      <c r="Z437" s="8">
        <v>42037</v>
      </c>
      <c r="AA437" s="4">
        <f t="shared" si="44"/>
        <v>3.9595798249010716E-2</v>
      </c>
      <c r="AB437" s="4">
        <f t="shared" si="44"/>
        <v>8.4375951211226985E-2</v>
      </c>
      <c r="AC437" s="4">
        <f t="shared" si="44"/>
        <v>1.3004898029667089E-3</v>
      </c>
      <c r="AD437" s="4">
        <f t="shared" si="44"/>
        <v>6.7000252402404925E-4</v>
      </c>
      <c r="AE437" s="4">
        <f t="shared" si="44"/>
        <v>8.5733666722598301E-4</v>
      </c>
      <c r="AF437" s="4">
        <f t="shared" si="44"/>
        <v>4.2020610928927837E-4</v>
      </c>
      <c r="AG437" s="4"/>
    </row>
    <row r="438" spans="1:33" ht="14.5" x14ac:dyDescent="0.35">
      <c r="A438" s="2">
        <v>43649</v>
      </c>
      <c r="B438" s="5">
        <v>2.63559818354405E-3</v>
      </c>
      <c r="C438" s="5">
        <v>4.4542648829519749E-3</v>
      </c>
      <c r="D438" s="5">
        <v>5.6882146745920181E-3</v>
      </c>
      <c r="E438" s="4">
        <v>7.2912288325560522E-3</v>
      </c>
      <c r="F438" s="4">
        <v>7.0899342819910061E-3</v>
      </c>
      <c r="G438" s="4">
        <v>7.2463940485935231E-3</v>
      </c>
      <c r="H438" s="4">
        <v>7.3179568857875098E-3</v>
      </c>
      <c r="J438" s="2">
        <v>43649</v>
      </c>
      <c r="K438" s="6">
        <f t="shared" si="46"/>
        <v>3.3075485635353153E-6</v>
      </c>
      <c r="L438" s="6">
        <f t="shared" si="46"/>
        <v>9.3184674414180088E-6</v>
      </c>
      <c r="M438" s="6">
        <f t="shared" si="46"/>
        <v>2.1674896740019917E-5</v>
      </c>
      <c r="N438" s="6">
        <f t="shared" si="45"/>
        <v>1.9841110077927651E-5</v>
      </c>
      <c r="O438" s="6">
        <f t="shared" si="45"/>
        <v>2.1259438509157318E-5</v>
      </c>
      <c r="P438" s="6">
        <f t="shared" si="45"/>
        <v>2.1924483016475055E-5</v>
      </c>
      <c r="Q438" s="6"/>
      <c r="R438" s="8">
        <v>42038</v>
      </c>
      <c r="S438" s="4">
        <f t="shared" si="43"/>
        <v>1.8186666994079248E-3</v>
      </c>
      <c r="T438" s="4">
        <f t="shared" si="43"/>
        <v>3.0526164910479681E-3</v>
      </c>
      <c r="U438" s="4">
        <f t="shared" si="43"/>
        <v>4.6556306490120021E-3</v>
      </c>
      <c r="V438" s="4">
        <f t="shared" si="43"/>
        <v>4.454336098446956E-3</v>
      </c>
      <c r="W438" s="4">
        <f t="shared" si="43"/>
        <v>4.610795865049473E-3</v>
      </c>
      <c r="X438" s="4">
        <f t="shared" si="43"/>
        <v>4.6823587022434597E-3</v>
      </c>
      <c r="Z438" s="8">
        <v>42038</v>
      </c>
      <c r="AA438" s="4">
        <f t="shared" si="44"/>
        <v>0.1164540339913529</v>
      </c>
      <c r="AB438" s="4">
        <f t="shared" si="44"/>
        <v>0.23262991861546567</v>
      </c>
      <c r="AC438" s="4">
        <f t="shared" si="44"/>
        <v>0.37903709533981655</v>
      </c>
      <c r="AD438" s="4">
        <f t="shared" si="44"/>
        <v>0.36130392781293175</v>
      </c>
      <c r="AE438" s="4">
        <f t="shared" si="44"/>
        <v>0.3751054858368299</v>
      </c>
      <c r="AF438" s="4">
        <f t="shared" si="44"/>
        <v>0.38137592511954699</v>
      </c>
      <c r="AG438" s="4"/>
    </row>
    <row r="439" spans="1:33" ht="14.5" x14ac:dyDescent="0.35">
      <c r="A439" s="2">
        <v>43651</v>
      </c>
      <c r="B439" s="5">
        <v>8.1428719935495008E-3</v>
      </c>
      <c r="C439" s="5">
        <v>5.8578387834131718E-3</v>
      </c>
      <c r="D439" s="5">
        <v>5.4701175540685654E-3</v>
      </c>
      <c r="E439" s="4">
        <v>6.363680195534115E-3</v>
      </c>
      <c r="F439" s="4">
        <v>6.2453709712985096E-3</v>
      </c>
      <c r="G439" s="4">
        <v>6.422619454162835E-3</v>
      </c>
      <c r="H439" s="4">
        <v>6.5792547021218863E-3</v>
      </c>
      <c r="J439" s="2">
        <v>43651</v>
      </c>
      <c r="K439" s="6">
        <f t="shared" si="46"/>
        <v>5.2213767714259367E-6</v>
      </c>
      <c r="L439" s="6">
        <f t="shared" si="46"/>
        <v>7.1436162937650497E-6</v>
      </c>
      <c r="M439" s="6">
        <f t="shared" si="46"/>
        <v>3.1655234541252213E-6</v>
      </c>
      <c r="N439" s="6">
        <f t="shared" si="45"/>
        <v>3.6005101294435567E-6</v>
      </c>
      <c r="O439" s="6">
        <f t="shared" si="45"/>
        <v>2.9592687992662722E-6</v>
      </c>
      <c r="P439" s="6">
        <f t="shared" si="45"/>
        <v>2.4448990340514295E-6</v>
      </c>
      <c r="Q439" s="6"/>
      <c r="R439" s="8">
        <v>42039</v>
      </c>
      <c r="S439" s="4">
        <f t="shared" si="43"/>
        <v>2.285033210136329E-3</v>
      </c>
      <c r="T439" s="4">
        <f t="shared" si="43"/>
        <v>2.6727544394809354E-3</v>
      </c>
      <c r="U439" s="4">
        <f t="shared" si="43"/>
        <v>1.7791917980153858E-3</v>
      </c>
      <c r="V439" s="4">
        <f t="shared" si="43"/>
        <v>1.8975010222509912E-3</v>
      </c>
      <c r="W439" s="4">
        <f t="shared" si="43"/>
        <v>1.7202525393866658E-3</v>
      </c>
      <c r="X439" s="4">
        <f t="shared" si="43"/>
        <v>1.5636172914276145E-3</v>
      </c>
      <c r="Z439" s="8">
        <v>42039</v>
      </c>
      <c r="AA439" s="4">
        <f t="shared" si="44"/>
        <v>6.0719057805212806E-2</v>
      </c>
      <c r="AB439" s="4">
        <f t="shared" si="44"/>
        <v>9.076721944218713E-2</v>
      </c>
      <c r="AC439" s="4">
        <f t="shared" si="44"/>
        <v>3.3049271347885156E-2</v>
      </c>
      <c r="AD439" s="4">
        <f t="shared" si="44"/>
        <v>3.8522792240702319E-2</v>
      </c>
      <c r="AE439" s="4">
        <f t="shared" si="44"/>
        <v>3.0525931744414869E-2</v>
      </c>
      <c r="AF439" s="4">
        <f t="shared" si="44"/>
        <v>2.443725535602792E-2</v>
      </c>
      <c r="AG439" s="4"/>
    </row>
    <row r="440" spans="1:33" ht="14.5" x14ac:dyDescent="0.35">
      <c r="A440" s="2">
        <v>43654</v>
      </c>
      <c r="B440" s="5">
        <v>4.808795117637649E-3</v>
      </c>
      <c r="C440" s="5">
        <v>6.1698928475379944E-3</v>
      </c>
      <c r="D440" s="5">
        <v>5.6400732137262821E-3</v>
      </c>
      <c r="E440" s="4">
        <v>7.2056278731269692E-3</v>
      </c>
      <c r="F440" s="4">
        <v>7.4515033517404353E-3</v>
      </c>
      <c r="G440" s="4">
        <v>7.5150854717543434E-3</v>
      </c>
      <c r="H440" s="4">
        <v>7.2091800777594021E-3</v>
      </c>
      <c r="J440" s="2">
        <v>43654</v>
      </c>
      <c r="K440" s="6">
        <f t="shared" si="46"/>
        <v>1.8525870303398735E-6</v>
      </c>
      <c r="L440" s="6">
        <f t="shared" si="46"/>
        <v>6.9102327303674277E-7</v>
      </c>
      <c r="M440" s="6">
        <f t="shared" si="46"/>
        <v>5.7448072577865277E-6</v>
      </c>
      <c r="N440" s="6">
        <f t="shared" si="45"/>
        <v>6.9839068105946672E-6</v>
      </c>
      <c r="O440" s="6">
        <f t="shared" si="45"/>
        <v>7.3240074807850629E-6</v>
      </c>
      <c r="P440" s="6">
        <f t="shared" si="45"/>
        <v>5.7618479567787108E-6</v>
      </c>
      <c r="Q440" s="6"/>
      <c r="R440" s="8">
        <v>42040</v>
      </c>
      <c r="S440" s="4">
        <f t="shared" si="43"/>
        <v>1.3610977299003454E-3</v>
      </c>
      <c r="T440" s="4">
        <f t="shared" si="43"/>
        <v>8.3127809608863311E-4</v>
      </c>
      <c r="U440" s="4">
        <f t="shared" si="43"/>
        <v>2.3968327554893202E-3</v>
      </c>
      <c r="V440" s="4">
        <f t="shared" si="43"/>
        <v>2.6427082341027863E-3</v>
      </c>
      <c r="W440" s="4">
        <f t="shared" si="43"/>
        <v>2.7062903541166944E-3</v>
      </c>
      <c r="X440" s="4">
        <f t="shared" si="43"/>
        <v>2.4003849601217531E-3</v>
      </c>
      <c r="Z440" s="8">
        <v>42040</v>
      </c>
      <c r="AA440" s="4">
        <f t="shared" si="44"/>
        <v>2.8631774562833057E-2</v>
      </c>
      <c r="AB440" s="4">
        <f t="shared" si="44"/>
        <v>1.2062669053404917E-2</v>
      </c>
      <c r="AC440" s="4">
        <f t="shared" si="44"/>
        <v>7.1782376639093926E-2</v>
      </c>
      <c r="AD440" s="4">
        <f t="shared" si="44"/>
        <v>8.33148757844131E-2</v>
      </c>
      <c r="AE440" s="4">
        <f t="shared" si="44"/>
        <v>8.6351458010184956E-2</v>
      </c>
      <c r="AF440" s="4">
        <f t="shared" si="44"/>
        <v>7.1946397713751553E-2</v>
      </c>
      <c r="AG440" s="4"/>
    </row>
    <row r="441" spans="1:33" ht="14.5" x14ac:dyDescent="0.35">
      <c r="A441" s="2">
        <v>43655</v>
      </c>
      <c r="B441" s="5">
        <v>4.227184629139626E-3</v>
      </c>
      <c r="C441" s="5">
        <v>4.2363898828625679E-3</v>
      </c>
      <c r="D441" s="5">
        <v>5.4915635846555233E-3</v>
      </c>
      <c r="E441" s="4">
        <v>6.5559518937158886E-3</v>
      </c>
      <c r="F441" s="4">
        <v>6.9307675480822289E-3</v>
      </c>
      <c r="G441" s="4">
        <v>6.6876467539255437E-3</v>
      </c>
      <c r="H441" s="4">
        <v>6.706024582259669E-3</v>
      </c>
      <c r="J441" s="2">
        <v>43655</v>
      </c>
      <c r="K441" s="6">
        <f t="shared" si="46"/>
        <v>8.4736696103736425E-11</v>
      </c>
      <c r="L441" s="6">
        <f t="shared" si="46"/>
        <v>1.5986541431514715E-6</v>
      </c>
      <c r="M441" s="6">
        <f t="shared" si="46"/>
        <v>5.4231569725620091E-6</v>
      </c>
      <c r="N441" s="6">
        <f t="shared" si="45"/>
        <v>7.3093605995982049E-6</v>
      </c>
      <c r="O441" s="6">
        <f t="shared" si="45"/>
        <v>6.0538738675060335E-6</v>
      </c>
      <c r="P441" s="6">
        <f t="shared" si="45"/>
        <v>6.1446475131841766E-6</v>
      </c>
      <c r="Q441" s="6"/>
      <c r="R441" s="8">
        <v>42041</v>
      </c>
      <c r="S441" s="4">
        <f t="shared" si="43"/>
        <v>9.205253722941939E-6</v>
      </c>
      <c r="T441" s="4">
        <f t="shared" si="43"/>
        <v>1.2643789555158973E-3</v>
      </c>
      <c r="U441" s="4">
        <f t="shared" si="43"/>
        <v>2.3287672645762626E-3</v>
      </c>
      <c r="V441" s="4">
        <f t="shared" si="43"/>
        <v>2.7035829189426029E-3</v>
      </c>
      <c r="W441" s="4">
        <f t="shared" si="43"/>
        <v>2.4604621247859178E-3</v>
      </c>
      <c r="X441" s="4">
        <f t="shared" si="43"/>
        <v>2.478839953120043E-3</v>
      </c>
      <c r="Z441" s="8">
        <v>42041</v>
      </c>
      <c r="AA441" s="4">
        <f t="shared" si="44"/>
        <v>2.364173669500147E-6</v>
      </c>
      <c r="AB441" s="4">
        <f t="shared" si="44"/>
        <v>3.1436574875890022E-2</v>
      </c>
      <c r="AC441" s="4">
        <f t="shared" si="44"/>
        <v>8.3622915189059732E-2</v>
      </c>
      <c r="AD441" s="4">
        <f t="shared" si="44"/>
        <v>0.10435016455013901</v>
      </c>
      <c r="AE441" s="4">
        <f t="shared" si="44"/>
        <v>9.0814360911273484E-2</v>
      </c>
      <c r="AF441" s="4">
        <f t="shared" si="44"/>
        <v>9.1826382641595705E-2</v>
      </c>
      <c r="AG441" s="4"/>
    </row>
    <row r="442" spans="1:33" ht="14.5" x14ac:dyDescent="0.35">
      <c r="A442" s="2">
        <v>43656</v>
      </c>
      <c r="B442" s="5">
        <v>6.0501705821024874E-3</v>
      </c>
      <c r="C442" s="5">
        <v>4.7130952589213848E-3</v>
      </c>
      <c r="D442" s="5">
        <v>5.2069658413529396E-3</v>
      </c>
      <c r="E442" s="4">
        <v>5.8311824563411201E-3</v>
      </c>
      <c r="F442" s="4">
        <v>6.3073815876286332E-3</v>
      </c>
      <c r="G442" s="4">
        <v>5.9282361378506484E-3</v>
      </c>
      <c r="H442" s="4">
        <v>5.9617154115075054E-3</v>
      </c>
      <c r="J442" s="2">
        <v>43656</v>
      </c>
      <c r="K442" s="6">
        <f t="shared" si="46"/>
        <v>1.78777041985985E-6</v>
      </c>
      <c r="L442" s="6">
        <f t="shared" si="46"/>
        <v>7.1099423482251219E-7</v>
      </c>
      <c r="M442" s="6">
        <f t="shared" si="46"/>
        <v>4.7955799224476418E-8</v>
      </c>
      <c r="N442" s="6">
        <f t="shared" si="45"/>
        <v>6.6157501363770984E-8</v>
      </c>
      <c r="O442" s="6">
        <f t="shared" si="45"/>
        <v>1.4868008695004849E-8</v>
      </c>
      <c r="P442" s="6">
        <f t="shared" si="45"/>
        <v>7.8243172049873727E-9</v>
      </c>
      <c r="Q442" s="6"/>
      <c r="R442" s="8">
        <v>42044</v>
      </c>
      <c r="S442" s="4">
        <f t="shared" si="43"/>
        <v>1.3370753231811026E-3</v>
      </c>
      <c r="T442" s="4">
        <f t="shared" si="43"/>
        <v>8.4320474074954781E-4</v>
      </c>
      <c r="U442" s="4">
        <f t="shared" si="43"/>
        <v>2.1898812576136729E-4</v>
      </c>
      <c r="V442" s="4">
        <f t="shared" si="43"/>
        <v>2.5721100552614576E-4</v>
      </c>
      <c r="W442" s="4">
        <f t="shared" si="43"/>
        <v>1.2193444425183907E-4</v>
      </c>
      <c r="X442" s="4">
        <f t="shared" si="43"/>
        <v>8.8455170594982022E-5</v>
      </c>
      <c r="Z442" s="8">
        <v>42044</v>
      </c>
      <c r="AA442" s="4">
        <f t="shared" si="44"/>
        <v>3.3952069468096147E-2</v>
      </c>
      <c r="AB442" s="4">
        <f t="shared" si="44"/>
        <v>1.1848675356288529E-2</v>
      </c>
      <c r="AC442" s="4">
        <f t="shared" si="44"/>
        <v>6.8800424561055173E-4</v>
      </c>
      <c r="AD442" s="4">
        <f t="shared" si="44"/>
        <v>8.5479771099472579E-4</v>
      </c>
      <c r="AE442" s="4">
        <f t="shared" si="44"/>
        <v>2.0867339172614408E-4</v>
      </c>
      <c r="AF442" s="4">
        <f t="shared" si="44"/>
        <v>1.089944758363437E-4</v>
      </c>
      <c r="AG442" s="4"/>
    </row>
    <row r="443" spans="1:33" ht="14.5" x14ac:dyDescent="0.35">
      <c r="A443" s="2">
        <v>43657</v>
      </c>
      <c r="B443" s="5">
        <v>6.1310587946018054E-3</v>
      </c>
      <c r="C443" s="5">
        <v>5.1938388496637336E-3</v>
      </c>
      <c r="D443" s="5">
        <v>4.9523711204528809E-3</v>
      </c>
      <c r="E443" s="4">
        <v>5.9830829673879725E-3</v>
      </c>
      <c r="F443" s="4">
        <v>6.4869603594895457E-3</v>
      </c>
      <c r="G443" s="4">
        <v>6.2156905613183254E-3</v>
      </c>
      <c r="H443" s="4">
        <v>6.0312540104505603E-3</v>
      </c>
      <c r="J443" s="2">
        <v>43657</v>
      </c>
      <c r="K443" s="6">
        <f t="shared" si="46"/>
        <v>8.7838122518972236E-7</v>
      </c>
      <c r="L443" s="6">
        <f t="shared" si="46"/>
        <v>1.3893046331906012E-6</v>
      </c>
      <c r="M443" s="6">
        <f t="shared" si="46"/>
        <v>2.1896845439618118E-8</v>
      </c>
      <c r="N443" s="6">
        <f t="shared" si="45"/>
        <v>1.2666592388954248E-7</v>
      </c>
      <c r="O443" s="6">
        <f t="shared" si="45"/>
        <v>7.1625359375594752E-9</v>
      </c>
      <c r="P443" s="6">
        <f t="shared" si="45"/>
        <v>9.9609949394766081E-9</v>
      </c>
      <c r="Q443" s="6"/>
      <c r="R443" s="8">
        <v>42045</v>
      </c>
      <c r="S443" s="4">
        <f t="shared" si="43"/>
        <v>9.3721994493807179E-4</v>
      </c>
      <c r="T443" s="4">
        <f t="shared" si="43"/>
        <v>1.1786876741489245E-3</v>
      </c>
      <c r="U443" s="4">
        <f t="shared" si="43"/>
        <v>1.4797582721383287E-4</v>
      </c>
      <c r="V443" s="4">
        <f t="shared" si="43"/>
        <v>3.5590156488774036E-4</v>
      </c>
      <c r="W443" s="4">
        <f t="shared" si="43"/>
        <v>8.4631766716520077E-5</v>
      </c>
      <c r="X443" s="4">
        <f t="shared" si="43"/>
        <v>9.9804784151245017E-5</v>
      </c>
      <c r="Z443" s="8">
        <v>42045</v>
      </c>
      <c r="AA443" s="4">
        <f t="shared" si="44"/>
        <v>1.4554034724202358E-2</v>
      </c>
      <c r="AB443" s="4">
        <f t="shared" si="44"/>
        <v>2.4503732068184236E-2</v>
      </c>
      <c r="AC443" s="4">
        <f t="shared" si="44"/>
        <v>3.0089396411159264E-4</v>
      </c>
      <c r="AD443" s="4">
        <f t="shared" si="44"/>
        <v>1.5624551948232313E-3</v>
      </c>
      <c r="AE443" s="4">
        <f t="shared" si="44"/>
        <v>9.354547420348247E-5</v>
      </c>
      <c r="AF443" s="4">
        <f t="shared" si="44"/>
        <v>1.3542507364161516E-4</v>
      </c>
      <c r="AG443" s="4"/>
    </row>
    <row r="444" spans="1:33" ht="14.5" x14ac:dyDescent="0.35">
      <c r="A444" s="2">
        <v>43658</v>
      </c>
      <c r="B444" s="5">
        <v>5.6987524637383312E-3</v>
      </c>
      <c r="C444" s="5">
        <v>6.2586162239313134E-3</v>
      </c>
      <c r="D444" s="5">
        <v>5.0863730721175671E-3</v>
      </c>
      <c r="E444" s="4">
        <v>6.2209138525703284E-3</v>
      </c>
      <c r="F444" s="4">
        <v>6.5858636280558946E-3</v>
      </c>
      <c r="G444" s="4">
        <v>6.4544663760685026E-3</v>
      </c>
      <c r="H444" s="4">
        <v>6.3085508291549353E-3</v>
      </c>
      <c r="J444" s="2">
        <v>43658</v>
      </c>
      <c r="K444" s="6">
        <f t="shared" si="46"/>
        <v>3.1344742997742508E-7</v>
      </c>
      <c r="L444" s="6">
        <f t="shared" si="46"/>
        <v>3.7500851928181723E-7</v>
      </c>
      <c r="M444" s="6">
        <f t="shared" si="46"/>
        <v>2.726525159869601E-7</v>
      </c>
      <c r="N444" s="6">
        <f t="shared" si="45"/>
        <v>7.8696621785686287E-7</v>
      </c>
      <c r="O444" s="6">
        <f t="shared" si="45"/>
        <v>5.7110351728937395E-7</v>
      </c>
      <c r="P444" s="6">
        <f t="shared" si="45"/>
        <v>3.7185404646476216E-7</v>
      </c>
      <c r="Q444" s="6"/>
      <c r="R444" s="8">
        <v>42046</v>
      </c>
      <c r="S444" s="4">
        <f t="shared" si="43"/>
        <v>5.598637601929822E-4</v>
      </c>
      <c r="T444" s="4">
        <f t="shared" si="43"/>
        <v>6.1237939162076416E-4</v>
      </c>
      <c r="U444" s="4">
        <f t="shared" si="43"/>
        <v>5.2216138883199713E-4</v>
      </c>
      <c r="V444" s="4">
        <f t="shared" si="43"/>
        <v>8.8711116431756335E-4</v>
      </c>
      <c r="W444" s="4">
        <f t="shared" si="43"/>
        <v>7.5571391233017135E-4</v>
      </c>
      <c r="X444" s="4">
        <f t="shared" si="43"/>
        <v>6.0979836541660403E-4</v>
      </c>
      <c r="Z444" s="8">
        <v>42046</v>
      </c>
      <c r="AA444" s="4">
        <f t="shared" si="44"/>
        <v>4.25694580441216E-3</v>
      </c>
      <c r="AB444" s="4">
        <f t="shared" si="44"/>
        <v>6.7138146130372167E-3</v>
      </c>
      <c r="AC444" s="4">
        <f t="shared" si="44"/>
        <v>3.7330884593238522E-3</v>
      </c>
      <c r="AD444" s="4">
        <f t="shared" si="44"/>
        <v>9.9789010715840565E-3</v>
      </c>
      <c r="AE444" s="4">
        <f t="shared" si="44"/>
        <v>7.4411961120941505E-3</v>
      </c>
      <c r="AF444" s="4">
        <f t="shared" si="44"/>
        <v>4.9965085194645376E-3</v>
      </c>
      <c r="AG444" s="4"/>
    </row>
    <row r="445" spans="1:33" ht="14.5" x14ac:dyDescent="0.35">
      <c r="A445" s="2">
        <v>43661</v>
      </c>
      <c r="B445" s="5">
        <v>5.5503771222425663E-3</v>
      </c>
      <c r="C445" s="5">
        <v>5.4393261671066284E-3</v>
      </c>
      <c r="D445" s="5">
        <v>4.9344613216817379E-3</v>
      </c>
      <c r="E445" s="4">
        <v>5.8898065846579532E-3</v>
      </c>
      <c r="F445" s="4">
        <v>6.2211165875562333E-3</v>
      </c>
      <c r="G445" s="4">
        <v>6.0950188755442862E-3</v>
      </c>
      <c r="H445" s="4">
        <v>5.9930862710423378E-3</v>
      </c>
      <c r="J445" s="2">
        <v>43661</v>
      </c>
      <c r="K445" s="6">
        <f t="shared" si="46"/>
        <v>1.2332314636604096E-8</v>
      </c>
      <c r="L445" s="6">
        <f t="shared" si="46"/>
        <v>3.793522733804862E-7</v>
      </c>
      <c r="M445" s="6">
        <f t="shared" si="46"/>
        <v>1.152123599555985E-7</v>
      </c>
      <c r="N445" s="6">
        <f t="shared" si="45"/>
        <v>4.498914303292639E-7</v>
      </c>
      <c r="O445" s="6">
        <f t="shared" si="45"/>
        <v>2.9663463943957142E-7</v>
      </c>
      <c r="P445" s="6">
        <f t="shared" si="45"/>
        <v>1.9599139043101818E-7</v>
      </c>
      <c r="Q445" s="6"/>
      <c r="R445" s="8">
        <v>42047</v>
      </c>
      <c r="S445" s="4">
        <f t="shared" si="43"/>
        <v>1.1105095513593791E-4</v>
      </c>
      <c r="T445" s="4">
        <f t="shared" si="43"/>
        <v>6.1591580056082843E-4</v>
      </c>
      <c r="U445" s="4">
        <f t="shared" si="43"/>
        <v>3.3942946241538683E-4</v>
      </c>
      <c r="V445" s="4">
        <f t="shared" si="43"/>
        <v>6.70739465313667E-4</v>
      </c>
      <c r="W445" s="4">
        <f t="shared" si="43"/>
        <v>5.4464175330171984E-4</v>
      </c>
      <c r="X445" s="4">
        <f t="shared" si="43"/>
        <v>4.4270914879977145E-4</v>
      </c>
      <c r="Z445" s="8">
        <v>42047</v>
      </c>
      <c r="AA445" s="4">
        <f t="shared" si="44"/>
        <v>2.0561886254921724E-4</v>
      </c>
      <c r="AB445" s="4">
        <f t="shared" si="44"/>
        <v>7.1968948008771516E-3</v>
      </c>
      <c r="AC445" s="4">
        <f t="shared" si="44"/>
        <v>1.7272992623469374E-3</v>
      </c>
      <c r="AD445" s="4">
        <f t="shared" si="44"/>
        <v>6.2669587873125376E-3</v>
      </c>
      <c r="AE445" s="4">
        <f t="shared" si="44"/>
        <v>4.2474829200389586E-3</v>
      </c>
      <c r="AF445" s="4">
        <f t="shared" si="44"/>
        <v>2.8706636366730987E-3</v>
      </c>
      <c r="AG445" s="4"/>
    </row>
    <row r="446" spans="1:33" ht="14.5" x14ac:dyDescent="0.35">
      <c r="A446" s="2">
        <v>43662</v>
      </c>
      <c r="B446" s="5">
        <v>5.0946007809880584E-3</v>
      </c>
      <c r="C446" s="5">
        <v>3.9311372675001621E-3</v>
      </c>
      <c r="D446" s="5">
        <v>4.1950726881623268E-3</v>
      </c>
      <c r="E446" s="4">
        <v>5.9469847984166147E-3</v>
      </c>
      <c r="F446" s="4">
        <v>6.2491937355250802E-3</v>
      </c>
      <c r="G446" s="4">
        <v>6.1343255855374271E-3</v>
      </c>
      <c r="H446" s="4">
        <v>6.0578464890734696E-3</v>
      </c>
      <c r="J446" s="2">
        <v>43662</v>
      </c>
      <c r="K446" s="6">
        <f t="shared" si="46"/>
        <v>1.3536473472176002E-6</v>
      </c>
      <c r="L446" s="6">
        <f t="shared" si="46"/>
        <v>8.0915078978269806E-7</v>
      </c>
      <c r="M446" s="6">
        <f t="shared" si="46"/>
        <v>7.2655851316764531E-7</v>
      </c>
      <c r="N446" s="6">
        <f t="shared" si="45"/>
        <v>1.3330848906665292E-6</v>
      </c>
      <c r="O446" s="6">
        <f t="shared" si="45"/>
        <v>1.0810276691952229E-6</v>
      </c>
      <c r="P446" s="6">
        <f t="shared" si="45"/>
        <v>9.2784229414496528E-7</v>
      </c>
      <c r="Q446" s="6"/>
      <c r="R446" s="8">
        <v>42048</v>
      </c>
      <c r="S446" s="4">
        <f t="shared" ref="S446:X488" si="47">ABS($B446-C446)</f>
        <v>1.1634635134878963E-3</v>
      </c>
      <c r="T446" s="4">
        <f t="shared" si="47"/>
        <v>8.9952809282573161E-4</v>
      </c>
      <c r="U446" s="4">
        <f t="shared" si="47"/>
        <v>8.523840174285563E-4</v>
      </c>
      <c r="V446" s="4">
        <f t="shared" si="47"/>
        <v>1.1545929545370218E-3</v>
      </c>
      <c r="W446" s="4">
        <f t="shared" si="47"/>
        <v>1.0397248045493687E-3</v>
      </c>
      <c r="X446" s="4">
        <f t="shared" si="47"/>
        <v>9.6324570808541121E-4</v>
      </c>
      <c r="Z446" s="8">
        <v>42048</v>
      </c>
      <c r="AA446" s="4">
        <f t="shared" ref="AA446:AF488" si="48">($B446/C446)-LN($B446/C446)-1</f>
        <v>3.6708506539959496E-2</v>
      </c>
      <c r="AB446" s="4">
        <f t="shared" si="48"/>
        <v>2.0154270752241743E-2</v>
      </c>
      <c r="AC446" s="4">
        <f t="shared" si="48"/>
        <v>1.1372574292839221E-2</v>
      </c>
      <c r="AD446" s="4">
        <f t="shared" si="48"/>
        <v>1.951243753532772E-2</v>
      </c>
      <c r="AE446" s="4">
        <f t="shared" si="48"/>
        <v>1.6225906604572016E-2</v>
      </c>
      <c r="AF446" s="4">
        <f t="shared" si="48"/>
        <v>1.4165120726517655E-2</v>
      </c>
      <c r="AG446" s="4"/>
    </row>
    <row r="447" spans="1:33" ht="14.5" x14ac:dyDescent="0.35">
      <c r="A447" s="2">
        <v>43663</v>
      </c>
      <c r="B447" s="5">
        <v>4.715278847284966E-3</v>
      </c>
      <c r="C447" s="5">
        <v>4.838739987462759E-3</v>
      </c>
      <c r="D447" s="5">
        <v>5.4673729464411744E-3</v>
      </c>
      <c r="E447" s="4">
        <v>5.9711581607543047E-3</v>
      </c>
      <c r="F447" s="4">
        <v>6.3078690929283367E-3</v>
      </c>
      <c r="G447" s="4">
        <v>6.1340498920453203E-3</v>
      </c>
      <c r="H447" s="4">
        <v>6.1030887913166576E-3</v>
      </c>
      <c r="J447" s="2">
        <v>43663</v>
      </c>
      <c r="K447" s="6">
        <f t="shared" si="46"/>
        <v>1.5242653134000663E-8</v>
      </c>
      <c r="L447" s="6">
        <f t="shared" si="46"/>
        <v>5.6564553398558873E-7</v>
      </c>
      <c r="M447" s="6">
        <f t="shared" si="46"/>
        <v>1.5772328500002175E-6</v>
      </c>
      <c r="N447" s="6">
        <f t="shared" si="45"/>
        <v>2.5363436905184117E-6</v>
      </c>
      <c r="O447" s="6">
        <f t="shared" si="45"/>
        <v>2.0129112774503873E-6</v>
      </c>
      <c r="P447" s="6">
        <f t="shared" si="45"/>
        <v>1.9260164407532471E-6</v>
      </c>
      <c r="Q447" s="6"/>
      <c r="R447" s="8">
        <v>42052</v>
      </c>
      <c r="S447" s="4">
        <f t="shared" si="47"/>
        <v>1.2346114017779304E-4</v>
      </c>
      <c r="T447" s="4">
        <f t="shared" si="47"/>
        <v>7.5209409915620844E-4</v>
      </c>
      <c r="U447" s="4">
        <f t="shared" si="47"/>
        <v>1.2558793134693387E-3</v>
      </c>
      <c r="V447" s="4">
        <f t="shared" si="47"/>
        <v>1.5925902456433707E-3</v>
      </c>
      <c r="W447" s="4">
        <f t="shared" si="47"/>
        <v>1.4187710447603544E-3</v>
      </c>
      <c r="X447" s="4">
        <f t="shared" si="47"/>
        <v>1.3878099440316916E-3</v>
      </c>
      <c r="Z447" s="8">
        <v>42052</v>
      </c>
      <c r="AA447" s="4">
        <f t="shared" si="48"/>
        <v>3.3115639239889028E-4</v>
      </c>
      <c r="AB447" s="4">
        <f t="shared" si="48"/>
        <v>1.0429764130963415E-2</v>
      </c>
      <c r="AC447" s="4">
        <f t="shared" si="48"/>
        <v>2.5808608658417942E-2</v>
      </c>
      <c r="AD447" s="4">
        <f t="shared" si="48"/>
        <v>3.8513118253687084E-2</v>
      </c>
      <c r="AE447" s="4">
        <f t="shared" si="48"/>
        <v>3.1752800724034858E-2</v>
      </c>
      <c r="AF447" s="4">
        <f t="shared" si="48"/>
        <v>3.0592263961736421E-2</v>
      </c>
      <c r="AG447" s="4"/>
    </row>
    <row r="448" spans="1:33" ht="14.5" x14ac:dyDescent="0.35">
      <c r="A448" s="2">
        <v>43664</v>
      </c>
      <c r="B448" s="5">
        <v>4.5749369544106416E-3</v>
      </c>
      <c r="C448" s="5">
        <v>7.0748995058238506E-3</v>
      </c>
      <c r="D448" s="5">
        <v>5.6861573830246934E-3</v>
      </c>
      <c r="E448" s="4">
        <v>5.8339049392261665E-3</v>
      </c>
      <c r="F448" s="4">
        <v>6.295878549816749E-3</v>
      </c>
      <c r="G448" s="4">
        <v>5.9831412984916142E-3</v>
      </c>
      <c r="H448" s="4">
        <v>5.9642594864456376E-3</v>
      </c>
      <c r="J448" s="2">
        <v>43664</v>
      </c>
      <c r="K448" s="6">
        <f t="shared" si="46"/>
        <v>6.249812758468442E-6</v>
      </c>
      <c r="L448" s="6">
        <f t="shared" si="46"/>
        <v>1.2348108409691971E-6</v>
      </c>
      <c r="M448" s="6">
        <f t="shared" si="46"/>
        <v>1.5850003867904636E-6</v>
      </c>
      <c r="N448" s="6">
        <f t="shared" si="45"/>
        <v>2.9616399747989182E-6</v>
      </c>
      <c r="O448" s="6">
        <f t="shared" si="45"/>
        <v>1.9830394746885223E-6</v>
      </c>
      <c r="P448" s="6">
        <f t="shared" si="45"/>
        <v>1.9302170980201324E-6</v>
      </c>
      <c r="Q448" s="6"/>
      <c r="R448" s="8">
        <v>42053</v>
      </c>
      <c r="S448" s="4">
        <f t="shared" si="47"/>
        <v>2.499962551413209E-3</v>
      </c>
      <c r="T448" s="4">
        <f t="shared" si="47"/>
        <v>1.1112204286140518E-3</v>
      </c>
      <c r="U448" s="4">
        <f t="shared" si="47"/>
        <v>1.2589679848155249E-3</v>
      </c>
      <c r="V448" s="4">
        <f t="shared" si="47"/>
        <v>1.7209415954061074E-3</v>
      </c>
      <c r="W448" s="4">
        <f t="shared" si="47"/>
        <v>1.4082043440809726E-3</v>
      </c>
      <c r="X448" s="4">
        <f t="shared" si="47"/>
        <v>1.389322532034996E-3</v>
      </c>
      <c r="Z448" s="8">
        <v>42053</v>
      </c>
      <c r="AA448" s="4">
        <f t="shared" si="48"/>
        <v>8.260370463471034E-2</v>
      </c>
      <c r="AB448" s="4">
        <f t="shared" si="48"/>
        <v>2.2016224651380423E-2</v>
      </c>
      <c r="AC448" s="4">
        <f t="shared" si="48"/>
        <v>2.7291722096744797E-2</v>
      </c>
      <c r="AD448" s="4">
        <f t="shared" si="48"/>
        <v>4.5958148774972507E-2</v>
      </c>
      <c r="AE448" s="4">
        <f t="shared" si="48"/>
        <v>3.2990772204550822E-2</v>
      </c>
      <c r="AF448" s="4">
        <f t="shared" si="48"/>
        <v>3.225065744619493E-2</v>
      </c>
      <c r="AG448" s="4"/>
    </row>
    <row r="449" spans="1:33" ht="14.5" x14ac:dyDescent="0.35">
      <c r="A449" s="2">
        <v>43665</v>
      </c>
      <c r="B449" s="5">
        <v>5.9877419632325384E-3</v>
      </c>
      <c r="C449" s="5">
        <v>5.5945459753274918E-3</v>
      </c>
      <c r="D449" s="5">
        <v>5.1829516887664786E-3</v>
      </c>
      <c r="E449" s="4">
        <v>5.6604622961429086E-3</v>
      </c>
      <c r="F449" s="4">
        <v>6.1156976435659156E-3</v>
      </c>
      <c r="G449" s="4">
        <v>5.7995835118916346E-3</v>
      </c>
      <c r="H449" s="4">
        <v>5.7907238771649581E-3</v>
      </c>
      <c r="J449" s="2">
        <v>43665</v>
      </c>
      <c r="K449" s="6">
        <f t="shared" si="46"/>
        <v>1.5460308490462559E-7</v>
      </c>
      <c r="L449" s="6">
        <f t="shared" si="46"/>
        <v>6.4768738587515586E-7</v>
      </c>
      <c r="M449" s="6">
        <f t="shared" si="46"/>
        <v>1.0711198049029893E-7</v>
      </c>
      <c r="N449" s="6">
        <f t="shared" si="45"/>
        <v>1.6372656129577416E-8</v>
      </c>
      <c r="O449" s="6">
        <f t="shared" si="45"/>
        <v>3.5403602811007256E-8</v>
      </c>
      <c r="P449" s="6">
        <f t="shared" si="45"/>
        <v>3.8816126237732491E-8</v>
      </c>
      <c r="Q449" s="6"/>
      <c r="R449" s="8">
        <v>42054</v>
      </c>
      <c r="S449" s="4">
        <f t="shared" si="47"/>
        <v>3.9319598790504666E-4</v>
      </c>
      <c r="T449" s="4">
        <f t="shared" si="47"/>
        <v>8.0479027446605979E-4</v>
      </c>
      <c r="U449" s="4">
        <f t="shared" si="47"/>
        <v>3.2727966708962983E-4</v>
      </c>
      <c r="V449" s="4">
        <f t="shared" si="47"/>
        <v>1.2795568033337722E-4</v>
      </c>
      <c r="W449" s="4">
        <f t="shared" si="47"/>
        <v>1.8815845134090379E-4</v>
      </c>
      <c r="X449" s="4">
        <f t="shared" si="47"/>
        <v>1.9701808606758034E-4</v>
      </c>
      <c r="Z449" s="8">
        <v>42054</v>
      </c>
      <c r="AA449" s="4">
        <f t="shared" si="48"/>
        <v>2.3598361116441424E-3</v>
      </c>
      <c r="AB449" s="4">
        <f t="shared" si="48"/>
        <v>1.0936782349571184E-2</v>
      </c>
      <c r="AC449" s="4">
        <f t="shared" si="48"/>
        <v>1.6097335746754204E-3</v>
      </c>
      <c r="AD449" s="4">
        <f t="shared" si="48"/>
        <v>2.2197716155325509E-4</v>
      </c>
      <c r="AE449" s="4">
        <f t="shared" si="48"/>
        <v>5.1517537153822346E-4</v>
      </c>
      <c r="AF449" s="4">
        <f t="shared" si="48"/>
        <v>5.6598208156333207E-4</v>
      </c>
      <c r="AG449" s="4"/>
    </row>
    <row r="450" spans="1:33" ht="14.5" x14ac:dyDescent="0.35">
      <c r="A450" s="2">
        <v>43668</v>
      </c>
      <c r="B450" s="5">
        <v>4.5815245582642673E-3</v>
      </c>
      <c r="C450" s="5">
        <v>5.7344534434378147E-3</v>
      </c>
      <c r="D450" s="5">
        <v>5.8265049010515213E-3</v>
      </c>
      <c r="E450" s="4">
        <v>5.8037357574375874E-3</v>
      </c>
      <c r="F450" s="4">
        <v>6.259329340083517E-3</v>
      </c>
      <c r="G450" s="4">
        <v>6.0648975389049238E-3</v>
      </c>
      <c r="H450" s="4">
        <v>5.8987529046534166E-3</v>
      </c>
      <c r="J450" s="2">
        <v>43668</v>
      </c>
      <c r="K450" s="6">
        <f t="shared" si="46"/>
        <v>1.329245014267519E-6</v>
      </c>
      <c r="L450" s="6">
        <f t="shared" si="46"/>
        <v>1.5499760539266685E-6</v>
      </c>
      <c r="M450" s="6">
        <f t="shared" si="46"/>
        <v>1.4938002153846853E-6</v>
      </c>
      <c r="N450" s="6">
        <f t="shared" si="45"/>
        <v>2.8150288858955402E-6</v>
      </c>
      <c r="O450" s="6">
        <f t="shared" si="45"/>
        <v>2.2003953996947454E-6</v>
      </c>
      <c r="P450" s="6">
        <f t="shared" si="45"/>
        <v>1.7350905165310926E-6</v>
      </c>
      <c r="Q450" s="6"/>
      <c r="R450" s="8">
        <v>42055</v>
      </c>
      <c r="S450" s="4">
        <f t="shared" si="47"/>
        <v>1.1529288851735474E-3</v>
      </c>
      <c r="T450" s="4">
        <f t="shared" si="47"/>
        <v>1.244980342787254E-3</v>
      </c>
      <c r="U450" s="4">
        <f t="shared" si="47"/>
        <v>1.2222111991733202E-3</v>
      </c>
      <c r="V450" s="4">
        <f t="shared" si="47"/>
        <v>1.6778047818192497E-3</v>
      </c>
      <c r="W450" s="4">
        <f t="shared" si="47"/>
        <v>1.4833729806406565E-3</v>
      </c>
      <c r="X450" s="4">
        <f t="shared" si="47"/>
        <v>1.3172283463891493E-3</v>
      </c>
      <c r="Z450" s="8">
        <v>42055</v>
      </c>
      <c r="AA450" s="4">
        <f t="shared" si="48"/>
        <v>2.3407660301906885E-2</v>
      </c>
      <c r="AB450" s="4">
        <f t="shared" si="48"/>
        <v>2.671017499831807E-2</v>
      </c>
      <c r="AC450" s="4">
        <f t="shared" si="48"/>
        <v>2.5879562254492505E-2</v>
      </c>
      <c r="AD450" s="4">
        <f t="shared" si="48"/>
        <v>4.3992579112965613E-2</v>
      </c>
      <c r="AE450" s="4">
        <f t="shared" si="48"/>
        <v>3.5902478880910804E-2</v>
      </c>
      <c r="AF450" s="4">
        <f t="shared" si="48"/>
        <v>2.9402898288521939E-2</v>
      </c>
      <c r="AG450" s="4"/>
    </row>
    <row r="451" spans="1:33" ht="14.5" x14ac:dyDescent="0.35">
      <c r="A451" s="2">
        <v>43669</v>
      </c>
      <c r="B451" s="5">
        <v>3.345798463578051E-3</v>
      </c>
      <c r="C451" s="5">
        <v>6.3605811446905136E-3</v>
      </c>
      <c r="D451" s="5">
        <v>7.3090055957436562E-3</v>
      </c>
      <c r="E451" s="4">
        <v>5.5457087022899951E-3</v>
      </c>
      <c r="F451" s="4">
        <v>5.9135651311433834E-3</v>
      </c>
      <c r="G451" s="4">
        <v>5.682007286119741E-3</v>
      </c>
      <c r="H451" s="4">
        <v>5.6853131994875333E-3</v>
      </c>
      <c r="J451" s="2">
        <v>43669</v>
      </c>
      <c r="K451" s="6">
        <f t="shared" si="46"/>
        <v>9.088914614335648E-6</v>
      </c>
      <c r="L451" s="6">
        <f t="shared" si="46"/>
        <v>1.5707010772448316E-5</v>
      </c>
      <c r="M451" s="6">
        <f t="shared" si="46"/>
        <v>4.8396050583896425E-6</v>
      </c>
      <c r="N451" s="6">
        <f t="shared" si="45"/>
        <v>6.5934256590595721E-6</v>
      </c>
      <c r="O451" s="6">
        <f t="shared" si="45"/>
        <v>5.4578716625216289E-6</v>
      </c>
      <c r="P451" s="6">
        <f t="shared" si="45"/>
        <v>5.4733291995376147E-6</v>
      </c>
      <c r="Q451" s="6"/>
      <c r="R451" s="8">
        <v>42058</v>
      </c>
      <c r="S451" s="4">
        <f t="shared" si="47"/>
        <v>3.0147826811124626E-3</v>
      </c>
      <c r="T451" s="4">
        <f t="shared" si="47"/>
        <v>3.9632071321656047E-3</v>
      </c>
      <c r="U451" s="4">
        <f t="shared" si="47"/>
        <v>2.1999102387119441E-3</v>
      </c>
      <c r="V451" s="4">
        <f t="shared" si="47"/>
        <v>2.5677666675653324E-3</v>
      </c>
      <c r="W451" s="4">
        <f t="shared" si="47"/>
        <v>2.3362088225416899E-3</v>
      </c>
      <c r="X451" s="4">
        <f t="shared" si="47"/>
        <v>2.3395147359094822E-3</v>
      </c>
      <c r="Z451" s="8">
        <v>42058</v>
      </c>
      <c r="AA451" s="4">
        <f t="shared" si="48"/>
        <v>0.16843525510537782</v>
      </c>
      <c r="AB451" s="4">
        <f t="shared" si="48"/>
        <v>0.23916570177131602</v>
      </c>
      <c r="AC451" s="4">
        <f t="shared" si="48"/>
        <v>0.10863210894745379</v>
      </c>
      <c r="AD451" s="4">
        <f t="shared" si="48"/>
        <v>0.13532716777710196</v>
      </c>
      <c r="AE451" s="4">
        <f t="shared" si="48"/>
        <v>0.11844012861701136</v>
      </c>
      <c r="AF451" s="4">
        <f t="shared" si="48"/>
        <v>0.11867937978083543</v>
      </c>
      <c r="AG451" s="4"/>
    </row>
    <row r="452" spans="1:33" ht="14.5" x14ac:dyDescent="0.35">
      <c r="A452" s="2">
        <v>43670</v>
      </c>
      <c r="B452" s="5">
        <v>9.4735619658523947E-3</v>
      </c>
      <c r="C452" s="5">
        <v>8.5228066891431808E-3</v>
      </c>
      <c r="D452" s="5">
        <v>9.2446822673082352E-3</v>
      </c>
      <c r="E452" s="4">
        <v>5.1686829368155409E-3</v>
      </c>
      <c r="F452" s="4">
        <v>5.591924944557413E-3</v>
      </c>
      <c r="G452" s="4">
        <v>5.2384200287112336E-3</v>
      </c>
      <c r="H452" s="4">
        <v>5.3595745303322796E-3</v>
      </c>
      <c r="J452" s="2">
        <v>43670</v>
      </c>
      <c r="K452" s="6">
        <f t="shared" si="46"/>
        <v>9.0393559619041385E-7</v>
      </c>
      <c r="L452" s="6">
        <f t="shared" si="46"/>
        <v>5.2385916405665357E-8</v>
      </c>
      <c r="M452" s="6">
        <f t="shared" si="46"/>
        <v>1.8531983454641284E-5</v>
      </c>
      <c r="N452" s="6">
        <f t="shared" si="45"/>
        <v>1.5067105965087779E-5</v>
      </c>
      <c r="O452" s="6">
        <f t="shared" si="45"/>
        <v>1.7936427227731788E-5</v>
      </c>
      <c r="P452" s="6">
        <f t="shared" si="45"/>
        <v>1.6924892619617373E-5</v>
      </c>
      <c r="Q452" s="6"/>
      <c r="R452" s="8">
        <v>42059</v>
      </c>
      <c r="S452" s="4">
        <f t="shared" si="47"/>
        <v>9.5075527670921388E-4</v>
      </c>
      <c r="T452" s="4">
        <f t="shared" si="47"/>
        <v>2.2887969854415956E-4</v>
      </c>
      <c r="U452" s="4">
        <f t="shared" si="47"/>
        <v>4.3048790290368538E-3</v>
      </c>
      <c r="V452" s="4">
        <f t="shared" si="47"/>
        <v>3.8816370212949817E-3</v>
      </c>
      <c r="W452" s="4">
        <f t="shared" si="47"/>
        <v>4.2351419371411611E-3</v>
      </c>
      <c r="X452" s="4">
        <f t="shared" si="47"/>
        <v>4.1139874355201151E-3</v>
      </c>
      <c r="Z452" s="8">
        <v>42059</v>
      </c>
      <c r="AA452" s="4">
        <f t="shared" si="48"/>
        <v>5.7949884820600595E-3</v>
      </c>
      <c r="AB452" s="4">
        <f t="shared" si="48"/>
        <v>3.0151246700316214E-4</v>
      </c>
      <c r="AC452" s="4">
        <f t="shared" si="48"/>
        <v>0.22699030272372989</v>
      </c>
      <c r="AD452" s="4">
        <f t="shared" si="48"/>
        <v>0.16696902994183427</v>
      </c>
      <c r="AE452" s="4">
        <f t="shared" si="48"/>
        <v>0.21599193067909317</v>
      </c>
      <c r="AF452" s="4">
        <f t="shared" si="48"/>
        <v>0.19797552528125806</v>
      </c>
      <c r="AG452" s="4"/>
    </row>
    <row r="453" spans="1:33" ht="14.5" x14ac:dyDescent="0.35">
      <c r="A453" s="2">
        <v>43671</v>
      </c>
      <c r="B453" s="5">
        <v>5.1169984569982771E-3</v>
      </c>
      <c r="C453" s="5">
        <v>9.3970457091927528E-3</v>
      </c>
      <c r="D453" s="5">
        <v>1.1209888383746151E-2</v>
      </c>
      <c r="E453" s="4">
        <v>6.4924192218891175E-3</v>
      </c>
      <c r="F453" s="4">
        <v>6.9773787881254115E-3</v>
      </c>
      <c r="G453" s="4">
        <v>7.0133781315271327E-3</v>
      </c>
      <c r="H453" s="4">
        <v>6.4544405853265638E-3</v>
      </c>
      <c r="J453" s="2">
        <v>43671</v>
      </c>
      <c r="K453" s="6">
        <f t="shared" si="46"/>
        <v>1.8318804481017481E-5</v>
      </c>
      <c r="L453" s="6">
        <f t="shared" si="46"/>
        <v>3.712330765946571E-5</v>
      </c>
      <c r="M453" s="6">
        <f t="shared" si="46"/>
        <v>1.8917822804929043E-6</v>
      </c>
      <c r="N453" s="6">
        <f t="shared" si="45"/>
        <v>3.4610149764447064E-6</v>
      </c>
      <c r="O453" s="6">
        <f t="shared" si="45"/>
        <v>3.5962558699661682E-6</v>
      </c>
      <c r="P453" s="6">
        <f t="shared" si="45"/>
        <v>1.7887514466272973E-6</v>
      </c>
      <c r="Q453" s="6"/>
      <c r="R453" s="8">
        <v>42060</v>
      </c>
      <c r="S453" s="4">
        <f t="shared" si="47"/>
        <v>4.2800472521944757E-3</v>
      </c>
      <c r="T453" s="4">
        <f t="shared" si="47"/>
        <v>6.0928899267478735E-3</v>
      </c>
      <c r="U453" s="4">
        <f t="shared" si="47"/>
        <v>1.3754207648908404E-3</v>
      </c>
      <c r="V453" s="4">
        <f t="shared" si="47"/>
        <v>1.8603803311271344E-3</v>
      </c>
      <c r="W453" s="4">
        <f t="shared" si="47"/>
        <v>1.8963796745288556E-3</v>
      </c>
      <c r="X453" s="4">
        <f t="shared" si="47"/>
        <v>1.3374421283282867E-3</v>
      </c>
      <c r="Z453" s="8">
        <v>42060</v>
      </c>
      <c r="AA453" s="4">
        <f t="shared" si="48"/>
        <v>0.1523600024578422</v>
      </c>
      <c r="AB453" s="4">
        <f t="shared" si="48"/>
        <v>0.2407000990699828</v>
      </c>
      <c r="AC453" s="4">
        <f t="shared" si="48"/>
        <v>2.6216924474937287E-2</v>
      </c>
      <c r="AD453" s="4">
        <f t="shared" si="48"/>
        <v>4.3475024640734716E-2</v>
      </c>
      <c r="AE453" s="4">
        <f t="shared" si="48"/>
        <v>4.4856844218166048E-2</v>
      </c>
      <c r="AF453" s="4">
        <f t="shared" si="48"/>
        <v>2.4987618006834023E-2</v>
      </c>
      <c r="AG453" s="4"/>
    </row>
    <row r="454" spans="1:33" ht="14.5" x14ac:dyDescent="0.35">
      <c r="A454" s="2">
        <v>43672</v>
      </c>
      <c r="B454" s="5">
        <v>5.870132307043985E-3</v>
      </c>
      <c r="C454" s="5">
        <v>1.0228231549263E-2</v>
      </c>
      <c r="D454" s="5">
        <v>1.213757414370775E-2</v>
      </c>
      <c r="E454" s="4">
        <v>5.9019051171210254E-3</v>
      </c>
      <c r="F454" s="4">
        <v>6.3779985036792547E-3</v>
      </c>
      <c r="G454" s="4">
        <v>6.1120705491655167E-3</v>
      </c>
      <c r="H454" s="4">
        <v>6.050483867530038E-3</v>
      </c>
      <c r="J454" s="2">
        <v>43672</v>
      </c>
      <c r="K454" s="6">
        <f t="shared" si="46"/>
        <v>1.8993029005029958E-5</v>
      </c>
      <c r="L454" s="6">
        <f t="shared" si="46"/>
        <v>3.9280827175963274E-5</v>
      </c>
      <c r="M454" s="6">
        <f t="shared" si="46"/>
        <v>1.0095114601916795E-9</v>
      </c>
      <c r="N454" s="6">
        <f t="shared" si="45"/>
        <v>2.579280736847745E-7</v>
      </c>
      <c r="O454" s="6">
        <f t="shared" si="45"/>
        <v>5.8534113000856906E-8</v>
      </c>
      <c r="P454" s="6">
        <f t="shared" si="45"/>
        <v>3.2526685369754438E-8</v>
      </c>
      <c r="Q454" s="6"/>
      <c r="R454" s="8">
        <v>42061</v>
      </c>
      <c r="S454" s="4">
        <f t="shared" si="47"/>
        <v>4.3580992422190155E-3</v>
      </c>
      <c r="T454" s="4">
        <f t="shared" si="47"/>
        <v>6.2674418366637655E-3</v>
      </c>
      <c r="U454" s="4">
        <f t="shared" si="47"/>
        <v>3.1772810077040393E-5</v>
      </c>
      <c r="V454" s="4">
        <f t="shared" si="47"/>
        <v>5.0786619663526975E-4</v>
      </c>
      <c r="W454" s="4">
        <f t="shared" si="47"/>
        <v>2.4193824212153173E-4</v>
      </c>
      <c r="X454" s="4">
        <f t="shared" si="47"/>
        <v>1.80351560486053E-4</v>
      </c>
      <c r="Z454" s="8">
        <v>42061</v>
      </c>
      <c r="AA454" s="4">
        <f t="shared" si="48"/>
        <v>0.12918920970972292</v>
      </c>
      <c r="AB454" s="4">
        <f t="shared" si="48"/>
        <v>0.21006184420237117</v>
      </c>
      <c r="AC454" s="4">
        <f t="shared" si="48"/>
        <v>1.4543167199843055E-5</v>
      </c>
      <c r="AD454" s="4">
        <f t="shared" si="48"/>
        <v>3.3493283492471715E-3</v>
      </c>
      <c r="AE454" s="4">
        <f t="shared" si="48"/>
        <v>8.0474184203804811E-4</v>
      </c>
      <c r="AF454" s="4">
        <f t="shared" si="48"/>
        <v>4.5328251601262082E-4</v>
      </c>
      <c r="AG454" s="4"/>
    </row>
    <row r="455" spans="1:33" ht="14.5" x14ac:dyDescent="0.35">
      <c r="A455" s="2">
        <v>43675</v>
      </c>
      <c r="B455" s="5">
        <v>5.0589712755476053E-3</v>
      </c>
      <c r="C455" s="5">
        <v>1.100805774331093E-2</v>
      </c>
      <c r="D455" s="5">
        <v>1.5480548143386841E-2</v>
      </c>
      <c r="E455" s="4">
        <v>6.0257623743515242E-3</v>
      </c>
      <c r="F455" s="4">
        <v>6.4817134358041333E-3</v>
      </c>
      <c r="G455" s="4">
        <v>6.278206891592553E-3</v>
      </c>
      <c r="H455" s="4">
        <v>6.1359676113927897E-3</v>
      </c>
      <c r="J455" s="2">
        <v>43675</v>
      </c>
      <c r="K455" s="6">
        <f t="shared" si="46"/>
        <v>3.539162980092471E-5</v>
      </c>
      <c r="L455" s="6">
        <f t="shared" si="46"/>
        <v>1.0860926441228187E-4</v>
      </c>
      <c r="M455" s="6">
        <f t="shared" si="46"/>
        <v>9.3468502872648886E-7</v>
      </c>
      <c r="N455" s="6">
        <f t="shared" si="45"/>
        <v>2.0241952545714118E-6</v>
      </c>
      <c r="O455" s="6">
        <f t="shared" si="45"/>
        <v>1.486535487432503E-6</v>
      </c>
      <c r="P455" s="6">
        <f t="shared" si="45"/>
        <v>1.159921107423953E-6</v>
      </c>
      <c r="Q455" s="6"/>
      <c r="R455" s="8">
        <v>42062</v>
      </c>
      <c r="S455" s="4">
        <f t="shared" si="47"/>
        <v>5.9490864677633247E-3</v>
      </c>
      <c r="T455" s="4">
        <f t="shared" si="47"/>
        <v>1.0421576867839236E-2</v>
      </c>
      <c r="U455" s="4">
        <f t="shared" si="47"/>
        <v>9.6679109880391887E-4</v>
      </c>
      <c r="V455" s="4">
        <f t="shared" si="47"/>
        <v>1.4227421602565279E-3</v>
      </c>
      <c r="W455" s="4">
        <f t="shared" si="47"/>
        <v>1.2192356160449476E-3</v>
      </c>
      <c r="X455" s="4">
        <f t="shared" si="47"/>
        <v>1.0769963358451843E-3</v>
      </c>
      <c r="Z455" s="8">
        <v>42062</v>
      </c>
      <c r="AA455" s="4">
        <f t="shared" si="48"/>
        <v>0.23703420387798935</v>
      </c>
      <c r="AB455" s="4">
        <f t="shared" si="48"/>
        <v>0.44521647810521903</v>
      </c>
      <c r="AC455" s="4">
        <f t="shared" si="48"/>
        <v>1.443789789290606E-2</v>
      </c>
      <c r="AD455" s="4">
        <f t="shared" si="48"/>
        <v>2.8320802007574697E-2</v>
      </c>
      <c r="AE455" s="4">
        <f t="shared" si="48"/>
        <v>2.1720007093291693E-2</v>
      </c>
      <c r="AF455" s="4">
        <f t="shared" si="48"/>
        <v>1.7482786479151136E-2</v>
      </c>
      <c r="AG455" s="4"/>
    </row>
    <row r="456" spans="1:33" ht="14.5" x14ac:dyDescent="0.35">
      <c r="A456" s="2">
        <v>43676</v>
      </c>
      <c r="B456" s="5">
        <v>1.0828910316586711E-2</v>
      </c>
      <c r="C456" s="5">
        <v>9.2147588729858398E-3</v>
      </c>
      <c r="D456" s="5">
        <v>1.217533554881811E-2</v>
      </c>
      <c r="E456" s="4">
        <v>5.9498837169635783E-3</v>
      </c>
      <c r="F456" s="4">
        <v>6.4128030611047028E-3</v>
      </c>
      <c r="G456" s="4">
        <v>6.1477784161645503E-3</v>
      </c>
      <c r="H456" s="4">
        <v>6.0970060474064098E-3</v>
      </c>
      <c r="J456" s="2">
        <v>43676</v>
      </c>
      <c r="K456" s="6">
        <f t="shared" si="46"/>
        <v>2.605484882878775E-6</v>
      </c>
      <c r="L456" s="6">
        <f t="shared" si="46"/>
        <v>1.812860905989377E-6</v>
      </c>
      <c r="M456" s="6">
        <f t="shared" si="46"/>
        <v>2.3804900559830065E-5</v>
      </c>
      <c r="N456" s="6">
        <f t="shared" si="45"/>
        <v>1.9502003291920831E-5</v>
      </c>
      <c r="O456" s="6">
        <f t="shared" si="45"/>
        <v>2.1912995869149985E-5</v>
      </c>
      <c r="P456" s="6">
        <f t="shared" si="45"/>
        <v>2.2390918012686756E-5</v>
      </c>
      <c r="Q456" s="6"/>
      <c r="R456" s="8">
        <v>42065</v>
      </c>
      <c r="S456" s="4">
        <f t="shared" si="47"/>
        <v>1.6141514436008707E-3</v>
      </c>
      <c r="T456" s="4">
        <f t="shared" si="47"/>
        <v>1.3464252322313991E-3</v>
      </c>
      <c r="U456" s="4">
        <f t="shared" si="47"/>
        <v>4.8790265996231322E-3</v>
      </c>
      <c r="V456" s="4">
        <f t="shared" si="47"/>
        <v>4.4161072554820078E-3</v>
      </c>
      <c r="W456" s="4">
        <f t="shared" si="47"/>
        <v>4.6811319004221603E-3</v>
      </c>
      <c r="X456" s="4">
        <f t="shared" si="47"/>
        <v>4.7319042691803008E-3</v>
      </c>
      <c r="Z456" s="8">
        <v>42065</v>
      </c>
      <c r="AA456" s="4">
        <f t="shared" si="48"/>
        <v>1.3757216502728875E-2</v>
      </c>
      <c r="AB456" s="4">
        <f t="shared" si="48"/>
        <v>6.6064965911487583E-3</v>
      </c>
      <c r="AC456" s="4">
        <f t="shared" si="48"/>
        <v>0.22117273365557044</v>
      </c>
      <c r="AD456" s="4">
        <f t="shared" si="48"/>
        <v>0.16471618253341136</v>
      </c>
      <c r="AE456" s="4">
        <f t="shared" si="48"/>
        <v>0.19530605864464734</v>
      </c>
      <c r="AF456" s="4">
        <f t="shared" si="48"/>
        <v>0.20168133185686266</v>
      </c>
      <c r="AG456" s="4"/>
    </row>
    <row r="457" spans="1:33" ht="14.5" x14ac:dyDescent="0.35">
      <c r="A457" s="2">
        <v>43677</v>
      </c>
      <c r="B457" s="5">
        <v>1.242463906751746E-2</v>
      </c>
      <c r="C457" s="5">
        <v>1.1628600768744951E-2</v>
      </c>
      <c r="D457" s="5">
        <v>1.318935491144657E-2</v>
      </c>
      <c r="E457" s="4">
        <v>7.4372705810862791E-3</v>
      </c>
      <c r="F457" s="4">
        <v>7.8946840737810116E-3</v>
      </c>
      <c r="G457" s="4">
        <v>8.0611802098173035E-3</v>
      </c>
      <c r="H457" s="4">
        <v>7.394403516442485E-3</v>
      </c>
      <c r="J457" s="2">
        <v>43677</v>
      </c>
      <c r="K457" s="6">
        <f t="shared" si="46"/>
        <v>6.3367697311263047E-7</v>
      </c>
      <c r="L457" s="6">
        <f t="shared" si="46"/>
        <v>5.8479032195621055E-7</v>
      </c>
      <c r="M457" s="6">
        <f t="shared" si="46"/>
        <v>2.4873844419446846E-5</v>
      </c>
      <c r="N457" s="6">
        <f t="shared" si="45"/>
        <v>2.0520492245277786E-5</v>
      </c>
      <c r="O457" s="6">
        <f t="shared" si="45"/>
        <v>1.9039773202841954E-5</v>
      </c>
      <c r="P457" s="6">
        <f t="shared" si="45"/>
        <v>2.5303269699298557E-5</v>
      </c>
      <c r="Q457" s="6"/>
      <c r="R457" s="8">
        <v>42066</v>
      </c>
      <c r="S457" s="4">
        <f t="shared" si="47"/>
        <v>7.9603829877250912E-4</v>
      </c>
      <c r="T457" s="4">
        <f t="shared" si="47"/>
        <v>7.6471584392910977E-4</v>
      </c>
      <c r="U457" s="4">
        <f t="shared" si="47"/>
        <v>4.9873684864311808E-3</v>
      </c>
      <c r="V457" s="4">
        <f t="shared" si="47"/>
        <v>4.5299549937364483E-3</v>
      </c>
      <c r="W457" s="4">
        <f t="shared" si="47"/>
        <v>4.3634588577001563E-3</v>
      </c>
      <c r="X457" s="4">
        <f t="shared" si="47"/>
        <v>5.0302355510749748E-3</v>
      </c>
      <c r="Z457" s="8">
        <v>42066</v>
      </c>
      <c r="AA457" s="4">
        <f t="shared" si="48"/>
        <v>2.2413336301829734E-3</v>
      </c>
      <c r="AB457" s="4">
        <f t="shared" si="48"/>
        <v>1.7487594244984805E-3</v>
      </c>
      <c r="AC457" s="4">
        <f t="shared" si="48"/>
        <v>0.15741363950275744</v>
      </c>
      <c r="AD457" s="4">
        <f t="shared" si="48"/>
        <v>0.12030624271724055</v>
      </c>
      <c r="AE457" s="4">
        <f t="shared" si="48"/>
        <v>0.10867125742714534</v>
      </c>
      <c r="AF457" s="4">
        <f t="shared" si="48"/>
        <v>0.16131795103729374</v>
      </c>
      <c r="AG457" s="4"/>
    </row>
    <row r="458" spans="1:33" ht="14.5" x14ac:dyDescent="0.35">
      <c r="A458" s="2">
        <v>43678</v>
      </c>
      <c r="B458" s="5">
        <v>1.553736573396221E-2</v>
      </c>
      <c r="C458" s="5">
        <v>9.9808890372514725E-3</v>
      </c>
      <c r="D458" s="5">
        <v>1.165635045617819E-2</v>
      </c>
      <c r="E458" s="4">
        <v>8.0122060571482315E-3</v>
      </c>
      <c r="F458" s="4">
        <v>8.3453719298183307E-3</v>
      </c>
      <c r="G458" s="4">
        <v>8.6858223185812163E-3</v>
      </c>
      <c r="H458" s="4">
        <v>7.9011158234254045E-3</v>
      </c>
      <c r="J458" s="2">
        <v>43678</v>
      </c>
      <c r="K458" s="6">
        <f t="shared" si="46"/>
        <v>3.0874433281089463E-5</v>
      </c>
      <c r="L458" s="6">
        <f t="shared" si="46"/>
        <v>1.506227958639297E-5</v>
      </c>
      <c r="M458" s="6">
        <f t="shared" si="46"/>
        <v>5.6628028161547056E-5</v>
      </c>
      <c r="N458" s="6">
        <f t="shared" si="45"/>
        <v>5.1724774878843946E-5</v>
      </c>
      <c r="O458" s="6">
        <f t="shared" si="45"/>
        <v>4.694364717285065E-5</v>
      </c>
      <c r="P458" s="6">
        <f t="shared" si="45"/>
        <v>5.8312312696173364E-5</v>
      </c>
      <c r="Q458" s="6"/>
      <c r="R458" s="8">
        <v>42067</v>
      </c>
      <c r="S458" s="4">
        <f t="shared" si="47"/>
        <v>5.5564766967107371E-3</v>
      </c>
      <c r="T458" s="4">
        <f t="shared" si="47"/>
        <v>3.8810152777840196E-3</v>
      </c>
      <c r="U458" s="4">
        <f t="shared" si="47"/>
        <v>7.5251596768139781E-3</v>
      </c>
      <c r="V458" s="4">
        <f t="shared" si="47"/>
        <v>7.1919938041438789E-3</v>
      </c>
      <c r="W458" s="4">
        <f t="shared" si="47"/>
        <v>6.8515434153809934E-3</v>
      </c>
      <c r="X458" s="4">
        <f t="shared" si="47"/>
        <v>7.6362499105368051E-3</v>
      </c>
      <c r="Z458" s="8">
        <v>42067</v>
      </c>
      <c r="AA458" s="4">
        <f t="shared" si="48"/>
        <v>0.11413595199795767</v>
      </c>
      <c r="AB458" s="4">
        <f t="shared" si="48"/>
        <v>4.5556184474820238E-2</v>
      </c>
      <c r="AC458" s="4">
        <f t="shared" si="48"/>
        <v>0.27693027091675604</v>
      </c>
      <c r="AD458" s="4">
        <f t="shared" si="48"/>
        <v>0.24025359118547573</v>
      </c>
      <c r="AE458" s="4">
        <f t="shared" si="48"/>
        <v>0.20726346276322016</v>
      </c>
      <c r="AF458" s="4">
        <f t="shared" si="48"/>
        <v>0.29023358169192348</v>
      </c>
      <c r="AG458" s="4"/>
    </row>
    <row r="459" spans="1:33" ht="14.5" x14ac:dyDescent="0.35">
      <c r="A459" s="2">
        <v>43679</v>
      </c>
      <c r="B459" s="5">
        <v>1.152157921725391E-2</v>
      </c>
      <c r="C459" s="5">
        <v>7.8639378771185875E-3</v>
      </c>
      <c r="D459" s="5">
        <v>9.1950921341776848E-3</v>
      </c>
      <c r="E459" s="4">
        <v>9.3680472912585373E-3</v>
      </c>
      <c r="F459" s="4">
        <v>9.6256068922829299E-3</v>
      </c>
      <c r="G459" s="4">
        <v>1.0246447339979731E-2</v>
      </c>
      <c r="H459" s="4">
        <v>9.198555703541814E-3</v>
      </c>
      <c r="J459" s="2">
        <v>43679</v>
      </c>
      <c r="K459" s="6">
        <f t="shared" si="46"/>
        <v>1.3378340173066917E-5</v>
      </c>
      <c r="L459" s="6">
        <f t="shared" si="46"/>
        <v>5.4125421477205218E-6</v>
      </c>
      <c r="M459" s="6">
        <f t="shared" si="46"/>
        <v>4.6376997562813387E-6</v>
      </c>
      <c r="N459" s="6">
        <f t="shared" si="45"/>
        <v>3.5947110570558629E-6</v>
      </c>
      <c r="O459" s="6">
        <f t="shared" si="45"/>
        <v>1.6259613044407724E-6</v>
      </c>
      <c r="P459" s="6">
        <f t="shared" si="45"/>
        <v>5.3964382452592923E-6</v>
      </c>
      <c r="Q459" s="6"/>
      <c r="R459" s="8">
        <v>42068</v>
      </c>
      <c r="S459" s="4">
        <f t="shared" si="47"/>
        <v>3.6576413401353224E-3</v>
      </c>
      <c r="T459" s="4">
        <f t="shared" si="47"/>
        <v>2.3264870830762251E-3</v>
      </c>
      <c r="U459" s="4">
        <f t="shared" si="47"/>
        <v>2.1535319259953726E-3</v>
      </c>
      <c r="V459" s="4">
        <f t="shared" si="47"/>
        <v>1.8959723249709799E-3</v>
      </c>
      <c r="W459" s="4">
        <f t="shared" si="47"/>
        <v>1.2751318772741792E-3</v>
      </c>
      <c r="X459" s="4">
        <f t="shared" si="47"/>
        <v>2.3230235137120959E-3</v>
      </c>
      <c r="Z459" s="8">
        <v>42068</v>
      </c>
      <c r="AA459" s="4">
        <f t="shared" si="48"/>
        <v>8.3181499463155895E-2</v>
      </c>
      <c r="AB459" s="4">
        <f t="shared" si="48"/>
        <v>2.7462151882924335E-2</v>
      </c>
      <c r="AC459" s="4">
        <f t="shared" si="48"/>
        <v>2.296350039478412E-2</v>
      </c>
      <c r="AD459" s="4">
        <f t="shared" si="48"/>
        <v>1.7176919081290709E-2</v>
      </c>
      <c r="AE459" s="4">
        <f t="shared" si="48"/>
        <v>7.1555569907888472E-3</v>
      </c>
      <c r="AF459" s="4">
        <f t="shared" si="48"/>
        <v>2.7366954403726718E-2</v>
      </c>
      <c r="AG459" s="4"/>
    </row>
    <row r="460" spans="1:33" ht="14.5" x14ac:dyDescent="0.35">
      <c r="A460" s="2">
        <v>43682</v>
      </c>
      <c r="B460" s="5">
        <v>2.163939513593446E-2</v>
      </c>
      <c r="C460" s="5">
        <v>6.3060503453016281E-3</v>
      </c>
      <c r="D460" s="5">
        <v>6.9877989590167999E-3</v>
      </c>
      <c r="E460" s="4">
        <v>9.3278624403944198E-3</v>
      </c>
      <c r="F460" s="4">
        <v>9.5244910914184331E-3</v>
      </c>
      <c r="G460" s="4">
        <v>9.091150054108748E-3</v>
      </c>
      <c r="H460" s="4">
        <v>9.3508166242888702E-3</v>
      </c>
      <c r="J460" s="2">
        <v>43682</v>
      </c>
      <c r="K460" s="6">
        <f t="shared" si="46"/>
        <v>2.35111462468427E-4</v>
      </c>
      <c r="L460" s="6">
        <f t="shared" si="46"/>
        <v>2.146692705314682E-4</v>
      </c>
      <c r="M460" s="6">
        <f t="shared" si="46"/>
        <v>1.5157383731335142E-4</v>
      </c>
      <c r="N460" s="6">
        <f t="shared" si="45"/>
        <v>1.467709000078308E-4</v>
      </c>
      <c r="O460" s="6">
        <f t="shared" si="45"/>
        <v>1.5745845463356319E-4</v>
      </c>
      <c r="P460" s="6">
        <f t="shared" si="45"/>
        <v>1.5100916183687774E-4</v>
      </c>
      <c r="Q460" s="6"/>
      <c r="R460" s="8">
        <v>42069</v>
      </c>
      <c r="S460" s="4">
        <f t="shared" si="47"/>
        <v>1.5333344790632832E-2</v>
      </c>
      <c r="T460" s="4">
        <f t="shared" si="47"/>
        <v>1.465159617691766E-2</v>
      </c>
      <c r="U460" s="4">
        <f t="shared" si="47"/>
        <v>1.2311532695540041E-2</v>
      </c>
      <c r="V460" s="4">
        <f t="shared" si="47"/>
        <v>1.2114904044516027E-2</v>
      </c>
      <c r="W460" s="4">
        <f t="shared" si="47"/>
        <v>1.2548245081825712E-2</v>
      </c>
      <c r="X460" s="4">
        <f t="shared" si="47"/>
        <v>1.228857851164559E-2</v>
      </c>
      <c r="Z460" s="8">
        <v>42069</v>
      </c>
      <c r="AA460" s="4">
        <f t="shared" si="48"/>
        <v>1.1985231218016743</v>
      </c>
      <c r="AB460" s="4">
        <f t="shared" si="48"/>
        <v>0.96638991788996176</v>
      </c>
      <c r="AC460" s="4">
        <f t="shared" si="48"/>
        <v>0.47835683125894501</v>
      </c>
      <c r="AD460" s="4">
        <f t="shared" si="48"/>
        <v>0.45132488485222688</v>
      </c>
      <c r="AE460" s="4">
        <f t="shared" si="48"/>
        <v>0.51305629002788566</v>
      </c>
      <c r="AF460" s="4">
        <f t="shared" si="48"/>
        <v>0.47511986934000161</v>
      </c>
      <c r="AG460" s="4"/>
    </row>
    <row r="461" spans="1:33" ht="14.5" x14ac:dyDescent="0.35">
      <c r="A461" s="2">
        <v>43683</v>
      </c>
      <c r="B461" s="5">
        <v>6.9862983701917169E-3</v>
      </c>
      <c r="C461" s="5">
        <v>8.3844102919101715E-3</v>
      </c>
      <c r="D461" s="5">
        <v>9.3089910224080086E-3</v>
      </c>
      <c r="E461" s="4">
        <v>1.2430117817017385E-2</v>
      </c>
      <c r="F461" s="4">
        <v>1.2380713124589922E-2</v>
      </c>
      <c r="G461" s="4">
        <v>1.187812517254291E-2</v>
      </c>
      <c r="H461" s="4">
        <v>1.3330301124666859E-2</v>
      </c>
      <c r="J461" s="2">
        <v>43683</v>
      </c>
      <c r="K461" s="6">
        <f t="shared" si="46"/>
        <v>1.9547169456512701E-6</v>
      </c>
      <c r="L461" s="6">
        <f t="shared" si="46"/>
        <v>5.3949011566595517E-6</v>
      </c>
      <c r="M461" s="6">
        <f t="shared" si="46"/>
        <v>2.9635170169637326E-5</v>
      </c>
      <c r="N461" s="6">
        <f t="shared" si="45"/>
        <v>2.9099710542469043E-5</v>
      </c>
      <c r="O461" s="6">
        <f t="shared" si="45"/>
        <v>2.3929969464201504E-5</v>
      </c>
      <c r="P461" s="6">
        <f t="shared" si="45"/>
        <v>4.0246370948788194E-5</v>
      </c>
      <c r="Q461" s="6"/>
      <c r="R461" s="8">
        <v>42072</v>
      </c>
      <c r="S461" s="4">
        <f t="shared" si="47"/>
        <v>1.3981119217184547E-3</v>
      </c>
      <c r="T461" s="4">
        <f t="shared" si="47"/>
        <v>2.3226926522162917E-3</v>
      </c>
      <c r="U461" s="4">
        <f t="shared" si="47"/>
        <v>5.4438194468256684E-3</v>
      </c>
      <c r="V461" s="4">
        <f t="shared" si="47"/>
        <v>5.3944147543982046E-3</v>
      </c>
      <c r="W461" s="4">
        <f t="shared" si="47"/>
        <v>4.8918268023511935E-3</v>
      </c>
      <c r="X461" s="4">
        <f t="shared" si="47"/>
        <v>6.3440027544751426E-3</v>
      </c>
      <c r="Z461" s="8">
        <v>42072</v>
      </c>
      <c r="AA461" s="4">
        <f t="shared" si="48"/>
        <v>1.5671836411175644E-2</v>
      </c>
      <c r="AB461" s="4">
        <f t="shared" si="48"/>
        <v>3.7519177526486924E-2</v>
      </c>
      <c r="AC461" s="4">
        <f t="shared" si="48"/>
        <v>0.13821755860898888</v>
      </c>
      <c r="AD461" s="4">
        <f t="shared" si="48"/>
        <v>0.1364778632619954</v>
      </c>
      <c r="AE461" s="4">
        <f t="shared" si="48"/>
        <v>0.118912706440788</v>
      </c>
      <c r="AF461" s="4">
        <f t="shared" si="48"/>
        <v>0.17018043311595399</v>
      </c>
      <c r="AG461" s="4"/>
    </row>
    <row r="462" spans="1:33" ht="14.5" x14ac:dyDescent="0.35">
      <c r="A462" s="2">
        <v>43684</v>
      </c>
      <c r="B462" s="5">
        <v>1.4226806175994689E-2</v>
      </c>
      <c r="C462" s="5">
        <v>9.2366989701986313E-3</v>
      </c>
      <c r="D462" s="5">
        <v>9.584902785718441E-3</v>
      </c>
      <c r="E462" s="4">
        <v>1.0019061914272549E-2</v>
      </c>
      <c r="F462" s="4">
        <v>9.9842385990277869E-3</v>
      </c>
      <c r="G462" s="4">
        <v>9.7171699147149751E-3</v>
      </c>
      <c r="H462" s="4">
        <v>9.8845349284543034E-3</v>
      </c>
      <c r="J462" s="2">
        <v>43684</v>
      </c>
      <c r="K462" s="6">
        <f t="shared" si="46"/>
        <v>2.4901169925337741E-5</v>
      </c>
      <c r="L462" s="6">
        <f t="shared" si="46"/>
        <v>2.1547267084658127E-5</v>
      </c>
      <c r="M462" s="6">
        <f t="shared" si="46"/>
        <v>1.7705111772055594E-5</v>
      </c>
      <c r="N462" s="6">
        <f t="shared" si="45"/>
        <v>1.7999379645130811E-5</v>
      </c>
      <c r="O462" s="6">
        <f t="shared" si="45"/>
        <v>2.0336819209048877E-5</v>
      </c>
      <c r="P462" s="6">
        <f t="shared" si="45"/>
        <v>1.8855319587215939E-5</v>
      </c>
      <c r="Q462" s="6"/>
      <c r="R462" s="8">
        <v>42073</v>
      </c>
      <c r="S462" s="4">
        <f t="shared" si="47"/>
        <v>4.9901072057960578E-3</v>
      </c>
      <c r="T462" s="4">
        <f t="shared" si="47"/>
        <v>4.6419033902762481E-3</v>
      </c>
      <c r="U462" s="4">
        <f t="shared" si="47"/>
        <v>4.2077442617221399E-3</v>
      </c>
      <c r="V462" s="4">
        <f t="shared" si="47"/>
        <v>4.2425675769669022E-3</v>
      </c>
      <c r="W462" s="4">
        <f t="shared" si="47"/>
        <v>4.509636261279714E-3</v>
      </c>
      <c r="X462" s="4">
        <f t="shared" si="47"/>
        <v>4.3422712475403857E-3</v>
      </c>
      <c r="Z462" s="8">
        <v>42073</v>
      </c>
      <c r="AA462" s="4">
        <f t="shared" si="48"/>
        <v>0.10830452190396311</v>
      </c>
      <c r="AB462" s="4">
        <f t="shared" si="48"/>
        <v>8.9354505700810938E-2</v>
      </c>
      <c r="AC462" s="4">
        <f t="shared" si="48"/>
        <v>6.9335401612256931E-2</v>
      </c>
      <c r="AD462" s="4">
        <f t="shared" si="48"/>
        <v>7.0806266972671006E-2</v>
      </c>
      <c r="AE462" s="4">
        <f t="shared" si="48"/>
        <v>8.2855943777288221E-2</v>
      </c>
      <c r="AF462" s="4">
        <f t="shared" si="48"/>
        <v>7.5142962973058003E-2</v>
      </c>
      <c r="AG462" s="4"/>
    </row>
    <row r="463" spans="1:33" ht="14.5" x14ac:dyDescent="0.35">
      <c r="A463" s="2">
        <v>43685</v>
      </c>
      <c r="B463" s="5">
        <v>8.5398259293608236E-3</v>
      </c>
      <c r="C463" s="5">
        <v>8.1089697778224945E-3</v>
      </c>
      <c r="D463" s="5">
        <v>8.0466652289032936E-3</v>
      </c>
      <c r="E463" s="4">
        <v>1.1353349282647663E-2</v>
      </c>
      <c r="F463" s="4">
        <v>1.1271823548757011E-2</v>
      </c>
      <c r="G463" s="4">
        <v>1.0928663117101389E-2</v>
      </c>
      <c r="H463" s="4">
        <v>1.171686785931198E-2</v>
      </c>
      <c r="J463" s="2">
        <v>43685</v>
      </c>
      <c r="K463" s="6">
        <f t="shared" si="46"/>
        <v>1.8563702331841958E-7</v>
      </c>
      <c r="L463" s="6">
        <f t="shared" si="46"/>
        <v>2.4320747647576159E-7</v>
      </c>
      <c r="M463" s="6">
        <f t="shared" si="46"/>
        <v>7.9159136594904189E-6</v>
      </c>
      <c r="N463" s="6">
        <f t="shared" si="45"/>
        <v>7.463810992386433E-6</v>
      </c>
      <c r="O463" s="6">
        <f t="shared" si="45"/>
        <v>5.7065431095322551E-6</v>
      </c>
      <c r="P463" s="6">
        <f t="shared" si="45"/>
        <v>1.0093595424667768E-5</v>
      </c>
      <c r="Q463" s="6"/>
      <c r="R463" s="8">
        <v>42074</v>
      </c>
      <c r="S463" s="4">
        <f t="shared" si="47"/>
        <v>4.3085615153832905E-4</v>
      </c>
      <c r="T463" s="4">
        <f t="shared" si="47"/>
        <v>4.9316070045752995E-4</v>
      </c>
      <c r="U463" s="4">
        <f t="shared" si="47"/>
        <v>2.8135233532868391E-3</v>
      </c>
      <c r="V463" s="4">
        <f t="shared" si="47"/>
        <v>2.731997619396187E-3</v>
      </c>
      <c r="W463" s="4">
        <f t="shared" si="47"/>
        <v>2.3888371877405657E-3</v>
      </c>
      <c r="X463" s="4">
        <f t="shared" si="47"/>
        <v>3.1770419299511563E-3</v>
      </c>
      <c r="Z463" s="8">
        <v>42074</v>
      </c>
      <c r="AA463" s="4">
        <f t="shared" si="48"/>
        <v>1.3634830944511123E-3</v>
      </c>
      <c r="AB463" s="4">
        <f t="shared" si="48"/>
        <v>1.8047113531103331E-3</v>
      </c>
      <c r="AC463" s="4">
        <f t="shared" si="48"/>
        <v>3.6957774443936442E-2</v>
      </c>
      <c r="AD463" s="4">
        <f t="shared" si="48"/>
        <v>3.5191437489191957E-2</v>
      </c>
      <c r="AE463" s="4">
        <f t="shared" si="48"/>
        <v>2.8063781473354199E-2</v>
      </c>
      <c r="AF463" s="4">
        <f t="shared" si="48"/>
        <v>4.5137748893230523E-2</v>
      </c>
      <c r="AG463" s="4"/>
    </row>
    <row r="464" spans="1:33" ht="14.5" x14ac:dyDescent="0.35">
      <c r="A464" s="2">
        <v>43686</v>
      </c>
      <c r="B464" s="5">
        <v>6.691122039311998E-3</v>
      </c>
      <c r="C464" s="5">
        <v>7.2296839207410812E-3</v>
      </c>
      <c r="D464" s="5">
        <v>8.2569392397999763E-3</v>
      </c>
      <c r="E464" s="4">
        <v>1.0053063114256161E-2</v>
      </c>
      <c r="F464" s="4">
        <v>1.0093746795018958E-2</v>
      </c>
      <c r="G464" s="4">
        <v>9.7935922838214024E-3</v>
      </c>
      <c r="H464" s="4">
        <v>1.009189633164786E-2</v>
      </c>
      <c r="J464" s="2">
        <v>43686</v>
      </c>
      <c r="K464" s="6">
        <f t="shared" si="46"/>
        <v>2.9004890012843392E-7</v>
      </c>
      <c r="L464" s="6">
        <f t="shared" si="46"/>
        <v>2.4517835053440099E-6</v>
      </c>
      <c r="M464" s="6">
        <f t="shared" si="46"/>
        <v>1.1302647791396714E-5</v>
      </c>
      <c r="N464" s="6">
        <f t="shared" si="45"/>
        <v>1.1577855228149847E-5</v>
      </c>
      <c r="O464" s="6">
        <f t="shared" si="45"/>
        <v>9.6253216180662433E-6</v>
      </c>
      <c r="P464" s="6">
        <f t="shared" si="45"/>
        <v>1.1565265787412482E-5</v>
      </c>
      <c r="Q464" s="6"/>
      <c r="R464" s="8">
        <v>42075</v>
      </c>
      <c r="S464" s="4">
        <f t="shared" si="47"/>
        <v>5.3856188142908327E-4</v>
      </c>
      <c r="T464" s="4">
        <f t="shared" si="47"/>
        <v>1.5658172004879784E-3</v>
      </c>
      <c r="U464" s="4">
        <f t="shared" si="47"/>
        <v>3.3619410749441631E-3</v>
      </c>
      <c r="V464" s="4">
        <f t="shared" si="47"/>
        <v>3.4026247557069596E-3</v>
      </c>
      <c r="W464" s="4">
        <f t="shared" si="47"/>
        <v>3.1024702445094044E-3</v>
      </c>
      <c r="X464" s="4">
        <f t="shared" si="47"/>
        <v>3.4007742923358618E-3</v>
      </c>
      <c r="Z464" s="8">
        <v>42075</v>
      </c>
      <c r="AA464" s="4">
        <f t="shared" si="48"/>
        <v>2.9205950643835799E-3</v>
      </c>
      <c r="AB464" s="4">
        <f t="shared" si="48"/>
        <v>2.0635870582765614E-2</v>
      </c>
      <c r="AC464" s="4">
        <f t="shared" si="48"/>
        <v>7.267622350460945E-2</v>
      </c>
      <c r="AD464" s="4">
        <f t="shared" si="48"/>
        <v>7.4032273926508019E-2</v>
      </c>
      <c r="AE464" s="4">
        <f t="shared" si="48"/>
        <v>6.4161017998185965E-2</v>
      </c>
      <c r="AF464" s="4">
        <f t="shared" si="48"/>
        <v>7.3970479223657737E-2</v>
      </c>
      <c r="AG464" s="4"/>
    </row>
    <row r="465" spans="1:33" ht="14.5" x14ac:dyDescent="0.35">
      <c r="A465" s="2">
        <v>43689</v>
      </c>
      <c r="B465" s="5">
        <v>4.4755741853378774E-3</v>
      </c>
      <c r="C465" s="5">
        <v>8.4594525396823883E-3</v>
      </c>
      <c r="D465" s="5">
        <v>9.1238990426063538E-3</v>
      </c>
      <c r="E465" s="4">
        <v>9.4105462174268063E-3</v>
      </c>
      <c r="F465" s="4">
        <v>9.3449174191302265E-3</v>
      </c>
      <c r="G465" s="4">
        <v>9.2139055161586155E-3</v>
      </c>
      <c r="H465" s="4">
        <v>9.5155269179293539E-3</v>
      </c>
      <c r="J465" s="2">
        <v>43689</v>
      </c>
      <c r="K465" s="6">
        <f t="shared" si="46"/>
        <v>1.5871286742214727E-5</v>
      </c>
      <c r="L465" s="6">
        <f t="shared" si="46"/>
        <v>2.1606923978700002E-5</v>
      </c>
      <c r="M465" s="6">
        <f t="shared" si="46"/>
        <v>2.4353948957499934E-5</v>
      </c>
      <c r="N465" s="6">
        <f t="shared" si="45"/>
        <v>2.371050352847933E-5</v>
      </c>
      <c r="O465" s="6">
        <f t="shared" si="45"/>
        <v>2.2451783800637427E-5</v>
      </c>
      <c r="P465" s="6">
        <f t="shared" si="45"/>
        <v>2.5401123546756291E-5</v>
      </c>
      <c r="Q465" s="6"/>
      <c r="R465" s="8">
        <v>42076</v>
      </c>
      <c r="S465" s="4">
        <f t="shared" si="47"/>
        <v>3.9838783543445109E-3</v>
      </c>
      <c r="T465" s="4">
        <f t="shared" si="47"/>
        <v>4.6483248572684764E-3</v>
      </c>
      <c r="U465" s="4">
        <f t="shared" si="47"/>
        <v>4.9349720320889289E-3</v>
      </c>
      <c r="V465" s="4">
        <f t="shared" si="47"/>
        <v>4.8693432337923491E-3</v>
      </c>
      <c r="W465" s="4">
        <f t="shared" si="47"/>
        <v>4.7383313308207381E-3</v>
      </c>
      <c r="X465" s="4">
        <f t="shared" si="47"/>
        <v>5.0399527325914765E-3</v>
      </c>
      <c r="Z465" s="8">
        <v>42076</v>
      </c>
      <c r="AA465" s="4">
        <f t="shared" si="48"/>
        <v>0.16571172477080287</v>
      </c>
      <c r="AB465" s="4">
        <f t="shared" si="48"/>
        <v>0.20279565380049958</v>
      </c>
      <c r="AC465" s="4">
        <f t="shared" si="48"/>
        <v>0.21878767466689819</v>
      </c>
      <c r="AD465" s="4">
        <f t="shared" si="48"/>
        <v>0.21512932980505051</v>
      </c>
      <c r="AE465" s="4">
        <f t="shared" si="48"/>
        <v>0.20782043099599568</v>
      </c>
      <c r="AF465" s="4">
        <f t="shared" si="48"/>
        <v>0.22463455927331966</v>
      </c>
      <c r="AG465" s="4"/>
    </row>
    <row r="466" spans="1:33" ht="14.5" x14ac:dyDescent="0.35">
      <c r="A466" s="2">
        <v>43690</v>
      </c>
      <c r="B466" s="5">
        <v>1.3502368148531989E-2</v>
      </c>
      <c r="C466" s="5">
        <v>6.9179655984044084E-3</v>
      </c>
      <c r="D466" s="5">
        <v>5.61525858938694E-3</v>
      </c>
      <c r="E466" s="4">
        <v>7.6785663552995653E-3</v>
      </c>
      <c r="F466" s="4">
        <v>7.6350901395864038E-3</v>
      </c>
      <c r="G466" s="4">
        <v>7.674787034888839E-3</v>
      </c>
      <c r="H466" s="4">
        <v>7.739392753999483E-3</v>
      </c>
      <c r="J466" s="2">
        <v>43690</v>
      </c>
      <c r="K466" s="6">
        <f t="shared" si="46"/>
        <v>4.3354356942126591E-5</v>
      </c>
      <c r="L466" s="6">
        <f t="shared" si="46"/>
        <v>6.220649719795721E-5</v>
      </c>
      <c r="M466" s="6">
        <f t="shared" si="46"/>
        <v>3.3916667326857197E-5</v>
      </c>
      <c r="N466" s="6">
        <f t="shared" si="45"/>
        <v>3.4424951234256478E-5</v>
      </c>
      <c r="O466" s="6">
        <f t="shared" si="45"/>
        <v>3.396070163609034E-5</v>
      </c>
      <c r="P466" s="6">
        <f t="shared" si="45"/>
        <v>3.3211885397987102E-5</v>
      </c>
      <c r="Q466" s="6"/>
      <c r="R466" s="8">
        <v>42079</v>
      </c>
      <c r="S466" s="4">
        <f t="shared" si="47"/>
        <v>6.5844025501275811E-3</v>
      </c>
      <c r="T466" s="4">
        <f t="shared" si="47"/>
        <v>7.8871095591450495E-3</v>
      </c>
      <c r="U466" s="4">
        <f t="shared" si="47"/>
        <v>5.8238017932324242E-3</v>
      </c>
      <c r="V466" s="4">
        <f t="shared" si="47"/>
        <v>5.8672780089455857E-3</v>
      </c>
      <c r="W466" s="4">
        <f t="shared" si="47"/>
        <v>5.8275811136431505E-3</v>
      </c>
      <c r="X466" s="4">
        <f t="shared" si="47"/>
        <v>5.7629753945325065E-3</v>
      </c>
      <c r="Z466" s="8">
        <v>42079</v>
      </c>
      <c r="AA466" s="4">
        <f t="shared" si="48"/>
        <v>0.28303972139475286</v>
      </c>
      <c r="AB466" s="4">
        <f t="shared" si="48"/>
        <v>0.52720783217461253</v>
      </c>
      <c r="AC466" s="4">
        <f t="shared" si="48"/>
        <v>0.19401687551843461</v>
      </c>
      <c r="AD466" s="4">
        <f t="shared" si="48"/>
        <v>0.19835183568006176</v>
      </c>
      <c r="AE466" s="4">
        <f t="shared" si="48"/>
        <v>0.19439048229120082</v>
      </c>
      <c r="AF466" s="4">
        <f t="shared" si="48"/>
        <v>0.18808702518082954</v>
      </c>
      <c r="AG466" s="4"/>
    </row>
    <row r="467" spans="1:33" ht="14.5" x14ac:dyDescent="0.35">
      <c r="A467" s="2">
        <v>43691</v>
      </c>
      <c r="B467" s="5">
        <v>1.2328716309189591E-2</v>
      </c>
      <c r="C467" s="5">
        <v>7.2439019568264476E-3</v>
      </c>
      <c r="D467" s="5">
        <v>5.4214857518672943E-3</v>
      </c>
      <c r="E467" s="4">
        <v>9.6204889496311029E-3</v>
      </c>
      <c r="F467" s="4">
        <v>9.5839679154715827E-3</v>
      </c>
      <c r="G467" s="4">
        <v>9.4321908801138204E-3</v>
      </c>
      <c r="H467" s="4">
        <v>9.333480476188696E-3</v>
      </c>
      <c r="J467" s="2">
        <v>43691</v>
      </c>
      <c r="K467" s="6">
        <f t="shared" si="46"/>
        <v>2.5855336997998208E-5</v>
      </c>
      <c r="L467" s="6">
        <f t="shared" si="46"/>
        <v>4.7709833972006877E-5</v>
      </c>
      <c r="M467" s="6">
        <f t="shared" si="46"/>
        <v>7.3344954310611379E-6</v>
      </c>
      <c r="N467" s="6">
        <f t="shared" si="45"/>
        <v>7.5336437448175838E-6</v>
      </c>
      <c r="O467" s="6">
        <f t="shared" si="45"/>
        <v>8.3898595612825745E-6</v>
      </c>
      <c r="P467" s="6">
        <f t="shared" si="45"/>
        <v>8.9714376952925629E-6</v>
      </c>
      <c r="Q467" s="6"/>
      <c r="R467" s="8">
        <v>42080</v>
      </c>
      <c r="S467" s="4">
        <f t="shared" si="47"/>
        <v>5.084814352363143E-3</v>
      </c>
      <c r="T467" s="4">
        <f t="shared" si="47"/>
        <v>6.9072305573222963E-3</v>
      </c>
      <c r="U467" s="4">
        <f t="shared" si="47"/>
        <v>2.7082273595584877E-3</v>
      </c>
      <c r="V467" s="4">
        <f t="shared" si="47"/>
        <v>2.7447483937180078E-3</v>
      </c>
      <c r="W467" s="4">
        <f t="shared" si="47"/>
        <v>2.8965254290757702E-3</v>
      </c>
      <c r="X467" s="4">
        <f t="shared" si="47"/>
        <v>2.9952358330008946E-3</v>
      </c>
      <c r="Z467" s="8">
        <v>42080</v>
      </c>
      <c r="AA467" s="4">
        <f t="shared" si="48"/>
        <v>0.17017292052326116</v>
      </c>
      <c r="AB467" s="4">
        <f t="shared" si="48"/>
        <v>0.45248623610507321</v>
      </c>
      <c r="AC467" s="4">
        <f t="shared" si="48"/>
        <v>3.3470096780876757E-2</v>
      </c>
      <c r="AD467" s="4">
        <f t="shared" si="48"/>
        <v>3.4550057176135018E-2</v>
      </c>
      <c r="AE467" s="4">
        <f t="shared" si="48"/>
        <v>3.9286556591858979E-2</v>
      </c>
      <c r="AF467" s="4">
        <f t="shared" si="48"/>
        <v>4.2589851781008159E-2</v>
      </c>
      <c r="AG467" s="4"/>
    </row>
    <row r="468" spans="1:33" ht="14.5" x14ac:dyDescent="0.35">
      <c r="A468" s="2">
        <v>43692</v>
      </c>
      <c r="B468" s="5">
        <v>6.2518676474682833E-3</v>
      </c>
      <c r="C468" s="5">
        <v>6.196316797286272E-3</v>
      </c>
      <c r="D468" s="5">
        <v>5.8236336335539818E-3</v>
      </c>
      <c r="E468" s="4">
        <v>9.4157275502346691E-3</v>
      </c>
      <c r="F468" s="4">
        <v>9.3920739629907313E-3</v>
      </c>
      <c r="G468" s="4">
        <v>9.2700388489042451E-3</v>
      </c>
      <c r="H468" s="4">
        <v>9.132008866000586E-3</v>
      </c>
      <c r="J468" s="2">
        <v>43692</v>
      </c>
      <c r="K468" s="6">
        <f t="shared" si="46"/>
        <v>3.0858969559442644E-9</v>
      </c>
      <c r="L468" s="6">
        <f t="shared" si="46"/>
        <v>1.8338437067315422E-7</v>
      </c>
      <c r="M468" s="6">
        <f t="shared" si="46"/>
        <v>1.0010009484332923E-5</v>
      </c>
      <c r="N468" s="6">
        <f t="shared" si="45"/>
        <v>9.8608957040470675E-6</v>
      </c>
      <c r="O468" s="6">
        <f t="shared" si="45"/>
        <v>9.1093574011773962E-6</v>
      </c>
      <c r="P468" s="6">
        <f t="shared" si="45"/>
        <v>8.2952134386887365E-6</v>
      </c>
      <c r="Q468" s="6"/>
      <c r="R468" s="8">
        <v>42081</v>
      </c>
      <c r="S468" s="4">
        <f t="shared" si="47"/>
        <v>5.5550850182011294E-5</v>
      </c>
      <c r="T468" s="4">
        <f t="shared" si="47"/>
        <v>4.2823401391430156E-4</v>
      </c>
      <c r="U468" s="4">
        <f t="shared" si="47"/>
        <v>3.1638599027663857E-3</v>
      </c>
      <c r="V468" s="4">
        <f t="shared" si="47"/>
        <v>3.140206315522448E-3</v>
      </c>
      <c r="W468" s="4">
        <f t="shared" si="47"/>
        <v>3.0181712014359617E-3</v>
      </c>
      <c r="X468" s="4">
        <f t="shared" si="47"/>
        <v>2.8801412185323026E-3</v>
      </c>
      <c r="Z468" s="8">
        <v>42081</v>
      </c>
      <c r="AA468" s="4">
        <f t="shared" si="48"/>
        <v>3.9948287577029618E-5</v>
      </c>
      <c r="AB468" s="4">
        <f t="shared" si="48"/>
        <v>2.5779775766801016E-3</v>
      </c>
      <c r="AC468" s="4">
        <f t="shared" si="48"/>
        <v>7.3482558788111163E-2</v>
      </c>
      <c r="AD468" s="4">
        <f t="shared" si="48"/>
        <v>7.2639474431456685E-2</v>
      </c>
      <c r="AE468" s="4">
        <f t="shared" si="48"/>
        <v>6.8323880772762413E-2</v>
      </c>
      <c r="AF468" s="4">
        <f t="shared" si="48"/>
        <v>6.3515791669382482E-2</v>
      </c>
      <c r="AG468" s="4"/>
    </row>
    <row r="469" spans="1:33" ht="14.5" x14ac:dyDescent="0.35">
      <c r="A469" s="2">
        <v>43693</v>
      </c>
      <c r="B469" s="5">
        <v>8.9005325366854592E-3</v>
      </c>
      <c r="C469" s="5">
        <v>8.9993197470903397E-3</v>
      </c>
      <c r="D469" s="5">
        <v>7.5415573082864276E-3</v>
      </c>
      <c r="E469" s="4">
        <v>8.3875172217366331E-3</v>
      </c>
      <c r="F469" s="4">
        <v>8.454610444537651E-3</v>
      </c>
      <c r="G469" s="4">
        <v>8.3592715972190638E-3</v>
      </c>
      <c r="H469" s="4">
        <v>8.327954260047777E-3</v>
      </c>
      <c r="J469" s="2">
        <v>43693</v>
      </c>
      <c r="K469" s="6">
        <f t="shared" si="46"/>
        <v>9.7589129395781309E-9</v>
      </c>
      <c r="L469" s="6">
        <f t="shared" si="46"/>
        <v>1.8468136714022E-6</v>
      </c>
      <c r="M469" s="6">
        <f t="shared" si="46"/>
        <v>2.6318471337204318E-7</v>
      </c>
      <c r="N469" s="6">
        <f t="shared" si="45"/>
        <v>1.9884651226547827E-7</v>
      </c>
      <c r="O469" s="6">
        <f t="shared" si="45"/>
        <v>2.9296340459204486E-7</v>
      </c>
      <c r="P469" s="6">
        <f t="shared" si="45"/>
        <v>3.2784588287737812E-7</v>
      </c>
      <c r="Q469" s="6"/>
      <c r="R469" s="8">
        <v>42082</v>
      </c>
      <c r="S469" s="4">
        <f t="shared" si="47"/>
        <v>9.8787210404880504E-5</v>
      </c>
      <c r="T469" s="4">
        <f t="shared" si="47"/>
        <v>1.3589752283990316E-3</v>
      </c>
      <c r="U469" s="4">
        <f t="shared" si="47"/>
        <v>5.1301531494882605E-4</v>
      </c>
      <c r="V469" s="4">
        <f t="shared" si="47"/>
        <v>4.4592209214780812E-4</v>
      </c>
      <c r="W469" s="4">
        <f t="shared" si="47"/>
        <v>5.4126093946639531E-4</v>
      </c>
      <c r="X469" s="4">
        <f t="shared" si="47"/>
        <v>5.7257827663768218E-4</v>
      </c>
      <c r="Z469" s="8">
        <v>42082</v>
      </c>
      <c r="AA469" s="4">
        <f t="shared" si="48"/>
        <v>6.069388480733906E-5</v>
      </c>
      <c r="AB469" s="4">
        <f t="shared" si="48"/>
        <v>1.4515813093755714E-2</v>
      </c>
      <c r="AC469" s="4">
        <f t="shared" si="48"/>
        <v>1.7975894798138992E-3</v>
      </c>
      <c r="AD469" s="4">
        <f t="shared" si="48"/>
        <v>1.343864612459944E-3</v>
      </c>
      <c r="AE469" s="4">
        <f t="shared" si="48"/>
        <v>2.0099563824331756E-3</v>
      </c>
      <c r="AF469" s="4">
        <f t="shared" si="48"/>
        <v>2.2605014441354765E-3</v>
      </c>
      <c r="AG469" s="4"/>
    </row>
    <row r="470" spans="1:33" ht="14.5" x14ac:dyDescent="0.35">
      <c r="A470" s="2">
        <v>43696</v>
      </c>
      <c r="B470" s="5">
        <v>7.6938895082127321E-3</v>
      </c>
      <c r="C470" s="5">
        <v>6.9558396935462952E-3</v>
      </c>
      <c r="D470" s="5">
        <v>6.1036511324346074E-3</v>
      </c>
      <c r="E470" s="4">
        <v>9.0136932508327865E-3</v>
      </c>
      <c r="F470" s="4">
        <v>9.0665743398805933E-3</v>
      </c>
      <c r="G470" s="4">
        <v>8.931511968317183E-3</v>
      </c>
      <c r="H470" s="4">
        <v>8.8464355312083132E-3</v>
      </c>
      <c r="J470" s="2">
        <v>43696</v>
      </c>
      <c r="K470" s="6">
        <f t="shared" si="46"/>
        <v>5.447175289291619E-7</v>
      </c>
      <c r="L470" s="6">
        <f t="shared" si="46"/>
        <v>2.5288580917974478E-6</v>
      </c>
      <c r="M470" s="6">
        <f t="shared" si="46"/>
        <v>1.7418819190339029E-6</v>
      </c>
      <c r="N470" s="6">
        <f t="shared" si="45"/>
        <v>1.8842636470910243E-6</v>
      </c>
      <c r="O470" s="6">
        <f t="shared" si="45"/>
        <v>1.5317093537549931E-6</v>
      </c>
      <c r="P470" s="6">
        <f t="shared" si="45"/>
        <v>1.3283623351229304E-6</v>
      </c>
      <c r="Q470" s="6"/>
      <c r="R470" s="8">
        <v>42083</v>
      </c>
      <c r="S470" s="4">
        <f t="shared" si="47"/>
        <v>7.3804981466643691E-4</v>
      </c>
      <c r="T470" s="4">
        <f t="shared" si="47"/>
        <v>1.5902383757781247E-3</v>
      </c>
      <c r="U470" s="4">
        <f t="shared" si="47"/>
        <v>1.3198037426200545E-3</v>
      </c>
      <c r="V470" s="4">
        <f t="shared" si="47"/>
        <v>1.3726848316678612E-3</v>
      </c>
      <c r="W470" s="4">
        <f t="shared" si="47"/>
        <v>1.2376224601044509E-3</v>
      </c>
      <c r="X470" s="4">
        <f t="shared" si="47"/>
        <v>1.1525460229955811E-3</v>
      </c>
      <c r="Z470" s="8">
        <v>42083</v>
      </c>
      <c r="AA470" s="4">
        <f t="shared" si="48"/>
        <v>5.2601708200852304E-3</v>
      </c>
      <c r="AB470" s="4">
        <f t="shared" si="48"/>
        <v>2.8999566092435813E-2</v>
      </c>
      <c r="AC470" s="4">
        <f t="shared" si="48"/>
        <v>1.189636678528605E-2</v>
      </c>
      <c r="AD470" s="4">
        <f t="shared" si="48"/>
        <v>1.2767453982564847E-2</v>
      </c>
      <c r="AE470" s="4">
        <f t="shared" si="48"/>
        <v>1.0591171006050226E-2</v>
      </c>
      <c r="AF470" s="4">
        <f t="shared" si="48"/>
        <v>9.3045068820714061E-3</v>
      </c>
      <c r="AG470" s="4"/>
    </row>
    <row r="471" spans="1:33" ht="14.5" x14ac:dyDescent="0.35">
      <c r="A471" s="2">
        <v>43697</v>
      </c>
      <c r="B471" s="5">
        <v>2.8735028796309471E-3</v>
      </c>
      <c r="C471" s="5">
        <v>8.053092285990715E-3</v>
      </c>
      <c r="D471" s="5">
        <v>7.7220955863595009E-3</v>
      </c>
      <c r="E471" s="4">
        <v>9.1560145695793321E-3</v>
      </c>
      <c r="F471" s="4">
        <v>9.2491314673443584E-3</v>
      </c>
      <c r="G471" s="4">
        <v>9.0666982985747845E-3</v>
      </c>
      <c r="H471" s="4">
        <v>9.0512617659354137E-3</v>
      </c>
      <c r="J471" s="2">
        <v>43697</v>
      </c>
      <c r="K471" s="6">
        <f t="shared" si="46"/>
        <v>2.6828146418474335E-5</v>
      </c>
      <c r="L471" s="6">
        <f t="shared" si="46"/>
        <v>2.3508851235741325E-5</v>
      </c>
      <c r="M471" s="6">
        <f t="shared" si="46"/>
        <v>3.9469953134338116E-5</v>
      </c>
      <c r="N471" s="6">
        <f t="shared" si="45"/>
        <v>4.0648639888468507E-5</v>
      </c>
      <c r="O471" s="6">
        <f t="shared" si="45"/>
        <v>3.8355669497226932E-5</v>
      </c>
      <c r="P471" s="6">
        <f t="shared" si="45"/>
        <v>3.8164704857313801E-5</v>
      </c>
      <c r="Q471" s="6"/>
      <c r="R471" s="8">
        <v>42086</v>
      </c>
      <c r="S471" s="4">
        <f t="shared" si="47"/>
        <v>5.179589406359768E-3</v>
      </c>
      <c r="T471" s="4">
        <f t="shared" si="47"/>
        <v>4.8485927067285538E-3</v>
      </c>
      <c r="U471" s="4">
        <f t="shared" si="47"/>
        <v>6.2825116899483851E-3</v>
      </c>
      <c r="V471" s="4">
        <f t="shared" si="47"/>
        <v>6.3756285877134113E-3</v>
      </c>
      <c r="W471" s="4">
        <f t="shared" si="47"/>
        <v>6.1931954189438374E-3</v>
      </c>
      <c r="X471" s="4">
        <f t="shared" si="47"/>
        <v>6.1777588863044667E-3</v>
      </c>
      <c r="Z471" s="8">
        <v>42086</v>
      </c>
      <c r="AA471" s="4">
        <f t="shared" si="48"/>
        <v>0.38734416398869009</v>
      </c>
      <c r="AB471" s="4">
        <f t="shared" si="48"/>
        <v>0.36066836394595181</v>
      </c>
      <c r="AC471" s="4">
        <f t="shared" si="48"/>
        <v>0.47271692784988018</v>
      </c>
      <c r="AD471" s="4">
        <f t="shared" si="48"/>
        <v>0.47967598180928861</v>
      </c>
      <c r="AE471" s="4">
        <f t="shared" si="48"/>
        <v>0.46600573130016287</v>
      </c>
      <c r="AF471" s="4">
        <f t="shared" si="48"/>
        <v>0.4648422367181011</v>
      </c>
      <c r="AG471" s="4"/>
    </row>
    <row r="472" spans="1:33" ht="14.5" x14ac:dyDescent="0.35">
      <c r="A472" s="2">
        <v>43698</v>
      </c>
      <c r="B472" s="5">
        <v>4.4363980874083109E-3</v>
      </c>
      <c r="C472" s="5">
        <v>8.7097566574811935E-3</v>
      </c>
      <c r="D472" s="5">
        <v>9.9141895771026611E-3</v>
      </c>
      <c r="E472" s="4">
        <v>7.5582991475498518E-3</v>
      </c>
      <c r="F472" s="4">
        <v>7.5521701466160721E-3</v>
      </c>
      <c r="G472" s="4">
        <v>7.622357083173892E-3</v>
      </c>
      <c r="H472" s="4">
        <v>7.5760596981328879E-3</v>
      </c>
      <c r="J472" s="2">
        <v>43698</v>
      </c>
      <c r="K472" s="6">
        <f t="shared" si="46"/>
        <v>1.8261593468415351E-5</v>
      </c>
      <c r="L472" s="6">
        <f t="shared" si="46"/>
        <v>3.000619960456785E-5</v>
      </c>
      <c r="M472" s="6">
        <f t="shared" si="46"/>
        <v>9.7462662293128766E-6</v>
      </c>
      <c r="N472" s="6">
        <f t="shared" si="45"/>
        <v>9.7080355249397735E-6</v>
      </c>
      <c r="O472" s="6">
        <f t="shared" si="45"/>
        <v>1.015033472269963E-5</v>
      </c>
      <c r="P472" s="6">
        <f t="shared" si="45"/>
        <v>9.8574750298576454E-6</v>
      </c>
      <c r="Q472" s="6"/>
      <c r="R472" s="8">
        <v>42087</v>
      </c>
      <c r="S472" s="4">
        <f t="shared" si="47"/>
        <v>4.2733585700728827E-3</v>
      </c>
      <c r="T472" s="4">
        <f t="shared" si="47"/>
        <v>5.4777914896943503E-3</v>
      </c>
      <c r="U472" s="4">
        <f t="shared" si="47"/>
        <v>3.1219010601415409E-3</v>
      </c>
      <c r="V472" s="4">
        <f t="shared" si="47"/>
        <v>3.1157720592077612E-3</v>
      </c>
      <c r="W472" s="4">
        <f t="shared" si="47"/>
        <v>3.1859589957655811E-3</v>
      </c>
      <c r="X472" s="4">
        <f t="shared" si="47"/>
        <v>3.139661610724577E-3</v>
      </c>
      <c r="Z472" s="8">
        <v>42087</v>
      </c>
      <c r="AA472" s="4">
        <f t="shared" si="48"/>
        <v>0.18396063739206836</v>
      </c>
      <c r="AB472" s="4">
        <f t="shared" si="48"/>
        <v>0.25160386648745559</v>
      </c>
      <c r="AC472" s="4">
        <f t="shared" si="48"/>
        <v>0.11976057651262639</v>
      </c>
      <c r="AD472" s="4">
        <f t="shared" si="48"/>
        <v>0.11942569872175923</v>
      </c>
      <c r="AE472" s="4">
        <f t="shared" si="48"/>
        <v>0.12326728139886689</v>
      </c>
      <c r="AF472" s="4">
        <f t="shared" si="48"/>
        <v>0.12073162458915476</v>
      </c>
      <c r="AG472" s="4"/>
    </row>
    <row r="473" spans="1:33" ht="14.5" x14ac:dyDescent="0.35">
      <c r="A473" s="2">
        <v>43699</v>
      </c>
      <c r="B473" s="5">
        <v>6.7991902531414411E-3</v>
      </c>
      <c r="C473" s="5">
        <v>7.5420918874442577E-3</v>
      </c>
      <c r="D473" s="5">
        <v>8.3865346387028694E-3</v>
      </c>
      <c r="E473" s="4">
        <v>7.1389157712076958E-3</v>
      </c>
      <c r="F473" s="4">
        <v>7.1087766904446431E-3</v>
      </c>
      <c r="G473" s="4">
        <v>7.2519488000688768E-3</v>
      </c>
      <c r="H473" s="4">
        <v>7.028740621872219E-3</v>
      </c>
      <c r="J473" s="2">
        <v>43699</v>
      </c>
      <c r="K473" s="6">
        <f t="shared" si="46"/>
        <v>5.5190283824979593E-7</v>
      </c>
      <c r="L473" s="6">
        <f t="shared" si="46"/>
        <v>2.5196621983733883E-6</v>
      </c>
      <c r="M473" s="6">
        <f t="shared" si="46"/>
        <v>1.1541342762538518E-7</v>
      </c>
      <c r="N473" s="6">
        <f t="shared" si="45"/>
        <v>9.5843762162089447E-8</v>
      </c>
      <c r="O473" s="6">
        <f t="shared" si="45"/>
        <v>2.0499030181584307E-7</v>
      </c>
      <c r="P473" s="6">
        <f t="shared" si="45"/>
        <v>5.2693371784436104E-8</v>
      </c>
      <c r="Q473" s="6"/>
      <c r="R473" s="8">
        <v>42088</v>
      </c>
      <c r="S473" s="4">
        <f t="shared" si="47"/>
        <v>7.4290163430281667E-4</v>
      </c>
      <c r="T473" s="4">
        <f t="shared" si="47"/>
        <v>1.5873443855614284E-3</v>
      </c>
      <c r="U473" s="4">
        <f t="shared" si="47"/>
        <v>3.3972551806625475E-4</v>
      </c>
      <c r="V473" s="4">
        <f t="shared" si="47"/>
        <v>3.0958643730320205E-4</v>
      </c>
      <c r="W473" s="4">
        <f t="shared" si="47"/>
        <v>4.5275854692743579E-4</v>
      </c>
      <c r="X473" s="4">
        <f t="shared" si="47"/>
        <v>2.2955036873077792E-4</v>
      </c>
      <c r="Z473" s="8">
        <v>42088</v>
      </c>
      <c r="AA473" s="4">
        <f t="shared" si="48"/>
        <v>5.1953172257077629E-3</v>
      </c>
      <c r="AB473" s="4">
        <f t="shared" si="48"/>
        <v>2.0550897838429893E-2</v>
      </c>
      <c r="AC473" s="4">
        <f t="shared" si="48"/>
        <v>1.1695562623597056E-3</v>
      </c>
      <c r="AD473" s="4">
        <f t="shared" si="48"/>
        <v>9.7676033898519421E-4</v>
      </c>
      <c r="AE473" s="4">
        <f t="shared" si="48"/>
        <v>2.0340352392274053E-3</v>
      </c>
      <c r="AF473" s="4">
        <f t="shared" si="48"/>
        <v>5.4520256273771217E-4</v>
      </c>
      <c r="AG473" s="4"/>
    </row>
    <row r="474" spans="1:33" ht="14.5" x14ac:dyDescent="0.35">
      <c r="A474" s="2">
        <v>43700</v>
      </c>
      <c r="B474" s="5">
        <v>1.4390694378941259E-2</v>
      </c>
      <c r="C474" s="5">
        <v>8.2719149067997932E-3</v>
      </c>
      <c r="D474" s="5">
        <v>8.2416264340281487E-3</v>
      </c>
      <c r="E474" s="4">
        <v>7.577507721650693E-3</v>
      </c>
      <c r="F474" s="4">
        <v>7.9235429617942228E-3</v>
      </c>
      <c r="G474" s="4">
        <v>7.5687265407590439E-3</v>
      </c>
      <c r="H474" s="4">
        <v>7.3605158257895424E-3</v>
      </c>
      <c r="J474" s="2">
        <v>43700</v>
      </c>
      <c r="K474" s="6">
        <f t="shared" si="46"/>
        <v>3.7439462228699799E-5</v>
      </c>
      <c r="L474" s="6">
        <f t="shared" si="46"/>
        <v>3.7811036591157948E-5</v>
      </c>
      <c r="M474" s="6">
        <f t="shared" si="46"/>
        <v>4.6419512427082202E-5</v>
      </c>
      <c r="N474" s="6">
        <f t="shared" si="45"/>
        <v>4.182404745230692E-5</v>
      </c>
      <c r="O474" s="6">
        <f t="shared" si="45"/>
        <v>4.6539245185192532E-5</v>
      </c>
      <c r="P474" s="6">
        <f t="shared" si="45"/>
        <v>4.9423410489194371E-5</v>
      </c>
      <c r="Q474" s="6"/>
      <c r="R474" s="8">
        <v>42089</v>
      </c>
      <c r="S474" s="4">
        <f t="shared" si="47"/>
        <v>6.1187794721414661E-3</v>
      </c>
      <c r="T474" s="4">
        <f t="shared" si="47"/>
        <v>6.1490679449131107E-3</v>
      </c>
      <c r="U474" s="4">
        <f t="shared" si="47"/>
        <v>6.8131866572905663E-3</v>
      </c>
      <c r="V474" s="4">
        <f t="shared" si="47"/>
        <v>6.4671514171470365E-3</v>
      </c>
      <c r="W474" s="4">
        <f t="shared" si="47"/>
        <v>6.8219678381822154E-3</v>
      </c>
      <c r="X474" s="4">
        <f t="shared" si="47"/>
        <v>7.0301785531517169E-3</v>
      </c>
      <c r="Z474" s="8">
        <v>42089</v>
      </c>
      <c r="AA474" s="4">
        <f t="shared" si="48"/>
        <v>0.18598957790012727</v>
      </c>
      <c r="AB474" s="4">
        <f t="shared" si="48"/>
        <v>0.18871477597254538</v>
      </c>
      <c r="AC474" s="4">
        <f t="shared" si="48"/>
        <v>0.25773549671005025</v>
      </c>
      <c r="AD474" s="4">
        <f t="shared" si="48"/>
        <v>0.2194510784289081</v>
      </c>
      <c r="AE474" s="4">
        <f t="shared" si="48"/>
        <v>0.25877933661933117</v>
      </c>
      <c r="AF474" s="4">
        <f t="shared" si="48"/>
        <v>0.28466860508796143</v>
      </c>
      <c r="AG474" s="4"/>
    </row>
    <row r="475" spans="1:33" ht="14.5" x14ac:dyDescent="0.35">
      <c r="A475" s="2">
        <v>43703</v>
      </c>
      <c r="B475" s="5">
        <v>4.2449981071466438E-3</v>
      </c>
      <c r="C475" s="5">
        <v>8.4720011800527573E-3</v>
      </c>
      <c r="D475" s="5">
        <v>8.8616078719496727E-3</v>
      </c>
      <c r="E475" s="4">
        <v>9.1834409228065076E-3</v>
      </c>
      <c r="F475" s="4">
        <v>9.3684850736061153E-3</v>
      </c>
      <c r="G475" s="4">
        <v>9.6438260214625829E-3</v>
      </c>
      <c r="H475" s="4">
        <v>8.6804803041403856E-3</v>
      </c>
      <c r="J475" s="2">
        <v>43703</v>
      </c>
      <c r="K475" s="6">
        <f t="shared" si="46"/>
        <v>1.7867554978357727E-5</v>
      </c>
      <c r="L475" s="6">
        <f t="shared" si="46"/>
        <v>2.1313085720474678E-5</v>
      </c>
      <c r="M475" s="6">
        <f t="shared" si="46"/>
        <v>2.4388217443542522E-5</v>
      </c>
      <c r="N475" s="6">
        <f t="shared" si="45"/>
        <v>2.6250118695480078E-5</v>
      </c>
      <c r="O475" s="6">
        <f t="shared" si="45"/>
        <v>2.9147342848396992E-5</v>
      </c>
      <c r="P475" s="6">
        <f t="shared" si="45"/>
        <v>1.9673502319848429E-5</v>
      </c>
      <c r="Q475" s="6"/>
      <c r="R475" s="8">
        <v>42090</v>
      </c>
      <c r="S475" s="4">
        <f t="shared" si="47"/>
        <v>4.2270030729061134E-3</v>
      </c>
      <c r="T475" s="4">
        <f t="shared" si="47"/>
        <v>4.6166097648030289E-3</v>
      </c>
      <c r="U475" s="4">
        <f t="shared" si="47"/>
        <v>4.9384428156598638E-3</v>
      </c>
      <c r="V475" s="4">
        <f t="shared" si="47"/>
        <v>5.1234869664594715E-3</v>
      </c>
      <c r="W475" s="4">
        <f t="shared" si="47"/>
        <v>5.3988279143159391E-3</v>
      </c>
      <c r="X475" s="4">
        <f t="shared" si="47"/>
        <v>4.4354821969937418E-3</v>
      </c>
      <c r="Z475" s="8">
        <v>42090</v>
      </c>
      <c r="AA475" s="4">
        <f t="shared" si="48"/>
        <v>0.19208740345564967</v>
      </c>
      <c r="AB475" s="4">
        <f t="shared" si="48"/>
        <v>0.21501934225806396</v>
      </c>
      <c r="AC475" s="4">
        <f t="shared" si="48"/>
        <v>0.23390542079848631</v>
      </c>
      <c r="AD475" s="4">
        <f t="shared" si="48"/>
        <v>0.24472470997284024</v>
      </c>
      <c r="AE475" s="4">
        <f t="shared" si="48"/>
        <v>0.26075434470409031</v>
      </c>
      <c r="AF475" s="4">
        <f t="shared" si="48"/>
        <v>0.204363509167512</v>
      </c>
      <c r="AG475" s="4"/>
    </row>
    <row r="476" spans="1:33" ht="14.5" x14ac:dyDescent="0.35">
      <c r="A476" s="2">
        <v>43704</v>
      </c>
      <c r="B476" s="5">
        <v>1.121110696762519E-2</v>
      </c>
      <c r="C476" s="5">
        <v>7.0567410439252853E-3</v>
      </c>
      <c r="D476" s="5">
        <v>6.9490531459450722E-3</v>
      </c>
      <c r="E476" s="4">
        <v>7.449026456538119E-3</v>
      </c>
      <c r="F476" s="4">
        <v>7.6810493494227482E-3</v>
      </c>
      <c r="G476" s="4">
        <v>7.2228919546431236E-3</v>
      </c>
      <c r="H476" s="4">
        <v>7.3359354669192897E-3</v>
      </c>
      <c r="J476" s="2">
        <v>43704</v>
      </c>
      <c r="K476" s="6">
        <f t="shared" si="46"/>
        <v>1.7258756227998963E-5</v>
      </c>
      <c r="L476" s="6">
        <f t="shared" si="46"/>
        <v>1.81651027788981E-5</v>
      </c>
      <c r="M476" s="6">
        <f t="shared" si="46"/>
        <v>1.415324977190116E-5</v>
      </c>
      <c r="N476" s="6">
        <f t="shared" si="45"/>
        <v>1.2461306787829098E-5</v>
      </c>
      <c r="O476" s="6">
        <f t="shared" si="45"/>
        <v>1.5905858989775547E-5</v>
      </c>
      <c r="P476" s="6">
        <f t="shared" si="45"/>
        <v>1.5016954159883221E-5</v>
      </c>
      <c r="Q476" s="6"/>
      <c r="R476" s="8">
        <v>42093</v>
      </c>
      <c r="S476" s="4">
        <f t="shared" si="47"/>
        <v>4.1543659236999049E-3</v>
      </c>
      <c r="T476" s="4">
        <f t="shared" si="47"/>
        <v>4.2620538216801181E-3</v>
      </c>
      <c r="U476" s="4">
        <f t="shared" si="47"/>
        <v>3.7620805110870712E-3</v>
      </c>
      <c r="V476" s="4">
        <f t="shared" si="47"/>
        <v>3.530057618202442E-3</v>
      </c>
      <c r="W476" s="4">
        <f t="shared" si="47"/>
        <v>3.9882150129820666E-3</v>
      </c>
      <c r="X476" s="4">
        <f t="shared" si="47"/>
        <v>3.8751715007059005E-3</v>
      </c>
      <c r="Z476" s="8">
        <v>42093</v>
      </c>
      <c r="AA476" s="4">
        <f t="shared" si="48"/>
        <v>0.12578720867617932</v>
      </c>
      <c r="AB476" s="4">
        <f t="shared" si="48"/>
        <v>0.13502914473790262</v>
      </c>
      <c r="AC476" s="4">
        <f t="shared" si="48"/>
        <v>9.6221613775933745E-2</v>
      </c>
      <c r="AD476" s="4">
        <f t="shared" si="48"/>
        <v>8.1431316177486002E-2</v>
      </c>
      <c r="AE476" s="4">
        <f t="shared" si="48"/>
        <v>0.1125136231220476</v>
      </c>
      <c r="AF476" s="4">
        <f t="shared" si="48"/>
        <v>0.10412499451573609</v>
      </c>
      <c r="AG476" s="4"/>
    </row>
    <row r="477" spans="1:33" ht="14.5" x14ac:dyDescent="0.35">
      <c r="A477" s="2">
        <v>43705</v>
      </c>
      <c r="B477" s="5">
        <v>1.0767221141478401E-2</v>
      </c>
      <c r="C477" s="5">
        <v>7.2172493673861027E-3</v>
      </c>
      <c r="D477" s="5">
        <v>8.7238308042287827E-3</v>
      </c>
      <c r="E477" s="4">
        <v>9.2038624839873781E-3</v>
      </c>
      <c r="F477" s="4">
        <v>9.4238352250702768E-3</v>
      </c>
      <c r="G477" s="4">
        <v>9.4637011212826607E-3</v>
      </c>
      <c r="H477" s="4">
        <v>8.8520741063146963E-3</v>
      </c>
      <c r="J477" s="2">
        <v>43705</v>
      </c>
      <c r="K477" s="6">
        <f t="shared" si="46"/>
        <v>1.2602299596852017E-5</v>
      </c>
      <c r="L477" s="6">
        <f t="shared" si="46"/>
        <v>4.1754440703651075E-6</v>
      </c>
      <c r="M477" s="6">
        <f t="shared" si="46"/>
        <v>2.444090291952132E-6</v>
      </c>
      <c r="N477" s="6">
        <f t="shared" si="45"/>
        <v>1.8046857204036946E-6</v>
      </c>
      <c r="O477" s="6">
        <f t="shared" si="45"/>
        <v>1.6991644430511022E-6</v>
      </c>
      <c r="P477" s="6">
        <f t="shared" si="45"/>
        <v>3.6677881662963268E-6</v>
      </c>
      <c r="Q477" s="6"/>
      <c r="R477" s="8">
        <v>42094</v>
      </c>
      <c r="S477" s="4">
        <f t="shared" si="47"/>
        <v>3.5499717740922979E-3</v>
      </c>
      <c r="T477" s="4">
        <f t="shared" si="47"/>
        <v>2.043390337249618E-3</v>
      </c>
      <c r="U477" s="4">
        <f t="shared" si="47"/>
        <v>1.5633586574910225E-3</v>
      </c>
      <c r="V477" s="4">
        <f t="shared" si="47"/>
        <v>1.3433859164081238E-3</v>
      </c>
      <c r="W477" s="4">
        <f t="shared" si="47"/>
        <v>1.3035200201957399E-3</v>
      </c>
      <c r="X477" s="4">
        <f t="shared" si="47"/>
        <v>1.9151470351637043E-3</v>
      </c>
      <c r="Z477" s="8">
        <v>42094</v>
      </c>
      <c r="AA477" s="4">
        <f t="shared" si="48"/>
        <v>9.1840699048999053E-2</v>
      </c>
      <c r="AB477" s="4">
        <f t="shared" si="48"/>
        <v>2.3782868170540983E-2</v>
      </c>
      <c r="AC477" s="4">
        <f t="shared" si="48"/>
        <v>1.2975767799691562E-2</v>
      </c>
      <c r="AD477" s="4">
        <f t="shared" si="48"/>
        <v>9.2876345187118403E-3</v>
      </c>
      <c r="AE477" s="4">
        <f t="shared" si="48"/>
        <v>8.6960312728523448E-3</v>
      </c>
      <c r="AF477" s="4">
        <f t="shared" si="48"/>
        <v>2.0495445043640759E-2</v>
      </c>
      <c r="AG477" s="4"/>
    </row>
    <row r="478" spans="1:33" ht="14.5" x14ac:dyDescent="0.35">
      <c r="A478" s="2">
        <v>43706</v>
      </c>
      <c r="B478" s="5">
        <v>7.2906677368262899E-3</v>
      </c>
      <c r="C478" s="5">
        <v>7.1003930643200874E-3</v>
      </c>
      <c r="D478" s="5">
        <v>7.5702052563428879E-3</v>
      </c>
      <c r="E478" s="4">
        <v>9.7505164134688745E-3</v>
      </c>
      <c r="F478" s="4">
        <v>9.9163882167578841E-3</v>
      </c>
      <c r="G478" s="4">
        <v>9.9600816998807636E-3</v>
      </c>
      <c r="H478" s="4">
        <v>9.4448379997988819E-3</v>
      </c>
      <c r="J478" s="2">
        <v>43706</v>
      </c>
      <c r="K478" s="6">
        <f t="shared" si="46"/>
        <v>3.6204450997342599E-8</v>
      </c>
      <c r="L478" s="6">
        <f t="shared" si="46"/>
        <v>7.8141224817492399E-8</v>
      </c>
      <c r="M478" s="6">
        <f t="shared" si="46"/>
        <v>6.0508555119802747E-6</v>
      </c>
      <c r="N478" s="6">
        <f t="shared" si="45"/>
        <v>6.8944080387322017E-6</v>
      </c>
      <c r="O478" s="6">
        <f t="shared" si="45"/>
        <v>7.1257709061501905E-6</v>
      </c>
      <c r="P478" s="6">
        <f t="shared" si="45"/>
        <v>4.640449521875406E-6</v>
      </c>
      <c r="Q478" s="6"/>
      <c r="R478" s="8">
        <v>42095</v>
      </c>
      <c r="S478" s="4">
        <f t="shared" si="47"/>
        <v>1.9027467250620246E-4</v>
      </c>
      <c r="T478" s="4">
        <f t="shared" si="47"/>
        <v>2.7953751951659798E-4</v>
      </c>
      <c r="U478" s="4">
        <f t="shared" si="47"/>
        <v>2.4598486766425846E-3</v>
      </c>
      <c r="V478" s="4">
        <f t="shared" si="47"/>
        <v>2.6257204799315943E-3</v>
      </c>
      <c r="W478" s="4">
        <f t="shared" si="47"/>
        <v>2.6694139630544737E-3</v>
      </c>
      <c r="X478" s="4">
        <f t="shared" si="47"/>
        <v>2.154170262972592E-3</v>
      </c>
      <c r="Z478" s="8">
        <v>42095</v>
      </c>
      <c r="AA478" s="4">
        <f t="shared" si="48"/>
        <v>3.527716814151205E-4</v>
      </c>
      <c r="AB478" s="4">
        <f t="shared" si="48"/>
        <v>6.990275468587992E-4</v>
      </c>
      <c r="AC478" s="4">
        <f t="shared" si="48"/>
        <v>3.8446301098692848E-2</v>
      </c>
      <c r="AD478" s="4">
        <f t="shared" si="48"/>
        <v>4.2807655136524625E-2</v>
      </c>
      <c r="AE478" s="4">
        <f t="shared" si="48"/>
        <v>4.3978884600414991E-2</v>
      </c>
      <c r="AF478" s="4">
        <f t="shared" si="48"/>
        <v>3.0794098860940311E-2</v>
      </c>
      <c r="AG478" s="4"/>
    </row>
    <row r="479" spans="1:33" ht="14.5" x14ac:dyDescent="0.35">
      <c r="A479" s="2">
        <v>43707</v>
      </c>
      <c r="B479" s="5">
        <v>7.0712908822574937E-3</v>
      </c>
      <c r="C479" s="5">
        <v>7.9562477767467499E-3</v>
      </c>
      <c r="D479" s="5">
        <v>6.8259313702583313E-3</v>
      </c>
      <c r="E479" s="4">
        <v>9.2364353411331888E-3</v>
      </c>
      <c r="F479" s="4">
        <v>9.4133220191884963E-3</v>
      </c>
      <c r="G479" s="4">
        <v>9.2318557251672029E-3</v>
      </c>
      <c r="H479" s="4">
        <v>9.0916941316837446E-3</v>
      </c>
      <c r="J479" s="2">
        <v>43707</v>
      </c>
      <c r="K479" s="6">
        <f t="shared" si="46"/>
        <v>7.8314870510406851E-7</v>
      </c>
      <c r="L479" s="6">
        <f t="shared" si="46"/>
        <v>6.0201290128467096E-8</v>
      </c>
      <c r="M479" s="6">
        <f t="shared" si="46"/>
        <v>4.6878505278001271E-6</v>
      </c>
      <c r="N479" s="6">
        <f t="shared" si="45"/>
        <v>5.4851098463543246E-6</v>
      </c>
      <c r="O479" s="6">
        <f t="shared" si="45"/>
        <v>4.668040440417457E-6</v>
      </c>
      <c r="P479" s="6">
        <f t="shared" si="45"/>
        <v>4.0820292902921537E-6</v>
      </c>
      <c r="Q479" s="6"/>
      <c r="R479" s="8">
        <v>42096</v>
      </c>
      <c r="S479" s="4">
        <f t="shared" si="47"/>
        <v>8.8495689448925621E-4</v>
      </c>
      <c r="T479" s="4">
        <f t="shared" si="47"/>
        <v>2.4535951199916237E-4</v>
      </c>
      <c r="U479" s="4">
        <f t="shared" si="47"/>
        <v>2.1651444588756952E-3</v>
      </c>
      <c r="V479" s="4">
        <f t="shared" si="47"/>
        <v>2.3420311369310026E-3</v>
      </c>
      <c r="W479" s="4">
        <f t="shared" si="47"/>
        <v>2.1605648429097093E-3</v>
      </c>
      <c r="X479" s="4">
        <f t="shared" si="47"/>
        <v>2.020403249426251E-3</v>
      </c>
      <c r="Z479" s="8">
        <v>42096</v>
      </c>
      <c r="AA479" s="4">
        <f t="shared" si="48"/>
        <v>6.6865343429809432E-3</v>
      </c>
      <c r="AB479" s="4">
        <f t="shared" si="48"/>
        <v>6.3095353681807964E-4</v>
      </c>
      <c r="AC479" s="4">
        <f t="shared" si="48"/>
        <v>3.2699549786358029E-2</v>
      </c>
      <c r="AD479" s="4">
        <f t="shared" si="48"/>
        <v>3.7283232113677345E-2</v>
      </c>
      <c r="AE479" s="4">
        <f t="shared" si="48"/>
        <v>3.2583388097787713E-2</v>
      </c>
      <c r="AF479" s="4">
        <f t="shared" si="48"/>
        <v>2.9093047515779125E-2</v>
      </c>
      <c r="AG479" s="4"/>
    </row>
    <row r="480" spans="1:33" ht="14.5" x14ac:dyDescent="0.35">
      <c r="A480" s="2">
        <v>43711</v>
      </c>
      <c r="B480" s="5">
        <v>9.038603043935757E-3</v>
      </c>
      <c r="C480" s="5">
        <v>5.5858474224805832E-3</v>
      </c>
      <c r="D480" s="5">
        <v>7.698665838688612E-3</v>
      </c>
      <c r="E480" s="4">
        <v>8.5216487380816806E-3</v>
      </c>
      <c r="F480" s="4">
        <v>8.617201472316453E-3</v>
      </c>
      <c r="G480" s="4">
        <v>8.5233253447757479E-3</v>
      </c>
      <c r="H480" s="4">
        <v>8.3483299913880808E-3</v>
      </c>
      <c r="J480" s="2">
        <v>43711</v>
      </c>
      <c r="K480" s="6">
        <f t="shared" si="46"/>
        <v>1.1921521381490304E-5</v>
      </c>
      <c r="L480" s="6">
        <f t="shared" si="46"/>
        <v>1.7954317140055297E-6</v>
      </c>
      <c r="M480" s="6">
        <f t="shared" si="46"/>
        <v>2.6724175434107006E-7</v>
      </c>
      <c r="N480" s="6">
        <f t="shared" si="45"/>
        <v>1.7757928456321942E-7</v>
      </c>
      <c r="O480" s="6">
        <f t="shared" si="45"/>
        <v>2.6551110725163289E-7</v>
      </c>
      <c r="P480" s="6">
        <f t="shared" si="45"/>
        <v>4.7647688707348696E-7</v>
      </c>
      <c r="Q480" s="6"/>
      <c r="R480" s="8">
        <v>42100</v>
      </c>
      <c r="S480" s="4">
        <f t="shared" si="47"/>
        <v>3.4527556214551738E-3</v>
      </c>
      <c r="T480" s="4">
        <f t="shared" si="47"/>
        <v>1.339937205247145E-3</v>
      </c>
      <c r="U480" s="4">
        <f t="shared" si="47"/>
        <v>5.1695430585407647E-4</v>
      </c>
      <c r="V480" s="4">
        <f t="shared" si="47"/>
        <v>4.2140157161930404E-4</v>
      </c>
      <c r="W480" s="4">
        <f t="shared" si="47"/>
        <v>5.1527769916000915E-4</v>
      </c>
      <c r="X480" s="4">
        <f t="shared" si="47"/>
        <v>6.9027305254767621E-4</v>
      </c>
      <c r="Z480" s="8">
        <v>42100</v>
      </c>
      <c r="AA480" s="4">
        <f t="shared" si="48"/>
        <v>0.13685718037638339</v>
      </c>
      <c r="AB480" s="4">
        <f t="shared" si="48"/>
        <v>1.3590389975544515E-2</v>
      </c>
      <c r="AC480" s="4">
        <f t="shared" si="48"/>
        <v>1.7688528085024746E-3</v>
      </c>
      <c r="AD480" s="4">
        <f t="shared" si="48"/>
        <v>1.1581144901560148E-3</v>
      </c>
      <c r="AE480" s="4">
        <f t="shared" si="48"/>
        <v>1.7569391301155424E-3</v>
      </c>
      <c r="AF480" s="4">
        <f t="shared" si="48"/>
        <v>3.2408542253692385E-3</v>
      </c>
      <c r="AG480" s="4"/>
    </row>
    <row r="481" spans="1:33" ht="14.5" x14ac:dyDescent="0.35">
      <c r="A481" s="2">
        <v>43712</v>
      </c>
      <c r="B481" s="5">
        <v>5.074588917132839E-3</v>
      </c>
      <c r="C481" s="5">
        <v>6.5015116706490517E-3</v>
      </c>
      <c r="D481" s="5">
        <v>8.7636671960353851E-3</v>
      </c>
      <c r="E481" s="4">
        <v>9.0782121718857075E-3</v>
      </c>
      <c r="F481" s="4">
        <v>9.150978063446974E-3</v>
      </c>
      <c r="G481" s="4">
        <v>9.0004278749026174E-3</v>
      </c>
      <c r="H481" s="4">
        <v>8.8918066824933435E-3</v>
      </c>
      <c r="J481" s="2">
        <v>43712</v>
      </c>
      <c r="K481" s="6">
        <f t="shared" si="46"/>
        <v>2.0361085445022905E-6</v>
      </c>
      <c r="L481" s="6">
        <f t="shared" si="46"/>
        <v>1.3609298547870573E-5</v>
      </c>
      <c r="M481" s="6">
        <f t="shared" si="46"/>
        <v>1.6028999165997952E-5</v>
      </c>
      <c r="N481" s="6">
        <f t="shared" si="45"/>
        <v>1.6616948472187683E-5</v>
      </c>
      <c r="O481" s="6">
        <f t="shared" si="45"/>
        <v>1.5412211522342899E-5</v>
      </c>
      <c r="P481" s="6">
        <f t="shared" si="45"/>
        <v>1.4571151468183844E-5</v>
      </c>
      <c r="Q481" s="6"/>
      <c r="R481" s="8">
        <v>42101</v>
      </c>
      <c r="S481" s="4">
        <f t="shared" si="47"/>
        <v>1.4269227535162127E-3</v>
      </c>
      <c r="T481" s="4">
        <f t="shared" si="47"/>
        <v>3.6890782789025462E-3</v>
      </c>
      <c r="U481" s="4">
        <f t="shared" si="47"/>
        <v>4.0036232547528685E-3</v>
      </c>
      <c r="V481" s="4">
        <f t="shared" si="47"/>
        <v>4.076389146314135E-3</v>
      </c>
      <c r="W481" s="4">
        <f t="shared" si="47"/>
        <v>3.9258389577697785E-3</v>
      </c>
      <c r="X481" s="4">
        <f t="shared" si="47"/>
        <v>3.8172177653605045E-3</v>
      </c>
      <c r="Z481" s="8">
        <v>42101</v>
      </c>
      <c r="AA481" s="4">
        <f t="shared" si="48"/>
        <v>2.8313659282292791E-2</v>
      </c>
      <c r="AB481" s="4">
        <f t="shared" si="48"/>
        <v>0.12541749229214472</v>
      </c>
      <c r="AC481" s="4">
        <f t="shared" si="48"/>
        <v>0.14061724993572544</v>
      </c>
      <c r="AD481" s="4">
        <f t="shared" si="48"/>
        <v>0.14415585125762886</v>
      </c>
      <c r="AE481" s="4">
        <f t="shared" si="48"/>
        <v>0.1368430060142467</v>
      </c>
      <c r="AF481" s="4">
        <f t="shared" si="48"/>
        <v>0.13158865375849071</v>
      </c>
      <c r="AG481" s="4"/>
    </row>
    <row r="482" spans="1:33" ht="14.5" x14ac:dyDescent="0.35">
      <c r="A482" s="2">
        <v>43713</v>
      </c>
      <c r="B482" s="5">
        <v>1.3026398083287479E-2</v>
      </c>
      <c r="C482" s="5">
        <v>8.5733486339449883E-3</v>
      </c>
      <c r="D482" s="5">
        <v>7.5862705707550049E-3</v>
      </c>
      <c r="E482" s="4">
        <v>7.9088990067545245E-3</v>
      </c>
      <c r="F482" s="4">
        <v>8.0665689238943756E-3</v>
      </c>
      <c r="G482" s="4">
        <v>7.9436462514640843E-3</v>
      </c>
      <c r="H482" s="4">
        <v>7.8612119347602483E-3</v>
      </c>
      <c r="J482" s="2">
        <v>43713</v>
      </c>
      <c r="K482" s="6">
        <f t="shared" si="46"/>
        <v>1.9829649398289462E-5</v>
      </c>
      <c r="L482" s="6">
        <f t="shared" si="46"/>
        <v>2.9594987352612767E-5</v>
      </c>
      <c r="M482" s="6">
        <f t="shared" si="46"/>
        <v>2.6188796798315642E-5</v>
      </c>
      <c r="N482" s="6">
        <f t="shared" si="45"/>
        <v>2.4599905290366101E-5</v>
      </c>
      <c r="O482" s="6">
        <f t="shared" si="45"/>
        <v>2.5834366183904075E-5</v>
      </c>
      <c r="P482" s="6">
        <f t="shared" si="45"/>
        <v>2.6679147948937569E-5</v>
      </c>
      <c r="Q482" s="6"/>
      <c r="R482" s="8">
        <v>42102</v>
      </c>
      <c r="S482" s="4">
        <f t="shared" si="47"/>
        <v>4.4530494493424909E-3</v>
      </c>
      <c r="T482" s="4">
        <f t="shared" si="47"/>
        <v>5.4401275125324743E-3</v>
      </c>
      <c r="U482" s="4">
        <f t="shared" si="47"/>
        <v>5.1174990765329546E-3</v>
      </c>
      <c r="V482" s="4">
        <f t="shared" si="47"/>
        <v>4.9598291593931036E-3</v>
      </c>
      <c r="W482" s="4">
        <f t="shared" si="47"/>
        <v>5.0827518318233948E-3</v>
      </c>
      <c r="X482" s="4">
        <f t="shared" si="47"/>
        <v>5.1651861485272309E-3</v>
      </c>
      <c r="Z482" s="8">
        <v>42102</v>
      </c>
      <c r="AA482" s="4">
        <f t="shared" si="48"/>
        <v>0.10108656005248706</v>
      </c>
      <c r="AB482" s="4">
        <f t="shared" si="48"/>
        <v>0.17646388804812663</v>
      </c>
      <c r="AC482" s="4">
        <f t="shared" si="48"/>
        <v>0.14806647469330803</v>
      </c>
      <c r="AD482" s="4">
        <f t="shared" si="48"/>
        <v>0.13561261189970697</v>
      </c>
      <c r="AE482" s="4">
        <f t="shared" si="48"/>
        <v>0.14524570604391274</v>
      </c>
      <c r="AF482" s="4">
        <f t="shared" si="48"/>
        <v>0.15200991915433848</v>
      </c>
      <c r="AG482" s="4"/>
    </row>
    <row r="483" spans="1:33" ht="14.5" x14ac:dyDescent="0.35">
      <c r="A483" s="2">
        <v>43714</v>
      </c>
      <c r="B483" s="5">
        <v>5.2717702512631807E-3</v>
      </c>
      <c r="C483" s="5">
        <v>6.9313347339630127E-3</v>
      </c>
      <c r="D483" s="5">
        <v>7.7672954648733139E-3</v>
      </c>
      <c r="E483" s="4">
        <v>9.0739356539215506E-3</v>
      </c>
      <c r="F483" s="4">
        <v>9.1161475221683656E-3</v>
      </c>
      <c r="G483" s="4">
        <v>8.9620540761138311E-3</v>
      </c>
      <c r="H483" s="4">
        <v>8.756914686496314E-3</v>
      </c>
      <c r="J483" s="2">
        <v>43714</v>
      </c>
      <c r="K483" s="6">
        <f t="shared" si="46"/>
        <v>2.7541542722387612E-6</v>
      </c>
      <c r="L483" s="6">
        <f t="shared" si="46"/>
        <v>6.2276460917639008E-6</v>
      </c>
      <c r="M483" s="6">
        <f t="shared" si="46"/>
        <v>1.4456461749172284E-5</v>
      </c>
      <c r="N483" s="6">
        <f t="shared" si="45"/>
        <v>1.4779236601052398E-5</v>
      </c>
      <c r="O483" s="6">
        <f t="shared" si="45"/>
        <v>1.3618194707954345E-5</v>
      </c>
      <c r="P483" s="6">
        <f t="shared" si="45"/>
        <v>1.2146231734436475E-5</v>
      </c>
      <c r="Q483" s="6"/>
      <c r="R483" s="8">
        <v>42103</v>
      </c>
      <c r="S483" s="4">
        <f t="shared" si="47"/>
        <v>1.659564482699832E-3</v>
      </c>
      <c r="T483" s="4">
        <f t="shared" si="47"/>
        <v>2.4955252136101332E-3</v>
      </c>
      <c r="U483" s="4">
        <f t="shared" si="47"/>
        <v>3.8021654026583699E-3</v>
      </c>
      <c r="V483" s="4">
        <f t="shared" si="47"/>
        <v>3.844377270905185E-3</v>
      </c>
      <c r="W483" s="4">
        <f t="shared" si="47"/>
        <v>3.6902838248506504E-3</v>
      </c>
      <c r="X483" s="4">
        <f t="shared" si="47"/>
        <v>3.4851444352331333E-3</v>
      </c>
      <c r="Z483" s="8">
        <v>42103</v>
      </c>
      <c r="AA483" s="4">
        <f t="shared" si="48"/>
        <v>3.4256900058225792E-2</v>
      </c>
      <c r="AB483" s="4">
        <f t="shared" si="48"/>
        <v>6.6269565004000608E-2</v>
      </c>
      <c r="AC483" s="4">
        <f t="shared" si="48"/>
        <v>0.12401933440496471</v>
      </c>
      <c r="AD483" s="4">
        <f t="shared" si="48"/>
        <v>0.12597034193688605</v>
      </c>
      <c r="AE483" s="4">
        <f t="shared" si="48"/>
        <v>0.11886559660459062</v>
      </c>
      <c r="AF483" s="4">
        <f t="shared" si="48"/>
        <v>0.10948970954216675</v>
      </c>
      <c r="AG483" s="4"/>
    </row>
    <row r="484" spans="1:33" ht="14.5" x14ac:dyDescent="0.35">
      <c r="A484" s="2">
        <v>43717</v>
      </c>
      <c r="B484" s="5">
        <v>6.1542577862899739E-3</v>
      </c>
      <c r="C484" s="5">
        <v>7.3844548314809799E-3</v>
      </c>
      <c r="D484" s="5">
        <v>7.9731438308954239E-3</v>
      </c>
      <c r="E484" s="4">
        <v>7.7803732480073995E-3</v>
      </c>
      <c r="F484" s="4">
        <v>7.7561280951164826E-3</v>
      </c>
      <c r="G484" s="4">
        <v>7.7843879918246608E-3</v>
      </c>
      <c r="H484" s="4">
        <v>7.7706089694351112E-3</v>
      </c>
      <c r="J484" s="2">
        <v>43717</v>
      </c>
      <c r="K484" s="6">
        <f t="shared" si="46"/>
        <v>1.5133847699966822E-6</v>
      </c>
      <c r="L484" s="6">
        <f t="shared" si="46"/>
        <v>3.308346443260459E-6</v>
      </c>
      <c r="M484" s="6">
        <f t="shared" si="46"/>
        <v>2.6442514948364762E-6</v>
      </c>
      <c r="N484" s="6">
        <f t="shared" si="45"/>
        <v>2.5659884862999344E-6</v>
      </c>
      <c r="O484" s="6">
        <f t="shared" si="45"/>
        <v>2.6573244869965606E-6</v>
      </c>
      <c r="P484" s="6">
        <f t="shared" si="45"/>
        <v>2.6125911472546854E-6</v>
      </c>
      <c r="Q484" s="6"/>
      <c r="R484" s="8">
        <v>42104</v>
      </c>
      <c r="S484" s="4">
        <f t="shared" si="47"/>
        <v>1.230197045191006E-3</v>
      </c>
      <c r="T484" s="4">
        <f t="shared" si="47"/>
        <v>1.81888604460545E-3</v>
      </c>
      <c r="U484" s="4">
        <f t="shared" si="47"/>
        <v>1.6261154617174256E-3</v>
      </c>
      <c r="V484" s="4">
        <f t="shared" si="47"/>
        <v>1.6018703088265087E-3</v>
      </c>
      <c r="W484" s="4">
        <f t="shared" si="47"/>
        <v>1.630130205534687E-3</v>
      </c>
      <c r="X484" s="4">
        <f t="shared" si="47"/>
        <v>1.6163511831451373E-3</v>
      </c>
      <c r="Z484" s="8">
        <v>42104</v>
      </c>
      <c r="AA484" s="4">
        <f t="shared" si="48"/>
        <v>1.5640121760121417E-2</v>
      </c>
      <c r="AB484" s="4">
        <f t="shared" si="48"/>
        <v>3.0808126524937141E-2</v>
      </c>
      <c r="AC484" s="4">
        <f t="shared" si="48"/>
        <v>2.5457903920746094E-2</v>
      </c>
      <c r="AD484" s="4">
        <f t="shared" si="48"/>
        <v>2.4809452054335601E-2</v>
      </c>
      <c r="AE484" s="4">
        <f t="shared" si="48"/>
        <v>2.5565828411239E-2</v>
      </c>
      <c r="AF484" s="4">
        <f t="shared" si="48"/>
        <v>2.5196067745533623E-2</v>
      </c>
      <c r="AG484" s="4"/>
    </row>
    <row r="485" spans="1:33" ht="14.5" x14ac:dyDescent="0.35">
      <c r="A485" s="2">
        <v>43718</v>
      </c>
      <c r="B485" s="5">
        <v>9.9763704099783308E-3</v>
      </c>
      <c r="C485" s="5">
        <v>5.7851928286254406E-3</v>
      </c>
      <c r="D485" s="5">
        <v>7.3625179938971996E-3</v>
      </c>
      <c r="E485" s="4">
        <v>7.693891850105751E-3</v>
      </c>
      <c r="F485" s="4">
        <v>7.6573660810276166E-3</v>
      </c>
      <c r="G485" s="4">
        <v>7.6860074848183312E-3</v>
      </c>
      <c r="H485" s="4">
        <v>7.6749463292486242E-3</v>
      </c>
      <c r="J485" s="2">
        <v>43718</v>
      </c>
      <c r="K485" s="6">
        <f t="shared" si="46"/>
        <v>1.7565969518435063E-5</v>
      </c>
      <c r="L485" s="6">
        <f t="shared" si="46"/>
        <v>6.8322244530531666E-6</v>
      </c>
      <c r="M485" s="6">
        <f t="shared" si="46"/>
        <v>5.2097083762780057E-6</v>
      </c>
      <c r="N485" s="6">
        <f t="shared" si="46"/>
        <v>5.3777810776921524E-6</v>
      </c>
      <c r="O485" s="6">
        <f t="shared" si="46"/>
        <v>5.2457623289474703E-6</v>
      </c>
      <c r="P485" s="6">
        <f t="shared" si="46"/>
        <v>5.2965527993625748E-6</v>
      </c>
      <c r="Q485" s="6"/>
      <c r="R485" s="8">
        <v>42107</v>
      </c>
      <c r="S485" s="4">
        <f t="shared" si="47"/>
        <v>4.1911775813528902E-3</v>
      </c>
      <c r="T485" s="4">
        <f t="shared" si="47"/>
        <v>2.6138524160811312E-3</v>
      </c>
      <c r="U485" s="4">
        <f t="shared" si="47"/>
        <v>2.2824785598725798E-3</v>
      </c>
      <c r="V485" s="4">
        <f t="shared" si="47"/>
        <v>2.3190043289507143E-3</v>
      </c>
      <c r="W485" s="4">
        <f t="shared" si="47"/>
        <v>2.2903629251599996E-3</v>
      </c>
      <c r="X485" s="4">
        <f t="shared" si="47"/>
        <v>2.3014240807297066E-3</v>
      </c>
      <c r="Z485" s="8">
        <v>42107</v>
      </c>
      <c r="AA485" s="4">
        <f t="shared" si="48"/>
        <v>0.17954871323822719</v>
      </c>
      <c r="AB485" s="4">
        <f t="shared" si="48"/>
        <v>5.1204186966667953E-2</v>
      </c>
      <c r="AC485" s="4">
        <f t="shared" si="48"/>
        <v>3.6868528279274448E-2</v>
      </c>
      <c r="AD485" s="4">
        <f t="shared" si="48"/>
        <v>3.8294947445181471E-2</v>
      </c>
      <c r="AE485" s="4">
        <f t="shared" si="48"/>
        <v>3.7173371305400993E-2</v>
      </c>
      <c r="AF485" s="4">
        <f t="shared" si="48"/>
        <v>3.7603874711189533E-2</v>
      </c>
      <c r="AG485" s="4"/>
    </row>
    <row r="486" spans="1:33" ht="14.5" x14ac:dyDescent="0.35">
      <c r="A486" s="2">
        <v>43719</v>
      </c>
      <c r="B486" s="5">
        <v>9.3763500410700366E-3</v>
      </c>
      <c r="C486" s="5">
        <v>7.9272650182247162E-3</v>
      </c>
      <c r="D486" s="5">
        <v>7.6108709909021846E-3</v>
      </c>
      <c r="E486" s="4">
        <v>8.3369043829959986E-3</v>
      </c>
      <c r="F486" s="4">
        <v>8.4131643097031736E-3</v>
      </c>
      <c r="G486" s="4">
        <v>8.2817696233969534E-3</v>
      </c>
      <c r="H486" s="4">
        <v>8.1634866247755119E-3</v>
      </c>
      <c r="J486" s="2">
        <v>43719</v>
      </c>
      <c r="K486" s="6">
        <f t="shared" ref="K486:P528" si="49">($B486-C486)^2</f>
        <v>2.0998474034346227E-6</v>
      </c>
      <c r="L486" s="6">
        <f t="shared" si="49"/>
        <v>3.1169162765815808E-6</v>
      </c>
      <c r="M486" s="6">
        <f t="shared" si="49"/>
        <v>1.0804472760889698E-6</v>
      </c>
      <c r="N486" s="6">
        <f t="shared" si="49"/>
        <v>9.2772675310871878E-7</v>
      </c>
      <c r="O486" s="6">
        <f t="shared" si="49"/>
        <v>1.1981062907533811E-6</v>
      </c>
      <c r="P486" s="6">
        <f t="shared" si="49"/>
        <v>1.4710376665856255E-6</v>
      </c>
      <c r="Q486" s="6"/>
      <c r="R486" s="8">
        <v>42108</v>
      </c>
      <c r="S486" s="4">
        <f t="shared" si="47"/>
        <v>1.4490850228453204E-3</v>
      </c>
      <c r="T486" s="4">
        <f t="shared" si="47"/>
        <v>1.765479050167852E-3</v>
      </c>
      <c r="U486" s="4">
        <f t="shared" si="47"/>
        <v>1.0394456580740379E-3</v>
      </c>
      <c r="V486" s="4">
        <f t="shared" si="47"/>
        <v>9.6318573136686299E-4</v>
      </c>
      <c r="W486" s="4">
        <f t="shared" si="47"/>
        <v>1.0945804176730831E-3</v>
      </c>
      <c r="X486" s="4">
        <f t="shared" si="47"/>
        <v>1.2128634162945247E-3</v>
      </c>
      <c r="Z486" s="8">
        <v>42108</v>
      </c>
      <c r="AA486" s="4">
        <f t="shared" si="48"/>
        <v>1.4915120146913985E-2</v>
      </c>
      <c r="AB486" s="4">
        <f t="shared" si="48"/>
        <v>2.3355122318253096E-2</v>
      </c>
      <c r="AC486" s="4">
        <f t="shared" si="48"/>
        <v>7.1814548296249558E-3</v>
      </c>
      <c r="AD486" s="4">
        <f t="shared" si="48"/>
        <v>6.0926415506952214E-3</v>
      </c>
      <c r="AE486" s="4">
        <f t="shared" si="48"/>
        <v>8.0335577655963331E-3</v>
      </c>
      <c r="AF486" s="4">
        <f t="shared" si="48"/>
        <v>1.0052534783338674E-2</v>
      </c>
      <c r="AG486" s="4"/>
    </row>
    <row r="487" spans="1:33" ht="14.5" x14ac:dyDescent="0.35">
      <c r="A487" s="2">
        <v>43720</v>
      </c>
      <c r="B487" s="5">
        <v>8.0539723673898663E-3</v>
      </c>
      <c r="C487" s="5">
        <v>8.4208715707063675E-3</v>
      </c>
      <c r="D487" s="5">
        <v>8.1130824983119965E-3</v>
      </c>
      <c r="E487" s="4">
        <v>8.6456523575373784E-3</v>
      </c>
      <c r="F487" s="4">
        <v>8.7692113595985652E-3</v>
      </c>
      <c r="G487" s="4">
        <v>8.5665193459328517E-3</v>
      </c>
      <c r="H487" s="4">
        <v>8.5207683162414338E-3</v>
      </c>
      <c r="J487" s="2">
        <v>43720</v>
      </c>
      <c r="K487" s="6">
        <f t="shared" si="49"/>
        <v>1.3461502539428328E-7</v>
      </c>
      <c r="L487" s="6">
        <f t="shared" si="49"/>
        <v>3.4940075776313666E-9</v>
      </c>
      <c r="M487" s="6">
        <f t="shared" si="49"/>
        <v>3.5008521074095999E-7</v>
      </c>
      <c r="N487" s="6">
        <f t="shared" si="49"/>
        <v>5.1156681597571515E-7</v>
      </c>
      <c r="O487" s="6">
        <f t="shared" si="49"/>
        <v>2.627044052135435E-7</v>
      </c>
      <c r="P487" s="6">
        <f t="shared" si="49"/>
        <v>2.1789845786423523E-7</v>
      </c>
      <c r="Q487" s="6"/>
      <c r="R487" s="8">
        <v>42109</v>
      </c>
      <c r="S487" s="4">
        <f t="shared" si="47"/>
        <v>3.6689920331650118E-4</v>
      </c>
      <c r="T487" s="4">
        <f t="shared" si="47"/>
        <v>5.9110130922130147E-5</v>
      </c>
      <c r="U487" s="4">
        <f t="shared" si="47"/>
        <v>5.9167999014751206E-4</v>
      </c>
      <c r="V487" s="4">
        <f t="shared" si="47"/>
        <v>7.1523899220869887E-4</v>
      </c>
      <c r="W487" s="4">
        <f t="shared" si="47"/>
        <v>5.1254697854298537E-4</v>
      </c>
      <c r="X487" s="4">
        <f t="shared" si="47"/>
        <v>4.6679594885156751E-4</v>
      </c>
      <c r="Z487" s="8">
        <v>42109</v>
      </c>
      <c r="AA487" s="4">
        <f t="shared" si="48"/>
        <v>9.7768615567161987E-4</v>
      </c>
      <c r="AB487" s="4">
        <f t="shared" si="48"/>
        <v>2.6670916730919814E-5</v>
      </c>
      <c r="AC487" s="4">
        <f t="shared" si="48"/>
        <v>2.4544369620185247E-3</v>
      </c>
      <c r="AD487" s="4">
        <f t="shared" si="48"/>
        <v>3.5189243000310899E-3</v>
      </c>
      <c r="AE487" s="4">
        <f t="shared" si="48"/>
        <v>1.864659086997289E-3</v>
      </c>
      <c r="AF487" s="4">
        <f t="shared" si="48"/>
        <v>1.557766572662489E-3</v>
      </c>
      <c r="AG487" s="4"/>
    </row>
    <row r="488" spans="1:33" ht="14.5" x14ac:dyDescent="0.35">
      <c r="A488" s="2">
        <v>43721</v>
      </c>
      <c r="B488" s="5">
        <v>6.8667467297678104E-3</v>
      </c>
      <c r="C488" s="5">
        <v>7.7350162900984287E-3</v>
      </c>
      <c r="D488" s="5">
        <v>7.4758757837116718E-3</v>
      </c>
      <c r="E488" s="4">
        <v>8.1164186876199456E-3</v>
      </c>
      <c r="F488" s="4">
        <v>8.3007536523206759E-3</v>
      </c>
      <c r="G488" s="4">
        <v>8.2515202615354426E-3</v>
      </c>
      <c r="H488" s="4">
        <v>7.989288222375877E-3</v>
      </c>
      <c r="J488" s="2">
        <v>43721</v>
      </c>
      <c r="K488" s="6">
        <f t="shared" si="49"/>
        <v>7.5389202939672534E-7</v>
      </c>
      <c r="L488" s="6">
        <f t="shared" si="49"/>
        <v>3.7103820435854366E-7</v>
      </c>
      <c r="M488" s="6">
        <f t="shared" si="49"/>
        <v>1.5616800022419887E-6</v>
      </c>
      <c r="N488" s="6">
        <f t="shared" si="49"/>
        <v>2.0563758539295402E-6</v>
      </c>
      <c r="O488" s="6">
        <f t="shared" si="49"/>
        <v>1.9175977342842017E-6</v>
      </c>
      <c r="P488" s="6">
        <f t="shared" si="49"/>
        <v>1.2600994026267461E-6</v>
      </c>
      <c r="Q488" s="6"/>
      <c r="R488" s="8">
        <v>42110</v>
      </c>
      <c r="S488" s="4">
        <f t="shared" si="47"/>
        <v>8.6826956033061835E-4</v>
      </c>
      <c r="T488" s="4">
        <f t="shared" si="47"/>
        <v>6.0912905394386145E-4</v>
      </c>
      <c r="U488" s="4">
        <f t="shared" si="47"/>
        <v>1.2496719578521352E-3</v>
      </c>
      <c r="V488" s="4">
        <f t="shared" ref="V488:X551" si="50">ABS($B488-F488)</f>
        <v>1.4340069225528655E-3</v>
      </c>
      <c r="W488" s="4">
        <f t="shared" si="50"/>
        <v>1.3847735317676323E-3</v>
      </c>
      <c r="X488" s="4">
        <f t="shared" si="50"/>
        <v>1.1225414926080667E-3</v>
      </c>
      <c r="Z488" s="8">
        <v>42110</v>
      </c>
      <c r="AA488" s="4">
        <f t="shared" si="48"/>
        <v>6.8153357190503527E-3</v>
      </c>
      <c r="AB488" s="4">
        <f t="shared" si="48"/>
        <v>3.5115369842508848E-3</v>
      </c>
      <c r="AC488" s="4">
        <f t="shared" si="48"/>
        <v>1.3230166903586804E-2</v>
      </c>
      <c r="AD488" s="4">
        <f t="shared" ref="AD488:AF551" si="51">($B488/F488)-LN($B488/F488)-1</f>
        <v>1.6899633572821759E-2</v>
      </c>
      <c r="AE488" s="4">
        <f t="shared" si="51"/>
        <v>1.5886598537080188E-2</v>
      </c>
      <c r="AF488" s="4">
        <f t="shared" si="51"/>
        <v>1.0905405554868075E-2</v>
      </c>
      <c r="AG488" s="4"/>
    </row>
    <row r="489" spans="1:33" ht="14.5" x14ac:dyDescent="0.35">
      <c r="A489" s="2">
        <v>43724</v>
      </c>
      <c r="B489" s="5">
        <v>7.9090915939037491E-3</v>
      </c>
      <c r="C489" s="5">
        <v>6.8889008834958076E-3</v>
      </c>
      <c r="D489" s="5">
        <v>6.6393068991601467E-3</v>
      </c>
      <c r="E489" s="4">
        <v>7.963899261079677E-3</v>
      </c>
      <c r="F489" s="4">
        <v>8.1801449738901546E-3</v>
      </c>
      <c r="G489" s="4">
        <v>8.0652470868386953E-3</v>
      </c>
      <c r="H489" s="4">
        <v>7.9266427029553513E-3</v>
      </c>
      <c r="J489" s="2">
        <v>43724</v>
      </c>
      <c r="K489" s="6">
        <f t="shared" si="49"/>
        <v>1.0407890856026603E-6</v>
      </c>
      <c r="L489" s="6">
        <f t="shared" si="49"/>
        <v>1.6123531710051037E-6</v>
      </c>
      <c r="M489" s="6">
        <f t="shared" si="49"/>
        <v>3.0038803812672757E-9</v>
      </c>
      <c r="N489" s="6">
        <f t="shared" si="49"/>
        <v>7.3469934802054711E-8</v>
      </c>
      <c r="O489" s="6">
        <f t="shared" si="49"/>
        <v>2.4384537973756022E-8</v>
      </c>
      <c r="P489" s="6">
        <f t="shared" si="49"/>
        <v>3.0804142894123085E-10</v>
      </c>
      <c r="Q489" s="6"/>
      <c r="R489" s="8">
        <v>42111</v>
      </c>
      <c r="S489" s="4">
        <f t="shared" ref="S489:X552" si="52">ABS($B489-C489)</f>
        <v>1.0201907104079415E-3</v>
      </c>
      <c r="T489" s="4">
        <f t="shared" si="52"/>
        <v>1.2697846947436024E-3</v>
      </c>
      <c r="U489" s="4">
        <f t="shared" si="52"/>
        <v>5.4807667175927818E-5</v>
      </c>
      <c r="V489" s="4">
        <f t="shared" si="50"/>
        <v>2.7105337998640545E-4</v>
      </c>
      <c r="W489" s="4">
        <f t="shared" si="50"/>
        <v>1.5615549293494617E-4</v>
      </c>
      <c r="X489" s="4">
        <f t="shared" si="50"/>
        <v>1.7551109051602148E-5</v>
      </c>
      <c r="Z489" s="8">
        <v>42111</v>
      </c>
      <c r="AA489" s="4">
        <f t="shared" ref="AA489:AF552" si="53">($B489/C489)-LN($B489/C489)-1</f>
        <v>9.9905584654871316E-3</v>
      </c>
      <c r="AB489" s="4">
        <f t="shared" si="53"/>
        <v>1.6247241146574165E-2</v>
      </c>
      <c r="AC489" s="4">
        <f t="shared" si="53"/>
        <v>2.3790272003720858E-5</v>
      </c>
      <c r="AD489" s="4">
        <f t="shared" si="51"/>
        <v>5.6141822239119676E-4</v>
      </c>
      <c r="AE489" s="4">
        <f t="shared" si="51"/>
        <v>1.8988937686237328E-4</v>
      </c>
      <c r="AF489" s="4">
        <f t="shared" si="51"/>
        <v>2.4549476465018927E-6</v>
      </c>
      <c r="AG489" s="4"/>
    </row>
    <row r="490" spans="1:33" ht="14.5" x14ac:dyDescent="0.35">
      <c r="A490" s="2">
        <v>43725</v>
      </c>
      <c r="B490" s="5">
        <v>6.5280122355320241E-3</v>
      </c>
      <c r="C490" s="5">
        <v>8.0213192850351334E-3</v>
      </c>
      <c r="D490" s="5">
        <v>8.184327743947506E-3</v>
      </c>
      <c r="E490" s="4">
        <v>8.1786132244425283E-3</v>
      </c>
      <c r="F490" s="4">
        <v>8.3419140191234829E-3</v>
      </c>
      <c r="G490" s="4">
        <v>8.1315882112854895E-3</v>
      </c>
      <c r="H490" s="4">
        <v>8.1320856097152183E-3</v>
      </c>
      <c r="J490" s="2">
        <v>43725</v>
      </c>
      <c r="K490" s="6">
        <f t="shared" si="49"/>
        <v>2.2299659440956816E-6</v>
      </c>
      <c r="L490" s="6">
        <f t="shared" si="49"/>
        <v>2.7433810634176358E-6</v>
      </c>
      <c r="M490" s="6">
        <f t="shared" si="49"/>
        <v>2.7244836245923342E-6</v>
      </c>
      <c r="N490" s="6">
        <f t="shared" si="49"/>
        <v>3.2902396805162753E-6</v>
      </c>
      <c r="O490" s="6">
        <f t="shared" si="49"/>
        <v>2.5714559100136785E-6</v>
      </c>
      <c r="P490" s="6">
        <f t="shared" si="49"/>
        <v>2.5730513897634576E-6</v>
      </c>
      <c r="Q490" s="6"/>
      <c r="R490" s="8">
        <v>42114</v>
      </c>
      <c r="S490" s="4">
        <f t="shared" si="52"/>
        <v>1.4933070495031092E-3</v>
      </c>
      <c r="T490" s="4">
        <f t="shared" si="52"/>
        <v>1.6563155084154818E-3</v>
      </c>
      <c r="U490" s="4">
        <f t="shared" si="52"/>
        <v>1.6506009889105042E-3</v>
      </c>
      <c r="V490" s="4">
        <f t="shared" si="50"/>
        <v>1.8139017835914588E-3</v>
      </c>
      <c r="W490" s="4">
        <f t="shared" si="50"/>
        <v>1.6035759757534653E-3</v>
      </c>
      <c r="X490" s="4">
        <f t="shared" si="50"/>
        <v>1.6040733741831941E-3</v>
      </c>
      <c r="Z490" s="8">
        <v>42114</v>
      </c>
      <c r="AA490" s="4">
        <f t="shared" si="53"/>
        <v>1.9833153682858873E-2</v>
      </c>
      <c r="AB490" s="4">
        <f t="shared" si="53"/>
        <v>2.3742094425273752E-2</v>
      </c>
      <c r="AC490" s="4">
        <f t="shared" si="53"/>
        <v>2.3600934930662731E-2</v>
      </c>
      <c r="AD490" s="4">
        <f t="shared" si="51"/>
        <v>2.7745881290875074E-2</v>
      </c>
      <c r="AE490" s="4">
        <f t="shared" si="51"/>
        <v>2.2450471057440913E-2</v>
      </c>
      <c r="AF490" s="4">
        <f t="shared" si="51"/>
        <v>2.2462534853306737E-2</v>
      </c>
      <c r="AG490" s="4"/>
    </row>
    <row r="491" spans="1:33" ht="14.5" x14ac:dyDescent="0.35">
      <c r="A491" s="2">
        <v>43726</v>
      </c>
      <c r="B491" s="5">
        <v>9.2122080754017208E-3</v>
      </c>
      <c r="C491" s="5">
        <v>7.2179315611720094E-3</v>
      </c>
      <c r="D491" s="5">
        <v>7.7824913896620274E-3</v>
      </c>
      <c r="E491" s="4">
        <v>7.7081361546273638E-3</v>
      </c>
      <c r="F491" s="4">
        <v>7.8974742787344156E-3</v>
      </c>
      <c r="G491" s="4">
        <v>7.7142968040984517E-3</v>
      </c>
      <c r="H491" s="4">
        <v>7.6884314704126827E-3</v>
      </c>
      <c r="J491" s="2">
        <v>43726</v>
      </c>
      <c r="K491" s="6">
        <f t="shared" si="49"/>
        <v>3.9771388152082086E-6</v>
      </c>
      <c r="L491" s="6">
        <f t="shared" si="49"/>
        <v>2.0440898014824935E-6</v>
      </c>
      <c r="M491" s="6">
        <f t="shared" si="49"/>
        <v>2.2622323428618636E-6</v>
      </c>
      <c r="N491" s="6">
        <f t="shared" si="49"/>
        <v>1.7285249560992271E-6</v>
      </c>
      <c r="O491" s="6">
        <f t="shared" si="49"/>
        <v>2.243738176697376E-6</v>
      </c>
      <c r="P491" s="6">
        <f t="shared" si="49"/>
        <v>2.3218951419119193E-6</v>
      </c>
      <c r="Q491" s="6"/>
      <c r="R491" s="8">
        <v>42115</v>
      </c>
      <c r="S491" s="4">
        <f t="shared" si="52"/>
        <v>1.9942765142297115E-3</v>
      </c>
      <c r="T491" s="4">
        <f t="shared" si="52"/>
        <v>1.4297166857396935E-3</v>
      </c>
      <c r="U491" s="4">
        <f t="shared" si="52"/>
        <v>1.504071920774357E-3</v>
      </c>
      <c r="V491" s="4">
        <f t="shared" si="50"/>
        <v>1.3147337966673053E-3</v>
      </c>
      <c r="W491" s="4">
        <f t="shared" si="50"/>
        <v>1.4979112713032691E-3</v>
      </c>
      <c r="X491" s="4">
        <f t="shared" si="50"/>
        <v>1.5237766049890382E-3</v>
      </c>
      <c r="Z491" s="8">
        <v>42115</v>
      </c>
      <c r="AA491" s="4">
        <f t="shared" si="53"/>
        <v>3.2333593996095811E-2</v>
      </c>
      <c r="AB491" s="4">
        <f t="shared" si="53"/>
        <v>1.505633010130536E-2</v>
      </c>
      <c r="AC491" s="4">
        <f t="shared" si="53"/>
        <v>1.6874680464493252E-2</v>
      </c>
      <c r="AD491" s="4">
        <f t="shared" si="51"/>
        <v>1.2488651299119802E-2</v>
      </c>
      <c r="AE491" s="4">
        <f t="shared" si="51"/>
        <v>1.6719170122828864E-2</v>
      </c>
      <c r="AF491" s="4">
        <f t="shared" si="51"/>
        <v>1.7378052302952751E-2</v>
      </c>
      <c r="AG491" s="4"/>
    </row>
    <row r="492" spans="1:33" ht="14.5" x14ac:dyDescent="0.35">
      <c r="A492" s="2">
        <v>43727</v>
      </c>
      <c r="B492" s="5">
        <v>9.0577719588086913E-3</v>
      </c>
      <c r="C492" s="5">
        <v>7.4671991169452667E-3</v>
      </c>
      <c r="D492" s="5">
        <v>6.5630720928311348E-3</v>
      </c>
      <c r="E492" s="4">
        <v>8.0812421779709129E-3</v>
      </c>
      <c r="F492" s="4">
        <v>8.4665626099433393E-3</v>
      </c>
      <c r="G492" s="4">
        <v>8.4048272476538212E-3</v>
      </c>
      <c r="H492" s="4">
        <v>7.9492469395827155E-3</v>
      </c>
      <c r="J492" s="2">
        <v>43727</v>
      </c>
      <c r="K492" s="6">
        <f t="shared" si="49"/>
        <v>2.5299219652734909E-6</v>
      </c>
      <c r="L492" s="6">
        <f t="shared" si="49"/>
        <v>6.2235274213084386E-6</v>
      </c>
      <c r="M492" s="6">
        <f t="shared" si="49"/>
        <v>9.536104128630795E-7</v>
      </c>
      <c r="N492" s="6">
        <f t="shared" si="49"/>
        <v>3.4952849418579358E-7</v>
      </c>
      <c r="O492" s="6">
        <f t="shared" si="49"/>
        <v>4.2633679582511683E-7</v>
      </c>
      <c r="P492" s="6">
        <f t="shared" si="49"/>
        <v>1.2288277182499501E-6</v>
      </c>
      <c r="Q492" s="6"/>
      <c r="R492" s="8">
        <v>42116</v>
      </c>
      <c r="S492" s="4">
        <f t="shared" si="52"/>
        <v>1.5905728418634246E-3</v>
      </c>
      <c r="T492" s="4">
        <f t="shared" si="52"/>
        <v>2.4946998659775566E-3</v>
      </c>
      <c r="U492" s="4">
        <f t="shared" si="52"/>
        <v>9.765297808377784E-4</v>
      </c>
      <c r="V492" s="4">
        <f t="shared" si="50"/>
        <v>5.9120934886535206E-4</v>
      </c>
      <c r="W492" s="4">
        <f t="shared" si="50"/>
        <v>6.5294471115487016E-4</v>
      </c>
      <c r="X492" s="4">
        <f t="shared" si="50"/>
        <v>1.1085250192259758E-3</v>
      </c>
      <c r="Z492" s="8">
        <v>42116</v>
      </c>
      <c r="AA492" s="4">
        <f t="shared" si="53"/>
        <v>1.990476760674964E-2</v>
      </c>
      <c r="AB492" s="4">
        <f t="shared" si="53"/>
        <v>5.7947235872288116E-2</v>
      </c>
      <c r="AC492" s="4">
        <f t="shared" si="53"/>
        <v>6.7614954256665083E-3</v>
      </c>
      <c r="AD492" s="4">
        <f t="shared" si="51"/>
        <v>2.330160023376493E-3</v>
      </c>
      <c r="AE492" s="4">
        <f t="shared" si="51"/>
        <v>2.8699127160403126E-3</v>
      </c>
      <c r="AF492" s="4">
        <f t="shared" si="51"/>
        <v>8.904349158223912E-3</v>
      </c>
      <c r="AG492" s="4"/>
    </row>
    <row r="493" spans="1:33" ht="14.5" x14ac:dyDescent="0.35">
      <c r="A493" s="2">
        <v>43728</v>
      </c>
      <c r="B493" s="5">
        <v>6.6766912574224013E-3</v>
      </c>
      <c r="C493" s="5">
        <v>6.4309407025575638E-3</v>
      </c>
      <c r="D493" s="5">
        <v>7.1504241786897182E-3</v>
      </c>
      <c r="E493" s="4">
        <v>8.1638021624431539E-3</v>
      </c>
      <c r="F493" s="4">
        <v>8.5223985880858097E-3</v>
      </c>
      <c r="G493" s="4">
        <v>8.4655425137248885E-3</v>
      </c>
      <c r="H493" s="4">
        <v>8.0405717020072993E-3</v>
      </c>
      <c r="J493" s="2">
        <v>43728</v>
      </c>
      <c r="K493" s="6">
        <f t="shared" si="49"/>
        <v>6.0393335216375534E-8</v>
      </c>
      <c r="L493" s="6">
        <f t="shared" si="49"/>
        <v>2.2442288069246588E-7</v>
      </c>
      <c r="M493" s="6">
        <f t="shared" si="49"/>
        <v>2.211498843831642E-6</v>
      </c>
      <c r="N493" s="6">
        <f t="shared" si="49"/>
        <v>3.4066355504646443E-6</v>
      </c>
      <c r="O493" s="6">
        <f t="shared" si="49"/>
        <v>3.1999888171749867E-6</v>
      </c>
      <c r="P493" s="6">
        <f t="shared" si="49"/>
        <v>1.8601698671210991E-6</v>
      </c>
      <c r="Q493" s="6"/>
      <c r="R493" s="8">
        <v>42117</v>
      </c>
      <c r="S493" s="4">
        <f t="shared" si="52"/>
        <v>2.4575055486483754E-4</v>
      </c>
      <c r="T493" s="4">
        <f t="shared" si="52"/>
        <v>4.7373292126731692E-4</v>
      </c>
      <c r="U493" s="4">
        <f t="shared" si="52"/>
        <v>1.4871109050207526E-3</v>
      </c>
      <c r="V493" s="4">
        <f t="shared" si="50"/>
        <v>1.8457073306634084E-3</v>
      </c>
      <c r="W493" s="4">
        <f t="shared" si="50"/>
        <v>1.7888512563024872E-3</v>
      </c>
      <c r="X493" s="4">
        <f t="shared" si="50"/>
        <v>1.363880444584898E-3</v>
      </c>
      <c r="Z493" s="8">
        <v>42117</v>
      </c>
      <c r="AA493" s="4">
        <f t="shared" si="53"/>
        <v>7.1206271416657252E-4</v>
      </c>
      <c r="AB493" s="4">
        <f t="shared" si="53"/>
        <v>2.2967143914416344E-3</v>
      </c>
      <c r="AC493" s="4">
        <f t="shared" si="53"/>
        <v>1.8928361452894338E-2</v>
      </c>
      <c r="AD493" s="4">
        <f t="shared" si="51"/>
        <v>2.7503935869929386E-2</v>
      </c>
      <c r="AE493" s="4">
        <f t="shared" si="51"/>
        <v>2.6071857607119719E-2</v>
      </c>
      <c r="AF493" s="4">
        <f t="shared" si="51"/>
        <v>1.6252834116909254E-2</v>
      </c>
      <c r="AG493" s="4"/>
    </row>
    <row r="494" spans="1:33" ht="14.5" x14ac:dyDescent="0.35">
      <c r="A494" s="2">
        <v>43731</v>
      </c>
      <c r="B494" s="5">
        <v>5.030395552950628E-3</v>
      </c>
      <c r="C494" s="5">
        <v>6.535062100738287E-3</v>
      </c>
      <c r="D494" s="5">
        <v>7.162946742027998E-3</v>
      </c>
      <c r="E494" s="4">
        <v>7.8751736799608472E-3</v>
      </c>
      <c r="F494" s="4">
        <v>8.144283581715166E-3</v>
      </c>
      <c r="G494" s="4">
        <v>7.9674598267447366E-3</v>
      </c>
      <c r="H494" s="4">
        <v>7.8313989114681404E-3</v>
      </c>
      <c r="J494" s="2">
        <v>43731</v>
      </c>
      <c r="K494" s="6">
        <f t="shared" si="49"/>
        <v>2.2640214200312314E-6</v>
      </c>
      <c r="L494" s="6">
        <f t="shared" si="49"/>
        <v>4.5477745740353045E-6</v>
      </c>
      <c r="M494" s="6">
        <f t="shared" si="49"/>
        <v>8.0927625919157707E-6</v>
      </c>
      <c r="N494" s="6">
        <f t="shared" si="49"/>
        <v>9.6962986556831004E-6</v>
      </c>
      <c r="O494" s="6">
        <f t="shared" si="49"/>
        <v>8.6263465483977139E-6</v>
      </c>
      <c r="P494" s="6">
        <f t="shared" si="49"/>
        <v>7.8456198144263837E-6</v>
      </c>
      <c r="Q494" s="6"/>
      <c r="R494" s="8">
        <v>42118</v>
      </c>
      <c r="S494" s="4">
        <f t="shared" si="52"/>
        <v>1.504666547787659E-3</v>
      </c>
      <c r="T494" s="4">
        <f t="shared" si="52"/>
        <v>2.13255118907737E-3</v>
      </c>
      <c r="U494" s="4">
        <f t="shared" si="52"/>
        <v>2.8447781270102192E-3</v>
      </c>
      <c r="V494" s="4">
        <f t="shared" si="50"/>
        <v>3.113888028764538E-3</v>
      </c>
      <c r="W494" s="4">
        <f t="shared" si="50"/>
        <v>2.9370642737941086E-3</v>
      </c>
      <c r="X494" s="4">
        <f t="shared" si="50"/>
        <v>2.8010033585175124E-3</v>
      </c>
      <c r="Z494" s="8">
        <v>42118</v>
      </c>
      <c r="AA494" s="4">
        <f t="shared" si="53"/>
        <v>3.1438050336498158E-2</v>
      </c>
      <c r="AB494" s="4">
        <f t="shared" si="53"/>
        <v>5.5703016256317905E-2</v>
      </c>
      <c r="AC494" s="4">
        <f t="shared" si="53"/>
        <v>8.698291923151702E-2</v>
      </c>
      <c r="AD494" s="4">
        <f t="shared" si="51"/>
        <v>9.9477335701051661E-2</v>
      </c>
      <c r="AE494" s="4">
        <f t="shared" si="51"/>
        <v>9.1234650661410566E-2</v>
      </c>
      <c r="AF494" s="4">
        <f t="shared" si="51"/>
        <v>8.497931387564428E-2</v>
      </c>
      <c r="AG494" s="4"/>
    </row>
    <row r="495" spans="1:33" ht="14.5" x14ac:dyDescent="0.35">
      <c r="A495" s="2">
        <v>43732</v>
      </c>
      <c r="B495" s="5">
        <v>1.039215512689947E-2</v>
      </c>
      <c r="C495" s="5">
        <v>8.5953250527381897E-3</v>
      </c>
      <c r="D495" s="5">
        <v>8.878679946064949E-3</v>
      </c>
      <c r="E495" s="4">
        <v>7.4185671095847797E-3</v>
      </c>
      <c r="F495" s="4">
        <v>7.3229945926583211E-3</v>
      </c>
      <c r="G495" s="4">
        <v>7.4433117222205848E-3</v>
      </c>
      <c r="H495" s="4">
        <v>7.4158389076770179E-3</v>
      </c>
      <c r="J495" s="2">
        <v>43732</v>
      </c>
      <c r="K495" s="6">
        <f t="shared" si="49"/>
        <v>3.228598315410433E-6</v>
      </c>
      <c r="L495" s="6">
        <f t="shared" si="49"/>
        <v>2.2906071230020865E-6</v>
      </c>
      <c r="M495" s="6">
        <f t="shared" si="49"/>
        <v>8.842225696717513E-6</v>
      </c>
      <c r="N495" s="6">
        <f t="shared" si="49"/>
        <v>9.4197463849434163E-6</v>
      </c>
      <c r="O495" s="6">
        <f t="shared" si="49"/>
        <v>8.695677425318161E-6</v>
      </c>
      <c r="P495" s="6">
        <f t="shared" si="49"/>
        <v>8.8584582368066325E-6</v>
      </c>
      <c r="Q495" s="6"/>
      <c r="R495" s="8">
        <v>42121</v>
      </c>
      <c r="S495" s="4">
        <f t="shared" si="52"/>
        <v>1.7968300741612805E-3</v>
      </c>
      <c r="T495" s="4">
        <f t="shared" si="52"/>
        <v>1.5134751808345212E-3</v>
      </c>
      <c r="U495" s="4">
        <f t="shared" si="52"/>
        <v>2.9735880173146906E-3</v>
      </c>
      <c r="V495" s="4">
        <f t="shared" si="50"/>
        <v>3.0691605342411492E-3</v>
      </c>
      <c r="W495" s="4">
        <f t="shared" si="50"/>
        <v>2.9488434046788855E-3</v>
      </c>
      <c r="X495" s="4">
        <f t="shared" si="50"/>
        <v>2.9763162192224524E-3</v>
      </c>
      <c r="Z495" s="8">
        <v>42121</v>
      </c>
      <c r="AA495" s="4">
        <f t="shared" si="53"/>
        <v>1.9214617542694379E-2</v>
      </c>
      <c r="AB495" s="4">
        <f t="shared" si="53"/>
        <v>1.3063418623727507E-2</v>
      </c>
      <c r="AC495" s="4">
        <f t="shared" si="53"/>
        <v>6.3765227038490746E-2</v>
      </c>
      <c r="AD495" s="4">
        <f t="shared" si="51"/>
        <v>6.9080902949017142E-2</v>
      </c>
      <c r="AE495" s="4">
        <f t="shared" si="51"/>
        <v>6.2438240609479001E-2</v>
      </c>
      <c r="AF495" s="4">
        <f t="shared" si="51"/>
        <v>6.3912755629942142E-2</v>
      </c>
      <c r="AG495" s="4"/>
    </row>
    <row r="496" spans="1:33" ht="14.5" x14ac:dyDescent="0.35">
      <c r="A496" s="2">
        <v>43733</v>
      </c>
      <c r="B496" s="5">
        <v>7.2545626770422278E-3</v>
      </c>
      <c r="C496" s="5">
        <v>1.059420872479677E-2</v>
      </c>
      <c r="D496" s="5">
        <v>1.0451860725879669E-2</v>
      </c>
      <c r="E496" s="4">
        <v>8.5537678659894575E-3</v>
      </c>
      <c r="F496" s="4">
        <v>8.3393841653601024E-3</v>
      </c>
      <c r="G496" s="4">
        <v>8.4457127629694977E-3</v>
      </c>
      <c r="H496" s="4">
        <v>8.3485718155378308E-3</v>
      </c>
      <c r="J496" s="2">
        <v>43733</v>
      </c>
      <c r="K496" s="6">
        <f t="shared" si="49"/>
        <v>1.1153235724282536E-5</v>
      </c>
      <c r="L496" s="6">
        <f t="shared" si="49"/>
        <v>1.0222714813099709E-5</v>
      </c>
      <c r="M496" s="6">
        <f t="shared" si="49"/>
        <v>1.6879341229874069E-6</v>
      </c>
      <c r="N496" s="6">
        <f t="shared" si="49"/>
        <v>1.1768376615162084E-6</v>
      </c>
      <c r="O496" s="6">
        <f t="shared" si="49"/>
        <v>1.4188385272045423E-6</v>
      </c>
      <c r="P496" s="6">
        <f t="shared" si="49"/>
        <v>1.1968559951118914E-6</v>
      </c>
      <c r="Q496" s="6"/>
      <c r="R496" s="8">
        <v>42122</v>
      </c>
      <c r="S496" s="4">
        <f t="shared" si="52"/>
        <v>3.3396460477545424E-3</v>
      </c>
      <c r="T496" s="4">
        <f t="shared" si="52"/>
        <v>3.1972980488374414E-3</v>
      </c>
      <c r="U496" s="4">
        <f t="shared" si="52"/>
        <v>1.2992051889472297E-3</v>
      </c>
      <c r="V496" s="4">
        <f t="shared" si="50"/>
        <v>1.0848214883178746E-3</v>
      </c>
      <c r="W496" s="4">
        <f t="shared" si="50"/>
        <v>1.1911500859272698E-3</v>
      </c>
      <c r="X496" s="4">
        <f t="shared" si="50"/>
        <v>1.094009138495603E-3</v>
      </c>
      <c r="Z496" s="8">
        <v>42122</v>
      </c>
      <c r="AA496" s="4">
        <f t="shared" si="53"/>
        <v>6.3443724904587384E-2</v>
      </c>
      <c r="AB496" s="4">
        <f t="shared" si="53"/>
        <v>5.9242350775335684E-2</v>
      </c>
      <c r="AC496" s="4">
        <f t="shared" si="53"/>
        <v>1.2854377441820164E-2</v>
      </c>
      <c r="AD496" s="4">
        <f t="shared" si="51"/>
        <v>9.2746423416807389E-3</v>
      </c>
      <c r="AE496" s="4">
        <f t="shared" si="51"/>
        <v>1.0992277584379373E-2</v>
      </c>
      <c r="AF496" s="4">
        <f t="shared" si="51"/>
        <v>9.4184066523796961E-3</v>
      </c>
      <c r="AG496" s="4"/>
    </row>
    <row r="497" spans="1:33" ht="14.5" x14ac:dyDescent="0.35">
      <c r="A497" s="2">
        <v>43734</v>
      </c>
      <c r="B497" s="5">
        <v>5.6493574084985447E-3</v>
      </c>
      <c r="C497" s="5">
        <v>9.7955372184514999E-3</v>
      </c>
      <c r="D497" s="5">
        <v>1.110784895718098E-2</v>
      </c>
      <c r="E497" s="4">
        <v>7.8282761734486082E-3</v>
      </c>
      <c r="F497" s="4">
        <v>7.6511129605850289E-3</v>
      </c>
      <c r="G497" s="4">
        <v>7.7890281257168422E-3</v>
      </c>
      <c r="H497" s="4">
        <v>7.7654713740476673E-3</v>
      </c>
      <c r="J497" s="2">
        <v>43734</v>
      </c>
      <c r="K497" s="6">
        <f t="shared" si="49"/>
        <v>1.7190807016461524E-5</v>
      </c>
      <c r="L497" s="6">
        <f t="shared" si="49"/>
        <v>2.9795129987037574E-5</v>
      </c>
      <c r="M497" s="6">
        <f t="shared" si="49"/>
        <v>4.74768698425151E-6</v>
      </c>
      <c r="N497" s="6">
        <f t="shared" si="49"/>
        <v>4.0070252903090654E-6</v>
      </c>
      <c r="O497" s="6">
        <f t="shared" si="49"/>
        <v>4.5781907781214635E-6</v>
      </c>
      <c r="P497" s="6">
        <f t="shared" si="49"/>
        <v>4.4779383151920335E-6</v>
      </c>
      <c r="Q497" s="6"/>
      <c r="R497" s="8">
        <v>42123</v>
      </c>
      <c r="S497" s="4">
        <f t="shared" si="52"/>
        <v>4.1461798099529552E-3</v>
      </c>
      <c r="T497" s="4">
        <f t="shared" si="52"/>
        <v>5.4584915486824356E-3</v>
      </c>
      <c r="U497" s="4">
        <f t="shared" si="52"/>
        <v>2.1789187649500635E-3</v>
      </c>
      <c r="V497" s="4">
        <f t="shared" si="50"/>
        <v>2.0017555520864842E-3</v>
      </c>
      <c r="W497" s="4">
        <f t="shared" si="50"/>
        <v>2.1396707172182975E-3</v>
      </c>
      <c r="X497" s="4">
        <f t="shared" si="50"/>
        <v>2.1161139655491226E-3</v>
      </c>
      <c r="Z497" s="8">
        <v>42123</v>
      </c>
      <c r="AA497" s="4">
        <f t="shared" si="53"/>
        <v>0.12711276572246843</v>
      </c>
      <c r="AB497" s="4">
        <f t="shared" si="53"/>
        <v>0.18470165210913181</v>
      </c>
      <c r="AC497" s="4">
        <f t="shared" si="53"/>
        <v>4.7860986522160864E-2</v>
      </c>
      <c r="AD497" s="4">
        <f t="shared" si="51"/>
        <v>4.1679987343984815E-2</v>
      </c>
      <c r="AE497" s="4">
        <f t="shared" si="51"/>
        <v>4.6471117221010383E-2</v>
      </c>
      <c r="AF497" s="4">
        <f t="shared" si="51"/>
        <v>4.5642390136090505E-2</v>
      </c>
      <c r="AG497" s="4"/>
    </row>
    <row r="498" spans="1:33" ht="14.5" x14ac:dyDescent="0.35">
      <c r="A498" s="2">
        <v>43735</v>
      </c>
      <c r="B498" s="5">
        <v>8.9962279961056553E-3</v>
      </c>
      <c r="C498" s="5">
        <v>8.4624290466308594E-3</v>
      </c>
      <c r="D498" s="5">
        <v>9.4331689178943634E-3</v>
      </c>
      <c r="E498" s="4">
        <v>7.3484358384014719E-3</v>
      </c>
      <c r="F498" s="4">
        <v>7.1778467529370876E-3</v>
      </c>
      <c r="G498" s="4">
        <v>7.3681979261396996E-3</v>
      </c>
      <c r="H498" s="4">
        <v>7.3172050349647414E-3</v>
      </c>
      <c r="J498" s="2">
        <v>43735</v>
      </c>
      <c r="K498" s="6">
        <f t="shared" si="49"/>
        <v>2.8494131846039573E-7</v>
      </c>
      <c r="L498" s="6">
        <f t="shared" si="49"/>
        <v>1.9091736913356593E-7</v>
      </c>
      <c r="M498" s="6">
        <f t="shared" si="49"/>
        <v>2.7152189949914084E-6</v>
      </c>
      <c r="N498" s="6">
        <f t="shared" si="49"/>
        <v>3.3065103455072658E-6</v>
      </c>
      <c r="O498" s="6">
        <f t="shared" si="49"/>
        <v>2.6504819087133545E-6</v>
      </c>
      <c r="P498" s="6">
        <f t="shared" si="49"/>
        <v>2.8191181040384026E-6</v>
      </c>
      <c r="Q498" s="6"/>
      <c r="R498" s="8">
        <v>42124</v>
      </c>
      <c r="S498" s="4">
        <f t="shared" si="52"/>
        <v>5.3379894947479592E-4</v>
      </c>
      <c r="T498" s="4">
        <f t="shared" si="52"/>
        <v>4.3694092178870811E-4</v>
      </c>
      <c r="U498" s="4">
        <f t="shared" si="52"/>
        <v>1.6477921577041834E-3</v>
      </c>
      <c r="V498" s="4">
        <f t="shared" si="50"/>
        <v>1.8183812431685677E-3</v>
      </c>
      <c r="W498" s="4">
        <f t="shared" si="50"/>
        <v>1.6280300699659557E-3</v>
      </c>
      <c r="X498" s="4">
        <f t="shared" si="50"/>
        <v>1.6790229611409139E-3</v>
      </c>
      <c r="Z498" s="8">
        <v>42124</v>
      </c>
      <c r="AA498" s="4">
        <f t="shared" si="53"/>
        <v>1.9095671165538786E-3</v>
      </c>
      <c r="AB498" s="4">
        <f t="shared" si="53"/>
        <v>1.1070757447138035E-3</v>
      </c>
      <c r="AC498" s="4">
        <f t="shared" si="53"/>
        <v>2.1919230896822794E-2</v>
      </c>
      <c r="AD498" s="4">
        <f t="shared" si="51"/>
        <v>2.7526478718780778E-2</v>
      </c>
      <c r="AE498" s="4">
        <f t="shared" si="51"/>
        <v>2.1321412454907929E-2</v>
      </c>
      <c r="AF498" s="4">
        <f t="shared" si="51"/>
        <v>2.2885387407090896E-2</v>
      </c>
      <c r="AG498" s="4"/>
    </row>
    <row r="499" spans="1:33" ht="14.5" x14ac:dyDescent="0.35">
      <c r="A499" s="2">
        <v>43738</v>
      </c>
      <c r="B499" s="5">
        <v>5.5716438601532301E-3</v>
      </c>
      <c r="C499" s="5">
        <v>6.9357398897409439E-3</v>
      </c>
      <c r="D499" s="5">
        <v>9.3378415331244469E-3</v>
      </c>
      <c r="E499" s="4">
        <v>7.9736009327946583E-3</v>
      </c>
      <c r="F499" s="4">
        <v>7.7966890133398395E-3</v>
      </c>
      <c r="G499" s="4">
        <v>7.9151919848410145E-3</v>
      </c>
      <c r="H499" s="4">
        <v>7.8341585919212402E-3</v>
      </c>
      <c r="J499" s="2">
        <v>43738</v>
      </c>
      <c r="K499" s="6">
        <f t="shared" si="49"/>
        <v>1.8607579779369649E-6</v>
      </c>
      <c r="L499" s="6">
        <f t="shared" si="49"/>
        <v>1.4184244911893808E-5</v>
      </c>
      <c r="M499" s="6">
        <f t="shared" si="49"/>
        <v>5.7693977788121788E-6</v>
      </c>
      <c r="N499" s="6">
        <f t="shared" si="49"/>
        <v>4.9508259337192217E-6</v>
      </c>
      <c r="O499" s="6">
        <f t="shared" si="49"/>
        <v>5.4922178127276313E-6</v>
      </c>
      <c r="P499" s="6">
        <f t="shared" si="49"/>
        <v>5.1189729114672709E-6</v>
      </c>
      <c r="Q499" s="6"/>
      <c r="R499" s="8">
        <v>42125</v>
      </c>
      <c r="S499" s="4">
        <f t="shared" si="52"/>
        <v>1.3640960295877138E-3</v>
      </c>
      <c r="T499" s="4">
        <f t="shared" si="52"/>
        <v>3.7661976729712167E-3</v>
      </c>
      <c r="U499" s="4">
        <f t="shared" si="52"/>
        <v>2.4019570726414282E-3</v>
      </c>
      <c r="V499" s="4">
        <f t="shared" si="50"/>
        <v>2.2250451531866094E-3</v>
      </c>
      <c r="W499" s="4">
        <f t="shared" si="50"/>
        <v>2.3435481246877844E-3</v>
      </c>
      <c r="X499" s="4">
        <f t="shared" si="50"/>
        <v>2.2625147317680101E-3</v>
      </c>
      <c r="Z499" s="8">
        <v>42125</v>
      </c>
      <c r="AA499" s="4">
        <f t="shared" si="53"/>
        <v>2.2321246010492235E-2</v>
      </c>
      <c r="AB499" s="4">
        <f t="shared" si="53"/>
        <v>0.11305862442283221</v>
      </c>
      <c r="AC499" s="4">
        <f t="shared" si="53"/>
        <v>5.7207377140954474E-2</v>
      </c>
      <c r="AD499" s="4">
        <f t="shared" si="51"/>
        <v>5.0625680005529805E-2</v>
      </c>
      <c r="AE499" s="4">
        <f t="shared" si="51"/>
        <v>5.5011526523918608E-2</v>
      </c>
      <c r="AF499" s="4">
        <f t="shared" si="51"/>
        <v>5.2002099148710013E-2</v>
      </c>
      <c r="AG499" s="4"/>
    </row>
    <row r="500" spans="1:33" ht="14.5" x14ac:dyDescent="0.35">
      <c r="A500" s="2">
        <v>43739</v>
      </c>
      <c r="B500" s="5">
        <v>1.8395186218600961E-2</v>
      </c>
      <c r="C500" s="5">
        <v>7.2539802640676498E-3</v>
      </c>
      <c r="D500" s="5">
        <v>7.4326666072010994E-3</v>
      </c>
      <c r="E500" s="4">
        <v>7.4426875602693603E-3</v>
      </c>
      <c r="F500" s="4">
        <v>7.4068402691022791E-3</v>
      </c>
      <c r="G500" s="4">
        <v>7.445107524782963E-3</v>
      </c>
      <c r="H500" s="4">
        <v>7.4696975830023798E-3</v>
      </c>
      <c r="J500" s="2">
        <v>43739</v>
      </c>
      <c r="K500" s="6">
        <f t="shared" si="49"/>
        <v>1.2412647012132851E-4</v>
      </c>
      <c r="L500" s="6">
        <f t="shared" si="49"/>
        <v>1.2017683623032657E-4</v>
      </c>
      <c r="M500" s="6">
        <f t="shared" si="49"/>
        <v>1.1995722686075551E-4</v>
      </c>
      <c r="N500" s="6">
        <f t="shared" si="49"/>
        <v>1.2074374670586407E-4</v>
      </c>
      <c r="O500" s="6">
        <f t="shared" si="49"/>
        <v>1.1990422340080687E-4</v>
      </c>
      <c r="P500" s="6">
        <f t="shared" si="49"/>
        <v>1.1936630192659375E-4</v>
      </c>
      <c r="Q500" s="6"/>
      <c r="R500" s="8">
        <v>42128</v>
      </c>
      <c r="S500" s="4">
        <f t="shared" si="52"/>
        <v>1.1141205954533311E-2</v>
      </c>
      <c r="T500" s="4">
        <f t="shared" si="52"/>
        <v>1.0962519611399862E-2</v>
      </c>
      <c r="U500" s="4">
        <f t="shared" si="52"/>
        <v>1.0952498658331601E-2</v>
      </c>
      <c r="V500" s="4">
        <f t="shared" si="50"/>
        <v>1.0988345949498681E-2</v>
      </c>
      <c r="W500" s="4">
        <f t="shared" si="50"/>
        <v>1.0950078693817998E-2</v>
      </c>
      <c r="X500" s="4">
        <f t="shared" si="50"/>
        <v>1.0925488635598581E-2</v>
      </c>
      <c r="Z500" s="8">
        <v>42128</v>
      </c>
      <c r="AA500" s="4">
        <f t="shared" si="53"/>
        <v>0.60533617274150564</v>
      </c>
      <c r="AB500" s="4">
        <f t="shared" si="53"/>
        <v>0.56870639368929377</v>
      </c>
      <c r="AC500" s="4">
        <f t="shared" si="53"/>
        <v>0.56672145764613591</v>
      </c>
      <c r="AD500" s="4">
        <f t="shared" si="51"/>
        <v>0.57385521058199673</v>
      </c>
      <c r="AE500" s="4">
        <f t="shared" si="51"/>
        <v>0.56624318728558176</v>
      </c>
      <c r="AF500" s="4">
        <f t="shared" si="51"/>
        <v>0.56140686282598562</v>
      </c>
      <c r="AG500" s="4"/>
    </row>
    <row r="501" spans="1:33" ht="14.5" x14ac:dyDescent="0.35">
      <c r="A501" s="2">
        <v>43740</v>
      </c>
      <c r="B501" s="5">
        <v>1.053608587473755E-2</v>
      </c>
      <c r="C501" s="5">
        <v>5.2303718402981758E-3</v>
      </c>
      <c r="D501" s="5">
        <v>6.8799061700701714E-3</v>
      </c>
      <c r="E501" s="4">
        <v>1.0100239331153175E-2</v>
      </c>
      <c r="F501" s="4">
        <v>9.9384923535080893E-3</v>
      </c>
      <c r="G501" s="4">
        <v>9.8240932752170131E-3</v>
      </c>
      <c r="H501" s="4">
        <v>9.6226046463946131E-3</v>
      </c>
      <c r="J501" s="2">
        <v>43740</v>
      </c>
      <c r="K501" s="6">
        <f t="shared" si="49"/>
        <v>2.8150601415246946E-5</v>
      </c>
      <c r="L501" s="6">
        <f t="shared" si="49"/>
        <v>1.3367650032821643E-5</v>
      </c>
      <c r="M501" s="6">
        <f t="shared" si="49"/>
        <v>1.89962209554447E-7</v>
      </c>
      <c r="N501" s="6">
        <f t="shared" si="49"/>
        <v>3.5711801661542631E-7</v>
      </c>
      <c r="O501" s="6">
        <f t="shared" si="49"/>
        <v>5.0693346177201209E-7</v>
      </c>
      <c r="P501" s="6">
        <f t="shared" si="49"/>
        <v>8.3444795453492153E-7</v>
      </c>
      <c r="Q501" s="6"/>
      <c r="R501" s="8">
        <v>42129</v>
      </c>
      <c r="S501" s="4">
        <f t="shared" si="52"/>
        <v>5.3057140344393745E-3</v>
      </c>
      <c r="T501" s="4">
        <f t="shared" si="52"/>
        <v>3.656179704667379E-3</v>
      </c>
      <c r="U501" s="4">
        <f t="shared" si="52"/>
        <v>4.3584654358437558E-4</v>
      </c>
      <c r="V501" s="4">
        <f t="shared" si="50"/>
        <v>5.9759352122946106E-4</v>
      </c>
      <c r="W501" s="4">
        <f t="shared" si="50"/>
        <v>7.1199259952053721E-4</v>
      </c>
      <c r="X501" s="4">
        <f t="shared" si="50"/>
        <v>9.1348122834293728E-4</v>
      </c>
      <c r="Z501" s="8">
        <v>42129</v>
      </c>
      <c r="AA501" s="4">
        <f t="shared" si="53"/>
        <v>0.3140810072272715</v>
      </c>
      <c r="AB501" s="4">
        <f t="shared" si="53"/>
        <v>0.10522761513610224</v>
      </c>
      <c r="AC501" s="4">
        <f t="shared" si="53"/>
        <v>9.0510529932052997E-4</v>
      </c>
      <c r="AD501" s="4">
        <f t="shared" si="51"/>
        <v>1.7384120934516023E-3</v>
      </c>
      <c r="AE501" s="4">
        <f t="shared" si="51"/>
        <v>2.5058795891848007E-3</v>
      </c>
      <c r="AF501" s="4">
        <f t="shared" si="51"/>
        <v>4.2396321128255199E-3</v>
      </c>
      <c r="AG501" s="4"/>
    </row>
    <row r="502" spans="1:33" ht="14.5" x14ac:dyDescent="0.35">
      <c r="A502" s="2">
        <v>43741</v>
      </c>
      <c r="B502" s="5">
        <v>1.227979284832036E-2</v>
      </c>
      <c r="C502" s="5">
        <v>6.1358781531453133E-3</v>
      </c>
      <c r="D502" s="5">
        <v>5.9537114575505257E-3</v>
      </c>
      <c r="E502" s="4">
        <v>9.3091058630949963E-3</v>
      </c>
      <c r="F502" s="4">
        <v>9.2399817379805963E-3</v>
      </c>
      <c r="G502" s="4">
        <v>9.140825484523437E-3</v>
      </c>
      <c r="H502" s="4">
        <v>9.1644790064346199E-3</v>
      </c>
      <c r="J502" s="2">
        <v>43741</v>
      </c>
      <c r="K502" s="6">
        <f t="shared" si="49"/>
        <v>3.7747687781587884E-5</v>
      </c>
      <c r="L502" s="6">
        <f t="shared" si="49"/>
        <v>4.0019305762644395E-5</v>
      </c>
      <c r="M502" s="6">
        <f t="shared" si="49"/>
        <v>8.8249811641873578E-6</v>
      </c>
      <c r="N502" s="6">
        <f t="shared" si="49"/>
        <v>9.2404515865450642E-6</v>
      </c>
      <c r="O502" s="6">
        <f t="shared" si="49"/>
        <v>9.8531161109822016E-6</v>
      </c>
      <c r="P502" s="6">
        <f t="shared" si="49"/>
        <v>9.7051803334448875E-6</v>
      </c>
      <c r="Q502" s="6"/>
      <c r="R502" s="8">
        <v>42130</v>
      </c>
      <c r="S502" s="4">
        <f t="shared" si="52"/>
        <v>6.1439146951750463E-3</v>
      </c>
      <c r="T502" s="4">
        <f t="shared" si="52"/>
        <v>6.3260813907698339E-3</v>
      </c>
      <c r="U502" s="4">
        <f t="shared" si="52"/>
        <v>2.9706869852253633E-3</v>
      </c>
      <c r="V502" s="4">
        <f t="shared" si="50"/>
        <v>3.0398111103397633E-3</v>
      </c>
      <c r="W502" s="4">
        <f t="shared" si="50"/>
        <v>3.1389673637969226E-3</v>
      </c>
      <c r="X502" s="4">
        <f t="shared" si="50"/>
        <v>3.1153138418857397E-3</v>
      </c>
      <c r="Z502" s="8">
        <v>42130</v>
      </c>
      <c r="AA502" s="4">
        <f t="shared" si="53"/>
        <v>0.30750791494315655</v>
      </c>
      <c r="AB502" s="4">
        <f t="shared" si="53"/>
        <v>0.33860391452576089</v>
      </c>
      <c r="AC502" s="4">
        <f t="shared" si="53"/>
        <v>4.2154246012232832E-2</v>
      </c>
      <c r="AD502" s="4">
        <f t="shared" si="51"/>
        <v>4.4569392303602129E-2</v>
      </c>
      <c r="AE502" s="4">
        <f t="shared" si="51"/>
        <v>4.8196506858178445E-2</v>
      </c>
      <c r="AF502" s="4">
        <f t="shared" si="51"/>
        <v>4.7313525693123193E-2</v>
      </c>
      <c r="AG502" s="4"/>
    </row>
    <row r="503" spans="1:33" ht="14.5" x14ac:dyDescent="0.35">
      <c r="A503" s="2">
        <v>43742</v>
      </c>
      <c r="B503" s="5">
        <v>6.7982933355093924E-3</v>
      </c>
      <c r="C503" s="5">
        <v>7.6018758118152618E-3</v>
      </c>
      <c r="D503" s="5">
        <v>9.212828241288662E-3</v>
      </c>
      <c r="E503" s="4">
        <v>1.0148551785450023E-2</v>
      </c>
      <c r="F503" s="4">
        <v>9.9900166954199725E-3</v>
      </c>
      <c r="G503" s="4">
        <v>9.8823281145906331E-3</v>
      </c>
      <c r="H503" s="4">
        <v>9.9739796141613997E-3</v>
      </c>
      <c r="J503" s="2">
        <v>43742</v>
      </c>
      <c r="K503" s="6">
        <f t="shared" si="49"/>
        <v>6.4574479622587329E-7</v>
      </c>
      <c r="L503" s="6">
        <f t="shared" si="49"/>
        <v>5.8299788112265063E-6</v>
      </c>
      <c r="M503" s="6">
        <f t="shared" si="49"/>
        <v>1.1224231681398599E-5</v>
      </c>
      <c r="N503" s="6">
        <f t="shared" si="49"/>
        <v>1.0187098006198883E-5</v>
      </c>
      <c r="O503" s="6">
        <f t="shared" si="49"/>
        <v>9.5112705185826772E-6</v>
      </c>
      <c r="P503" s="6">
        <f t="shared" si="49"/>
        <v>1.0084983340418634E-5</v>
      </c>
      <c r="Q503" s="6"/>
      <c r="R503" s="8">
        <v>42131</v>
      </c>
      <c r="S503" s="4">
        <f t="shared" si="52"/>
        <v>8.0358247630586948E-4</v>
      </c>
      <c r="T503" s="4">
        <f t="shared" si="52"/>
        <v>2.4145349057792696E-3</v>
      </c>
      <c r="U503" s="4">
        <f t="shared" si="52"/>
        <v>3.3502584499406308E-3</v>
      </c>
      <c r="V503" s="4">
        <f t="shared" si="50"/>
        <v>3.1917233599105801E-3</v>
      </c>
      <c r="W503" s="4">
        <f t="shared" si="50"/>
        <v>3.0840347790812407E-3</v>
      </c>
      <c r="X503" s="4">
        <f t="shared" si="50"/>
        <v>3.1756862786520073E-3</v>
      </c>
      <c r="Z503" s="8">
        <v>42131</v>
      </c>
      <c r="AA503" s="4">
        <f t="shared" si="53"/>
        <v>6.0149878946427204E-3</v>
      </c>
      <c r="AB503" s="4">
        <f t="shared" si="53"/>
        <v>4.1841283115575223E-2</v>
      </c>
      <c r="AC503" s="4">
        <f t="shared" si="53"/>
        <v>7.0537587139824831E-2</v>
      </c>
      <c r="AD503" s="4">
        <f t="shared" si="51"/>
        <v>6.5423369382326513E-2</v>
      </c>
      <c r="AE503" s="4">
        <f t="shared" si="51"/>
        <v>6.2000790636443481E-2</v>
      </c>
      <c r="AF503" s="4">
        <f t="shared" si="51"/>
        <v>6.4910953185779219E-2</v>
      </c>
      <c r="AG503" s="4"/>
    </row>
    <row r="504" spans="1:33" ht="14.5" x14ac:dyDescent="0.35">
      <c r="A504" s="2">
        <v>43745</v>
      </c>
      <c r="B504" s="5">
        <v>6.7096482533055496E-3</v>
      </c>
      <c r="C504" s="5">
        <v>7.4037304148077956E-3</v>
      </c>
      <c r="D504" s="5">
        <v>7.5589092448353767E-3</v>
      </c>
      <c r="E504" s="4">
        <v>9.2218022673236227E-3</v>
      </c>
      <c r="F504" s="4">
        <v>9.1299064511900993E-3</v>
      </c>
      <c r="G504" s="4">
        <v>9.0697450260812176E-3</v>
      </c>
      <c r="H504" s="4">
        <v>9.2450637565507088E-3</v>
      </c>
      <c r="J504" s="2">
        <v>43745</v>
      </c>
      <c r="K504" s="6">
        <f t="shared" si="49"/>
        <v>4.8175004691562985E-7</v>
      </c>
      <c r="L504" s="6">
        <f t="shared" si="49"/>
        <v>7.2124423173422511E-7</v>
      </c>
      <c r="M504" s="6">
        <f t="shared" si="49"/>
        <v>6.3109177901471173E-6</v>
      </c>
      <c r="N504" s="6">
        <f t="shared" si="49"/>
        <v>5.8576497444273684E-6</v>
      </c>
      <c r="O504" s="6">
        <f t="shared" si="49"/>
        <v>5.5700567768661227E-6</v>
      </c>
      <c r="P504" s="6">
        <f t="shared" si="49"/>
        <v>6.4283317740959038E-6</v>
      </c>
      <c r="Q504" s="6"/>
      <c r="R504" s="8">
        <v>42132</v>
      </c>
      <c r="S504" s="4">
        <f t="shared" si="52"/>
        <v>6.9408216150224598E-4</v>
      </c>
      <c r="T504" s="4">
        <f t="shared" si="52"/>
        <v>8.4926099152982711E-4</v>
      </c>
      <c r="U504" s="4">
        <f t="shared" si="52"/>
        <v>2.5121540140180731E-3</v>
      </c>
      <c r="V504" s="4">
        <f t="shared" si="50"/>
        <v>2.4202581978845497E-3</v>
      </c>
      <c r="W504" s="4">
        <f t="shared" si="50"/>
        <v>2.360096772775668E-3</v>
      </c>
      <c r="X504" s="4">
        <f t="shared" si="50"/>
        <v>2.5354155032451592E-3</v>
      </c>
      <c r="Z504" s="8">
        <v>42132</v>
      </c>
      <c r="AA504" s="4">
        <f t="shared" si="53"/>
        <v>4.6898273921338607E-3</v>
      </c>
      <c r="AB504" s="4">
        <f t="shared" si="53"/>
        <v>6.828051495656684E-3</v>
      </c>
      <c r="AC504" s="4">
        <f t="shared" si="53"/>
        <v>4.5609316296288727E-2</v>
      </c>
      <c r="AD504" s="4">
        <f t="shared" si="51"/>
        <v>4.2917682567376936E-2</v>
      </c>
      <c r="AE504" s="4">
        <f t="shared" si="51"/>
        <v>4.1181182455527487E-2</v>
      </c>
      <c r="AF504" s="4">
        <f t="shared" si="51"/>
        <v>4.6297909023505168E-2</v>
      </c>
      <c r="AG504" s="4"/>
    </row>
    <row r="505" spans="1:33" ht="14.5" x14ac:dyDescent="0.35">
      <c r="A505" s="2">
        <v>43746</v>
      </c>
      <c r="B505" s="5">
        <v>6.0751094986686962E-3</v>
      </c>
      <c r="C505" s="5">
        <v>6.2772859819233418E-3</v>
      </c>
      <c r="D505" s="5">
        <v>7.5859702192246914E-3</v>
      </c>
      <c r="E505" s="4">
        <v>9.193696859500642E-3</v>
      </c>
      <c r="F505" s="4">
        <v>9.1234408038731885E-3</v>
      </c>
      <c r="G505" s="4">
        <v>9.0297630136542822E-3</v>
      </c>
      <c r="H505" s="4">
        <v>9.256885070276338E-3</v>
      </c>
      <c r="J505" s="2">
        <v>43746</v>
      </c>
      <c r="K505" s="6">
        <f t="shared" si="49"/>
        <v>4.0875330381215992E-8</v>
      </c>
      <c r="L505" s="6">
        <f t="shared" si="49"/>
        <v>2.282700116918981E-6</v>
      </c>
      <c r="M505" s="6">
        <f t="shared" si="49"/>
        <v>9.7255871271407617E-6</v>
      </c>
      <c r="N505" s="6">
        <f t="shared" si="49"/>
        <v>9.2923237462897237E-6</v>
      </c>
      <c r="O505" s="6">
        <f t="shared" si="49"/>
        <v>8.7299773936166797E-6</v>
      </c>
      <c r="P505" s="6">
        <f t="shared" si="49"/>
        <v>1.0123695788079136E-5</v>
      </c>
      <c r="Q505" s="6"/>
      <c r="R505" s="8">
        <v>42135</v>
      </c>
      <c r="S505" s="4">
        <f t="shared" si="52"/>
        <v>2.0217648325464559E-4</v>
      </c>
      <c r="T505" s="4">
        <f t="shared" si="52"/>
        <v>1.5108607205559952E-3</v>
      </c>
      <c r="U505" s="4">
        <f t="shared" si="52"/>
        <v>3.1185873608319458E-3</v>
      </c>
      <c r="V505" s="4">
        <f t="shared" si="50"/>
        <v>3.0483313052044924E-3</v>
      </c>
      <c r="W505" s="4">
        <f t="shared" si="50"/>
        <v>2.9546535149855861E-3</v>
      </c>
      <c r="X505" s="4">
        <f t="shared" si="50"/>
        <v>3.1817755716076418E-3</v>
      </c>
      <c r="Z505" s="8">
        <v>42135</v>
      </c>
      <c r="AA505" s="4">
        <f t="shared" si="53"/>
        <v>5.3007840267205175E-4</v>
      </c>
      <c r="AB505" s="4">
        <f t="shared" si="53"/>
        <v>2.2935377175397065E-2</v>
      </c>
      <c r="AC505" s="4">
        <f t="shared" si="53"/>
        <v>7.5108824286880704E-2</v>
      </c>
      <c r="AD505" s="4">
        <f t="shared" si="51"/>
        <v>7.2526204353175805E-2</v>
      </c>
      <c r="AE505" s="4">
        <f t="shared" si="51"/>
        <v>6.9113367248750723E-2</v>
      </c>
      <c r="AF505" s="4">
        <f t="shared" si="51"/>
        <v>7.7447697251571856E-2</v>
      </c>
      <c r="AG505" s="4"/>
    </row>
    <row r="506" spans="1:33" ht="14.5" x14ac:dyDescent="0.35">
      <c r="A506" s="2">
        <v>43747</v>
      </c>
      <c r="B506" s="5">
        <v>6.2660788784027208E-3</v>
      </c>
      <c r="C506" s="5">
        <v>6.5665706060826778E-3</v>
      </c>
      <c r="D506" s="5">
        <v>7.207151036709547E-3</v>
      </c>
      <c r="E506" s="4">
        <v>8.1201204141824329E-3</v>
      </c>
      <c r="F506" s="4">
        <v>8.0390533704736335E-3</v>
      </c>
      <c r="G506" s="4">
        <v>8.0791934914116303E-3</v>
      </c>
      <c r="H506" s="4">
        <v>8.104134549193006E-3</v>
      </c>
      <c r="J506" s="2">
        <v>43747</v>
      </c>
      <c r="K506" s="6">
        <f t="shared" si="49"/>
        <v>9.0295278404085463E-8</v>
      </c>
      <c r="L506" s="6">
        <f t="shared" si="49"/>
        <v>8.8561680714026826E-7</v>
      </c>
      <c r="M506" s="6">
        <f t="shared" si="49"/>
        <v>3.4374700163963934E-6</v>
      </c>
      <c r="N506" s="6">
        <f t="shared" si="49"/>
        <v>3.1434385495341108E-6</v>
      </c>
      <c r="O506" s="6">
        <f t="shared" si="49"/>
        <v>3.2873845999064474E-6</v>
      </c>
      <c r="P506" s="6">
        <f t="shared" si="49"/>
        <v>3.3784486489243251E-6</v>
      </c>
      <c r="Q506" s="6"/>
      <c r="R506" s="8">
        <v>42136</v>
      </c>
      <c r="S506" s="4">
        <f t="shared" si="52"/>
        <v>3.0049172767995704E-4</v>
      </c>
      <c r="T506" s="4">
        <f t="shared" si="52"/>
        <v>9.4107215830682624E-4</v>
      </c>
      <c r="U506" s="4">
        <f t="shared" si="52"/>
        <v>1.8540415357797121E-3</v>
      </c>
      <c r="V506" s="4">
        <f t="shared" si="50"/>
        <v>1.7729744920709127E-3</v>
      </c>
      <c r="W506" s="4">
        <f t="shared" si="50"/>
        <v>1.8131146130089095E-3</v>
      </c>
      <c r="X506" s="4">
        <f t="shared" si="50"/>
        <v>1.8380556707902852E-3</v>
      </c>
      <c r="Z506" s="8">
        <v>42136</v>
      </c>
      <c r="AA506" s="4">
        <f t="shared" si="53"/>
        <v>1.0801066957535355E-3</v>
      </c>
      <c r="AB506" s="4">
        <f t="shared" si="53"/>
        <v>9.3481722795052402E-3</v>
      </c>
      <c r="AC506" s="4">
        <f t="shared" si="53"/>
        <v>3.0867350165705743E-2</v>
      </c>
      <c r="AD506" s="4">
        <f t="shared" si="51"/>
        <v>2.8615373079564632E-2</v>
      </c>
      <c r="AE506" s="4">
        <f t="shared" si="51"/>
        <v>2.9723498111363211E-2</v>
      </c>
      <c r="AF506" s="4">
        <f t="shared" si="51"/>
        <v>3.0418905436023991E-2</v>
      </c>
      <c r="AG506" s="4"/>
    </row>
    <row r="507" spans="1:33" ht="14.5" x14ac:dyDescent="0.35">
      <c r="A507" s="2">
        <v>43748</v>
      </c>
      <c r="B507" s="5">
        <v>5.3105077715842842E-3</v>
      </c>
      <c r="C507" s="5">
        <v>5.5884239263832569E-3</v>
      </c>
      <c r="D507" s="5">
        <v>6.0947299934923649E-3</v>
      </c>
      <c r="E507" s="4">
        <v>7.8035269562851794E-3</v>
      </c>
      <c r="F507" s="4">
        <v>7.723206416503545E-3</v>
      </c>
      <c r="G507" s="4">
        <v>7.7992487134077929E-3</v>
      </c>
      <c r="H507" s="4">
        <v>7.7441427447539537E-3</v>
      </c>
      <c r="J507" s="2">
        <v>43748</v>
      </c>
      <c r="K507" s="6">
        <f t="shared" si="49"/>
        <v>7.7237389098246558E-8</v>
      </c>
      <c r="L507" s="6">
        <f t="shared" si="49"/>
        <v>6.1500449333444697E-7</v>
      </c>
      <c r="M507" s="6">
        <f t="shared" si="49"/>
        <v>6.2151446552867163E-6</v>
      </c>
      <c r="N507" s="6">
        <f t="shared" si="49"/>
        <v>5.8211147511952376E-6</v>
      </c>
      <c r="O507" s="6">
        <f t="shared" si="49"/>
        <v>6.1938314755085652E-6</v>
      </c>
      <c r="P507" s="6">
        <f t="shared" si="49"/>
        <v>5.9225791826345377E-6</v>
      </c>
      <c r="Q507" s="6"/>
      <c r="R507" s="8">
        <v>42137</v>
      </c>
      <c r="S507" s="4">
        <f t="shared" si="52"/>
        <v>2.779161547989727E-4</v>
      </c>
      <c r="T507" s="4">
        <f t="shared" si="52"/>
        <v>7.8422222190808067E-4</v>
      </c>
      <c r="U507" s="4">
        <f t="shared" si="52"/>
        <v>2.4930191847008952E-3</v>
      </c>
      <c r="V507" s="4">
        <f t="shared" si="50"/>
        <v>2.4126986449192608E-3</v>
      </c>
      <c r="W507" s="4">
        <f t="shared" si="50"/>
        <v>2.4887409418235086E-3</v>
      </c>
      <c r="X507" s="4">
        <f t="shared" si="50"/>
        <v>2.4336349731696695E-3</v>
      </c>
      <c r="Z507" s="8">
        <v>42137</v>
      </c>
      <c r="AA507" s="4">
        <f t="shared" si="53"/>
        <v>1.2791601350157222E-3</v>
      </c>
      <c r="AB507" s="4">
        <f t="shared" si="53"/>
        <v>9.0648216110311708E-3</v>
      </c>
      <c r="AC507" s="4">
        <f t="shared" si="53"/>
        <v>6.5414962491929796E-2</v>
      </c>
      <c r="AD507" s="4">
        <f t="shared" si="51"/>
        <v>6.21461795207634E-2</v>
      </c>
      <c r="AE507" s="4">
        <f t="shared" si="51"/>
        <v>6.5239867195614698E-2</v>
      </c>
      <c r="AF507" s="4">
        <f t="shared" si="51"/>
        <v>6.2994404671485205E-2</v>
      </c>
      <c r="AG507" s="4"/>
    </row>
    <row r="508" spans="1:33" ht="14.5" x14ac:dyDescent="0.35">
      <c r="A508" s="2">
        <v>43749</v>
      </c>
      <c r="B508" s="5">
        <v>1.5608720761899489E-2</v>
      </c>
      <c r="C508" s="5">
        <v>7.2988485917448997E-3</v>
      </c>
      <c r="D508" s="5">
        <v>5.4645324125885963E-3</v>
      </c>
      <c r="E508" s="4">
        <v>7.0242734952761284E-3</v>
      </c>
      <c r="F508" s="4">
        <v>6.9549593863471298E-3</v>
      </c>
      <c r="G508" s="4">
        <v>7.0964277754267304E-3</v>
      </c>
      <c r="H508" s="4">
        <v>6.9666001080306589E-3</v>
      </c>
      <c r="J508" s="2">
        <v>43749</v>
      </c>
      <c r="K508" s="6">
        <f t="shared" si="49"/>
        <v>6.9053975484309748E-5</v>
      </c>
      <c r="L508" s="6">
        <f t="shared" si="49"/>
        <v>1.0290455726629485E-4</v>
      </c>
      <c r="M508" s="6">
        <f t="shared" si="49"/>
        <v>7.3692734873437288E-5</v>
      </c>
      <c r="N508" s="6">
        <f t="shared" si="49"/>
        <v>7.4887585945001859E-5</v>
      </c>
      <c r="O508" s="6">
        <f t="shared" si="49"/>
        <v>7.245913188755332E-5</v>
      </c>
      <c r="P508" s="6">
        <f t="shared" si="49"/>
        <v>7.468624939602622E-5</v>
      </c>
      <c r="Q508" s="6"/>
      <c r="R508" s="8">
        <v>42138</v>
      </c>
      <c r="S508" s="4">
        <f t="shared" si="52"/>
        <v>8.3098721701545895E-3</v>
      </c>
      <c r="T508" s="4">
        <f t="shared" si="52"/>
        <v>1.0144188349310893E-2</v>
      </c>
      <c r="U508" s="4">
        <f t="shared" si="52"/>
        <v>8.5844472666233608E-3</v>
      </c>
      <c r="V508" s="4">
        <f t="shared" si="50"/>
        <v>8.6537613755523594E-3</v>
      </c>
      <c r="W508" s="4">
        <f t="shared" si="50"/>
        <v>8.5122929864727588E-3</v>
      </c>
      <c r="X508" s="4">
        <f t="shared" si="50"/>
        <v>8.6421206538688303E-3</v>
      </c>
      <c r="Z508" s="8">
        <v>42138</v>
      </c>
      <c r="AA508" s="4">
        <f t="shared" si="53"/>
        <v>0.37840505598760155</v>
      </c>
      <c r="AB508" s="4">
        <f t="shared" si="53"/>
        <v>0.80681773591419437</v>
      </c>
      <c r="AC508" s="4">
        <f t="shared" si="53"/>
        <v>0.42365377478644284</v>
      </c>
      <c r="AD508" s="4">
        <f t="shared" si="51"/>
        <v>0.43588284794523369</v>
      </c>
      <c r="AE508" s="4">
        <f t="shared" si="51"/>
        <v>0.41127976485794271</v>
      </c>
      <c r="AF508" s="4">
        <f t="shared" si="51"/>
        <v>0.43380517441378208</v>
      </c>
      <c r="AG508" s="4"/>
    </row>
    <row r="509" spans="1:33" ht="14.5" x14ac:dyDescent="0.35">
      <c r="A509" s="2">
        <v>43753</v>
      </c>
      <c r="B509" s="5">
        <v>7.737313343052582E-3</v>
      </c>
      <c r="C509" s="5">
        <v>7.6419087126851082E-3</v>
      </c>
      <c r="D509" s="5">
        <v>6.2668407335877419E-3</v>
      </c>
      <c r="E509" s="4">
        <v>7.6351318730274748E-3</v>
      </c>
      <c r="F509" s="4">
        <v>7.5011237991522298E-3</v>
      </c>
      <c r="G509" s="4">
        <v>7.6403048485215192E-3</v>
      </c>
      <c r="H509" s="4">
        <v>7.6308652599653987E-3</v>
      </c>
      <c r="J509" s="2">
        <v>43753</v>
      </c>
      <c r="K509" s="6">
        <f t="shared" si="49"/>
        <v>9.1020434955543079E-9</v>
      </c>
      <c r="L509" s="6">
        <f t="shared" si="49"/>
        <v>2.1622896951863363E-6</v>
      </c>
      <c r="M509" s="6">
        <f t="shared" si="49"/>
        <v>1.0441052816491876E-8</v>
      </c>
      <c r="N509" s="6">
        <f t="shared" si="49"/>
        <v>5.5785500647856399E-8</v>
      </c>
      <c r="O509" s="6">
        <f t="shared" si="49"/>
        <v>9.4106480111832397E-9</v>
      </c>
      <c r="P509" s="6">
        <f t="shared" si="49"/>
        <v>1.1331194392935874E-8</v>
      </c>
      <c r="Q509" s="6"/>
      <c r="R509" s="8">
        <v>42139</v>
      </c>
      <c r="S509" s="4">
        <f t="shared" si="52"/>
        <v>9.5404630367473819E-5</v>
      </c>
      <c r="T509" s="4">
        <f t="shared" si="52"/>
        <v>1.4704726094648402E-3</v>
      </c>
      <c r="U509" s="4">
        <f t="shared" si="52"/>
        <v>1.0218147002510718E-4</v>
      </c>
      <c r="V509" s="4">
        <f t="shared" si="50"/>
        <v>2.361895439003522E-4</v>
      </c>
      <c r="W509" s="4">
        <f t="shared" si="50"/>
        <v>9.7008494531062792E-5</v>
      </c>
      <c r="X509" s="4">
        <f t="shared" si="50"/>
        <v>1.0644808308718327E-4</v>
      </c>
      <c r="Z509" s="8">
        <v>42139</v>
      </c>
      <c r="AA509" s="4">
        <f t="shared" si="53"/>
        <v>7.7287503721601425E-5</v>
      </c>
      <c r="AB509" s="4">
        <f t="shared" si="53"/>
        <v>2.3861210260800902E-2</v>
      </c>
      <c r="AC509" s="4">
        <f t="shared" si="53"/>
        <v>8.8762158318766993E-5</v>
      </c>
      <c r="AD509" s="4">
        <f t="shared" si="51"/>
        <v>4.8555630624114166E-4</v>
      </c>
      <c r="AE509" s="4">
        <f t="shared" si="51"/>
        <v>7.9930277574913333E-5</v>
      </c>
      <c r="AF509" s="4">
        <f t="shared" si="51"/>
        <v>9.6401227055675776E-5</v>
      </c>
      <c r="AG509" s="4"/>
    </row>
    <row r="510" spans="1:33" ht="14.5" x14ac:dyDescent="0.35">
      <c r="A510" s="2">
        <v>43754</v>
      </c>
      <c r="B510" s="5">
        <v>4.1942684865232558E-3</v>
      </c>
      <c r="C510" s="5">
        <v>7.0334430783987054E-3</v>
      </c>
      <c r="D510" s="5">
        <v>5.4487804882228366E-3</v>
      </c>
      <c r="E510" s="4">
        <v>8.1577092758075634E-3</v>
      </c>
      <c r="F510" s="4">
        <v>7.9675976448331243E-3</v>
      </c>
      <c r="G510" s="4">
        <v>8.0999095973792526E-3</v>
      </c>
      <c r="H510" s="4">
        <v>8.0560652181702174E-3</v>
      </c>
      <c r="J510" s="2">
        <v>43754</v>
      </c>
      <c r="K510" s="6">
        <f t="shared" si="49"/>
        <v>8.0609123631511262E-6</v>
      </c>
      <c r="L510" s="6">
        <f t="shared" si="49"/>
        <v>1.5738003624082888E-6</v>
      </c>
      <c r="M510" s="6">
        <f t="shared" si="49"/>
        <v>1.5708862890162615E-5</v>
      </c>
      <c r="N510" s="6">
        <f t="shared" si="49"/>
        <v>1.423801293695146E-5</v>
      </c>
      <c r="O510" s="6">
        <f t="shared" si="49"/>
        <v>1.5254032486808464E-5</v>
      </c>
      <c r="P510" s="6">
        <f t="shared" si="49"/>
        <v>1.4913473996559155E-5</v>
      </c>
      <c r="Q510" s="6"/>
      <c r="R510" s="8">
        <v>42142</v>
      </c>
      <c r="S510" s="4">
        <f t="shared" si="52"/>
        <v>2.8391745918754496E-3</v>
      </c>
      <c r="T510" s="4">
        <f t="shared" si="52"/>
        <v>1.2545120016995807E-3</v>
      </c>
      <c r="U510" s="4">
        <f t="shared" si="52"/>
        <v>3.9634407892843075E-3</v>
      </c>
      <c r="V510" s="4">
        <f t="shared" si="50"/>
        <v>3.7733291583098684E-3</v>
      </c>
      <c r="W510" s="4">
        <f t="shared" si="50"/>
        <v>3.9056411108559968E-3</v>
      </c>
      <c r="X510" s="4">
        <f t="shared" si="50"/>
        <v>3.8617967316469616E-3</v>
      </c>
      <c r="Z510" s="8">
        <v>42142</v>
      </c>
      <c r="AA510" s="4">
        <f t="shared" si="53"/>
        <v>0.11328959407752226</v>
      </c>
      <c r="AB510" s="4">
        <f t="shared" si="53"/>
        <v>3.1435665663289036E-2</v>
      </c>
      <c r="AC510" s="4">
        <f t="shared" si="53"/>
        <v>0.17939228197515455</v>
      </c>
      <c r="AD510" s="4">
        <f t="shared" si="51"/>
        <v>0.16807977475238212</v>
      </c>
      <c r="AE510" s="4">
        <f t="shared" si="51"/>
        <v>0.17595065707251467</v>
      </c>
      <c r="AF510" s="4">
        <f t="shared" si="51"/>
        <v>0.1733411760917678</v>
      </c>
      <c r="AG510" s="4"/>
    </row>
    <row r="511" spans="1:33" ht="14.5" x14ac:dyDescent="0.35">
      <c r="A511" s="2">
        <v>43755</v>
      </c>
      <c r="B511" s="5">
        <v>4.8262277908915976E-3</v>
      </c>
      <c r="C511" s="5">
        <v>3.3531268127262588E-3</v>
      </c>
      <c r="D511" s="5">
        <v>5.0475597381591797E-3</v>
      </c>
      <c r="E511" s="4">
        <v>7.4237090141627618E-3</v>
      </c>
      <c r="F511" s="4">
        <v>7.2424315578699765E-3</v>
      </c>
      <c r="G511" s="4">
        <v>7.4414592575328276E-3</v>
      </c>
      <c r="H511" s="4">
        <v>7.465535671857388E-3</v>
      </c>
      <c r="J511" s="2">
        <v>43755</v>
      </c>
      <c r="K511" s="6">
        <f t="shared" si="49"/>
        <v>2.1700264918716783E-6</v>
      </c>
      <c r="L511" s="6">
        <f t="shared" si="49"/>
        <v>4.8987830881259716E-8</v>
      </c>
      <c r="M511" s="6">
        <f t="shared" si="49"/>
        <v>6.7469087052462633E-6</v>
      </c>
      <c r="N511" s="6">
        <f t="shared" si="49"/>
        <v>5.838040643560508E-6</v>
      </c>
      <c r="O511" s="6">
        <f t="shared" si="49"/>
        <v>6.8394356241104384E-6</v>
      </c>
      <c r="P511" s="6">
        <f t="shared" si="49"/>
        <v>6.9659460905281307E-6</v>
      </c>
      <c r="Q511" s="6"/>
      <c r="R511" s="8">
        <v>42143</v>
      </c>
      <c r="S511" s="4">
        <f t="shared" si="52"/>
        <v>1.4731009781653388E-3</v>
      </c>
      <c r="T511" s="4">
        <f t="shared" si="52"/>
        <v>2.2133194726758204E-4</v>
      </c>
      <c r="U511" s="4">
        <f t="shared" si="52"/>
        <v>2.5974812232711642E-3</v>
      </c>
      <c r="V511" s="4">
        <f t="shared" si="50"/>
        <v>2.4162037669783788E-3</v>
      </c>
      <c r="W511" s="4">
        <f t="shared" si="50"/>
        <v>2.61523146664123E-3</v>
      </c>
      <c r="X511" s="4">
        <f t="shared" si="50"/>
        <v>2.6393078809657904E-3</v>
      </c>
      <c r="Z511" s="8">
        <v>42143</v>
      </c>
      <c r="AA511" s="4">
        <f t="shared" si="53"/>
        <v>7.5149703232674891E-2</v>
      </c>
      <c r="AB511" s="4">
        <f t="shared" si="53"/>
        <v>9.904422438931082E-4</v>
      </c>
      <c r="AC511" s="4">
        <f t="shared" si="53"/>
        <v>8.0723676174075054E-2</v>
      </c>
      <c r="AD511" s="4">
        <f t="shared" si="51"/>
        <v>7.2274077326094144E-2</v>
      </c>
      <c r="AE511" s="4">
        <f t="shared" si="51"/>
        <v>8.1561124229857951E-2</v>
      </c>
      <c r="AF511" s="4">
        <f t="shared" si="51"/>
        <v>8.2699734863173502E-2</v>
      </c>
      <c r="AG511" s="4"/>
    </row>
    <row r="512" spans="1:33" ht="14.5" x14ac:dyDescent="0.35">
      <c r="A512" s="2">
        <v>43756</v>
      </c>
      <c r="B512" s="5">
        <v>7.5336488439040348E-3</v>
      </c>
      <c r="C512" s="5">
        <v>5.9009306132793427E-3</v>
      </c>
      <c r="D512" s="5">
        <v>5.3588454611599454E-3</v>
      </c>
      <c r="E512" s="4">
        <v>7.4452361035204362E-3</v>
      </c>
      <c r="F512" s="4">
        <v>7.3363178930295272E-3</v>
      </c>
      <c r="G512" s="4">
        <v>7.4621088340448604E-3</v>
      </c>
      <c r="H512" s="4">
        <v>7.4645273314829438E-3</v>
      </c>
      <c r="J512" s="2">
        <v>43756</v>
      </c>
      <c r="K512" s="6">
        <f t="shared" si="49"/>
        <v>2.6657688206142254E-6</v>
      </c>
      <c r="L512" s="6">
        <f t="shared" si="49"/>
        <v>4.7297697535951337E-6</v>
      </c>
      <c r="M512" s="6">
        <f t="shared" si="49"/>
        <v>7.8168126621376004E-9</v>
      </c>
      <c r="N512" s="6">
        <f t="shared" si="49"/>
        <v>3.8939504173037294E-8</v>
      </c>
      <c r="O512" s="6">
        <f t="shared" si="49"/>
        <v>5.117973010650768E-9</v>
      </c>
      <c r="P512" s="6">
        <f t="shared" si="49"/>
        <v>4.7777834793790254E-9</v>
      </c>
      <c r="Q512" s="6"/>
      <c r="R512" s="8">
        <v>42144</v>
      </c>
      <c r="S512" s="4">
        <f t="shared" si="52"/>
        <v>1.6327182306246921E-3</v>
      </c>
      <c r="T512" s="4">
        <f t="shared" si="52"/>
        <v>2.1748033827440894E-3</v>
      </c>
      <c r="U512" s="4">
        <f t="shared" si="52"/>
        <v>8.8412740383598566E-5</v>
      </c>
      <c r="V512" s="4">
        <f t="shared" si="50"/>
        <v>1.9733095087450751E-4</v>
      </c>
      <c r="W512" s="4">
        <f t="shared" si="50"/>
        <v>7.1540009859174386E-5</v>
      </c>
      <c r="X512" s="4">
        <f t="shared" si="50"/>
        <v>6.9121512421090915E-5</v>
      </c>
      <c r="Z512" s="8">
        <v>42144</v>
      </c>
      <c r="AA512" s="4">
        <f t="shared" si="53"/>
        <v>3.2418832032261369E-2</v>
      </c>
      <c r="AB512" s="4">
        <f t="shared" si="53"/>
        <v>6.5203370263098082E-2</v>
      </c>
      <c r="AC512" s="4">
        <f t="shared" si="53"/>
        <v>6.9955435554325263E-5</v>
      </c>
      <c r="AD512" s="4">
        <f t="shared" si="51"/>
        <v>3.5538764831422043E-4</v>
      </c>
      <c r="AE512" s="4">
        <f t="shared" si="51"/>
        <v>4.5664647791543445E-5</v>
      </c>
      <c r="AF512" s="4">
        <f t="shared" si="51"/>
        <v>4.2610937277975935E-5</v>
      </c>
      <c r="AG512" s="4"/>
    </row>
    <row r="513" spans="1:33" ht="14.5" x14ac:dyDescent="0.35">
      <c r="A513" s="2">
        <v>43759</v>
      </c>
      <c r="B513" s="5">
        <v>6.9594490889683999E-3</v>
      </c>
      <c r="C513" s="5">
        <v>6.9521320983767509E-3</v>
      </c>
      <c r="D513" s="5">
        <v>5.1135863177478313E-3</v>
      </c>
      <c r="E513" s="4">
        <v>7.1474237840102022E-3</v>
      </c>
      <c r="F513" s="4">
        <v>7.1674937673173993E-3</v>
      </c>
      <c r="G513" s="4">
        <v>7.2114771803761324E-3</v>
      </c>
      <c r="H513" s="4">
        <v>6.9969554638716477E-3</v>
      </c>
      <c r="J513" s="2">
        <v>43759</v>
      </c>
      <c r="K513" s="6">
        <f t="shared" si="49"/>
        <v>5.3538351318278602E-11</v>
      </c>
      <c r="L513" s="6">
        <f t="shared" si="49"/>
        <v>3.4072093701780769E-6</v>
      </c>
      <c r="M513" s="6">
        <f t="shared" si="49"/>
        <v>3.5334485976058601E-8</v>
      </c>
      <c r="N513" s="6">
        <f t="shared" si="49"/>
        <v>4.328258818933865E-8</v>
      </c>
      <c r="O513" s="6">
        <f t="shared" si="49"/>
        <v>6.3518158858624399E-8</v>
      </c>
      <c r="P513" s="6">
        <f t="shared" si="49"/>
        <v>1.4067281583829804E-9</v>
      </c>
      <c r="Q513" s="6"/>
      <c r="R513" s="8">
        <v>42145</v>
      </c>
      <c r="S513" s="4">
        <f t="shared" si="52"/>
        <v>7.3169905916489059E-6</v>
      </c>
      <c r="T513" s="4">
        <f t="shared" si="52"/>
        <v>1.8458627712205685E-3</v>
      </c>
      <c r="U513" s="4">
        <f t="shared" si="52"/>
        <v>1.8797469504180236E-4</v>
      </c>
      <c r="V513" s="4">
        <f t="shared" si="50"/>
        <v>2.0804467834899948E-4</v>
      </c>
      <c r="W513" s="4">
        <f t="shared" si="50"/>
        <v>2.5202809140773257E-4</v>
      </c>
      <c r="X513" s="4">
        <f t="shared" si="50"/>
        <v>3.7506374903247854E-5</v>
      </c>
      <c r="Z513" s="8">
        <v>42145</v>
      </c>
      <c r="AA513" s="4">
        <f t="shared" si="53"/>
        <v>5.5347036909125791E-7</v>
      </c>
      <c r="AB513" s="4">
        <f t="shared" si="53"/>
        <v>5.2772916608190945E-2</v>
      </c>
      <c r="AC513" s="4">
        <f t="shared" si="53"/>
        <v>3.5202135914635946E-4</v>
      </c>
      <c r="AD513" s="4">
        <f t="shared" si="51"/>
        <v>4.2959175686685391E-4</v>
      </c>
      <c r="AE513" s="4">
        <f t="shared" si="51"/>
        <v>6.2530004918848192E-4</v>
      </c>
      <c r="AF513" s="4">
        <f t="shared" si="51"/>
        <v>1.441841208782435E-5</v>
      </c>
      <c r="AG513" s="4"/>
    </row>
    <row r="514" spans="1:33" ht="14.5" x14ac:dyDescent="0.35">
      <c r="A514" s="2">
        <v>43760</v>
      </c>
      <c r="B514" s="5">
        <v>4.8155650809670872E-3</v>
      </c>
      <c r="C514" s="5">
        <v>5.7827895507216454E-3</v>
      </c>
      <c r="D514" s="5">
        <v>5.137590691447258E-3</v>
      </c>
      <c r="E514" s="4">
        <v>7.1799583786165706E-3</v>
      </c>
      <c r="F514" s="4">
        <v>7.2287583042819088E-3</v>
      </c>
      <c r="G514" s="4">
        <v>7.2365040497435404E-3</v>
      </c>
      <c r="H514" s="4">
        <v>7.0770899441220496E-3</v>
      </c>
      <c r="J514" s="2">
        <v>43760</v>
      </c>
      <c r="K514" s="6">
        <f t="shared" si="49"/>
        <v>9.3552317489198623E-7</v>
      </c>
      <c r="L514" s="6">
        <f t="shared" si="49"/>
        <v>1.0370049380512672E-7</v>
      </c>
      <c r="M514" s="6">
        <f t="shared" si="49"/>
        <v>5.5903556659697988E-6</v>
      </c>
      <c r="N514" s="6">
        <f t="shared" si="49"/>
        <v>5.8235015330525785E-6</v>
      </c>
      <c r="O514" s="6">
        <f t="shared" si="49"/>
        <v>5.8609454905403966E-6</v>
      </c>
      <c r="P514" s="6">
        <f t="shared" si="49"/>
        <v>5.1144947066680718E-6</v>
      </c>
      <c r="Q514" s="6"/>
      <c r="R514" s="8">
        <v>42146</v>
      </c>
      <c r="S514" s="4">
        <f t="shared" si="52"/>
        <v>9.672244697545582E-4</v>
      </c>
      <c r="T514" s="4">
        <f t="shared" si="52"/>
        <v>3.2202561048017084E-4</v>
      </c>
      <c r="U514" s="4">
        <f t="shared" si="52"/>
        <v>2.3643932976494834E-3</v>
      </c>
      <c r="V514" s="4">
        <f t="shared" si="50"/>
        <v>2.4131932233148216E-3</v>
      </c>
      <c r="W514" s="4">
        <f t="shared" si="50"/>
        <v>2.4209389687764532E-3</v>
      </c>
      <c r="X514" s="4">
        <f t="shared" si="50"/>
        <v>2.2615248631549624E-3</v>
      </c>
      <c r="Z514" s="8">
        <v>42146</v>
      </c>
      <c r="AA514" s="4">
        <f t="shared" si="53"/>
        <v>1.5773639829315567E-2</v>
      </c>
      <c r="AB514" s="4">
        <f t="shared" si="53"/>
        <v>2.0505581321865751E-3</v>
      </c>
      <c r="AC514" s="4">
        <f t="shared" si="53"/>
        <v>7.0135592748561848E-2</v>
      </c>
      <c r="AD514" s="4">
        <f t="shared" si="51"/>
        <v>7.2381553064656767E-2</v>
      </c>
      <c r="AE514" s="4">
        <f t="shared" si="51"/>
        <v>7.2739450829154118E-2</v>
      </c>
      <c r="AF514" s="4">
        <f t="shared" si="51"/>
        <v>6.5453640493923881E-2</v>
      </c>
      <c r="AG514" s="4"/>
    </row>
    <row r="515" spans="1:33" ht="14.5" x14ac:dyDescent="0.35">
      <c r="A515" s="2">
        <v>43761</v>
      </c>
      <c r="B515" s="5">
        <v>3.82810686003046E-3</v>
      </c>
      <c r="C515" s="5">
        <v>4.9323807470500469E-3</v>
      </c>
      <c r="D515" s="5">
        <v>5.1122596487402916E-3</v>
      </c>
      <c r="E515" s="4">
        <v>6.607391305150383E-3</v>
      </c>
      <c r="F515" s="4">
        <v>6.5398072434815803E-3</v>
      </c>
      <c r="G515" s="4">
        <v>6.7082059139945884E-3</v>
      </c>
      <c r="H515" s="4">
        <v>6.5761533949582054E-3</v>
      </c>
      <c r="J515" s="2">
        <v>43761</v>
      </c>
      <c r="K515" s="6">
        <f t="shared" si="49"/>
        <v>1.2194208175533475E-6</v>
      </c>
      <c r="L515" s="6">
        <f t="shared" si="49"/>
        <v>1.6490483847512373E-6</v>
      </c>
      <c r="M515" s="6">
        <f t="shared" si="49"/>
        <v>7.7244220268855579E-6</v>
      </c>
      <c r="N515" s="6">
        <f t="shared" si="49"/>
        <v>7.3533189696089532E-6</v>
      </c>
      <c r="O515" s="6">
        <f t="shared" si="49"/>
        <v>8.2949705606450674E-6</v>
      </c>
      <c r="P515" s="6">
        <f t="shared" si="49"/>
        <v>7.5517597581283884E-6</v>
      </c>
      <c r="Q515" s="6"/>
      <c r="R515" s="8">
        <v>42150</v>
      </c>
      <c r="S515" s="4">
        <f t="shared" si="52"/>
        <v>1.1042738870195869E-3</v>
      </c>
      <c r="T515" s="4">
        <f t="shared" si="52"/>
        <v>1.2841527887098316E-3</v>
      </c>
      <c r="U515" s="4">
        <f t="shared" si="52"/>
        <v>2.779284445119923E-3</v>
      </c>
      <c r="V515" s="4">
        <f t="shared" si="50"/>
        <v>2.7117003834511203E-3</v>
      </c>
      <c r="W515" s="4">
        <f t="shared" si="50"/>
        <v>2.8800990539641284E-3</v>
      </c>
      <c r="X515" s="4">
        <f t="shared" si="50"/>
        <v>2.7480465349277454E-3</v>
      </c>
      <c r="Z515" s="8">
        <v>42150</v>
      </c>
      <c r="AA515" s="4">
        <f t="shared" si="53"/>
        <v>2.9568861766593235E-2</v>
      </c>
      <c r="AB515" s="4">
        <f t="shared" si="53"/>
        <v>3.8080280544324108E-2</v>
      </c>
      <c r="AC515" s="4">
        <f t="shared" si="53"/>
        <v>0.12518588903420946</v>
      </c>
      <c r="AD515" s="4">
        <f t="shared" si="51"/>
        <v>0.12089199579926291</v>
      </c>
      <c r="AE515" s="4">
        <f t="shared" si="51"/>
        <v>0.1316214607463535</v>
      </c>
      <c r="AF515" s="4">
        <f t="shared" si="51"/>
        <v>0.12319905492178496</v>
      </c>
      <c r="AG515" s="4"/>
    </row>
    <row r="516" spans="1:33" ht="14.5" x14ac:dyDescent="0.35">
      <c r="A516" s="2">
        <v>43762</v>
      </c>
      <c r="B516" s="5">
        <v>5.2013372488449528E-3</v>
      </c>
      <c r="C516" s="5">
        <v>6.5503339283168316E-3</v>
      </c>
      <c r="D516" s="5">
        <v>5.7842121459543696E-3</v>
      </c>
      <c r="E516" s="4">
        <v>6.4170774348978055E-3</v>
      </c>
      <c r="F516" s="4">
        <v>6.369120978090251E-3</v>
      </c>
      <c r="G516" s="4">
        <v>6.5373451270502756E-3</v>
      </c>
      <c r="H516" s="4">
        <v>6.4283443894116998E-3</v>
      </c>
      <c r="J516" s="2">
        <v>43762</v>
      </c>
      <c r="K516" s="6">
        <f t="shared" si="49"/>
        <v>1.819792041226155E-6</v>
      </c>
      <c r="L516" s="6">
        <f t="shared" si="49"/>
        <v>3.3974314568031328E-7</v>
      </c>
      <c r="M516" s="6">
        <f t="shared" si="49"/>
        <v>1.4780241999838248E-6</v>
      </c>
      <c r="N516" s="6">
        <f t="shared" si="49"/>
        <v>1.363718838290056E-6</v>
      </c>
      <c r="O516" s="6">
        <f t="shared" si="49"/>
        <v>1.7849170506266888E-6</v>
      </c>
      <c r="P516" s="6">
        <f t="shared" si="49"/>
        <v>1.505546523001785E-6</v>
      </c>
      <c r="Q516" s="6"/>
      <c r="R516" s="8">
        <v>42151</v>
      </c>
      <c r="S516" s="4">
        <f t="shared" si="52"/>
        <v>1.3489966794718788E-3</v>
      </c>
      <c r="T516" s="4">
        <f t="shared" si="52"/>
        <v>5.8287489710941685E-4</v>
      </c>
      <c r="U516" s="4">
        <f t="shared" si="52"/>
        <v>1.2157401860528527E-3</v>
      </c>
      <c r="V516" s="4">
        <f t="shared" si="50"/>
        <v>1.1677837292452982E-3</v>
      </c>
      <c r="W516" s="4">
        <f t="shared" si="50"/>
        <v>1.3360078782053229E-3</v>
      </c>
      <c r="X516" s="4">
        <f t="shared" si="50"/>
        <v>1.2270071405667471E-3</v>
      </c>
      <c r="Z516" s="8">
        <v>42151</v>
      </c>
      <c r="AA516" s="4">
        <f t="shared" si="53"/>
        <v>2.4657081758524768E-2</v>
      </c>
      <c r="AB516" s="4">
        <f t="shared" si="53"/>
        <v>5.446434293857827E-3</v>
      </c>
      <c r="AC516" s="4">
        <f t="shared" si="53"/>
        <v>2.0593155104483563E-2</v>
      </c>
      <c r="AD516" s="4">
        <f t="shared" si="51"/>
        <v>1.9194862762713871E-2</v>
      </c>
      <c r="AE516" s="4">
        <f t="shared" si="51"/>
        <v>2.4249872297461339E-2</v>
      </c>
      <c r="AF516" s="4">
        <f t="shared" si="51"/>
        <v>2.0926748547174912E-2</v>
      </c>
      <c r="AG516" s="4"/>
    </row>
    <row r="517" spans="1:33" ht="14.5" x14ac:dyDescent="0.35">
      <c r="A517" s="2">
        <v>43763</v>
      </c>
      <c r="B517" s="5">
        <v>5.3740353675196823E-3</v>
      </c>
      <c r="C517" s="5">
        <v>7.053818553686142E-3</v>
      </c>
      <c r="D517" s="5">
        <v>6.8537816405296326E-3</v>
      </c>
      <c r="E517" s="4">
        <v>6.5539539312646587E-3</v>
      </c>
      <c r="F517" s="4">
        <v>6.5857890661810336E-3</v>
      </c>
      <c r="G517" s="4">
        <v>6.6539181592523769E-3</v>
      </c>
      <c r="H517" s="4">
        <v>6.534255665533637E-3</v>
      </c>
      <c r="J517" s="2">
        <v>43763</v>
      </c>
      <c r="K517" s="6">
        <f t="shared" si="49"/>
        <v>2.8216715525275429E-6</v>
      </c>
      <c r="L517" s="6">
        <f t="shared" si="49"/>
        <v>2.1896490324868383E-6</v>
      </c>
      <c r="M517" s="6">
        <f t="shared" si="49"/>
        <v>1.3922078170700078E-6</v>
      </c>
      <c r="N517" s="6">
        <f t="shared" si="49"/>
        <v>1.4683470262194651E-6</v>
      </c>
      <c r="O517" s="6">
        <f t="shared" si="49"/>
        <v>1.6380999605734761E-6</v>
      </c>
      <c r="P517" s="6">
        <f t="shared" si="49"/>
        <v>1.3461111399235897E-6</v>
      </c>
      <c r="Q517" s="6"/>
      <c r="R517" s="8">
        <v>42152</v>
      </c>
      <c r="S517" s="4">
        <f t="shared" si="52"/>
        <v>1.6797831861664596E-3</v>
      </c>
      <c r="T517" s="4">
        <f t="shared" si="52"/>
        <v>1.4797462730099502E-3</v>
      </c>
      <c r="U517" s="4">
        <f t="shared" si="52"/>
        <v>1.1799185637449763E-3</v>
      </c>
      <c r="V517" s="4">
        <f t="shared" si="50"/>
        <v>1.2117536986613513E-3</v>
      </c>
      <c r="W517" s="4">
        <f t="shared" si="50"/>
        <v>1.2798827917326946E-3</v>
      </c>
      <c r="X517" s="4">
        <f t="shared" si="50"/>
        <v>1.1602202980139547E-3</v>
      </c>
      <c r="Z517" s="8">
        <v>42152</v>
      </c>
      <c r="AA517" s="4">
        <f t="shared" si="53"/>
        <v>3.3851883864588705E-2</v>
      </c>
      <c r="AB517" s="4">
        <f t="shared" si="53"/>
        <v>2.7319311007989677E-2</v>
      </c>
      <c r="AC517" s="4">
        <f t="shared" si="53"/>
        <v>1.8457867715991672E-2</v>
      </c>
      <c r="AD517" s="4">
        <f t="shared" si="51"/>
        <v>1.9339845868700412E-2</v>
      </c>
      <c r="AE517" s="4">
        <f t="shared" si="51"/>
        <v>2.1276541100153867E-2</v>
      </c>
      <c r="AF517" s="4">
        <f t="shared" si="51"/>
        <v>1.7919676692903952E-2</v>
      </c>
      <c r="AG517" s="4"/>
    </row>
    <row r="518" spans="1:33" ht="14.5" x14ac:dyDescent="0.35">
      <c r="A518" s="2">
        <v>43766</v>
      </c>
      <c r="B518" s="5">
        <v>6.1003363008470361E-3</v>
      </c>
      <c r="C518" s="5">
        <v>6.4651621505618104E-3</v>
      </c>
      <c r="D518" s="5">
        <v>6.5357438288629064E-3</v>
      </c>
      <c r="E518" s="4">
        <v>6.3716329775092475E-3</v>
      </c>
      <c r="F518" s="4">
        <v>6.3318577144591756E-3</v>
      </c>
      <c r="G518" s="4">
        <v>6.4803261790396353E-3</v>
      </c>
      <c r="H518" s="4">
        <v>6.3352066959627539E-3</v>
      </c>
      <c r="J518" s="2">
        <v>43766</v>
      </c>
      <c r="K518" s="6">
        <f t="shared" si="49"/>
        <v>1.3309790062010708E-7</v>
      </c>
      <c r="L518" s="6">
        <f t="shared" si="49"/>
        <v>1.8957971545289084E-7</v>
      </c>
      <c r="M518" s="6">
        <f t="shared" si="49"/>
        <v>7.3601886767960459E-8</v>
      </c>
      <c r="N518" s="6">
        <f t="shared" si="49"/>
        <v>5.360216496096337E-8</v>
      </c>
      <c r="O518" s="6">
        <f t="shared" si="49"/>
        <v>1.443923075288264E-7</v>
      </c>
      <c r="P518" s="6">
        <f t="shared" si="49"/>
        <v>5.516410250181339E-8</v>
      </c>
      <c r="Q518" s="6"/>
      <c r="R518" s="8">
        <v>42153</v>
      </c>
      <c r="S518" s="4">
        <f t="shared" si="52"/>
        <v>3.6482584971477428E-4</v>
      </c>
      <c r="T518" s="4">
        <f t="shared" si="52"/>
        <v>4.3540752801587024E-4</v>
      </c>
      <c r="U518" s="4">
        <f t="shared" si="52"/>
        <v>2.7129667666221137E-4</v>
      </c>
      <c r="V518" s="4">
        <f t="shared" si="50"/>
        <v>2.3152141361213949E-4</v>
      </c>
      <c r="W518" s="4">
        <f t="shared" si="50"/>
        <v>3.7998987819259922E-4</v>
      </c>
      <c r="X518" s="4">
        <f t="shared" si="50"/>
        <v>2.3487039511571779E-4</v>
      </c>
      <c r="Z518" s="8">
        <v>42153</v>
      </c>
      <c r="AA518" s="4">
        <f t="shared" si="53"/>
        <v>1.6546950192488641E-3</v>
      </c>
      <c r="AB518" s="4">
        <f t="shared" si="53"/>
        <v>2.3228320480046527E-3</v>
      </c>
      <c r="AC518" s="4">
        <f t="shared" si="53"/>
        <v>9.3306029332329565E-4</v>
      </c>
      <c r="AD518" s="4">
        <f t="shared" si="51"/>
        <v>6.8523801594722045E-4</v>
      </c>
      <c r="AE518" s="4">
        <f t="shared" si="51"/>
        <v>1.7894827127815649E-3</v>
      </c>
      <c r="AF518" s="4">
        <f t="shared" si="51"/>
        <v>7.0470690551949211E-4</v>
      </c>
      <c r="AG518" s="4"/>
    </row>
    <row r="519" spans="1:33" ht="14.5" x14ac:dyDescent="0.35">
      <c r="A519" s="2">
        <v>43767</v>
      </c>
      <c r="B519" s="5">
        <v>4.55867594557096E-3</v>
      </c>
      <c r="C519" s="5">
        <v>6.3604414463043213E-3</v>
      </c>
      <c r="D519" s="5">
        <v>6.4619295299053192E-3</v>
      </c>
      <c r="E519" s="4">
        <v>6.4128956506830682E-3</v>
      </c>
      <c r="F519" s="4">
        <v>6.4386870281742878E-3</v>
      </c>
      <c r="G519" s="4">
        <v>6.5263304846144574E-3</v>
      </c>
      <c r="H519" s="4">
        <v>6.3378080337371133E-3</v>
      </c>
      <c r="J519" s="2">
        <v>43767</v>
      </c>
      <c r="K519" s="6">
        <f t="shared" si="49"/>
        <v>3.2463589196329404E-6</v>
      </c>
      <c r="L519" s="6">
        <f t="shared" si="49"/>
        <v>3.622374206281586E-6</v>
      </c>
      <c r="M519" s="6">
        <f t="shared" si="49"/>
        <v>3.4381307148260337E-6</v>
      </c>
      <c r="N519" s="6">
        <f t="shared" si="49"/>
        <v>3.5344416707113367E-6</v>
      </c>
      <c r="O519" s="6">
        <f t="shared" si="49"/>
        <v>3.8716643850184785E-6</v>
      </c>
      <c r="P519" s="6">
        <f t="shared" si="49"/>
        <v>3.1653109871424571E-6</v>
      </c>
      <c r="Q519" s="6"/>
      <c r="R519" s="8">
        <v>42156</v>
      </c>
      <c r="S519" s="4">
        <f t="shared" si="52"/>
        <v>1.8017655007333613E-3</v>
      </c>
      <c r="T519" s="4">
        <f t="shared" si="52"/>
        <v>1.9032535843343593E-3</v>
      </c>
      <c r="U519" s="4">
        <f t="shared" si="52"/>
        <v>1.8542197051121083E-3</v>
      </c>
      <c r="V519" s="4">
        <f t="shared" si="50"/>
        <v>1.8800110826033278E-3</v>
      </c>
      <c r="W519" s="4">
        <f t="shared" si="50"/>
        <v>1.9676545390434974E-3</v>
      </c>
      <c r="X519" s="4">
        <f t="shared" si="50"/>
        <v>1.7791320881661533E-3</v>
      </c>
      <c r="Z519" s="8">
        <v>42156</v>
      </c>
      <c r="AA519" s="4">
        <f t="shared" si="53"/>
        <v>4.9788765995626427E-2</v>
      </c>
      <c r="AB519" s="4">
        <f t="shared" si="53"/>
        <v>5.4362419418529262E-2</v>
      </c>
      <c r="AC519" s="4">
        <f t="shared" si="53"/>
        <v>5.2139460797196779E-2</v>
      </c>
      <c r="AD519" s="4">
        <f t="shared" si="51"/>
        <v>5.3305706873941316E-2</v>
      </c>
      <c r="AE519" s="4">
        <f t="shared" si="51"/>
        <v>5.7317844866461076E-2</v>
      </c>
      <c r="AF519" s="4">
        <f t="shared" si="51"/>
        <v>4.8783496872143228E-2</v>
      </c>
      <c r="AG519" s="4"/>
    </row>
    <row r="520" spans="1:33" ht="14.5" x14ac:dyDescent="0.35">
      <c r="A520" s="2">
        <v>43768</v>
      </c>
      <c r="B520" s="5">
        <v>7.2257270668636556E-3</v>
      </c>
      <c r="C520" s="5">
        <v>6.0136029496788979E-3</v>
      </c>
      <c r="D520" s="5">
        <v>6.3620447181165218E-3</v>
      </c>
      <c r="E520" s="4">
        <v>6.0976201363179879E-3</v>
      </c>
      <c r="F520" s="4">
        <v>6.0894640265382466E-3</v>
      </c>
      <c r="G520" s="4">
        <v>6.2290521735811569E-3</v>
      </c>
      <c r="H520" s="4">
        <v>6.1024043987600186E-3</v>
      </c>
      <c r="J520" s="2">
        <v>43768</v>
      </c>
      <c r="K520" s="6">
        <f t="shared" si="49"/>
        <v>1.4692448754609283E-6</v>
      </c>
      <c r="L520" s="6">
        <f t="shared" si="49"/>
        <v>7.4594719953736557E-7</v>
      </c>
      <c r="M520" s="6">
        <f t="shared" si="49"/>
        <v>1.2726252467451679E-6</v>
      </c>
      <c r="N520" s="6">
        <f t="shared" si="49"/>
        <v>1.291093696809542E-6</v>
      </c>
      <c r="O520" s="6">
        <f t="shared" si="49"/>
        <v>9.9336084289968E-7</v>
      </c>
      <c r="P520" s="6">
        <f t="shared" si="49"/>
        <v>1.261853816675474E-6</v>
      </c>
      <c r="Q520" s="6"/>
      <c r="R520" s="8">
        <v>42157</v>
      </c>
      <c r="S520" s="4">
        <f t="shared" si="52"/>
        <v>1.2121241171847577E-3</v>
      </c>
      <c r="T520" s="4">
        <f t="shared" si="52"/>
        <v>8.6368234874713377E-4</v>
      </c>
      <c r="U520" s="4">
        <f t="shared" si="52"/>
        <v>1.1281069305456677E-3</v>
      </c>
      <c r="V520" s="4">
        <f t="shared" si="50"/>
        <v>1.136263040325409E-3</v>
      </c>
      <c r="W520" s="4">
        <f t="shared" si="50"/>
        <v>9.9667489328249866E-4</v>
      </c>
      <c r="X520" s="4">
        <f t="shared" si="50"/>
        <v>1.123322668103637E-3</v>
      </c>
      <c r="Z520" s="8">
        <v>42157</v>
      </c>
      <c r="AA520" s="4">
        <f t="shared" si="53"/>
        <v>1.793990971992887E-2</v>
      </c>
      <c r="AB520" s="4">
        <f t="shared" si="53"/>
        <v>8.457427737854184E-3</v>
      </c>
      <c r="AC520" s="4">
        <f t="shared" si="53"/>
        <v>1.5258434038229129E-2</v>
      </c>
      <c r="AD520" s="4">
        <f t="shared" si="51"/>
        <v>1.5507125982077152E-2</v>
      </c>
      <c r="AE520" s="4">
        <f t="shared" si="51"/>
        <v>1.1580582690517094E-2</v>
      </c>
      <c r="AF520" s="4">
        <f t="shared" si="51"/>
        <v>1.5113696140002242E-2</v>
      </c>
      <c r="AG520" s="4"/>
    </row>
    <row r="521" spans="1:33" ht="14.5" x14ac:dyDescent="0.35">
      <c r="A521" s="2">
        <v>43769</v>
      </c>
      <c r="B521" s="5">
        <v>8.0951773665466718E-3</v>
      </c>
      <c r="C521" s="5">
        <v>4.8501128330826759E-3</v>
      </c>
      <c r="D521" s="5">
        <v>5.201343446969986E-3</v>
      </c>
      <c r="E521" s="4">
        <v>6.7794513135311964E-3</v>
      </c>
      <c r="F521" s="4">
        <v>6.6900743422127363E-3</v>
      </c>
      <c r="G521" s="4">
        <v>6.8312210860327783E-3</v>
      </c>
      <c r="H521" s="4">
        <v>6.6959269714204229E-3</v>
      </c>
      <c r="J521" s="2">
        <v>43769</v>
      </c>
      <c r="K521" s="6">
        <f t="shared" si="49"/>
        <v>1.0530443826345902E-5</v>
      </c>
      <c r="L521" s="6">
        <f t="shared" si="49"/>
        <v>8.3742747540925647E-6</v>
      </c>
      <c r="M521" s="6">
        <f t="shared" si="49"/>
        <v>1.7311350465836816E-6</v>
      </c>
      <c r="N521" s="6">
        <f t="shared" si="49"/>
        <v>1.9743145089923719E-6</v>
      </c>
      <c r="O521" s="6">
        <f t="shared" si="49"/>
        <v>1.5975854790505161E-6</v>
      </c>
      <c r="P521" s="6">
        <f t="shared" si="49"/>
        <v>1.9579016682609637E-6</v>
      </c>
      <c r="Q521" s="6"/>
      <c r="R521" s="8">
        <v>42158</v>
      </c>
      <c r="S521" s="4">
        <f t="shared" si="52"/>
        <v>3.2450645334639958E-3</v>
      </c>
      <c r="T521" s="4">
        <f t="shared" si="52"/>
        <v>2.8938339195766858E-3</v>
      </c>
      <c r="U521" s="4">
        <f t="shared" si="52"/>
        <v>1.3157260530154754E-3</v>
      </c>
      <c r="V521" s="4">
        <f t="shared" si="50"/>
        <v>1.4051030243339355E-3</v>
      </c>
      <c r="W521" s="4">
        <f t="shared" si="50"/>
        <v>1.2639562805138935E-3</v>
      </c>
      <c r="X521" s="4">
        <f t="shared" si="50"/>
        <v>1.3992503951262489E-3</v>
      </c>
      <c r="Z521" s="8">
        <v>42158</v>
      </c>
      <c r="AA521" s="4">
        <f t="shared" si="53"/>
        <v>0.15680337691769575</v>
      </c>
      <c r="AB521" s="4">
        <f t="shared" si="53"/>
        <v>0.11401123367152199</v>
      </c>
      <c r="AC521" s="4">
        <f t="shared" si="53"/>
        <v>1.6703269771922269E-2</v>
      </c>
      <c r="AD521" s="4">
        <f t="shared" si="51"/>
        <v>1.9384502508312806E-2</v>
      </c>
      <c r="AE521" s="4">
        <f t="shared" si="51"/>
        <v>1.5261347988282381E-2</v>
      </c>
      <c r="AF521" s="4">
        <f t="shared" si="51"/>
        <v>1.9201308033349962E-2</v>
      </c>
      <c r="AG521" s="4"/>
    </row>
    <row r="522" spans="1:33" ht="14.5" x14ac:dyDescent="0.35">
      <c r="A522" s="2">
        <v>43770</v>
      </c>
      <c r="B522" s="5">
        <v>6.4942192581225596E-3</v>
      </c>
      <c r="C522" s="5">
        <v>6.6420100629329681E-3</v>
      </c>
      <c r="D522" s="5">
        <v>6.2777344137430191E-3</v>
      </c>
      <c r="E522" s="4">
        <v>6.9616150082482571E-3</v>
      </c>
      <c r="F522" s="4">
        <v>6.8531607043379123E-3</v>
      </c>
      <c r="G522" s="4">
        <v>6.9630013184288258E-3</v>
      </c>
      <c r="H522" s="4">
        <v>6.9101766881260211E-3</v>
      </c>
      <c r="J522" s="2">
        <v>43770</v>
      </c>
      <c r="K522" s="6">
        <f t="shared" si="49"/>
        <v>2.1842121986508261E-8</v>
      </c>
      <c r="L522" s="6">
        <f t="shared" si="49"/>
        <v>4.6865687846033886E-8</v>
      </c>
      <c r="M522" s="6">
        <f t="shared" si="49"/>
        <v>2.1845878723556342E-7</v>
      </c>
      <c r="N522" s="6">
        <f t="shared" si="49"/>
        <v>1.2883896181116888E-7</v>
      </c>
      <c r="O522" s="6">
        <f t="shared" si="49"/>
        <v>2.1975662006498773E-7</v>
      </c>
      <c r="P522" s="6">
        <f t="shared" si="49"/>
        <v>1.7302058357508452E-7</v>
      </c>
      <c r="Q522" s="6"/>
      <c r="R522" s="8">
        <v>42159</v>
      </c>
      <c r="S522" s="4">
        <f t="shared" si="52"/>
        <v>1.477908048104085E-4</v>
      </c>
      <c r="T522" s="4">
        <f t="shared" si="52"/>
        <v>2.1648484437954054E-4</v>
      </c>
      <c r="U522" s="4">
        <f t="shared" si="52"/>
        <v>4.6739575012569746E-4</v>
      </c>
      <c r="V522" s="4">
        <f t="shared" si="50"/>
        <v>3.5894144621535264E-4</v>
      </c>
      <c r="W522" s="4">
        <f t="shared" si="50"/>
        <v>4.6878206030626611E-4</v>
      </c>
      <c r="X522" s="4">
        <f t="shared" si="50"/>
        <v>4.1595743000346144E-4</v>
      </c>
      <c r="Z522" s="8">
        <v>42159</v>
      </c>
      <c r="AA522" s="4">
        <f t="shared" si="53"/>
        <v>2.5128618088410271E-4</v>
      </c>
      <c r="AB522" s="4">
        <f t="shared" si="53"/>
        <v>5.8126664907343084E-4</v>
      </c>
      <c r="AC522" s="4">
        <f t="shared" si="53"/>
        <v>2.360069773193807E-3</v>
      </c>
      <c r="AD522" s="4">
        <f t="shared" si="51"/>
        <v>1.4214823048810388E-3</v>
      </c>
      <c r="AE522" s="4">
        <f t="shared" si="51"/>
        <v>2.3734567415776286E-3</v>
      </c>
      <c r="AF522" s="4">
        <f t="shared" si="51"/>
        <v>1.8878659686216714E-3</v>
      </c>
      <c r="AG522" s="4"/>
    </row>
    <row r="523" spans="1:33" ht="14.5" x14ac:dyDescent="0.35">
      <c r="A523" s="2">
        <v>43773</v>
      </c>
      <c r="B523" s="5">
        <v>5.9699735521773281E-3</v>
      </c>
      <c r="C523" s="5">
        <v>5.5465158075094223E-3</v>
      </c>
      <c r="D523" s="5">
        <v>5.6471936404705048E-3</v>
      </c>
      <c r="E523" s="4">
        <v>6.7561220782884346E-3</v>
      </c>
      <c r="F523" s="4">
        <v>6.6627474433211785E-3</v>
      </c>
      <c r="G523" s="4">
        <v>6.7717558037214487E-3</v>
      </c>
      <c r="H523" s="4">
        <v>6.7965331976152744E-3</v>
      </c>
      <c r="J523" s="2">
        <v>43773</v>
      </c>
      <c r="K523" s="6">
        <f t="shared" si="49"/>
        <v>1.7931646151922931E-7</v>
      </c>
      <c r="L523" s="6">
        <f t="shared" si="49"/>
        <v>1.0418687140146467E-7</v>
      </c>
      <c r="M523" s="6">
        <f t="shared" si="49"/>
        <v>6.180295051066651E-7</v>
      </c>
      <c r="N523" s="6">
        <f t="shared" si="49"/>
        <v>4.7993566425059146E-7</v>
      </c>
      <c r="O523" s="6">
        <f t="shared" si="49"/>
        <v>6.4285477889115954E-7</v>
      </c>
      <c r="P523" s="6">
        <f t="shared" si="49"/>
        <v>6.8320084746650348E-7</v>
      </c>
      <c r="Q523" s="6"/>
      <c r="R523" s="8">
        <v>42160</v>
      </c>
      <c r="S523" s="4">
        <f t="shared" si="52"/>
        <v>4.2345774466790581E-4</v>
      </c>
      <c r="T523" s="4">
        <f t="shared" si="52"/>
        <v>3.2277991170682335E-4</v>
      </c>
      <c r="U523" s="4">
        <f t="shared" si="52"/>
        <v>7.8614852611110647E-4</v>
      </c>
      <c r="V523" s="4">
        <f t="shared" si="50"/>
        <v>6.9277389114385038E-4</v>
      </c>
      <c r="W523" s="4">
        <f t="shared" si="50"/>
        <v>8.0178225154412062E-4</v>
      </c>
      <c r="X523" s="4">
        <f t="shared" si="50"/>
        <v>8.2655964543794629E-4</v>
      </c>
      <c r="Z523" s="8">
        <v>42160</v>
      </c>
      <c r="AA523" s="4">
        <f t="shared" si="53"/>
        <v>2.7740727168288348E-3</v>
      </c>
      <c r="AB523" s="4">
        <f t="shared" si="53"/>
        <v>1.573801813906428E-3</v>
      </c>
      <c r="AC523" s="4">
        <f t="shared" si="53"/>
        <v>7.3456591934215609E-3</v>
      </c>
      <c r="AD523" s="4">
        <f t="shared" si="51"/>
        <v>5.8122210811546449E-3</v>
      </c>
      <c r="AE523" s="4">
        <f t="shared" si="51"/>
        <v>7.6169668060890316E-3</v>
      </c>
      <c r="AF523" s="4">
        <f t="shared" si="51"/>
        <v>8.0552698132168032E-3</v>
      </c>
      <c r="AG523" s="4"/>
    </row>
    <row r="524" spans="1:33" ht="14.5" x14ac:dyDescent="0.35">
      <c r="A524" s="2">
        <v>43774</v>
      </c>
      <c r="B524" s="5">
        <v>5.6237308267865016E-3</v>
      </c>
      <c r="C524" s="5">
        <v>5.9240609407424927E-3</v>
      </c>
      <c r="D524" s="5">
        <v>4.9618431366980076E-3</v>
      </c>
      <c r="E524" s="4">
        <v>6.5636309521496499E-3</v>
      </c>
      <c r="F524" s="4">
        <v>6.3851960266002733E-3</v>
      </c>
      <c r="G524" s="4">
        <v>6.5767557178896376E-3</v>
      </c>
      <c r="H524" s="4">
        <v>6.6512825074989818E-3</v>
      </c>
      <c r="J524" s="2">
        <v>43774</v>
      </c>
      <c r="K524" s="6">
        <f t="shared" si="49"/>
        <v>9.0198177348818562E-8</v>
      </c>
      <c r="L524" s="6">
        <f t="shared" si="49"/>
        <v>4.3809531429068237E-7</v>
      </c>
      <c r="M524" s="6">
        <f t="shared" si="49"/>
        <v>8.8341224565766183E-7</v>
      </c>
      <c r="N524" s="6">
        <f t="shared" si="49"/>
        <v>5.7982925052742725E-7</v>
      </c>
      <c r="O524" s="6">
        <f t="shared" si="49"/>
        <v>9.0825644306214418E-7</v>
      </c>
      <c r="P524" s="6">
        <f t="shared" si="49"/>
        <v>1.0558624565350426E-6</v>
      </c>
      <c r="Q524" s="6"/>
      <c r="R524" s="8">
        <v>42163</v>
      </c>
      <c r="S524" s="4">
        <f t="shared" si="52"/>
        <v>3.0033011395599104E-4</v>
      </c>
      <c r="T524" s="4">
        <f t="shared" si="52"/>
        <v>6.6188769008849405E-4</v>
      </c>
      <c r="U524" s="4">
        <f t="shared" si="52"/>
        <v>9.3990012536314827E-4</v>
      </c>
      <c r="V524" s="4">
        <f t="shared" si="50"/>
        <v>7.6146519981377166E-4</v>
      </c>
      <c r="W524" s="4">
        <f t="shared" si="50"/>
        <v>9.5302489110313596E-4</v>
      </c>
      <c r="X524" s="4">
        <f t="shared" si="50"/>
        <v>1.0275516807124801E-3</v>
      </c>
      <c r="Z524" s="8">
        <v>42163</v>
      </c>
      <c r="AA524" s="4">
        <f t="shared" si="53"/>
        <v>1.330229814380024E-3</v>
      </c>
      <c r="AB524" s="4">
        <f t="shared" si="53"/>
        <v>8.1775090236260173E-3</v>
      </c>
      <c r="AC524" s="4">
        <f t="shared" si="53"/>
        <v>1.135045869347806E-2</v>
      </c>
      <c r="AD524" s="4">
        <f t="shared" si="51"/>
        <v>7.732110079525345E-3</v>
      </c>
      <c r="AE524" s="4">
        <f t="shared" si="51"/>
        <v>1.1638223119882829E-2</v>
      </c>
      <c r="AF524" s="4">
        <f t="shared" si="51"/>
        <v>1.3325147304377172E-2</v>
      </c>
      <c r="AG524" s="4"/>
    </row>
    <row r="525" spans="1:33" ht="14.5" x14ac:dyDescent="0.35">
      <c r="A525" s="2">
        <v>43775</v>
      </c>
      <c r="B525" s="5">
        <v>3.842882639333758E-3</v>
      </c>
      <c r="C525" s="5">
        <v>4.6461261808872223E-3</v>
      </c>
      <c r="D525" s="5">
        <v>5.4503083229064941E-3</v>
      </c>
      <c r="E525" s="4">
        <v>6.5806657897205991E-3</v>
      </c>
      <c r="F525" s="4">
        <v>6.3371773529941186E-3</v>
      </c>
      <c r="G525" s="4">
        <v>6.5839433145821122E-3</v>
      </c>
      <c r="H525" s="4">
        <v>6.6962073572121592E-3</v>
      </c>
      <c r="J525" s="2">
        <v>43775</v>
      </c>
      <c r="K525" s="6">
        <f t="shared" si="49"/>
        <v>6.4520018704735192E-7</v>
      </c>
      <c r="L525" s="6">
        <f t="shared" si="49"/>
        <v>2.583817328209278E-6</v>
      </c>
      <c r="M525" s="6">
        <f t="shared" si="49"/>
        <v>7.4954565785420972E-6</v>
      </c>
      <c r="N525" s="6">
        <f t="shared" si="49"/>
        <v>6.22150611859402E-6</v>
      </c>
      <c r="O525" s="6">
        <f t="shared" si="49"/>
        <v>7.5134136253929637E-6</v>
      </c>
      <c r="P525" s="6">
        <f t="shared" si="49"/>
        <v>8.1414619456558578E-6</v>
      </c>
      <c r="Q525" s="6"/>
      <c r="R525" s="8">
        <v>42164</v>
      </c>
      <c r="S525" s="4">
        <f t="shared" si="52"/>
        <v>8.0324354155346432E-4</v>
      </c>
      <c r="T525" s="4">
        <f t="shared" si="52"/>
        <v>1.6074256835727362E-3</v>
      </c>
      <c r="U525" s="4">
        <f t="shared" si="52"/>
        <v>2.7377831503868411E-3</v>
      </c>
      <c r="V525" s="4">
        <f t="shared" si="50"/>
        <v>2.4942947136603606E-3</v>
      </c>
      <c r="W525" s="4">
        <f t="shared" si="50"/>
        <v>2.7410606752483542E-3</v>
      </c>
      <c r="X525" s="4">
        <f t="shared" si="50"/>
        <v>2.8533247178784012E-3</v>
      </c>
      <c r="Z525" s="8">
        <v>42164</v>
      </c>
      <c r="AA525" s="4">
        <f t="shared" si="53"/>
        <v>1.6926447571878667E-2</v>
      </c>
      <c r="AB525" s="4">
        <f t="shared" si="53"/>
        <v>5.4525600112951045E-2</v>
      </c>
      <c r="AC525" s="4">
        <f t="shared" si="53"/>
        <v>0.12187878109969663</v>
      </c>
      <c r="AD525" s="4">
        <f t="shared" si="51"/>
        <v>0.10661357108384539</v>
      </c>
      <c r="AE525" s="4">
        <f t="shared" si="51"/>
        <v>0.12208600934941138</v>
      </c>
      <c r="AF525" s="4">
        <f t="shared" si="51"/>
        <v>0.12920796011262192</v>
      </c>
      <c r="AG525" s="4"/>
    </row>
    <row r="526" spans="1:33" ht="14.5" x14ac:dyDescent="0.35">
      <c r="A526" s="2">
        <v>43776</v>
      </c>
      <c r="B526" s="5">
        <v>9.0340538168173622E-3</v>
      </c>
      <c r="C526" s="5">
        <v>5.7981172576546669E-3</v>
      </c>
      <c r="D526" s="5">
        <v>6.0503063723444939E-3</v>
      </c>
      <c r="E526" s="4">
        <v>6.0051840829875892E-3</v>
      </c>
      <c r="F526" s="4">
        <v>5.7694414639009508E-3</v>
      </c>
      <c r="G526" s="4">
        <v>6.0697392408877397E-3</v>
      </c>
      <c r="H526" s="4">
        <v>6.178010796435175E-3</v>
      </c>
      <c r="J526" s="2">
        <v>43776</v>
      </c>
      <c r="K526" s="6">
        <f t="shared" si="49"/>
        <v>1.0471285414925704E-5</v>
      </c>
      <c r="L526" s="6">
        <f t="shared" si="49"/>
        <v>8.9027488123983731E-6</v>
      </c>
      <c r="M526" s="6">
        <f t="shared" si="49"/>
        <v>9.1740518645100407E-6</v>
      </c>
      <c r="N526" s="6">
        <f t="shared" si="49"/>
        <v>1.0657693814814428E-5</v>
      </c>
      <c r="O526" s="6">
        <f t="shared" si="49"/>
        <v>8.7871609050688175E-6</v>
      </c>
      <c r="P526" s="6">
        <f t="shared" si="49"/>
        <v>8.1569817342738068E-6</v>
      </c>
      <c r="Q526" s="6"/>
      <c r="R526" s="8">
        <v>42165</v>
      </c>
      <c r="S526" s="4">
        <f t="shared" si="52"/>
        <v>3.2359365591626953E-3</v>
      </c>
      <c r="T526" s="4">
        <f t="shared" si="52"/>
        <v>2.9837474444728684E-3</v>
      </c>
      <c r="U526" s="4">
        <f t="shared" si="52"/>
        <v>3.028869733829773E-3</v>
      </c>
      <c r="V526" s="4">
        <f t="shared" si="50"/>
        <v>3.2646123529164114E-3</v>
      </c>
      <c r="W526" s="4">
        <f t="shared" si="50"/>
        <v>2.9643145759296226E-3</v>
      </c>
      <c r="X526" s="4">
        <f t="shared" si="50"/>
        <v>2.8560430203821872E-3</v>
      </c>
      <c r="Z526" s="8">
        <v>42165</v>
      </c>
      <c r="AA526" s="4">
        <f t="shared" si="53"/>
        <v>0.11463332182559016</v>
      </c>
      <c r="AB526" s="4">
        <f t="shared" si="53"/>
        <v>9.2264138772574444E-2</v>
      </c>
      <c r="AC526" s="4">
        <f t="shared" si="53"/>
        <v>9.5997750265651716E-2</v>
      </c>
      <c r="AD526" s="4">
        <f t="shared" si="51"/>
        <v>0.11741955772480495</v>
      </c>
      <c r="AE526" s="4">
        <f t="shared" si="51"/>
        <v>9.0690385952598707E-2</v>
      </c>
      <c r="AF526" s="4">
        <f t="shared" si="51"/>
        <v>8.228683259489955E-2</v>
      </c>
      <c r="AG526" s="4"/>
    </row>
    <row r="527" spans="1:33" ht="14.5" x14ac:dyDescent="0.35">
      <c r="A527" s="2">
        <v>43777</v>
      </c>
      <c r="B527" s="5">
        <v>4.5431044869854711E-3</v>
      </c>
      <c r="C527" s="5">
        <v>5.7517355307936668E-3</v>
      </c>
      <c r="D527" s="5">
        <v>4.7520231455564499E-3</v>
      </c>
      <c r="E527" s="4">
        <v>6.8685943163062126E-3</v>
      </c>
      <c r="F527" s="4">
        <v>6.6519790156582496E-3</v>
      </c>
      <c r="G527" s="4">
        <v>6.8358880337016092E-3</v>
      </c>
      <c r="H527" s="4">
        <v>6.8243020084545582E-3</v>
      </c>
      <c r="J527" s="2">
        <v>43777</v>
      </c>
      <c r="K527" s="6">
        <f t="shared" si="49"/>
        <v>1.4607890000568888E-6</v>
      </c>
      <c r="L527" s="6">
        <f t="shared" si="49"/>
        <v>4.3647005899097202E-8</v>
      </c>
      <c r="M527" s="6">
        <f t="shared" si="49"/>
        <v>5.4079029462742115E-6</v>
      </c>
      <c r="N527" s="6">
        <f t="shared" si="49"/>
        <v>4.4473517776848336E-6</v>
      </c>
      <c r="O527" s="6">
        <f t="shared" si="49"/>
        <v>5.2568563920922332E-6</v>
      </c>
      <c r="P527" s="6">
        <f t="shared" si="49"/>
        <v>5.2038621319567062E-6</v>
      </c>
      <c r="Q527" s="6"/>
      <c r="R527" s="8">
        <v>42166</v>
      </c>
      <c r="S527" s="4">
        <f t="shared" si="52"/>
        <v>1.2086310438081957E-3</v>
      </c>
      <c r="T527" s="4">
        <f t="shared" si="52"/>
        <v>2.0891865857097878E-4</v>
      </c>
      <c r="U527" s="4">
        <f t="shared" si="52"/>
        <v>2.3254898293207414E-3</v>
      </c>
      <c r="V527" s="4">
        <f t="shared" si="50"/>
        <v>2.1088745286727785E-3</v>
      </c>
      <c r="W527" s="4">
        <f t="shared" si="50"/>
        <v>2.2927835467161381E-3</v>
      </c>
      <c r="X527" s="4">
        <f t="shared" si="50"/>
        <v>2.2811975214690871E-3</v>
      </c>
      <c r="Z527" s="8">
        <v>42166</v>
      </c>
      <c r="AA527" s="4">
        <f t="shared" si="53"/>
        <v>2.5757776199877735E-2</v>
      </c>
      <c r="AB527" s="4">
        <f t="shared" si="53"/>
        <v>9.95716635742383E-4</v>
      </c>
      <c r="AC527" s="4">
        <f t="shared" si="53"/>
        <v>7.4780364838092916E-2</v>
      </c>
      <c r="AD527" s="4">
        <f t="shared" si="51"/>
        <v>6.4274178252017755E-2</v>
      </c>
      <c r="AE527" s="4">
        <f t="shared" si="51"/>
        <v>7.3171894241739643E-2</v>
      </c>
      <c r="AF527" s="4">
        <f t="shared" si="51"/>
        <v>7.260389855649807E-2</v>
      </c>
      <c r="AG527" s="4"/>
    </row>
    <row r="528" spans="1:33" ht="14.5" x14ac:dyDescent="0.35">
      <c r="A528" s="2">
        <v>43781</v>
      </c>
      <c r="B528" s="5">
        <v>5.49923955114545E-3</v>
      </c>
      <c r="C528" s="5">
        <v>3.9741825312376022E-3</v>
      </c>
      <c r="D528" s="5">
        <v>4.7600003890693188E-3</v>
      </c>
      <c r="E528" s="4">
        <v>6.0291979986006015E-3</v>
      </c>
      <c r="F528" s="4">
        <v>5.7869922579598066E-3</v>
      </c>
      <c r="G528" s="4">
        <v>6.0898733445944849E-3</v>
      </c>
      <c r="H528" s="4">
        <v>6.133868371131169E-3</v>
      </c>
      <c r="J528" s="2">
        <v>43781</v>
      </c>
      <c r="K528" s="6">
        <f t="shared" si="49"/>
        <v>2.3257989139702055E-6</v>
      </c>
      <c r="L528" s="6">
        <f t="shared" si="49"/>
        <v>5.4647453874702053E-7</v>
      </c>
      <c r="M528" s="6">
        <f t="shared" si="49"/>
        <v>2.8085595602907465E-7</v>
      </c>
      <c r="N528" s="6">
        <f t="shared" ref="N528:P591" si="54">($B528-F528)^2</f>
        <v>8.2801620278989108E-8</v>
      </c>
      <c r="O528" s="6">
        <f t="shared" si="54"/>
        <v>3.4884827796399724E-7</v>
      </c>
      <c r="P528" s="6">
        <f t="shared" si="54"/>
        <v>4.0275373915646614E-7</v>
      </c>
      <c r="Q528" s="6"/>
      <c r="R528" s="8">
        <v>42167</v>
      </c>
      <c r="S528" s="4">
        <f t="shared" si="52"/>
        <v>1.5250570199078477E-3</v>
      </c>
      <c r="T528" s="4">
        <f t="shared" si="52"/>
        <v>7.392391620761312E-4</v>
      </c>
      <c r="U528" s="4">
        <f t="shared" si="52"/>
        <v>5.2995844745515157E-4</v>
      </c>
      <c r="V528" s="4">
        <f t="shared" si="50"/>
        <v>2.8775270681435667E-4</v>
      </c>
      <c r="W528" s="4">
        <f t="shared" si="50"/>
        <v>5.906337934490349E-4</v>
      </c>
      <c r="X528" s="4">
        <f t="shared" si="50"/>
        <v>6.3462881998571901E-4</v>
      </c>
      <c r="Z528" s="8">
        <v>42167</v>
      </c>
      <c r="AA528" s="4">
        <f t="shared" si="53"/>
        <v>5.895031587577515E-2</v>
      </c>
      <c r="AB528" s="4">
        <f t="shared" si="53"/>
        <v>1.0940263009512119E-2</v>
      </c>
      <c r="AC528" s="4">
        <f t="shared" si="53"/>
        <v>4.1055170196382385E-3</v>
      </c>
      <c r="AD528" s="4">
        <f t="shared" si="51"/>
        <v>1.278813013128266E-3</v>
      </c>
      <c r="AE528" s="4">
        <f t="shared" si="51"/>
        <v>5.0312453934779899E-3</v>
      </c>
      <c r="AF528" s="4">
        <f t="shared" si="51"/>
        <v>5.7527226403768505E-3</v>
      </c>
      <c r="AG528" s="4"/>
    </row>
    <row r="529" spans="1:33" ht="14.5" x14ac:dyDescent="0.35">
      <c r="A529" s="2">
        <v>43782</v>
      </c>
      <c r="B529" s="5">
        <v>6.4535883975947259E-3</v>
      </c>
      <c r="C529" s="5">
        <v>4.6934126876294613E-3</v>
      </c>
      <c r="D529" s="5">
        <v>4.1286088526248932E-3</v>
      </c>
      <c r="E529" s="4">
        <v>5.9151404048339955E-3</v>
      </c>
      <c r="F529" s="4">
        <v>5.7440923096588733E-3</v>
      </c>
      <c r="G529" s="4">
        <v>5.9681183160011347E-3</v>
      </c>
      <c r="H529" s="4">
        <v>6.0422037201157937E-3</v>
      </c>
      <c r="J529" s="2">
        <v>43782</v>
      </c>
      <c r="K529" s="6">
        <f t="shared" ref="K529:P592" si="55">($B529-C529)^2</f>
        <v>3.0982185299517233E-6</v>
      </c>
      <c r="L529" s="6">
        <f t="shared" si="55"/>
        <v>5.4055298845281307E-6</v>
      </c>
      <c r="M529" s="6">
        <f t="shared" si="55"/>
        <v>2.8992624090805963E-7</v>
      </c>
      <c r="N529" s="6">
        <f t="shared" si="54"/>
        <v>5.0338469879627904E-7</v>
      </c>
      <c r="O529" s="6">
        <f t="shared" si="54"/>
        <v>2.3568120012248815E-7</v>
      </c>
      <c r="P529" s="6">
        <f t="shared" si="54"/>
        <v>1.6923735286444509E-7</v>
      </c>
      <c r="Q529" s="6"/>
      <c r="R529" s="8">
        <v>42170</v>
      </c>
      <c r="S529" s="4">
        <f t="shared" si="52"/>
        <v>1.7601757099652646E-3</v>
      </c>
      <c r="T529" s="4">
        <f t="shared" si="52"/>
        <v>2.3249795449698327E-3</v>
      </c>
      <c r="U529" s="4">
        <f t="shared" si="52"/>
        <v>5.3844799276073045E-4</v>
      </c>
      <c r="V529" s="4">
        <f t="shared" si="50"/>
        <v>7.0949608793585261E-4</v>
      </c>
      <c r="W529" s="4">
        <f t="shared" si="50"/>
        <v>4.8547008159359126E-4</v>
      </c>
      <c r="X529" s="4">
        <f t="shared" si="50"/>
        <v>4.1138467747893221E-4</v>
      </c>
      <c r="Z529" s="8">
        <v>42170</v>
      </c>
      <c r="AA529" s="4">
        <f t="shared" si="53"/>
        <v>5.6554750198213322E-2</v>
      </c>
      <c r="AB529" s="4">
        <f t="shared" si="53"/>
        <v>0.11644292361817676</v>
      </c>
      <c r="AC529" s="4">
        <f t="shared" si="53"/>
        <v>3.9076937208462059E-3</v>
      </c>
      <c r="AD529" s="4">
        <f t="shared" si="51"/>
        <v>7.0531143326926227E-3</v>
      </c>
      <c r="AE529" s="4">
        <f t="shared" si="51"/>
        <v>3.1392813589727897E-3</v>
      </c>
      <c r="AF529" s="4">
        <f t="shared" si="51"/>
        <v>2.2176876663315692E-3</v>
      </c>
      <c r="AG529" s="4"/>
    </row>
    <row r="530" spans="1:33" ht="14.5" x14ac:dyDescent="0.35">
      <c r="A530" s="2">
        <v>43783</v>
      </c>
      <c r="B530" s="5">
        <v>4.0783528646749232E-3</v>
      </c>
      <c r="C530" s="5">
        <v>5.9550898149609566E-3</v>
      </c>
      <c r="D530" s="5">
        <v>4.2974245734512806E-3</v>
      </c>
      <c r="E530" s="4">
        <v>6.2848570664266312E-3</v>
      </c>
      <c r="F530" s="4">
        <v>6.0910216451592579E-3</v>
      </c>
      <c r="G530" s="4">
        <v>6.2965126304443952E-3</v>
      </c>
      <c r="H530" s="4">
        <v>6.388559732439892E-3</v>
      </c>
      <c r="J530" s="2">
        <v>43783</v>
      </c>
      <c r="K530" s="6">
        <f t="shared" si="55"/>
        <v>3.5221415805689213E-6</v>
      </c>
      <c r="L530" s="6">
        <f t="shared" si="55"/>
        <v>4.7992413586193155E-8</v>
      </c>
      <c r="M530" s="6">
        <f t="shared" si="55"/>
        <v>4.8686607923479422E-6</v>
      </c>
      <c r="N530" s="6">
        <f t="shared" si="54"/>
        <v>4.0508356199362992E-6</v>
      </c>
      <c r="O530" s="6">
        <f t="shared" si="54"/>
        <v>4.9202327464784795E-6</v>
      </c>
      <c r="P530" s="6">
        <f t="shared" si="54"/>
        <v>5.337055771868428E-6</v>
      </c>
      <c r="Q530" s="6"/>
      <c r="R530" s="8">
        <v>42171</v>
      </c>
      <c r="S530" s="4">
        <f t="shared" si="52"/>
        <v>1.8767369502860334E-3</v>
      </c>
      <c r="T530" s="4">
        <f t="shared" si="52"/>
        <v>2.1907170877635742E-4</v>
      </c>
      <c r="U530" s="4">
        <f t="shared" si="52"/>
        <v>2.206504201751708E-3</v>
      </c>
      <c r="V530" s="4">
        <f t="shared" si="50"/>
        <v>2.0126687804843347E-3</v>
      </c>
      <c r="W530" s="4">
        <f t="shared" si="50"/>
        <v>2.2181597657694721E-3</v>
      </c>
      <c r="X530" s="4">
        <f t="shared" si="50"/>
        <v>2.3102068677649688E-3</v>
      </c>
      <c r="Z530" s="8">
        <v>42171</v>
      </c>
      <c r="AA530" s="4">
        <f t="shared" si="53"/>
        <v>6.3404700594879237E-2</v>
      </c>
      <c r="AB530" s="4">
        <f t="shared" si="53"/>
        <v>1.345268330632754E-3</v>
      </c>
      <c r="AC530" s="4">
        <f t="shared" si="53"/>
        <v>8.1367263958464386E-2</v>
      </c>
      <c r="AD530" s="4">
        <f t="shared" si="51"/>
        <v>7.0690576295386887E-2</v>
      </c>
      <c r="AE530" s="4">
        <f t="shared" si="51"/>
        <v>8.2018873449553942E-2</v>
      </c>
      <c r="AF530" s="4">
        <f t="shared" si="51"/>
        <v>8.719942452289553E-2</v>
      </c>
      <c r="AG530" s="4"/>
    </row>
    <row r="531" spans="1:33" ht="14.5" x14ac:dyDescent="0.35">
      <c r="A531" s="2">
        <v>43784</v>
      </c>
      <c r="B531" s="5">
        <v>4.3844527541543757E-3</v>
      </c>
      <c r="C531" s="5">
        <v>6.3807638362050056E-3</v>
      </c>
      <c r="D531" s="5">
        <v>5.71393221616745E-3</v>
      </c>
      <c r="E531" s="4">
        <v>5.4841851247088222E-3</v>
      </c>
      <c r="F531" s="4">
        <v>5.3196098382686336E-3</v>
      </c>
      <c r="G531" s="4">
        <v>5.5821842856300652E-3</v>
      </c>
      <c r="H531" s="4">
        <v>5.6600384087231144E-3</v>
      </c>
      <c r="J531" s="2">
        <v>43784</v>
      </c>
      <c r="K531" s="6">
        <f t="shared" si="55"/>
        <v>3.9852579363181571E-6</v>
      </c>
      <c r="L531" s="6">
        <f t="shared" si="55"/>
        <v>1.7675156399145733E-6</v>
      </c>
      <c r="M531" s="6">
        <f t="shared" si="55"/>
        <v>1.2094112868453023E-6</v>
      </c>
      <c r="N531" s="6">
        <f t="shared" si="54"/>
        <v>8.7451877196908125E-7</v>
      </c>
      <c r="O531" s="6">
        <f t="shared" si="54"/>
        <v>1.4345608214911005E-6</v>
      </c>
      <c r="P531" s="6">
        <f t="shared" si="54"/>
        <v>1.6271187621415576E-6</v>
      </c>
      <c r="Q531" s="6"/>
      <c r="R531" s="8">
        <v>42172</v>
      </c>
      <c r="S531" s="4">
        <f t="shared" si="52"/>
        <v>1.9963110820506299E-3</v>
      </c>
      <c r="T531" s="4">
        <f t="shared" si="52"/>
        <v>1.3294794620130742E-3</v>
      </c>
      <c r="U531" s="4">
        <f t="shared" si="52"/>
        <v>1.0997323705544465E-3</v>
      </c>
      <c r="V531" s="4">
        <f t="shared" si="50"/>
        <v>9.3515708411425792E-4</v>
      </c>
      <c r="W531" s="4">
        <f t="shared" si="50"/>
        <v>1.1977315314756895E-3</v>
      </c>
      <c r="X531" s="4">
        <f t="shared" si="50"/>
        <v>1.2755856545687387E-3</v>
      </c>
      <c r="Z531" s="8">
        <v>42172</v>
      </c>
      <c r="AA531" s="4">
        <f t="shared" si="53"/>
        <v>6.2359028869817923E-2</v>
      </c>
      <c r="AB531" s="4">
        <f t="shared" si="53"/>
        <v>3.2169322919378462E-2</v>
      </c>
      <c r="AC531" s="4">
        <f t="shared" si="53"/>
        <v>2.3275755300209866E-2</v>
      </c>
      <c r="AD531" s="4">
        <f t="shared" si="51"/>
        <v>1.754084415675683E-2</v>
      </c>
      <c r="AE531" s="4">
        <f t="shared" si="51"/>
        <v>2.6952093017058809E-2</v>
      </c>
      <c r="AF531" s="4">
        <f t="shared" si="51"/>
        <v>2.9998898790441375E-2</v>
      </c>
      <c r="AG531" s="4"/>
    </row>
    <row r="532" spans="1:33" ht="14.5" x14ac:dyDescent="0.35">
      <c r="A532" s="2">
        <v>43787</v>
      </c>
      <c r="B532" s="5">
        <v>3.073686099558123E-3</v>
      </c>
      <c r="C532" s="5">
        <v>6.9732335396111012E-3</v>
      </c>
      <c r="D532" s="5">
        <v>5.5595068261027336E-3</v>
      </c>
      <c r="E532" s="4">
        <v>5.5180421283653677E-3</v>
      </c>
      <c r="F532" s="4">
        <v>5.3419301178285793E-3</v>
      </c>
      <c r="G532" s="4">
        <v>5.6113274242141379E-3</v>
      </c>
      <c r="H532" s="4">
        <v>5.6792671899411167E-3</v>
      </c>
      <c r="J532" s="2">
        <v>43787</v>
      </c>
      <c r="K532" s="6">
        <f t="shared" si="55"/>
        <v>1.5206470237223736E-5</v>
      </c>
      <c r="L532" s="6">
        <f t="shared" si="55"/>
        <v>6.1793046845187762E-6</v>
      </c>
      <c r="M532" s="6">
        <f t="shared" si="55"/>
        <v>5.9748763955663239E-6</v>
      </c>
      <c r="N532" s="6">
        <f t="shared" si="54"/>
        <v>5.1449309264197059E-6</v>
      </c>
      <c r="O532" s="6">
        <f t="shared" si="54"/>
        <v>6.439623492601934E-6</v>
      </c>
      <c r="P532" s="6">
        <f t="shared" si="54"/>
        <v>6.78905281856143E-6</v>
      </c>
      <c r="Q532" s="6"/>
      <c r="R532" s="8">
        <v>42173</v>
      </c>
      <c r="S532" s="4">
        <f t="shared" si="52"/>
        <v>3.8995474400529782E-3</v>
      </c>
      <c r="T532" s="4">
        <f t="shared" si="52"/>
        <v>2.4858207265446106E-3</v>
      </c>
      <c r="U532" s="4">
        <f t="shared" si="52"/>
        <v>2.4443560288072447E-3</v>
      </c>
      <c r="V532" s="4">
        <f t="shared" si="50"/>
        <v>2.2682440182704563E-3</v>
      </c>
      <c r="W532" s="4">
        <f t="shared" si="50"/>
        <v>2.5376413246560149E-3</v>
      </c>
      <c r="X532" s="4">
        <f t="shared" si="50"/>
        <v>2.6055810903829937E-3</v>
      </c>
      <c r="Z532" s="8">
        <v>42173</v>
      </c>
      <c r="AA532" s="4">
        <f t="shared" si="53"/>
        <v>0.25998498768969092</v>
      </c>
      <c r="AB532" s="4">
        <f t="shared" si="53"/>
        <v>0.14550215944760758</v>
      </c>
      <c r="AC532" s="4">
        <f t="shared" si="53"/>
        <v>0.14217034656195038</v>
      </c>
      <c r="AD532" s="4">
        <f t="shared" si="51"/>
        <v>0.1280981840354285</v>
      </c>
      <c r="AE532" s="4">
        <f t="shared" si="51"/>
        <v>0.14967430851961216</v>
      </c>
      <c r="AF532" s="4">
        <f t="shared" si="51"/>
        <v>0.15515642713693589</v>
      </c>
      <c r="AG532" s="4"/>
    </row>
    <row r="533" spans="1:33" ht="14.5" x14ac:dyDescent="0.35">
      <c r="A533" s="2">
        <v>43788</v>
      </c>
      <c r="B533" s="5">
        <v>4.6850061298478896E-3</v>
      </c>
      <c r="C533" s="5">
        <v>3.874842775985599E-3</v>
      </c>
      <c r="D533" s="5">
        <v>5.0703752785921097E-3</v>
      </c>
      <c r="E533" s="4">
        <v>5.1446882817806818E-3</v>
      </c>
      <c r="F533" s="4">
        <v>4.9693708588090151E-3</v>
      </c>
      <c r="G533" s="4">
        <v>5.2776602200767424E-3</v>
      </c>
      <c r="H533" s="4">
        <v>5.3511210226356264E-3</v>
      </c>
      <c r="J533" s="2">
        <v>43788</v>
      </c>
      <c r="K533" s="6">
        <f t="shared" si="55"/>
        <v>6.5636465994139517E-7</v>
      </c>
      <c r="L533" s="6">
        <f t="shared" si="55"/>
        <v>1.485093808038448E-7</v>
      </c>
      <c r="M533" s="6">
        <f t="shared" si="55"/>
        <v>2.1130768080556264E-7</v>
      </c>
      <c r="N533" s="6">
        <f t="shared" si="54"/>
        <v>8.0863299077134341E-8</v>
      </c>
      <c r="O533" s="6">
        <f t="shared" si="54"/>
        <v>3.512388706649892E-7</v>
      </c>
      <c r="P533" s="6">
        <f t="shared" si="54"/>
        <v>4.43709050393618E-7</v>
      </c>
      <c r="Q533" s="6"/>
      <c r="R533" s="8">
        <v>42174</v>
      </c>
      <c r="S533" s="4">
        <f t="shared" si="52"/>
        <v>8.1016335386229063E-4</v>
      </c>
      <c r="T533" s="4">
        <f t="shared" si="52"/>
        <v>3.8536914874422006E-4</v>
      </c>
      <c r="U533" s="4">
        <f t="shared" si="52"/>
        <v>4.5968215193279219E-4</v>
      </c>
      <c r="V533" s="4">
        <f t="shared" si="50"/>
        <v>2.8436472896112546E-4</v>
      </c>
      <c r="W533" s="4">
        <f t="shared" si="50"/>
        <v>5.9265409022885279E-4</v>
      </c>
      <c r="X533" s="4">
        <f t="shared" si="50"/>
        <v>6.6611489278773674E-4</v>
      </c>
      <c r="Z533" s="8">
        <v>42174</v>
      </c>
      <c r="AA533" s="4">
        <f t="shared" si="53"/>
        <v>1.9220761171445666E-2</v>
      </c>
      <c r="AB533" s="4">
        <f t="shared" si="53"/>
        <v>3.0435419683865206E-3</v>
      </c>
      <c r="AC533" s="4">
        <f t="shared" si="53"/>
        <v>4.2467298671531317E-3</v>
      </c>
      <c r="AD533" s="4">
        <f t="shared" si="51"/>
        <v>1.7025331975653035E-3</v>
      </c>
      <c r="AE533" s="4">
        <f t="shared" si="51"/>
        <v>6.8207800734660928E-3</v>
      </c>
      <c r="AF533" s="4">
        <f t="shared" si="51"/>
        <v>8.457478661461959E-3</v>
      </c>
      <c r="AG533" s="4"/>
    </row>
    <row r="534" spans="1:33" ht="14.5" x14ac:dyDescent="0.35">
      <c r="A534" s="2">
        <v>43789</v>
      </c>
      <c r="B534" s="5">
        <v>9.0184943707217694E-3</v>
      </c>
      <c r="C534" s="5">
        <v>6.116173230111599E-3</v>
      </c>
      <c r="D534" s="5">
        <v>6.907300092279911E-3</v>
      </c>
      <c r="E534" s="4">
        <v>5.2590100943704192E-3</v>
      </c>
      <c r="F534" s="4">
        <v>5.0247129448149075E-3</v>
      </c>
      <c r="G534" s="4">
        <v>5.3641213702850018E-3</v>
      </c>
      <c r="H534" s="4">
        <v>5.4050012261427516E-3</v>
      </c>
      <c r="J534" s="2">
        <v>43789</v>
      </c>
      <c r="K534" s="6">
        <f t="shared" si="55"/>
        <v>8.4234680032327206E-6</v>
      </c>
      <c r="L534" s="6">
        <f t="shared" si="55"/>
        <v>4.4571412813256386E-6</v>
      </c>
      <c r="M534" s="6">
        <f t="shared" si="55"/>
        <v>1.4133722024133036E-5</v>
      </c>
      <c r="N534" s="6">
        <f t="shared" si="54"/>
        <v>1.5950290077918647E-5</v>
      </c>
      <c r="O534" s="6">
        <f t="shared" si="54"/>
        <v>1.3354442026321224E-5</v>
      </c>
      <c r="P534" s="6">
        <f t="shared" si="54"/>
        <v>1.3057332705919557E-5</v>
      </c>
      <c r="Q534" s="6"/>
      <c r="R534" s="8">
        <v>42177</v>
      </c>
      <c r="S534" s="4">
        <f t="shared" si="52"/>
        <v>2.9023211406101704E-3</v>
      </c>
      <c r="T534" s="4">
        <f t="shared" si="52"/>
        <v>2.1111942784418584E-3</v>
      </c>
      <c r="U534" s="4">
        <f t="shared" si="52"/>
        <v>3.7594842763513502E-3</v>
      </c>
      <c r="V534" s="4">
        <f t="shared" si="50"/>
        <v>3.9937814259068619E-3</v>
      </c>
      <c r="W534" s="4">
        <f t="shared" si="50"/>
        <v>3.6543730004367676E-3</v>
      </c>
      <c r="X534" s="4">
        <f t="shared" si="50"/>
        <v>3.6134931445790178E-3</v>
      </c>
      <c r="Z534" s="8">
        <v>42177</v>
      </c>
      <c r="AA534" s="4">
        <f t="shared" si="53"/>
        <v>8.6191413166916586E-2</v>
      </c>
      <c r="AB534" s="4">
        <f t="shared" si="53"/>
        <v>3.8948253506963404E-2</v>
      </c>
      <c r="AC534" s="4">
        <f t="shared" si="53"/>
        <v>0.17553080021542788</v>
      </c>
      <c r="AD534" s="4">
        <f t="shared" si="51"/>
        <v>0.2099187061453085</v>
      </c>
      <c r="AE534" s="4">
        <f t="shared" si="51"/>
        <v>0.161717369683684</v>
      </c>
      <c r="AF534" s="4">
        <f t="shared" si="51"/>
        <v>0.156593500072018</v>
      </c>
      <c r="AG534" s="4"/>
    </row>
    <row r="535" spans="1:33" ht="14.5" x14ac:dyDescent="0.35">
      <c r="A535" s="2">
        <v>43790</v>
      </c>
      <c r="B535" s="5">
        <v>5.2213026396506646E-3</v>
      </c>
      <c r="C535" s="5">
        <v>6.1880247667431831E-3</v>
      </c>
      <c r="D535" s="5">
        <v>5.8383680880069733E-3</v>
      </c>
      <c r="E535" s="4">
        <v>6.1169296871864502E-3</v>
      </c>
      <c r="F535" s="4">
        <v>5.8849436269764683E-3</v>
      </c>
      <c r="G535" s="4">
        <v>6.1218652177649456E-3</v>
      </c>
      <c r="H535" s="4">
        <v>6.0978385084535002E-3</v>
      </c>
      <c r="J535" s="2">
        <v>43790</v>
      </c>
      <c r="K535" s="6">
        <f t="shared" si="55"/>
        <v>9.3455167101028355E-7</v>
      </c>
      <c r="L535" s="6">
        <f t="shared" si="55"/>
        <v>3.8076976755517222E-7</v>
      </c>
      <c r="M535" s="6">
        <f t="shared" si="55"/>
        <v>8.0214780827766842E-7</v>
      </c>
      <c r="N535" s="6">
        <f t="shared" si="54"/>
        <v>4.4041936005876749E-7</v>
      </c>
      <c r="O535" s="6">
        <f t="shared" si="54"/>
        <v>8.1101295709984045E-7</v>
      </c>
      <c r="P535" s="6">
        <f t="shared" si="54"/>
        <v>7.6831512929794177E-7</v>
      </c>
      <c r="Q535" s="6"/>
      <c r="R535" s="8">
        <v>42178</v>
      </c>
      <c r="S535" s="4">
        <f t="shared" si="52"/>
        <v>9.6672212709251852E-4</v>
      </c>
      <c r="T535" s="4">
        <f t="shared" si="52"/>
        <v>6.1706544835630865E-4</v>
      </c>
      <c r="U535" s="4">
        <f t="shared" si="52"/>
        <v>8.9562704753578561E-4</v>
      </c>
      <c r="V535" s="4">
        <f t="shared" si="50"/>
        <v>6.6364098732580364E-4</v>
      </c>
      <c r="W535" s="4">
        <f t="shared" si="50"/>
        <v>9.0056257811428099E-4</v>
      </c>
      <c r="X535" s="4">
        <f t="shared" si="50"/>
        <v>8.7653586880283556E-4</v>
      </c>
      <c r="Z535" s="8">
        <v>42178</v>
      </c>
      <c r="AA535" s="4">
        <f t="shared" si="53"/>
        <v>1.3644346503960847E-2</v>
      </c>
      <c r="AB535" s="4">
        <f t="shared" si="53"/>
        <v>6.0129762815248622E-3</v>
      </c>
      <c r="AC535" s="4">
        <f t="shared" si="53"/>
        <v>1.1895622535618822E-2</v>
      </c>
      <c r="AD535" s="4">
        <f t="shared" si="51"/>
        <v>6.8809406002612317E-3</v>
      </c>
      <c r="AE535" s="4">
        <f t="shared" si="51"/>
        <v>1.2013991667372048E-2</v>
      </c>
      <c r="AF535" s="4">
        <f t="shared" si="51"/>
        <v>1.1442107061071294E-2</v>
      </c>
      <c r="AG535" s="4"/>
    </row>
    <row r="536" spans="1:33" ht="14.5" x14ac:dyDescent="0.35">
      <c r="A536" s="2">
        <v>43791</v>
      </c>
      <c r="B536" s="5">
        <v>5.3632851397473983E-3</v>
      </c>
      <c r="C536" s="5">
        <v>4.8729497939348221E-3</v>
      </c>
      <c r="D536" s="5">
        <v>4.332949873059988E-3</v>
      </c>
      <c r="E536" s="4">
        <v>5.6772570391524172E-3</v>
      </c>
      <c r="F536" s="4">
        <v>5.4619361942508486E-3</v>
      </c>
      <c r="G536" s="4">
        <v>5.7427043206440846E-3</v>
      </c>
      <c r="H536" s="4">
        <v>5.8211159586902157E-3</v>
      </c>
      <c r="J536" s="2">
        <v>43791</v>
      </c>
      <c r="K536" s="6">
        <f t="shared" si="55"/>
        <v>2.4042875135313869E-7</v>
      </c>
      <c r="L536" s="6">
        <f t="shared" si="55"/>
        <v>1.0615907617798168E-6</v>
      </c>
      <c r="M536" s="6">
        <f t="shared" si="55"/>
        <v>9.8578353615995309E-8</v>
      </c>
      <c r="N536" s="6">
        <f t="shared" si="54"/>
        <v>9.7320305546427246E-9</v>
      </c>
      <c r="O536" s="6">
        <f t="shared" si="54"/>
        <v>1.4395891483231234E-7</v>
      </c>
      <c r="P536" s="6">
        <f t="shared" si="54"/>
        <v>2.0960905877385087E-7</v>
      </c>
      <c r="Q536" s="6"/>
      <c r="R536" s="8">
        <v>42179</v>
      </c>
      <c r="S536" s="4">
        <f t="shared" si="52"/>
        <v>4.9033534581257622E-4</v>
      </c>
      <c r="T536" s="4">
        <f t="shared" si="52"/>
        <v>1.0303352666874103E-3</v>
      </c>
      <c r="U536" s="4">
        <f t="shared" si="52"/>
        <v>3.1397189940501891E-4</v>
      </c>
      <c r="V536" s="4">
        <f t="shared" si="50"/>
        <v>9.8651054503450311E-5</v>
      </c>
      <c r="W536" s="4">
        <f t="shared" si="50"/>
        <v>3.7941918089668628E-4</v>
      </c>
      <c r="X536" s="4">
        <f t="shared" si="50"/>
        <v>4.5783081894281742E-4</v>
      </c>
      <c r="Z536" s="8">
        <v>42179</v>
      </c>
      <c r="AA536" s="4">
        <f t="shared" si="53"/>
        <v>4.7467016604023637E-3</v>
      </c>
      <c r="AB536" s="4">
        <f t="shared" si="53"/>
        <v>2.4462606728790748E-2</v>
      </c>
      <c r="AC536" s="4">
        <f t="shared" si="53"/>
        <v>1.5880641523136063E-3</v>
      </c>
      <c r="AD536" s="4">
        <f t="shared" si="51"/>
        <v>1.6510086993326567E-4</v>
      </c>
      <c r="AE536" s="4">
        <f t="shared" si="51"/>
        <v>2.2837740933630002E-3</v>
      </c>
      <c r="AF536" s="4">
        <f t="shared" si="51"/>
        <v>3.2652939167758799E-3</v>
      </c>
      <c r="AG536" s="4"/>
    </row>
    <row r="537" spans="1:33" ht="14.5" x14ac:dyDescent="0.35">
      <c r="A537" s="2">
        <v>43794</v>
      </c>
      <c r="B537" s="5">
        <v>8.6324973313695336E-3</v>
      </c>
      <c r="C537" s="5">
        <v>4.7329035587608814E-3</v>
      </c>
      <c r="D537" s="5">
        <v>4.8616500571370116E-3</v>
      </c>
      <c r="E537" s="4">
        <v>5.8027980438097402E-3</v>
      </c>
      <c r="F537" s="4">
        <v>5.5733619659879058E-3</v>
      </c>
      <c r="G537" s="4">
        <v>5.8567310174662979E-3</v>
      </c>
      <c r="H537" s="4">
        <v>5.9423183420843221E-3</v>
      </c>
      <c r="J537" s="2">
        <v>43794</v>
      </c>
      <c r="K537" s="6">
        <f t="shared" si="55"/>
        <v>1.5206831591368181E-5</v>
      </c>
      <c r="L537" s="6">
        <f t="shared" si="55"/>
        <v>1.4219289165586841E-5</v>
      </c>
      <c r="M537" s="6">
        <f t="shared" si="55"/>
        <v>8.0071980580164033E-6</v>
      </c>
      <c r="N537" s="6">
        <f t="shared" si="54"/>
        <v>9.3583091837285862E-6</v>
      </c>
      <c r="O537" s="6">
        <f t="shared" si="54"/>
        <v>7.7048786293999571E-6</v>
      </c>
      <c r="P537" s="6">
        <f t="shared" si="54"/>
        <v>7.2370629943916027E-6</v>
      </c>
      <c r="Q537" s="6"/>
      <c r="R537" s="8">
        <v>42180</v>
      </c>
      <c r="S537" s="4">
        <f t="shared" si="52"/>
        <v>3.8995937726086522E-3</v>
      </c>
      <c r="T537" s="4">
        <f t="shared" si="52"/>
        <v>3.770847274232522E-3</v>
      </c>
      <c r="U537" s="4">
        <f t="shared" si="52"/>
        <v>2.8296992875597934E-3</v>
      </c>
      <c r="V537" s="4">
        <f t="shared" si="52"/>
        <v>3.0591353653816279E-3</v>
      </c>
      <c r="W537" s="4">
        <f t="shared" si="52"/>
        <v>2.7757663139032357E-3</v>
      </c>
      <c r="X537" s="4">
        <f t="shared" si="52"/>
        <v>2.6901789892852116E-3</v>
      </c>
      <c r="Z537" s="8">
        <v>42180</v>
      </c>
      <c r="AA537" s="4">
        <f t="shared" si="53"/>
        <v>0.22293768349045529</v>
      </c>
      <c r="AB537" s="4">
        <f t="shared" si="53"/>
        <v>0.20147521725969653</v>
      </c>
      <c r="AC537" s="4">
        <f t="shared" si="53"/>
        <v>9.0450319092051812E-2</v>
      </c>
      <c r="AD537" s="4">
        <f t="shared" si="53"/>
        <v>0.11134971981629738</v>
      </c>
      <c r="AE537" s="4">
        <f t="shared" si="53"/>
        <v>8.6002406814380317E-2</v>
      </c>
      <c r="AF537" s="4">
        <f t="shared" si="53"/>
        <v>7.9280903327934693E-2</v>
      </c>
      <c r="AG537" s="4"/>
    </row>
    <row r="538" spans="1:33" ht="14.5" x14ac:dyDescent="0.35">
      <c r="A538" s="2">
        <v>43795</v>
      </c>
      <c r="B538" s="5">
        <v>4.4035193653687351E-3</v>
      </c>
      <c r="C538" s="5">
        <v>5.5586546659469596E-3</v>
      </c>
      <c r="D538" s="5">
        <v>5.0799376331269741E-3</v>
      </c>
      <c r="E538" s="4">
        <v>6.7753236009195656E-3</v>
      </c>
      <c r="F538" s="4">
        <v>6.504012185395148E-3</v>
      </c>
      <c r="G538" s="4">
        <v>6.7181139117483872E-3</v>
      </c>
      <c r="H538" s="4">
        <v>6.8121619040652894E-3</v>
      </c>
      <c r="J538" s="2">
        <v>43795</v>
      </c>
      <c r="K538" s="6">
        <f t="shared" si="55"/>
        <v>1.3343375626419451E-6</v>
      </c>
      <c r="L538" s="6">
        <f t="shared" si="55"/>
        <v>4.5754167295705674E-7</v>
      </c>
      <c r="M538" s="6">
        <f t="shared" si="55"/>
        <v>5.6254553317768593E-6</v>
      </c>
      <c r="N538" s="6">
        <f t="shared" si="54"/>
        <v>4.4120700869825122E-6</v>
      </c>
      <c r="O538" s="6">
        <f t="shared" si="54"/>
        <v>5.3573479141304273E-6</v>
      </c>
      <c r="P538" s="6">
        <f t="shared" si="54"/>
        <v>5.801558879218582E-6</v>
      </c>
      <c r="Q538" s="6"/>
      <c r="R538" s="8">
        <v>42181</v>
      </c>
      <c r="S538" s="4">
        <f t="shared" si="52"/>
        <v>1.1551353005782245E-3</v>
      </c>
      <c r="T538" s="4">
        <f t="shared" si="52"/>
        <v>6.76418267758239E-4</v>
      </c>
      <c r="U538" s="4">
        <f t="shared" si="52"/>
        <v>2.3718042355508305E-3</v>
      </c>
      <c r="V538" s="4">
        <f t="shared" si="52"/>
        <v>2.1004928200264129E-3</v>
      </c>
      <c r="W538" s="4">
        <f t="shared" si="52"/>
        <v>2.3145945463796521E-3</v>
      </c>
      <c r="X538" s="4">
        <f t="shared" si="52"/>
        <v>2.4086425386965543E-3</v>
      </c>
      <c r="Z538" s="8">
        <v>42181</v>
      </c>
      <c r="AA538" s="4">
        <f t="shared" si="53"/>
        <v>2.5143605175616202E-2</v>
      </c>
      <c r="AB538" s="4">
        <f t="shared" si="53"/>
        <v>9.7400705468064785E-3</v>
      </c>
      <c r="AC538" s="4">
        <f t="shared" si="53"/>
        <v>8.0817967136841418E-2</v>
      </c>
      <c r="AD538" s="4">
        <f t="shared" si="53"/>
        <v>6.7061773232931943E-2</v>
      </c>
      <c r="AE538" s="4">
        <f t="shared" si="53"/>
        <v>7.7872959386261709E-2</v>
      </c>
      <c r="AF538" s="4">
        <f t="shared" si="53"/>
        <v>8.2725697780791529E-2</v>
      </c>
      <c r="AG538" s="4"/>
    </row>
    <row r="539" spans="1:33" ht="14.5" x14ac:dyDescent="0.35">
      <c r="A539" s="2">
        <v>43796</v>
      </c>
      <c r="B539" s="5">
        <v>2.668912047786816E-3</v>
      </c>
      <c r="C539" s="5">
        <v>6.5362616442143917E-3</v>
      </c>
      <c r="D539" s="5">
        <v>5.3086648695170879E-3</v>
      </c>
      <c r="E539" s="4">
        <v>6.1356069164782857E-3</v>
      </c>
      <c r="F539" s="4">
        <v>5.861184631051352E-3</v>
      </c>
      <c r="G539" s="4">
        <v>6.1587758830815029E-3</v>
      </c>
      <c r="H539" s="4">
        <v>6.3470958635969401E-3</v>
      </c>
      <c r="J539" s="2">
        <v>43796</v>
      </c>
      <c r="K539" s="6">
        <f t="shared" si="55"/>
        <v>1.4956392900988532E-5</v>
      </c>
      <c r="L539" s="6">
        <f t="shared" si="55"/>
        <v>6.9682949598329331E-6</v>
      </c>
      <c r="M539" s="6">
        <f t="shared" si="55"/>
        <v>1.2017973312611767E-5</v>
      </c>
      <c r="N539" s="6">
        <f t="shared" si="54"/>
        <v>1.0190604245862434E-5</v>
      </c>
      <c r="O539" s="6">
        <f t="shared" si="54"/>
        <v>1.2179149588897741E-5</v>
      </c>
      <c r="P539" s="6">
        <f t="shared" si="54"/>
        <v>1.3529036182887524E-5</v>
      </c>
      <c r="Q539" s="6"/>
      <c r="R539" s="8">
        <v>42184</v>
      </c>
      <c r="S539" s="4">
        <f t="shared" si="52"/>
        <v>3.8673495964275757E-3</v>
      </c>
      <c r="T539" s="4">
        <f t="shared" si="52"/>
        <v>2.6397528217302719E-3</v>
      </c>
      <c r="U539" s="4">
        <f t="shared" si="52"/>
        <v>3.4666948686914697E-3</v>
      </c>
      <c r="V539" s="4">
        <f t="shared" si="52"/>
        <v>3.192272583264536E-3</v>
      </c>
      <c r="W539" s="4">
        <f t="shared" si="52"/>
        <v>3.4898638352946869E-3</v>
      </c>
      <c r="X539" s="4">
        <f t="shared" si="52"/>
        <v>3.6781838158101241E-3</v>
      </c>
      <c r="Z539" s="8">
        <v>42184</v>
      </c>
      <c r="AA539" s="4">
        <f t="shared" si="53"/>
        <v>0.30401840224149868</v>
      </c>
      <c r="AB539" s="4">
        <f t="shared" si="53"/>
        <v>0.19041583037975229</v>
      </c>
      <c r="AC539" s="4">
        <f t="shared" si="53"/>
        <v>0.26742554020764819</v>
      </c>
      <c r="AD539" s="4">
        <f t="shared" si="53"/>
        <v>0.24203451169841417</v>
      </c>
      <c r="AE539" s="4">
        <f t="shared" si="53"/>
        <v>0.26955817935116588</v>
      </c>
      <c r="AF539" s="4">
        <f t="shared" si="53"/>
        <v>0.28681986750486588</v>
      </c>
      <c r="AG539" s="4"/>
    </row>
    <row r="540" spans="1:33" ht="14.5" x14ac:dyDescent="0.35">
      <c r="A540" s="2">
        <v>43798</v>
      </c>
      <c r="B540" s="5">
        <v>4.3335509942563806E-3</v>
      </c>
      <c r="C540" s="5">
        <v>6.1748595908284187E-3</v>
      </c>
      <c r="D540" s="5">
        <v>5.1832529716193676E-3</v>
      </c>
      <c r="E540" s="4">
        <v>5.3169435707314094E-3</v>
      </c>
      <c r="F540" s="4">
        <v>5.0342359257133209E-3</v>
      </c>
      <c r="G540" s="4">
        <v>5.4265479384269571E-3</v>
      </c>
      <c r="H540" s="4">
        <v>5.5620287160610231E-3</v>
      </c>
      <c r="J540" s="2">
        <v>43798</v>
      </c>
      <c r="K540" s="6">
        <f t="shared" si="55"/>
        <v>3.3904173478100889E-6</v>
      </c>
      <c r="L540" s="6">
        <f t="shared" si="55"/>
        <v>7.2199345033457006E-7</v>
      </c>
      <c r="M540" s="6">
        <f t="shared" si="55"/>
        <v>9.6706095946619525E-7</v>
      </c>
      <c r="N540" s="6">
        <f t="shared" si="54"/>
        <v>4.9095937317081706E-7</v>
      </c>
      <c r="O540" s="6">
        <f t="shared" si="54"/>
        <v>1.1946423199662184E-6</v>
      </c>
      <c r="P540" s="6">
        <f t="shared" si="54"/>
        <v>1.5091575129703247E-6</v>
      </c>
      <c r="Q540" s="6"/>
      <c r="R540" s="8">
        <v>42185</v>
      </c>
      <c r="S540" s="4">
        <f t="shared" si="52"/>
        <v>1.8413085965720381E-3</v>
      </c>
      <c r="T540" s="4">
        <f t="shared" si="52"/>
        <v>8.49701977362987E-4</v>
      </c>
      <c r="U540" s="4">
        <f t="shared" si="52"/>
        <v>9.8339257647502877E-4</v>
      </c>
      <c r="V540" s="4">
        <f t="shared" si="52"/>
        <v>7.0068493145694025E-4</v>
      </c>
      <c r="W540" s="4">
        <f t="shared" si="52"/>
        <v>1.0929969441705765E-3</v>
      </c>
      <c r="X540" s="4">
        <f t="shared" si="52"/>
        <v>1.2284777218046425E-3</v>
      </c>
      <c r="Z540" s="8">
        <v>42185</v>
      </c>
      <c r="AA540" s="4">
        <f t="shared" si="53"/>
        <v>5.5904439535100714E-2</v>
      </c>
      <c r="AB540" s="4">
        <f t="shared" si="53"/>
        <v>1.5113365475692531E-2</v>
      </c>
      <c r="AC540" s="4">
        <f t="shared" si="53"/>
        <v>1.9556836382344844E-2</v>
      </c>
      <c r="AD540" s="4">
        <f t="shared" si="53"/>
        <v>1.0690497195649185E-2</v>
      </c>
      <c r="AE540" s="4">
        <f t="shared" si="53"/>
        <v>2.3499275996284874E-2</v>
      </c>
      <c r="AF540" s="4">
        <f t="shared" si="53"/>
        <v>2.8706981068962634E-2</v>
      </c>
      <c r="AG540" s="4"/>
    </row>
    <row r="541" spans="1:33" ht="14.5" x14ac:dyDescent="0.35">
      <c r="A541" s="2">
        <v>43801</v>
      </c>
      <c r="B541" s="5">
        <v>5.7310861491025834E-3</v>
      </c>
      <c r="C541" s="5">
        <v>3.591051092371345E-3</v>
      </c>
      <c r="D541" s="5">
        <v>5.0646974705159664E-3</v>
      </c>
      <c r="E541" s="4">
        <v>5.477586119332219E-3</v>
      </c>
      <c r="F541" s="4">
        <v>5.1688832584485585E-3</v>
      </c>
      <c r="G541" s="4">
        <v>5.5612188620379867E-3</v>
      </c>
      <c r="H541" s="4">
        <v>5.6482876518505164E-3</v>
      </c>
      <c r="J541" s="2">
        <v>43801</v>
      </c>
      <c r="K541" s="6">
        <f t="shared" si="55"/>
        <v>4.5797500440386749E-6</v>
      </c>
      <c r="L541" s="6">
        <f t="shared" si="55"/>
        <v>4.4407387094841754E-7</v>
      </c>
      <c r="M541" s="6">
        <f t="shared" si="55"/>
        <v>6.4262265093575626E-8</v>
      </c>
      <c r="N541" s="6">
        <f t="shared" si="54"/>
        <v>3.1607209025974144E-7</v>
      </c>
      <c r="O541" s="6">
        <f t="shared" si="54"/>
        <v>2.8854895214686094E-8</v>
      </c>
      <c r="P541" s="6">
        <f t="shared" si="54"/>
        <v>6.855591147200551E-9</v>
      </c>
      <c r="Q541" s="6"/>
      <c r="R541" s="8">
        <v>42186</v>
      </c>
      <c r="S541" s="4">
        <f t="shared" si="52"/>
        <v>2.1400350567312384E-3</v>
      </c>
      <c r="T541" s="4">
        <f t="shared" si="52"/>
        <v>6.6638867858661698E-4</v>
      </c>
      <c r="U541" s="4">
        <f t="shared" si="52"/>
        <v>2.5350002977036438E-4</v>
      </c>
      <c r="V541" s="4">
        <f t="shared" si="52"/>
        <v>5.6220289065402485E-4</v>
      </c>
      <c r="W541" s="4">
        <f t="shared" si="52"/>
        <v>1.6986728706459668E-4</v>
      </c>
      <c r="X541" s="4">
        <f t="shared" si="52"/>
        <v>8.2798497252067026E-5</v>
      </c>
      <c r="Z541" s="8">
        <v>42186</v>
      </c>
      <c r="AA541" s="4">
        <f t="shared" si="53"/>
        <v>0.12847543908021386</v>
      </c>
      <c r="AB541" s="4">
        <f t="shared" si="53"/>
        <v>7.9645578693705588E-3</v>
      </c>
      <c r="AC541" s="4">
        <f t="shared" si="53"/>
        <v>1.0389623079987143E-3</v>
      </c>
      <c r="AD541" s="4">
        <f t="shared" si="53"/>
        <v>5.5183932568609873E-3</v>
      </c>
      <c r="AE541" s="4">
        <f t="shared" si="53"/>
        <v>4.57210720222756E-4</v>
      </c>
      <c r="AF541" s="4">
        <f t="shared" si="53"/>
        <v>1.064051805630406E-4</v>
      </c>
      <c r="AG541" s="4"/>
    </row>
    <row r="542" spans="1:33" ht="14.5" x14ac:dyDescent="0.35">
      <c r="A542" s="2">
        <v>43802</v>
      </c>
      <c r="B542" s="5">
        <v>8.0906270843267587E-3</v>
      </c>
      <c r="C542" s="5">
        <v>4.8929871991276741E-3</v>
      </c>
      <c r="D542" s="5">
        <v>5.5626165121793747E-3</v>
      </c>
      <c r="E542" s="4">
        <v>5.6802998836430717E-3</v>
      </c>
      <c r="F542" s="4">
        <v>5.4733343411313235E-3</v>
      </c>
      <c r="G542" s="4">
        <v>5.741985767156824E-3</v>
      </c>
      <c r="H542" s="4">
        <v>5.8032122427658138E-3</v>
      </c>
      <c r="J542" s="2">
        <v>43802</v>
      </c>
      <c r="K542" s="6">
        <f t="shared" si="55"/>
        <v>1.0224900835416015E-5</v>
      </c>
      <c r="L542" s="6">
        <f t="shared" si="55"/>
        <v>6.3908374528889439E-6</v>
      </c>
      <c r="M542" s="6">
        <f t="shared" si="55"/>
        <v>5.8096772143556583E-6</v>
      </c>
      <c r="N542" s="6">
        <f t="shared" si="54"/>
        <v>6.8502213035834862E-6</v>
      </c>
      <c r="O542" s="6">
        <f t="shared" si="54"/>
        <v>5.5161160367177255E-6</v>
      </c>
      <c r="P542" s="6">
        <f t="shared" si="54"/>
        <v>5.232266657393282E-6</v>
      </c>
      <c r="Q542" s="6"/>
      <c r="R542" s="8">
        <v>42187</v>
      </c>
      <c r="S542" s="4">
        <f t="shared" si="52"/>
        <v>3.1976398851990846E-3</v>
      </c>
      <c r="T542" s="4">
        <f t="shared" si="52"/>
        <v>2.528010572147384E-3</v>
      </c>
      <c r="U542" s="4">
        <f t="shared" si="52"/>
        <v>2.410327200683687E-3</v>
      </c>
      <c r="V542" s="4">
        <f t="shared" si="52"/>
        <v>2.6172927431954351E-3</v>
      </c>
      <c r="W542" s="4">
        <f t="shared" si="52"/>
        <v>2.3486413171699347E-3</v>
      </c>
      <c r="X542" s="4">
        <f t="shared" si="52"/>
        <v>2.2874148415609448E-3</v>
      </c>
      <c r="Z542" s="8">
        <v>42187</v>
      </c>
      <c r="AA542" s="4">
        <f t="shared" si="53"/>
        <v>0.15061162289731955</v>
      </c>
      <c r="AB542" s="4">
        <f t="shared" si="53"/>
        <v>7.9826643212204562E-2</v>
      </c>
      <c r="AC542" s="4">
        <f t="shared" si="53"/>
        <v>7.0628763422461383E-2</v>
      </c>
      <c r="AD542" s="4">
        <f t="shared" si="53"/>
        <v>8.737157421591335E-2</v>
      </c>
      <c r="AE542" s="4">
        <f t="shared" si="53"/>
        <v>6.6128317820037807E-2</v>
      </c>
      <c r="AF542" s="4">
        <f t="shared" si="53"/>
        <v>6.1868925292880572E-2</v>
      </c>
      <c r="AG542" s="4"/>
    </row>
    <row r="543" spans="1:33" ht="14.5" x14ac:dyDescent="0.35">
      <c r="A543" s="2">
        <v>43803</v>
      </c>
      <c r="B543" s="5">
        <v>5.2708141360120926E-3</v>
      </c>
      <c r="C543" s="5">
        <v>4.5159789733588704E-3</v>
      </c>
      <c r="D543" s="5">
        <v>5.1352041773498058E-3</v>
      </c>
      <c r="E543" s="4">
        <v>5.9713528335514268E-3</v>
      </c>
      <c r="F543" s="4">
        <v>5.7521679617328035E-3</v>
      </c>
      <c r="G543" s="4">
        <v>5.994142287537303E-3</v>
      </c>
      <c r="H543" s="4">
        <v>5.9933304295260188E-3</v>
      </c>
      <c r="J543" s="2">
        <v>43803</v>
      </c>
      <c r="K543" s="6">
        <f t="shared" si="55"/>
        <v>5.6977612277771645E-7</v>
      </c>
      <c r="L543" s="6">
        <f t="shared" si="55"/>
        <v>1.8390060888387131E-8</v>
      </c>
      <c r="M543" s="6">
        <f t="shared" si="55"/>
        <v>4.9075446675010667E-7</v>
      </c>
      <c r="N543" s="6">
        <f t="shared" si="54"/>
        <v>2.3170150553596451E-7</v>
      </c>
      <c r="O543" s="6">
        <f t="shared" si="54"/>
        <v>5.2320361478887779E-7</v>
      </c>
      <c r="P543" s="6">
        <f t="shared" si="54"/>
        <v>5.2202979439310187E-7</v>
      </c>
      <c r="Q543" s="6"/>
      <c r="R543" s="8">
        <v>42191</v>
      </c>
      <c r="S543" s="4">
        <f t="shared" si="52"/>
        <v>7.548351626532222E-4</v>
      </c>
      <c r="T543" s="4">
        <f t="shared" si="52"/>
        <v>1.3560995866228678E-4</v>
      </c>
      <c r="U543" s="4">
        <f t="shared" si="52"/>
        <v>7.0053869753933413E-4</v>
      </c>
      <c r="V543" s="4">
        <f t="shared" si="52"/>
        <v>4.8135382572071089E-4</v>
      </c>
      <c r="W543" s="4">
        <f t="shared" si="52"/>
        <v>7.2332815152521043E-4</v>
      </c>
      <c r="X543" s="4">
        <f t="shared" si="52"/>
        <v>7.2251629351392614E-4</v>
      </c>
      <c r="Z543" s="8">
        <v>42191</v>
      </c>
      <c r="AA543" s="4">
        <f t="shared" si="53"/>
        <v>1.2584780210249669E-2</v>
      </c>
      <c r="AB543" s="4">
        <f t="shared" si="53"/>
        <v>3.4266890730494382E-4</v>
      </c>
      <c r="AC543" s="4">
        <f t="shared" si="53"/>
        <v>7.4720905252012582E-3</v>
      </c>
      <c r="AD543" s="4">
        <f t="shared" si="53"/>
        <v>3.7098273722062647E-3</v>
      </c>
      <c r="AE543" s="4">
        <f t="shared" si="53"/>
        <v>7.9253685824065556E-3</v>
      </c>
      <c r="AF543" s="4">
        <f t="shared" si="53"/>
        <v>7.9090314294743003E-3</v>
      </c>
      <c r="AG543" s="4"/>
    </row>
    <row r="544" spans="1:33" ht="14.5" x14ac:dyDescent="0.35">
      <c r="A544" s="2">
        <v>43804</v>
      </c>
      <c r="B544" s="5">
        <v>4.1157278378616668E-3</v>
      </c>
      <c r="C544" s="5">
        <v>5.2745277062058449E-3</v>
      </c>
      <c r="D544" s="5">
        <v>3.8107384461909528E-3</v>
      </c>
      <c r="E544" s="4">
        <v>5.6203708815972184E-3</v>
      </c>
      <c r="F544" s="4">
        <v>5.4303640299044973E-3</v>
      </c>
      <c r="G544" s="4">
        <v>5.6881184686140788E-3</v>
      </c>
      <c r="H544" s="4">
        <v>5.7700045190089274E-3</v>
      </c>
      <c r="J544" s="2">
        <v>43804</v>
      </c>
      <c r="K544" s="6">
        <f t="shared" si="55"/>
        <v>1.3428171348744844E-6</v>
      </c>
      <c r="L544" s="6">
        <f t="shared" si="55"/>
        <v>9.3018529031672169E-8</v>
      </c>
      <c r="M544" s="6">
        <f t="shared" si="55"/>
        <v>2.2639506890617851E-6</v>
      </c>
      <c r="N544" s="6">
        <f t="shared" si="54"/>
        <v>1.7282683174288739E-6</v>
      </c>
      <c r="O544" s="6">
        <f t="shared" si="54"/>
        <v>2.4724122956779682E-6</v>
      </c>
      <c r="P544" s="6">
        <f t="shared" si="54"/>
        <v>2.7366313377875956E-6</v>
      </c>
      <c r="Q544" s="6"/>
      <c r="R544" s="8">
        <v>42192</v>
      </c>
      <c r="S544" s="4">
        <f t="shared" si="52"/>
        <v>1.1587998683441781E-3</v>
      </c>
      <c r="T544" s="4">
        <f t="shared" si="52"/>
        <v>3.0498939167071396E-4</v>
      </c>
      <c r="U544" s="4">
        <f t="shared" si="52"/>
        <v>1.5046430437355516E-3</v>
      </c>
      <c r="V544" s="4">
        <f t="shared" si="52"/>
        <v>1.3146361920428305E-3</v>
      </c>
      <c r="W544" s="4">
        <f t="shared" si="52"/>
        <v>1.572390630752412E-3</v>
      </c>
      <c r="X544" s="4">
        <f t="shared" si="52"/>
        <v>1.6542766811472607E-3</v>
      </c>
      <c r="Z544" s="8">
        <v>42192</v>
      </c>
      <c r="AA544" s="4">
        <f t="shared" si="53"/>
        <v>2.8376077542655587E-2</v>
      </c>
      <c r="AB544" s="4">
        <f t="shared" si="53"/>
        <v>3.0414924792443454E-3</v>
      </c>
      <c r="AC544" s="4">
        <f t="shared" si="53"/>
        <v>4.3869550311155692E-2</v>
      </c>
      <c r="AD544" s="4">
        <f t="shared" si="53"/>
        <v>3.5100596490965197E-2</v>
      </c>
      <c r="AE544" s="4">
        <f t="shared" si="53"/>
        <v>4.7129600493926116E-2</v>
      </c>
      <c r="AF544" s="4">
        <f t="shared" si="53"/>
        <v>5.1154331112382767E-2</v>
      </c>
      <c r="AG544" s="4"/>
    </row>
    <row r="545" spans="1:33" ht="14.5" x14ac:dyDescent="0.35">
      <c r="A545" s="2">
        <v>43805</v>
      </c>
      <c r="B545" s="5">
        <v>6.7401822977029889E-3</v>
      </c>
      <c r="C545" s="5">
        <v>3.7971395067870621E-3</v>
      </c>
      <c r="D545" s="5">
        <v>3.9308085106313229E-3</v>
      </c>
      <c r="E545" s="4">
        <v>5.5418909646104443E-3</v>
      </c>
      <c r="F545" s="4">
        <v>5.3149295965484681E-3</v>
      </c>
      <c r="G545" s="4">
        <v>5.6139700118529824E-3</v>
      </c>
      <c r="H545" s="4">
        <v>5.7585005994584479E-3</v>
      </c>
      <c r="J545" s="2">
        <v>43805</v>
      </c>
      <c r="K545" s="6">
        <f t="shared" si="55"/>
        <v>8.6615008691622082E-6</v>
      </c>
      <c r="L545" s="6">
        <f t="shared" si="55"/>
        <v>7.8925810754853953E-6</v>
      </c>
      <c r="M545" s="6">
        <f t="shared" si="55"/>
        <v>1.4359021189647078E-6</v>
      </c>
      <c r="N545" s="6">
        <f t="shared" si="54"/>
        <v>2.0313452621482579E-6</v>
      </c>
      <c r="O545" s="6">
        <f t="shared" si="54"/>
        <v>1.2683541127994968E-6</v>
      </c>
      <c r="P545" s="6">
        <f t="shared" si="54"/>
        <v>9.6369895666828613E-7</v>
      </c>
      <c r="Q545" s="6"/>
      <c r="R545" s="8">
        <v>42193</v>
      </c>
      <c r="S545" s="4">
        <f t="shared" si="52"/>
        <v>2.9430427909159268E-3</v>
      </c>
      <c r="T545" s="4">
        <f t="shared" si="52"/>
        <v>2.8093737870716661E-3</v>
      </c>
      <c r="U545" s="4">
        <f t="shared" si="52"/>
        <v>1.1982913330925446E-3</v>
      </c>
      <c r="V545" s="4">
        <f t="shared" si="52"/>
        <v>1.4252527011545208E-3</v>
      </c>
      <c r="W545" s="4">
        <f t="shared" si="52"/>
        <v>1.1262122858500066E-3</v>
      </c>
      <c r="X545" s="4">
        <f t="shared" si="52"/>
        <v>9.8168169824454105E-4</v>
      </c>
      <c r="Z545" s="8">
        <v>42193</v>
      </c>
      <c r="AA545" s="4">
        <f t="shared" si="53"/>
        <v>0.20122943671778915</v>
      </c>
      <c r="AB545" s="4">
        <f t="shared" si="53"/>
        <v>0.17546450682416692</v>
      </c>
      <c r="AC545" s="4">
        <f t="shared" si="53"/>
        <v>2.0473071051419156E-2</v>
      </c>
      <c r="AD545" s="4">
        <f t="shared" si="53"/>
        <v>3.059301594836028E-2</v>
      </c>
      <c r="AE545" s="4">
        <f t="shared" si="53"/>
        <v>1.7780053360749504E-2</v>
      </c>
      <c r="AF545" s="4">
        <f t="shared" si="53"/>
        <v>1.3065383769481409E-2</v>
      </c>
      <c r="AG545" s="4"/>
    </row>
    <row r="546" spans="1:33" ht="14.5" x14ac:dyDescent="0.35">
      <c r="A546" s="2">
        <v>43808</v>
      </c>
      <c r="B546" s="5">
        <v>3.6266392956865391E-3</v>
      </c>
      <c r="C546" s="5">
        <v>4.7912020236253738E-3</v>
      </c>
      <c r="D546" s="5">
        <v>5.7241884060204029E-3</v>
      </c>
      <c r="E546" s="4">
        <v>6.1283041557917521E-3</v>
      </c>
      <c r="F546" s="4">
        <v>5.9805118362740882E-3</v>
      </c>
      <c r="G546" s="4">
        <v>6.1389624247390681E-3</v>
      </c>
      <c r="H546" s="4">
        <v>6.2525538273387514E-3</v>
      </c>
      <c r="J546" s="2">
        <v>43808</v>
      </c>
      <c r="K546" s="6">
        <f t="shared" si="55"/>
        <v>1.3562063473043403E-6</v>
      </c>
      <c r="L546" s="6">
        <f t="shared" si="55"/>
        <v>4.3997122702623831E-6</v>
      </c>
      <c r="M546" s="6">
        <f t="shared" si="55"/>
        <v>6.2583270722852348E-6</v>
      </c>
      <c r="N546" s="6">
        <f t="shared" si="54"/>
        <v>5.5407159373320825E-6</v>
      </c>
      <c r="O546" s="6">
        <f t="shared" si="54"/>
        <v>6.3117675047722901E-6</v>
      </c>
      <c r="P546" s="6">
        <f t="shared" si="54"/>
        <v>6.8954271275422577E-6</v>
      </c>
      <c r="Q546" s="6"/>
      <c r="R546" s="8">
        <v>42194</v>
      </c>
      <c r="S546" s="4">
        <f t="shared" si="52"/>
        <v>1.1645627279388347E-3</v>
      </c>
      <c r="T546" s="4">
        <f t="shared" si="52"/>
        <v>2.0975491103338638E-3</v>
      </c>
      <c r="U546" s="4">
        <f t="shared" si="52"/>
        <v>2.501664860105213E-3</v>
      </c>
      <c r="V546" s="4">
        <f t="shared" si="52"/>
        <v>2.353872540587549E-3</v>
      </c>
      <c r="W546" s="4">
        <f t="shared" si="52"/>
        <v>2.512323129052529E-3</v>
      </c>
      <c r="X546" s="4">
        <f t="shared" si="52"/>
        <v>2.6259145316522123E-3</v>
      </c>
      <c r="Z546" s="8">
        <v>42194</v>
      </c>
      <c r="AA546" s="4">
        <f t="shared" si="53"/>
        <v>3.5412171193079267E-2</v>
      </c>
      <c r="AB546" s="4">
        <f t="shared" si="53"/>
        <v>8.9958299460421776E-2</v>
      </c>
      <c r="AC546" s="4">
        <f t="shared" si="53"/>
        <v>0.11639679334293596</v>
      </c>
      <c r="AD546" s="4">
        <f t="shared" si="53"/>
        <v>0.10660926733806164</v>
      </c>
      <c r="AE546" s="4">
        <f t="shared" si="53"/>
        <v>0.11710703173889536</v>
      </c>
      <c r="AF546" s="4">
        <f t="shared" si="53"/>
        <v>0.12470886887961008</v>
      </c>
      <c r="AG546" s="4"/>
    </row>
    <row r="547" spans="1:33" ht="14.5" x14ac:dyDescent="0.35">
      <c r="A547" s="2">
        <v>43809</v>
      </c>
      <c r="B547" s="5">
        <v>2.8628997726430619E-3</v>
      </c>
      <c r="C547" s="5">
        <v>5.1345480605959892E-3</v>
      </c>
      <c r="D547" s="5">
        <v>5.7970187626779079E-3</v>
      </c>
      <c r="E547" s="4">
        <v>5.5122510162455667E-3</v>
      </c>
      <c r="F547" s="4">
        <v>5.3905231615650013E-3</v>
      </c>
      <c r="G547" s="4">
        <v>5.5975305159022644E-3</v>
      </c>
      <c r="H547" s="4">
        <v>5.7474965537244174E-3</v>
      </c>
      <c r="J547" s="2">
        <v>43809</v>
      </c>
      <c r="K547" s="6">
        <f t="shared" si="55"/>
        <v>5.1603859441594662E-6</v>
      </c>
      <c r="L547" s="6">
        <f t="shared" si="55"/>
        <v>8.6090542476831058E-6</v>
      </c>
      <c r="M547" s="6">
        <f t="shared" si="55"/>
        <v>7.019062011978139E-6</v>
      </c>
      <c r="N547" s="6">
        <f t="shared" si="54"/>
        <v>6.3888799962252301E-6</v>
      </c>
      <c r="O547" s="6">
        <f t="shared" si="54"/>
        <v>7.4782053019783784E-6</v>
      </c>
      <c r="P547" s="6">
        <f t="shared" si="54"/>
        <v>8.3208985894249184E-6</v>
      </c>
      <c r="Q547" s="6"/>
      <c r="R547" s="8">
        <v>42195</v>
      </c>
      <c r="S547" s="4">
        <f t="shared" si="52"/>
        <v>2.2716482879529274E-3</v>
      </c>
      <c r="T547" s="4">
        <f t="shared" si="52"/>
        <v>2.9341189900348461E-3</v>
      </c>
      <c r="U547" s="4">
        <f t="shared" si="52"/>
        <v>2.6493512436025048E-3</v>
      </c>
      <c r="V547" s="4">
        <f t="shared" si="52"/>
        <v>2.5276233889219395E-3</v>
      </c>
      <c r="W547" s="4">
        <f t="shared" si="52"/>
        <v>2.7346307432592025E-3</v>
      </c>
      <c r="X547" s="4">
        <f t="shared" si="52"/>
        <v>2.8845967810813555E-3</v>
      </c>
      <c r="Z547" s="8">
        <v>42195</v>
      </c>
      <c r="AA547" s="4">
        <f t="shared" si="53"/>
        <v>0.14173261611026877</v>
      </c>
      <c r="AB547" s="4">
        <f t="shared" si="53"/>
        <v>0.19936601615996175</v>
      </c>
      <c r="AC547" s="4">
        <f t="shared" si="53"/>
        <v>0.1745084109329702</v>
      </c>
      <c r="AD547" s="4">
        <f t="shared" si="53"/>
        <v>0.16390611090012097</v>
      </c>
      <c r="AE547" s="4">
        <f t="shared" si="53"/>
        <v>0.18194814797705705</v>
      </c>
      <c r="AF547" s="4">
        <f t="shared" si="53"/>
        <v>0.19504184217046894</v>
      </c>
      <c r="AG547" s="4"/>
    </row>
    <row r="548" spans="1:33" ht="14.5" x14ac:dyDescent="0.35">
      <c r="A548" s="2">
        <v>43810</v>
      </c>
      <c r="B548" s="5">
        <v>3.6343470893072049E-3</v>
      </c>
      <c r="C548" s="5">
        <v>7.0801409892737874E-3</v>
      </c>
      <c r="D548" s="5">
        <v>5.673656240105629E-3</v>
      </c>
      <c r="E548" s="4">
        <v>4.8755443638034308E-3</v>
      </c>
      <c r="F548" s="4">
        <v>4.7329287954236158E-3</v>
      </c>
      <c r="G548" s="4">
        <v>5.0162355514629126E-3</v>
      </c>
      <c r="H548" s="4">
        <v>5.1256313494844477E-3</v>
      </c>
      <c r="J548" s="2">
        <v>43810</v>
      </c>
      <c r="K548" s="6">
        <f t="shared" si="55"/>
        <v>1.1873495601046911E-5</v>
      </c>
      <c r="L548" s="6">
        <f t="shared" si="55"/>
        <v>4.1587818125301897E-6</v>
      </c>
      <c r="M548" s="6">
        <f t="shared" si="55"/>
        <v>1.5405706742168598E-6</v>
      </c>
      <c r="N548" s="6">
        <f t="shared" si="54"/>
        <v>1.2068817650136443E-6</v>
      </c>
      <c r="O548" s="6">
        <f t="shared" si="54"/>
        <v>1.9096157218390671E-6</v>
      </c>
      <c r="P548" s="6">
        <f t="shared" si="54"/>
        <v>2.2239287446523866E-6</v>
      </c>
      <c r="Q548" s="6"/>
      <c r="R548" s="8">
        <v>42198</v>
      </c>
      <c r="S548" s="4">
        <f t="shared" si="52"/>
        <v>3.4457938999665825E-3</v>
      </c>
      <c r="T548" s="4">
        <f t="shared" si="52"/>
        <v>2.0393091507984241E-3</v>
      </c>
      <c r="U548" s="4">
        <f t="shared" si="52"/>
        <v>1.241197274496226E-3</v>
      </c>
      <c r="V548" s="4">
        <f t="shared" si="52"/>
        <v>1.098581706116411E-3</v>
      </c>
      <c r="W548" s="4">
        <f t="shared" si="52"/>
        <v>1.3818884621557078E-3</v>
      </c>
      <c r="X548" s="4">
        <f t="shared" si="52"/>
        <v>1.4912842601772429E-3</v>
      </c>
      <c r="Z548" s="8">
        <v>42198</v>
      </c>
      <c r="AA548" s="4">
        <f t="shared" si="53"/>
        <v>0.18017998222938414</v>
      </c>
      <c r="AB548" s="4">
        <f t="shared" si="53"/>
        <v>8.5969533220448202E-2</v>
      </c>
      <c r="AC548" s="4">
        <f t="shared" si="53"/>
        <v>3.9226143487732346E-2</v>
      </c>
      <c r="AD548" s="4">
        <f t="shared" si="53"/>
        <v>3.2000164985097612E-2</v>
      </c>
      <c r="AE548" s="4">
        <f t="shared" si="53"/>
        <v>4.6767116993222224E-2</v>
      </c>
      <c r="AF548" s="4">
        <f t="shared" si="53"/>
        <v>5.2877777591915809E-2</v>
      </c>
      <c r="AG548" s="4"/>
    </row>
    <row r="549" spans="1:33" ht="14.5" x14ac:dyDescent="0.35">
      <c r="A549" s="2">
        <v>43811</v>
      </c>
      <c r="B549" s="5">
        <v>9.1376567866208441E-3</v>
      </c>
      <c r="C549" s="5">
        <v>4.9288477748632431E-3</v>
      </c>
      <c r="D549" s="5">
        <v>5.1873079501092434E-3</v>
      </c>
      <c r="E549" s="4">
        <v>4.8371299129867425E-3</v>
      </c>
      <c r="F549" s="4">
        <v>4.6531593929764149E-3</v>
      </c>
      <c r="G549" s="4">
        <v>4.9755434951191738E-3</v>
      </c>
      <c r="H549" s="4">
        <v>5.0461677534511104E-3</v>
      </c>
      <c r="J549" s="2">
        <v>43811</v>
      </c>
      <c r="K549" s="6">
        <f t="shared" si="55"/>
        <v>1.7714073297451994E-5</v>
      </c>
      <c r="L549" s="6">
        <f t="shared" si="55"/>
        <v>1.5605255930128558E-5</v>
      </c>
      <c r="M549" s="6">
        <f t="shared" si="55"/>
        <v>1.8494531390849098E-5</v>
      </c>
      <c r="N549" s="6">
        <f t="shared" si="54"/>
        <v>2.0110716873603677E-5</v>
      </c>
      <c r="O549" s="6">
        <f t="shared" si="54"/>
        <v>1.7323187051294867E-5</v>
      </c>
      <c r="P549" s="6">
        <f t="shared" si="54"/>
        <v>1.6740282508548201E-5</v>
      </c>
      <c r="Q549" s="6"/>
      <c r="R549" s="8">
        <v>42199</v>
      </c>
      <c r="S549" s="4">
        <f t="shared" si="52"/>
        <v>4.208809011757601E-3</v>
      </c>
      <c r="T549" s="4">
        <f t="shared" si="52"/>
        <v>3.9503488365116007E-3</v>
      </c>
      <c r="U549" s="4">
        <f t="shared" si="52"/>
        <v>4.3005268736341015E-3</v>
      </c>
      <c r="V549" s="4">
        <f t="shared" si="52"/>
        <v>4.4844973936444292E-3</v>
      </c>
      <c r="W549" s="4">
        <f t="shared" si="52"/>
        <v>4.1621132915016703E-3</v>
      </c>
      <c r="X549" s="4">
        <f t="shared" si="52"/>
        <v>4.0914890331697337E-3</v>
      </c>
      <c r="Z549" s="8">
        <v>42199</v>
      </c>
      <c r="AA549" s="4">
        <f t="shared" si="53"/>
        <v>0.23661462976898373</v>
      </c>
      <c r="AB549" s="4">
        <f t="shared" si="53"/>
        <v>0.19535210193626895</v>
      </c>
      <c r="AC549" s="4">
        <f t="shared" si="53"/>
        <v>0.25298338836177736</v>
      </c>
      <c r="AD549" s="4">
        <f t="shared" si="53"/>
        <v>0.28889567449159714</v>
      </c>
      <c r="AE549" s="4">
        <f t="shared" si="53"/>
        <v>0.22864492789454172</v>
      </c>
      <c r="AF549" s="4">
        <f t="shared" si="53"/>
        <v>0.21703625184935404</v>
      </c>
      <c r="AG549" s="4"/>
    </row>
    <row r="550" spans="1:33" ht="14.5" x14ac:dyDescent="0.35">
      <c r="A550" s="2">
        <v>43812</v>
      </c>
      <c r="B550" s="5">
        <v>6.762239869825562E-3</v>
      </c>
      <c r="C550" s="5">
        <v>4.3847411870956421E-3</v>
      </c>
      <c r="D550" s="5">
        <v>4.8610679805278778E-3</v>
      </c>
      <c r="E550" s="4">
        <v>6.0951051863104514E-3</v>
      </c>
      <c r="F550" s="4">
        <v>5.8989969968140854E-3</v>
      </c>
      <c r="G550" s="4">
        <v>6.0916424407657889E-3</v>
      </c>
      <c r="H550" s="4">
        <v>6.1024926818489594E-3</v>
      </c>
      <c r="J550" s="2">
        <v>43812</v>
      </c>
      <c r="K550" s="6">
        <f t="shared" si="55"/>
        <v>5.6524999863825042E-6</v>
      </c>
      <c r="L550" s="6">
        <f t="shared" si="55"/>
        <v>3.6144545526557261E-6</v>
      </c>
      <c r="M550" s="6">
        <f t="shared" si="55"/>
        <v>4.4506868594880681E-7</v>
      </c>
      <c r="N550" s="6">
        <f t="shared" si="54"/>
        <v>7.4518825780510836E-7</v>
      </c>
      <c r="O550" s="6">
        <f t="shared" si="54"/>
        <v>4.4970091186157749E-7</v>
      </c>
      <c r="P550" s="6">
        <f t="shared" si="54"/>
        <v>4.3526635204303463E-7</v>
      </c>
      <c r="Q550" s="6"/>
      <c r="R550" s="8">
        <v>42200</v>
      </c>
      <c r="S550" s="4">
        <f t="shared" si="52"/>
        <v>2.3774986827299199E-3</v>
      </c>
      <c r="T550" s="4">
        <f t="shared" si="52"/>
        <v>1.9011718892976842E-3</v>
      </c>
      <c r="U550" s="4">
        <f t="shared" si="52"/>
        <v>6.6713468351511061E-4</v>
      </c>
      <c r="V550" s="4">
        <f t="shared" si="52"/>
        <v>8.6324287301147665E-4</v>
      </c>
      <c r="W550" s="4">
        <f t="shared" si="52"/>
        <v>6.7059742905977316E-4</v>
      </c>
      <c r="X550" s="4">
        <f t="shared" si="52"/>
        <v>6.5974718797660262E-4</v>
      </c>
      <c r="Z550" s="8">
        <v>42200</v>
      </c>
      <c r="AA550" s="4">
        <f t="shared" si="53"/>
        <v>0.10899740927424295</v>
      </c>
      <c r="AB550" s="4">
        <f t="shared" si="53"/>
        <v>6.100567329424611E-2</v>
      </c>
      <c r="AC550" s="4">
        <f t="shared" si="53"/>
        <v>5.5860144269936907E-3</v>
      </c>
      <c r="AD550" s="4">
        <f t="shared" si="53"/>
        <v>9.7653878222365709E-3</v>
      </c>
      <c r="AE550" s="4">
        <f t="shared" si="53"/>
        <v>5.6483942790404029E-3</v>
      </c>
      <c r="AF550" s="4">
        <f t="shared" si="53"/>
        <v>5.4542458060686805E-3</v>
      </c>
      <c r="AG550" s="4"/>
    </row>
    <row r="551" spans="1:33" ht="14.5" x14ac:dyDescent="0.35">
      <c r="A551" s="2">
        <v>43815</v>
      </c>
      <c r="B551" s="5">
        <v>7.9307122197358193E-3</v>
      </c>
      <c r="C551" s="5">
        <v>3.3336076885461812E-3</v>
      </c>
      <c r="D551" s="5">
        <v>4.1128518059849739E-3</v>
      </c>
      <c r="E551" s="4">
        <v>5.7811674586116454E-3</v>
      </c>
      <c r="F551" s="4">
        <v>5.5926410740354728E-3</v>
      </c>
      <c r="G551" s="4">
        <v>5.8213907090850859E-3</v>
      </c>
      <c r="H551" s="4">
        <v>5.8805144871396289E-3</v>
      </c>
      <c r="J551" s="2">
        <v>43815</v>
      </c>
      <c r="K551" s="6">
        <f t="shared" si="55"/>
        <v>2.1133370070684308E-5</v>
      </c>
      <c r="L551" s="6">
        <f t="shared" si="55"/>
        <v>1.4576058138885776E-5</v>
      </c>
      <c r="M551" s="6">
        <f t="shared" si="55"/>
        <v>4.6205426800763819E-6</v>
      </c>
      <c r="N551" s="6">
        <f t="shared" si="54"/>
        <v>5.4665766823565308E-6</v>
      </c>
      <c r="O551" s="6">
        <f t="shared" si="54"/>
        <v>4.4492372352938918E-6</v>
      </c>
      <c r="P551" s="6">
        <f t="shared" si="54"/>
        <v>4.2033107427425602E-6</v>
      </c>
      <c r="Q551" s="6"/>
      <c r="R551" s="8">
        <v>42201</v>
      </c>
      <c r="S551" s="4">
        <f t="shared" si="52"/>
        <v>4.5971045311896386E-3</v>
      </c>
      <c r="T551" s="4">
        <f t="shared" si="52"/>
        <v>3.8178604137508454E-3</v>
      </c>
      <c r="U551" s="4">
        <f t="shared" si="52"/>
        <v>2.1495447611241739E-3</v>
      </c>
      <c r="V551" s="4">
        <f t="shared" si="52"/>
        <v>2.3380711457003465E-3</v>
      </c>
      <c r="W551" s="4">
        <f t="shared" si="52"/>
        <v>2.1093215106507334E-3</v>
      </c>
      <c r="X551" s="4">
        <f t="shared" si="52"/>
        <v>2.0501977325961904E-3</v>
      </c>
      <c r="Z551" s="8">
        <v>42201</v>
      </c>
      <c r="AA551" s="4">
        <f t="shared" si="53"/>
        <v>0.51233011969094022</v>
      </c>
      <c r="AB551" s="4">
        <f t="shared" si="53"/>
        <v>0.27164951898355127</v>
      </c>
      <c r="AC551" s="4">
        <f t="shared" si="53"/>
        <v>5.5681256281776337E-2</v>
      </c>
      <c r="AD551" s="4">
        <f t="shared" si="53"/>
        <v>6.8770872117272175E-2</v>
      </c>
      <c r="AE551" s="4">
        <f t="shared" si="53"/>
        <v>5.3136135758364622E-2</v>
      </c>
      <c r="AF551" s="4">
        <f t="shared" si="53"/>
        <v>4.9543989260049326E-2</v>
      </c>
      <c r="AG551" s="4"/>
    </row>
    <row r="552" spans="1:33" ht="14.5" x14ac:dyDescent="0.35">
      <c r="A552" s="2">
        <v>43816</v>
      </c>
      <c r="B552" s="5">
        <v>2.3298807321368098E-3</v>
      </c>
      <c r="C552" s="5">
        <v>4.9827517941594124E-3</v>
      </c>
      <c r="D552" s="5">
        <v>3.3106780610978599E-3</v>
      </c>
      <c r="E552" s="4">
        <v>6.3205946419532862E-3</v>
      </c>
      <c r="F552" s="4">
        <v>6.1354274014526937E-3</v>
      </c>
      <c r="G552" s="4">
        <v>6.3030219513224772E-3</v>
      </c>
      <c r="H552" s="4">
        <v>6.4011473715674186E-3</v>
      </c>
      <c r="J552" s="2">
        <v>43816</v>
      </c>
      <c r="K552" s="6">
        <f t="shared" si="55"/>
        <v>7.0377248717169309E-6</v>
      </c>
      <c r="L552" s="6">
        <f t="shared" si="55"/>
        <v>9.6196340049713027E-7</v>
      </c>
      <c r="M552" s="6">
        <f t="shared" si="55"/>
        <v>1.5925797510002709E-5</v>
      </c>
      <c r="N552" s="6">
        <f t="shared" si="54"/>
        <v>1.4482185452341217E-5</v>
      </c>
      <c r="O552" s="6">
        <f t="shared" si="54"/>
        <v>1.5785851147592171E-5</v>
      </c>
      <c r="P552" s="6">
        <f t="shared" si="54"/>
        <v>1.6575212049340604E-5</v>
      </c>
      <c r="Q552" s="6"/>
      <c r="R552" s="8">
        <v>42202</v>
      </c>
      <c r="S552" s="4">
        <f t="shared" si="52"/>
        <v>2.6528710620226026E-3</v>
      </c>
      <c r="T552" s="4">
        <f t="shared" si="52"/>
        <v>9.8079732896105007E-4</v>
      </c>
      <c r="U552" s="4">
        <f t="shared" si="52"/>
        <v>3.9907139098164764E-3</v>
      </c>
      <c r="V552" s="4">
        <f t="shared" si="52"/>
        <v>3.8055466693158839E-3</v>
      </c>
      <c r="W552" s="4">
        <f t="shared" si="52"/>
        <v>3.9731412191856674E-3</v>
      </c>
      <c r="X552" s="4">
        <f t="shared" si="52"/>
        <v>4.0712666394306088E-3</v>
      </c>
      <c r="Z552" s="8">
        <v>42202</v>
      </c>
      <c r="AA552" s="4">
        <f t="shared" si="53"/>
        <v>0.22775439043920453</v>
      </c>
      <c r="AB552" s="4">
        <f t="shared" si="53"/>
        <v>5.5083237972842092E-2</v>
      </c>
      <c r="AC552" s="4">
        <f t="shared" si="53"/>
        <v>0.36661354607919483</v>
      </c>
      <c r="AD552" s="4">
        <f t="shared" si="53"/>
        <v>0.34800486882234605</v>
      </c>
      <c r="AE552" s="4">
        <f t="shared" si="53"/>
        <v>0.36485714388425139</v>
      </c>
      <c r="AF552" s="4">
        <f t="shared" si="53"/>
        <v>0.3746387842344685</v>
      </c>
      <c r="AG552" s="4"/>
    </row>
    <row r="553" spans="1:33" ht="14.5" x14ac:dyDescent="0.35">
      <c r="A553" s="2">
        <v>43817</v>
      </c>
      <c r="B553" s="5">
        <v>4.1506744637804932E-3</v>
      </c>
      <c r="C553" s="5">
        <v>4.5961588621139526E-3</v>
      </c>
      <c r="D553" s="5">
        <v>3.4915127325803041E-3</v>
      </c>
      <c r="E553" s="4">
        <v>5.4524987742127651E-3</v>
      </c>
      <c r="F553" s="4">
        <v>5.2866630128987555E-3</v>
      </c>
      <c r="G553" s="4">
        <v>5.539756630861409E-3</v>
      </c>
      <c r="H553" s="4">
        <v>5.765104703209332E-3</v>
      </c>
      <c r="J553" s="2">
        <v>43817</v>
      </c>
      <c r="K553" s="6">
        <f t="shared" si="55"/>
        <v>1.9845634915852434E-7</v>
      </c>
      <c r="L553" s="6">
        <f t="shared" si="55"/>
        <v>4.3449418787883032E-7</v>
      </c>
      <c r="M553" s="6">
        <f t="shared" si="55"/>
        <v>1.6947465352324603E-6</v>
      </c>
      <c r="N553" s="6">
        <f t="shared" si="54"/>
        <v>1.2904699837278146E-6</v>
      </c>
      <c r="O553" s="6">
        <f t="shared" si="54"/>
        <v>1.929549266902213E-6</v>
      </c>
      <c r="P553" s="6">
        <f t="shared" si="54"/>
        <v>2.6063849979822578E-6</v>
      </c>
      <c r="Q553" s="6"/>
      <c r="R553" s="8">
        <v>42205</v>
      </c>
      <c r="S553" s="4">
        <f t="shared" ref="S553:X595" si="56">ABS($B553-C553)</f>
        <v>4.4548439833345943E-4</v>
      </c>
      <c r="T553" s="4">
        <f t="shared" si="56"/>
        <v>6.5916173120018906E-4</v>
      </c>
      <c r="U553" s="4">
        <f t="shared" si="56"/>
        <v>1.3018243104322719E-3</v>
      </c>
      <c r="V553" s="4">
        <f t="shared" si="56"/>
        <v>1.1359885491182622E-3</v>
      </c>
      <c r="W553" s="4">
        <f t="shared" si="56"/>
        <v>1.3890821670809158E-3</v>
      </c>
      <c r="X553" s="4">
        <f t="shared" si="56"/>
        <v>1.6144302394288388E-3</v>
      </c>
      <c r="Z553" s="8">
        <v>42205</v>
      </c>
      <c r="AA553" s="4">
        <f t="shared" ref="AA553:AF595" si="57">($B553/C553)-LN($B553/C553)-1</f>
        <v>5.0247122481270612E-3</v>
      </c>
      <c r="AB553" s="4">
        <f t="shared" si="57"/>
        <v>1.5853973343033623E-2</v>
      </c>
      <c r="AC553" s="4">
        <f t="shared" si="57"/>
        <v>3.4045773933308876E-2</v>
      </c>
      <c r="AD553" s="4">
        <f t="shared" si="57"/>
        <v>2.7038209697966664E-2</v>
      </c>
      <c r="AE553" s="4">
        <f t="shared" si="57"/>
        <v>3.7931859437538851E-2</v>
      </c>
      <c r="AF553" s="4">
        <f t="shared" si="57"/>
        <v>4.8517621503597841E-2</v>
      </c>
      <c r="AG553" s="4"/>
    </row>
    <row r="554" spans="1:33" ht="14.5" x14ac:dyDescent="0.35">
      <c r="A554" s="2">
        <v>43818</v>
      </c>
      <c r="B554" s="5">
        <v>2.3073989356176272E-3</v>
      </c>
      <c r="C554" s="5">
        <v>3.9769983850419521E-3</v>
      </c>
      <c r="D554" s="5">
        <v>2.9907252173870802E-3</v>
      </c>
      <c r="E554" s="4">
        <v>5.7488085819527215E-3</v>
      </c>
      <c r="F554" s="4">
        <v>5.5555121069737166E-3</v>
      </c>
      <c r="G554" s="4">
        <v>5.7970807851036874E-3</v>
      </c>
      <c r="H554" s="4">
        <v>5.9921979358061161E-3</v>
      </c>
      <c r="J554" s="2">
        <v>43818</v>
      </c>
      <c r="K554" s="6">
        <f t="shared" si="55"/>
        <v>2.7875623215180087E-6</v>
      </c>
      <c r="L554" s="6">
        <f t="shared" si="55"/>
        <v>4.6693480735686587E-7</v>
      </c>
      <c r="M554" s="6">
        <f t="shared" si="55"/>
        <v>1.1843300353888238E-5</v>
      </c>
      <c r="N554" s="6">
        <f t="shared" si="54"/>
        <v>1.0550239173936912E-5</v>
      </c>
      <c r="O554" s="6">
        <f t="shared" si="54"/>
        <v>1.217787941063245E-5</v>
      </c>
      <c r="P554" s="6">
        <f t="shared" si="54"/>
        <v>1.3577743671790087E-5</v>
      </c>
      <c r="Q554" s="6"/>
      <c r="R554" s="8">
        <v>42206</v>
      </c>
      <c r="S554" s="4">
        <f t="shared" si="56"/>
        <v>1.6695994494243249E-3</v>
      </c>
      <c r="T554" s="4">
        <f t="shared" si="56"/>
        <v>6.8332628176945298E-4</v>
      </c>
      <c r="U554" s="4">
        <f t="shared" si="56"/>
        <v>3.4414096463350943E-3</v>
      </c>
      <c r="V554" s="4">
        <f t="shared" si="56"/>
        <v>3.2481131713560894E-3</v>
      </c>
      <c r="W554" s="4">
        <f t="shared" si="56"/>
        <v>3.4896818494860602E-3</v>
      </c>
      <c r="X554" s="4">
        <f t="shared" si="56"/>
        <v>3.6847990001884889E-3</v>
      </c>
      <c r="Z554" s="8">
        <v>42206</v>
      </c>
      <c r="AA554" s="4">
        <f t="shared" si="57"/>
        <v>0.12459250979704195</v>
      </c>
      <c r="AB554" s="4">
        <f t="shared" si="57"/>
        <v>3.0913217127642945E-2</v>
      </c>
      <c r="AC554" s="4">
        <f t="shared" si="57"/>
        <v>0.31424167850328288</v>
      </c>
      <c r="AD554" s="4">
        <f t="shared" si="57"/>
        <v>0.29400477573708805</v>
      </c>
      <c r="AE554" s="4">
        <f t="shared" si="57"/>
        <v>0.31926132490621262</v>
      </c>
      <c r="AF554" s="4">
        <f t="shared" si="57"/>
        <v>0.33940459991167504</v>
      </c>
      <c r="AG554" s="4"/>
    </row>
    <row r="555" spans="1:33" ht="14.5" x14ac:dyDescent="0.35">
      <c r="A555" s="2">
        <v>43819</v>
      </c>
      <c r="B555" s="5">
        <v>3.015411776070545E-3</v>
      </c>
      <c r="C555" s="5">
        <v>3.188098780810833E-3</v>
      </c>
      <c r="D555" s="5">
        <v>2.708045300096273E-3</v>
      </c>
      <c r="E555" s="4">
        <v>4.9212224579673787E-3</v>
      </c>
      <c r="F555" s="4">
        <v>4.6855970613924637E-3</v>
      </c>
      <c r="G555" s="4">
        <v>5.0612298226025759E-3</v>
      </c>
      <c r="H555" s="4">
        <v>5.1874482712171866E-3</v>
      </c>
      <c r="J555" s="2">
        <v>43819</v>
      </c>
      <c r="K555" s="6">
        <f t="shared" si="55"/>
        <v>2.9820801606172232E-8</v>
      </c>
      <c r="L555" s="6">
        <f t="shared" si="55"/>
        <v>9.4474150552842752E-8</v>
      </c>
      <c r="M555" s="6">
        <f t="shared" si="55"/>
        <v>3.6321143552320743E-6</v>
      </c>
      <c r="N555" s="6">
        <f t="shared" si="54"/>
        <v>2.7895188873058591E-6</v>
      </c>
      <c r="O555" s="6">
        <f t="shared" si="54"/>
        <v>4.1853714795161346E-6</v>
      </c>
      <c r="P555" s="6">
        <f t="shared" si="54"/>
        <v>4.7177425362489064E-6</v>
      </c>
      <c r="Q555" s="6"/>
      <c r="R555" s="8">
        <v>42207</v>
      </c>
      <c r="S555" s="4">
        <f t="shared" si="56"/>
        <v>1.7268700474028795E-4</v>
      </c>
      <c r="T555" s="4">
        <f t="shared" si="56"/>
        <v>3.0736647597427204E-4</v>
      </c>
      <c r="U555" s="4">
        <f t="shared" si="56"/>
        <v>1.9058106818968337E-3</v>
      </c>
      <c r="V555" s="4">
        <f t="shared" si="56"/>
        <v>1.6701852853219187E-3</v>
      </c>
      <c r="W555" s="4">
        <f t="shared" si="56"/>
        <v>2.0458180465320309E-3</v>
      </c>
      <c r="X555" s="4">
        <f t="shared" si="56"/>
        <v>2.1720364951466416E-3</v>
      </c>
      <c r="Z555" s="8">
        <v>42207</v>
      </c>
      <c r="AA555" s="4">
        <f t="shared" si="57"/>
        <v>1.5222090297666302E-3</v>
      </c>
      <c r="AB555" s="4">
        <f t="shared" si="57"/>
        <v>5.9919177926734957E-3</v>
      </c>
      <c r="AC555" s="4">
        <f t="shared" si="57"/>
        <v>0.10255689761746689</v>
      </c>
      <c r="AD555" s="4">
        <f t="shared" si="57"/>
        <v>8.4306052878216686E-2</v>
      </c>
      <c r="AE555" s="4">
        <f t="shared" si="57"/>
        <v>0.11365948143559912</v>
      </c>
      <c r="AF555" s="4">
        <f t="shared" si="57"/>
        <v>0.12379551134107158</v>
      </c>
      <c r="AG555" s="4"/>
    </row>
    <row r="556" spans="1:33" ht="14.5" x14ac:dyDescent="0.35">
      <c r="A556" s="2">
        <v>43822</v>
      </c>
      <c r="B556" s="5">
        <v>4.5826487938340731E-3</v>
      </c>
      <c r="C556" s="5">
        <v>3.3695441670715809E-3</v>
      </c>
      <c r="D556" s="5">
        <v>3.165846923366189E-3</v>
      </c>
      <c r="E556" s="4">
        <v>4.6900273767630056E-3</v>
      </c>
      <c r="F556" s="4">
        <v>4.4788873292731868E-3</v>
      </c>
      <c r="G556" s="4">
        <v>4.8504523884360783E-3</v>
      </c>
      <c r="H556" s="4">
        <v>4.9038380614178116E-3</v>
      </c>
      <c r="J556" s="2">
        <v>43822</v>
      </c>
      <c r="K556" s="6">
        <f t="shared" si="55"/>
        <v>1.4716228354725654E-6</v>
      </c>
      <c r="L556" s="6">
        <f t="shared" si="55"/>
        <v>2.0073275401612948E-6</v>
      </c>
      <c r="M556" s="6">
        <f t="shared" si="55"/>
        <v>1.1530160071825644E-8</v>
      </c>
      <c r="N556" s="6">
        <f t="shared" si="54"/>
        <v>1.0766441527820051E-8</v>
      </c>
      <c r="O556" s="6">
        <f t="shared" si="54"/>
        <v>7.171876528175519E-8</v>
      </c>
      <c r="P556" s="6">
        <f t="shared" si="54"/>
        <v>1.0316254561097839E-7</v>
      </c>
      <c r="Q556" s="6"/>
      <c r="R556" s="8">
        <v>42208</v>
      </c>
      <c r="S556" s="4">
        <f t="shared" si="56"/>
        <v>1.2131046267624922E-3</v>
      </c>
      <c r="T556" s="4">
        <f t="shared" si="56"/>
        <v>1.4168018704678841E-3</v>
      </c>
      <c r="U556" s="4">
        <f t="shared" si="56"/>
        <v>1.0737858292893254E-4</v>
      </c>
      <c r="V556" s="4">
        <f t="shared" si="56"/>
        <v>1.0376146456088624E-4</v>
      </c>
      <c r="W556" s="4">
        <f t="shared" si="56"/>
        <v>2.6780359460200527E-4</v>
      </c>
      <c r="X556" s="4">
        <f t="shared" si="56"/>
        <v>3.2118926758373852E-4</v>
      </c>
      <c r="Z556" s="8">
        <v>42208</v>
      </c>
      <c r="AA556" s="4">
        <f t="shared" si="57"/>
        <v>5.2520699415177008E-2</v>
      </c>
      <c r="AB556" s="4">
        <f t="shared" si="57"/>
        <v>7.7670406546117343E-2</v>
      </c>
      <c r="AC556" s="4">
        <f t="shared" si="57"/>
        <v>2.6616289050673814E-4</v>
      </c>
      <c r="AD556" s="4">
        <f t="shared" si="57"/>
        <v>2.6427635498582625E-4</v>
      </c>
      <c r="AE556" s="4">
        <f t="shared" si="57"/>
        <v>1.5827203084444186E-3</v>
      </c>
      <c r="AF556" s="4">
        <f t="shared" si="57"/>
        <v>2.2434787801286493E-3</v>
      </c>
      <c r="AG556" s="4"/>
    </row>
    <row r="557" spans="1:33" ht="14.5" x14ac:dyDescent="0.35">
      <c r="A557" s="2">
        <v>43823</v>
      </c>
      <c r="B557" s="5">
        <v>2.2367323795621911E-3</v>
      </c>
      <c r="C557" s="5">
        <v>4.7927447594702244E-3</v>
      </c>
      <c r="D557" s="5">
        <v>4.0065506473183632E-3</v>
      </c>
      <c r="E557" s="4">
        <v>4.5659604399243825E-3</v>
      </c>
      <c r="F557" s="4">
        <v>4.3472369236038635E-3</v>
      </c>
      <c r="G557" s="4">
        <v>4.7239764747361787E-3</v>
      </c>
      <c r="H557" s="4">
        <v>4.7072147522937129E-3</v>
      </c>
      <c r="J557" s="2">
        <v>43823</v>
      </c>
      <c r="K557" s="6">
        <f t="shared" si="55"/>
        <v>6.5331992862431287E-6</v>
      </c>
      <c r="L557" s="6">
        <f t="shared" si="55"/>
        <v>3.1322567008834576E-6</v>
      </c>
      <c r="M557" s="6">
        <f t="shared" si="55"/>
        <v>5.4253033571786161E-6</v>
      </c>
      <c r="N557" s="6">
        <f t="shared" si="54"/>
        <v>4.4542294304205475E-6</v>
      </c>
      <c r="O557" s="6">
        <f t="shared" si="54"/>
        <v>6.1863831889778684E-6</v>
      </c>
      <c r="P557" s="6">
        <f t="shared" si="54"/>
        <v>6.1032831539771701E-6</v>
      </c>
      <c r="Q557" s="6"/>
      <c r="R557" s="8">
        <v>42209</v>
      </c>
      <c r="S557" s="4">
        <f t="shared" si="56"/>
        <v>2.5560123799080333E-3</v>
      </c>
      <c r="T557" s="4">
        <f t="shared" si="56"/>
        <v>1.7698182677561721E-3</v>
      </c>
      <c r="U557" s="4">
        <f t="shared" si="56"/>
        <v>2.3292280603621914E-3</v>
      </c>
      <c r="V557" s="4">
        <f t="shared" si="56"/>
        <v>2.1105045440416724E-3</v>
      </c>
      <c r="W557" s="4">
        <f t="shared" si="56"/>
        <v>2.4872440951739876E-3</v>
      </c>
      <c r="X557" s="4">
        <f t="shared" si="56"/>
        <v>2.4704823727315218E-3</v>
      </c>
      <c r="Z557" s="8">
        <v>42209</v>
      </c>
      <c r="AA557" s="4">
        <f t="shared" si="57"/>
        <v>0.22877854455088409</v>
      </c>
      <c r="AB557" s="4">
        <f t="shared" si="57"/>
        <v>0.14118348104736045</v>
      </c>
      <c r="AC557" s="4">
        <f t="shared" si="57"/>
        <v>0.20348401157047324</v>
      </c>
      <c r="AD557" s="4">
        <f t="shared" si="57"/>
        <v>0.17904257999448081</v>
      </c>
      <c r="AE557" s="4">
        <f t="shared" si="57"/>
        <v>0.2211199567655866</v>
      </c>
      <c r="AF557" s="4">
        <f t="shared" si="57"/>
        <v>0.21925143684188431</v>
      </c>
      <c r="AG557" s="4"/>
    </row>
    <row r="558" spans="1:33" ht="14.5" x14ac:dyDescent="0.35">
      <c r="A558" s="2">
        <v>43825</v>
      </c>
      <c r="B558" s="5">
        <v>2.4861098957419318E-3</v>
      </c>
      <c r="C558" s="5">
        <v>4.9995547160506248E-3</v>
      </c>
      <c r="D558" s="5">
        <v>4.2568347416818142E-3</v>
      </c>
      <c r="E558" s="4">
        <v>4.1745130195124519E-3</v>
      </c>
      <c r="F558" s="4">
        <v>4.0970746808871574E-3</v>
      </c>
      <c r="G558" s="4">
        <v>4.3830496208598574E-3</v>
      </c>
      <c r="H558" s="4">
        <v>4.4238009510457364E-3</v>
      </c>
      <c r="J558" s="2">
        <v>43825</v>
      </c>
      <c r="K558" s="6">
        <f t="shared" si="55"/>
        <v>6.3174048647365982E-6</v>
      </c>
      <c r="L558" s="6">
        <f t="shared" si="55"/>
        <v>3.1354664800288201E-6</v>
      </c>
      <c r="M558" s="6">
        <f t="shared" si="55"/>
        <v>2.8507051083580501E-6</v>
      </c>
      <c r="N558" s="6">
        <f t="shared" si="54"/>
        <v>2.5952075389780031E-6</v>
      </c>
      <c r="O558" s="6">
        <f t="shared" si="54"/>
        <v>3.598380320730471E-6</v>
      </c>
      <c r="P558" s="6">
        <f t="shared" si="54"/>
        <v>3.7546466258043718E-6</v>
      </c>
      <c r="Q558" s="6"/>
      <c r="R558" s="8">
        <v>42212</v>
      </c>
      <c r="S558" s="4">
        <f t="shared" si="56"/>
        <v>2.513444820308693E-3</v>
      </c>
      <c r="T558" s="4">
        <f t="shared" si="56"/>
        <v>1.7707248459398824E-3</v>
      </c>
      <c r="U558" s="4">
        <f t="shared" si="56"/>
        <v>1.6884031237705201E-3</v>
      </c>
      <c r="V558" s="4">
        <f t="shared" si="56"/>
        <v>1.6109647851452256E-3</v>
      </c>
      <c r="W558" s="4">
        <f t="shared" si="56"/>
        <v>1.8969397251179256E-3</v>
      </c>
      <c r="X558" s="4">
        <f t="shared" si="56"/>
        <v>1.9376910553038046E-3</v>
      </c>
      <c r="Z558" s="8">
        <v>42212</v>
      </c>
      <c r="AA558" s="4">
        <f t="shared" si="57"/>
        <v>0.1958959178030133</v>
      </c>
      <c r="AB558" s="4">
        <f t="shared" si="57"/>
        <v>0.12183448340476088</v>
      </c>
      <c r="AC558" s="4">
        <f t="shared" si="57"/>
        <v>0.1138234012021111</v>
      </c>
      <c r="AD558" s="4">
        <f t="shared" si="57"/>
        <v>0.10635524397580132</v>
      </c>
      <c r="AE558" s="4">
        <f t="shared" si="57"/>
        <v>0.13423561769638015</v>
      </c>
      <c r="AF558" s="4">
        <f t="shared" si="57"/>
        <v>0.13826509899897843</v>
      </c>
      <c r="AG558" s="4"/>
    </row>
    <row r="559" spans="1:33" ht="14.5" x14ac:dyDescent="0.35">
      <c r="A559" s="2">
        <v>43826</v>
      </c>
      <c r="B559" s="5">
        <v>5.071535222195586E-3</v>
      </c>
      <c r="C559" s="5">
        <v>5.3152898326516151E-3</v>
      </c>
      <c r="D559" s="5">
        <v>5.7872398756444454E-3</v>
      </c>
      <c r="E559" s="4">
        <v>4.0261656522436635E-3</v>
      </c>
      <c r="F559" s="4">
        <v>4.029165585392778E-3</v>
      </c>
      <c r="G559" s="4">
        <v>4.2484176754294719E-3</v>
      </c>
      <c r="H559" s="4">
        <v>4.263957723562267E-3</v>
      </c>
      <c r="J559" s="2">
        <v>43826</v>
      </c>
      <c r="K559" s="6">
        <f t="shared" si="55"/>
        <v>5.9416310118570518E-8</v>
      </c>
      <c r="L559" s="6">
        <f t="shared" si="55"/>
        <v>5.1223315096835201E-7</v>
      </c>
      <c r="M559" s="6">
        <f t="shared" si="55"/>
        <v>1.0927975377814673E-6</v>
      </c>
      <c r="N559" s="6">
        <f t="shared" si="54"/>
        <v>1.0865344597284179E-6</v>
      </c>
      <c r="O559" s="6">
        <f t="shared" si="54"/>
        <v>6.7752249579426602E-7</v>
      </c>
      <c r="P559" s="6">
        <f t="shared" si="54"/>
        <v>6.5218141629884827E-7</v>
      </c>
      <c r="Q559" s="6"/>
      <c r="R559" s="8">
        <v>42213</v>
      </c>
      <c r="S559" s="4">
        <f t="shared" si="56"/>
        <v>2.4375461045602915E-4</v>
      </c>
      <c r="T559" s="4">
        <f t="shared" si="56"/>
        <v>7.1570465344885942E-4</v>
      </c>
      <c r="U559" s="4">
        <f t="shared" si="56"/>
        <v>1.0453695699519224E-3</v>
      </c>
      <c r="V559" s="4">
        <f t="shared" si="56"/>
        <v>1.042369636802808E-3</v>
      </c>
      <c r="W559" s="4">
        <f t="shared" si="56"/>
        <v>8.231175467661141E-4</v>
      </c>
      <c r="X559" s="4">
        <f t="shared" si="56"/>
        <v>8.0757749863331896E-4</v>
      </c>
      <c r="Z559" s="8">
        <v>42213</v>
      </c>
      <c r="AA559" s="4">
        <f t="shared" si="57"/>
        <v>1.0848263502079014E-3</v>
      </c>
      <c r="AB559" s="4">
        <f t="shared" si="57"/>
        <v>8.342466136423532E-3</v>
      </c>
      <c r="AC559" s="4">
        <f t="shared" si="57"/>
        <v>2.8814849187134728E-2</v>
      </c>
      <c r="AD559" s="4">
        <f t="shared" si="57"/>
        <v>2.8621807445103453E-2</v>
      </c>
      <c r="AE559" s="4">
        <f t="shared" si="57"/>
        <v>1.6649876112439177E-2</v>
      </c>
      <c r="AF559" s="4">
        <f t="shared" si="57"/>
        <v>1.5950420667175891E-2</v>
      </c>
      <c r="AG559" s="4"/>
    </row>
    <row r="560" spans="1:33" ht="14.5" x14ac:dyDescent="0.35">
      <c r="A560" s="2">
        <v>43829</v>
      </c>
      <c r="B560" s="5">
        <v>4.9925323926732551E-3</v>
      </c>
      <c r="C560" s="5">
        <v>7.8985141590237617E-3</v>
      </c>
      <c r="D560" s="5">
        <v>7.607415784150362E-3</v>
      </c>
      <c r="E560" s="4">
        <v>4.5562767250645186E-3</v>
      </c>
      <c r="F560" s="4">
        <v>4.5085610469067471E-3</v>
      </c>
      <c r="G560" s="4">
        <v>4.7049713018351251E-3</v>
      </c>
      <c r="H560" s="4">
        <v>4.7258713135471149E-3</v>
      </c>
      <c r="J560" s="2">
        <v>43829</v>
      </c>
      <c r="K560" s="6">
        <f t="shared" si="55"/>
        <v>8.4447300263616112E-6</v>
      </c>
      <c r="L560" s="6">
        <f t="shared" si="55"/>
        <v>6.8376151510228174E-6</v>
      </c>
      <c r="M560" s="6">
        <f t="shared" si="55"/>
        <v>1.9031900752074439E-7</v>
      </c>
      <c r="N560" s="6">
        <f t="shared" si="54"/>
        <v>2.3422826352304486E-7</v>
      </c>
      <c r="O560" s="6">
        <f t="shared" si="54"/>
        <v>8.2691380964015236E-8</v>
      </c>
      <c r="P560" s="6">
        <f t="shared" si="54"/>
        <v>7.110813112071759E-8</v>
      </c>
      <c r="Q560" s="6"/>
      <c r="R560" s="8">
        <v>42214</v>
      </c>
      <c r="S560" s="4">
        <f t="shared" si="56"/>
        <v>2.9059817663505067E-3</v>
      </c>
      <c r="T560" s="4">
        <f t="shared" si="56"/>
        <v>2.6148833914771069E-3</v>
      </c>
      <c r="U560" s="4">
        <f t="shared" si="56"/>
        <v>4.362556676087365E-4</v>
      </c>
      <c r="V560" s="4">
        <f t="shared" si="56"/>
        <v>4.8397134576650801E-4</v>
      </c>
      <c r="W560" s="4">
        <f t="shared" si="56"/>
        <v>2.8756109083812997E-4</v>
      </c>
      <c r="X560" s="4">
        <f t="shared" si="56"/>
        <v>2.6666107912614017E-4</v>
      </c>
      <c r="Z560" s="8">
        <v>42214</v>
      </c>
      <c r="AA560" s="4">
        <f t="shared" si="57"/>
        <v>9.0816395014948093E-2</v>
      </c>
      <c r="AB560" s="4">
        <f t="shared" si="57"/>
        <v>7.7452050528162619E-2</v>
      </c>
      <c r="AC560" s="4">
        <f t="shared" si="57"/>
        <v>4.3107895386069739E-3</v>
      </c>
      <c r="AD560" s="4">
        <f t="shared" si="57"/>
        <v>5.3797387045642076E-3</v>
      </c>
      <c r="AE560" s="4">
        <f t="shared" si="57"/>
        <v>1.7949632181224473E-3</v>
      </c>
      <c r="AF560" s="4">
        <f t="shared" si="57"/>
        <v>1.5344763982487741E-3</v>
      </c>
      <c r="AG560" s="4"/>
    </row>
    <row r="561" spans="1:33" ht="14.5" x14ac:dyDescent="0.35">
      <c r="A561" s="2">
        <v>43830</v>
      </c>
      <c r="B561" s="5">
        <v>5.5005293369568458E-3</v>
      </c>
      <c r="C561" s="5">
        <v>7.7658947557210922E-3</v>
      </c>
      <c r="D561" s="5">
        <v>7.9963505268096924E-3</v>
      </c>
      <c r="E561" s="4">
        <v>4.7151231868681424E-3</v>
      </c>
      <c r="F561" s="4">
        <v>4.6614503522117287E-3</v>
      </c>
      <c r="G561" s="4">
        <v>4.8471333215902093E-3</v>
      </c>
      <c r="H561" s="4">
        <v>4.9015712044279316E-3</v>
      </c>
      <c r="J561" s="2">
        <v>43830</v>
      </c>
      <c r="K561" s="6">
        <f t="shared" si="55"/>
        <v>5.1318804805329094E-6</v>
      </c>
      <c r="L561" s="6">
        <f t="shared" si="55"/>
        <v>6.2291234117184793E-6</v>
      </c>
      <c r="M561" s="6">
        <f t="shared" si="55"/>
        <v>6.1686282059715885E-7</v>
      </c>
      <c r="N561" s="6">
        <f t="shared" si="54"/>
        <v>7.0405354264089646E-7</v>
      </c>
      <c r="O561" s="6">
        <f t="shared" si="54"/>
        <v>4.2692635289699781E-7</v>
      </c>
      <c r="P561" s="6">
        <f t="shared" si="54"/>
        <v>3.5875084452252435E-7</v>
      </c>
      <c r="Q561" s="6"/>
      <c r="R561" s="8">
        <v>42215</v>
      </c>
      <c r="S561" s="4">
        <f t="shared" si="56"/>
        <v>2.2653654187642465E-3</v>
      </c>
      <c r="T561" s="4">
        <f t="shared" si="56"/>
        <v>2.4958211898528466E-3</v>
      </c>
      <c r="U561" s="4">
        <f t="shared" si="56"/>
        <v>7.854061500887034E-4</v>
      </c>
      <c r="V561" s="4">
        <f t="shared" si="56"/>
        <v>8.3907898474511709E-4</v>
      </c>
      <c r="W561" s="4">
        <f t="shared" si="56"/>
        <v>6.5339601536663645E-4</v>
      </c>
      <c r="X561" s="4">
        <f t="shared" si="56"/>
        <v>5.9895813252891419E-4</v>
      </c>
      <c r="Z561" s="8">
        <v>42215</v>
      </c>
      <c r="AA561" s="4">
        <f t="shared" si="57"/>
        <v>5.3190405609635505E-2</v>
      </c>
      <c r="AB561" s="4">
        <f t="shared" si="57"/>
        <v>6.2020889813829694E-2</v>
      </c>
      <c r="AC561" s="4">
        <f t="shared" si="57"/>
        <v>1.2502425458606803E-2</v>
      </c>
      <c r="AD561" s="4">
        <f t="shared" si="57"/>
        <v>1.4486147990013354E-2</v>
      </c>
      <c r="AE561" s="4">
        <f t="shared" si="57"/>
        <v>8.3436359326158893E-3</v>
      </c>
      <c r="AF561" s="4">
        <f t="shared" si="57"/>
        <v>6.9086475626383148E-3</v>
      </c>
      <c r="AG561" s="4"/>
    </row>
    <row r="562" spans="1:33" ht="14.5" x14ac:dyDescent="0.35">
      <c r="A562" s="2">
        <v>43832</v>
      </c>
      <c r="B562" s="5">
        <v>1.111568023503131E-2</v>
      </c>
      <c r="C562" s="5">
        <v>5.4630385711789131E-3</v>
      </c>
      <c r="D562" s="5">
        <v>6.8480381742119789E-3</v>
      </c>
      <c r="E562" s="4">
        <v>4.909784335831691E-3</v>
      </c>
      <c r="F562" s="4">
        <v>4.9886778102715273E-3</v>
      </c>
      <c r="G562" s="4">
        <v>5.0382316094155126E-3</v>
      </c>
      <c r="H562" s="4">
        <v>5.0708633721920516E-3</v>
      </c>
      <c r="J562" s="2">
        <v>43832</v>
      </c>
      <c r="K562" s="6">
        <f t="shared" si="55"/>
        <v>3.1952357779919991E-5</v>
      </c>
      <c r="L562" s="6">
        <f t="shared" si="55"/>
        <v>1.8212768759274264E-5</v>
      </c>
      <c r="M562" s="6">
        <f t="shared" si="55"/>
        <v>3.8513143911702646E-5</v>
      </c>
      <c r="N562" s="6">
        <f t="shared" si="54"/>
        <v>3.7540158713012252E-5</v>
      </c>
      <c r="O562" s="6">
        <f t="shared" si="54"/>
        <v>3.6935381796999341E-5</v>
      </c>
      <c r="P562" s="6">
        <f t="shared" si="54"/>
        <v>3.6539810905265852E-5</v>
      </c>
      <c r="Q562" s="6"/>
      <c r="R562" s="8">
        <v>42216</v>
      </c>
      <c r="S562" s="4">
        <f t="shared" si="56"/>
        <v>5.6526416638523966E-3</v>
      </c>
      <c r="T562" s="4">
        <f t="shared" si="56"/>
        <v>4.2676420608193308E-3</v>
      </c>
      <c r="U562" s="4">
        <f t="shared" si="56"/>
        <v>6.2058958991996187E-3</v>
      </c>
      <c r="V562" s="4">
        <f t="shared" si="56"/>
        <v>6.1270024247597824E-3</v>
      </c>
      <c r="W562" s="4">
        <f t="shared" si="56"/>
        <v>6.0774486256157971E-3</v>
      </c>
      <c r="X562" s="4">
        <f t="shared" si="56"/>
        <v>6.0448168628392581E-3</v>
      </c>
      <c r="Z562" s="8">
        <v>42216</v>
      </c>
      <c r="AA562" s="4">
        <f t="shared" si="57"/>
        <v>0.32435493100233725</v>
      </c>
      <c r="AB562" s="4">
        <f t="shared" si="57"/>
        <v>0.13879738846142509</v>
      </c>
      <c r="AC562" s="4">
        <f t="shared" si="57"/>
        <v>0.44685870908860714</v>
      </c>
      <c r="AD562" s="4">
        <f t="shared" si="57"/>
        <v>0.4269957875254784</v>
      </c>
      <c r="AE562" s="4">
        <f t="shared" si="57"/>
        <v>0.41496462937732703</v>
      </c>
      <c r="AF562" s="4">
        <f t="shared" si="57"/>
        <v>0.40722292097968782</v>
      </c>
      <c r="AG562" s="4"/>
    </row>
    <row r="563" spans="1:33" ht="14.5" x14ac:dyDescent="0.35">
      <c r="A563" s="2">
        <v>43833</v>
      </c>
      <c r="B563" s="5">
        <v>9.2576426171680892E-3</v>
      </c>
      <c r="C563" s="5">
        <v>5.3735105320811272E-3</v>
      </c>
      <c r="D563" s="5">
        <v>6.4282901585102081E-3</v>
      </c>
      <c r="E563" s="4">
        <v>6.5411934000190203E-3</v>
      </c>
      <c r="F563" s="4">
        <v>6.6012469413583106E-3</v>
      </c>
      <c r="G563" s="4">
        <v>6.5070294680565346E-3</v>
      </c>
      <c r="H563" s="4">
        <v>6.5163992393149541E-3</v>
      </c>
      <c r="J563" s="2">
        <v>43833</v>
      </c>
      <c r="K563" s="6">
        <f t="shared" si="55"/>
        <v>1.5086482054401991E-5</v>
      </c>
      <c r="L563" s="6">
        <f t="shared" si="55"/>
        <v>8.0052353353133962E-6</v>
      </c>
      <c r="M563" s="6">
        <f t="shared" si="55"/>
        <v>7.3790963493497886E-6</v>
      </c>
      <c r="N563" s="6">
        <f t="shared" si="54"/>
        <v>7.0564379864608904E-6</v>
      </c>
      <c r="O563" s="6">
        <f t="shared" si="54"/>
        <v>7.5658726960653832E-6</v>
      </c>
      <c r="P563" s="6">
        <f t="shared" si="54"/>
        <v>7.514415256623666E-6</v>
      </c>
      <c r="Q563" s="6"/>
      <c r="R563" s="8">
        <v>42219</v>
      </c>
      <c r="S563" s="4">
        <f t="shared" si="56"/>
        <v>3.884132085086962E-3</v>
      </c>
      <c r="T563" s="4">
        <f t="shared" si="56"/>
        <v>2.829352458657881E-3</v>
      </c>
      <c r="U563" s="4">
        <f t="shared" si="56"/>
        <v>2.7164492171490688E-3</v>
      </c>
      <c r="V563" s="4">
        <f t="shared" si="56"/>
        <v>2.6563956758097786E-3</v>
      </c>
      <c r="W563" s="4">
        <f t="shared" si="56"/>
        <v>2.7506131491115545E-3</v>
      </c>
      <c r="X563" s="4">
        <f t="shared" si="56"/>
        <v>2.741243377853135E-3</v>
      </c>
      <c r="Z563" s="8">
        <v>42219</v>
      </c>
      <c r="AA563" s="4">
        <f t="shared" si="57"/>
        <v>0.17886151468047329</v>
      </c>
      <c r="AB563" s="4">
        <f t="shared" si="57"/>
        <v>7.5399898469379112E-2</v>
      </c>
      <c r="AC563" s="4">
        <f t="shared" si="57"/>
        <v>6.7953614434354659E-2</v>
      </c>
      <c r="AD563" s="4">
        <f t="shared" si="57"/>
        <v>6.4217288552840479E-2</v>
      </c>
      <c r="AE563" s="4">
        <f t="shared" si="57"/>
        <v>7.0147716643186753E-2</v>
      </c>
      <c r="AF563" s="4">
        <f t="shared" si="57"/>
        <v>6.9540941091875474E-2</v>
      </c>
      <c r="AG563" s="4"/>
    </row>
    <row r="564" spans="1:33" ht="14.5" x14ac:dyDescent="0.35">
      <c r="A564" s="2">
        <v>43836</v>
      </c>
      <c r="B564" s="5">
        <v>9.0592490139584508E-3</v>
      </c>
      <c r="C564" s="5">
        <v>4.3171863071620464E-3</v>
      </c>
      <c r="D564" s="5">
        <v>5.6664915755391121E-3</v>
      </c>
      <c r="E564" s="4">
        <v>6.8855745822473183E-3</v>
      </c>
      <c r="F564" s="4">
        <v>7.094206060388299E-3</v>
      </c>
      <c r="G564" s="4">
        <v>6.8355949941232E-3</v>
      </c>
      <c r="H564" s="4">
        <v>6.9773724213470049E-3</v>
      </c>
      <c r="J564" s="2">
        <v>43836</v>
      </c>
      <c r="K564" s="6">
        <f t="shared" si="55"/>
        <v>2.2487158715189242E-5</v>
      </c>
      <c r="L564" s="6">
        <f t="shared" si="55"/>
        <v>1.1510803035949754E-5</v>
      </c>
      <c r="M564" s="6">
        <f t="shared" si="55"/>
        <v>4.724860535074715E-6</v>
      </c>
      <c r="N564" s="6">
        <f t="shared" si="54"/>
        <v>3.8613938093757056E-6</v>
      </c>
      <c r="O564" s="6">
        <f t="shared" si="54"/>
        <v>4.9446371999294704E-6</v>
      </c>
      <c r="P564" s="6">
        <f t="shared" si="54"/>
        <v>4.3342101468634443E-6</v>
      </c>
      <c r="Q564" s="6"/>
      <c r="R564" s="8">
        <v>42220</v>
      </c>
      <c r="S564" s="4">
        <f t="shared" si="56"/>
        <v>4.7420627067964044E-3</v>
      </c>
      <c r="T564" s="4">
        <f t="shared" si="56"/>
        <v>3.3927574384193387E-3</v>
      </c>
      <c r="U564" s="4">
        <f t="shared" si="56"/>
        <v>2.1736744317111326E-3</v>
      </c>
      <c r="V564" s="4">
        <f t="shared" si="56"/>
        <v>1.9650429535701518E-3</v>
      </c>
      <c r="W564" s="4">
        <f t="shared" si="56"/>
        <v>2.2236540198352509E-3</v>
      </c>
      <c r="X564" s="4">
        <f t="shared" si="56"/>
        <v>2.0818765926114459E-3</v>
      </c>
      <c r="Z564" s="8">
        <v>42220</v>
      </c>
      <c r="AA564" s="4">
        <f t="shared" si="57"/>
        <v>0.35723276389281233</v>
      </c>
      <c r="AB564" s="4">
        <f t="shared" si="57"/>
        <v>0.12952433118718876</v>
      </c>
      <c r="AC564" s="4">
        <f t="shared" si="57"/>
        <v>4.1327620861674408E-2</v>
      </c>
      <c r="AD564" s="4">
        <f t="shared" si="57"/>
        <v>3.248482917117923E-2</v>
      </c>
      <c r="AE564" s="4">
        <f t="shared" si="57"/>
        <v>4.3662406749490179E-2</v>
      </c>
      <c r="AF564" s="4">
        <f t="shared" si="57"/>
        <v>3.7261619416877334E-2</v>
      </c>
      <c r="AG564" s="4"/>
    </row>
    <row r="565" spans="1:33" ht="14.5" x14ac:dyDescent="0.35">
      <c r="A565" s="2">
        <v>43837</v>
      </c>
      <c r="B565" s="5">
        <v>4.1638400842353091E-3</v>
      </c>
      <c r="C565" s="5">
        <v>4.8749623820185661E-3</v>
      </c>
      <c r="D565" s="5">
        <v>4.8809684813022614E-3</v>
      </c>
      <c r="E565" s="4">
        <v>7.1966748036483771E-3</v>
      </c>
      <c r="F565" s="4">
        <v>7.5945646491734188E-3</v>
      </c>
      <c r="G565" s="4">
        <v>7.7576749344759202E-3</v>
      </c>
      <c r="H565" s="4">
        <v>7.3252756277256753E-3</v>
      </c>
      <c r="J565" s="2">
        <v>43837</v>
      </c>
      <c r="K565" s="6">
        <f t="shared" si="55"/>
        <v>5.0569492240453932E-7</v>
      </c>
      <c r="L565" s="6">
        <f t="shared" si="55"/>
        <v>5.1427313787981636E-7</v>
      </c>
      <c r="M565" s="6">
        <f t="shared" si="55"/>
        <v>9.1980864352773424E-6</v>
      </c>
      <c r="N565" s="6">
        <f t="shared" si="54"/>
        <v>1.1769871040469782E-5</v>
      </c>
      <c r="O565" s="6">
        <f t="shared" si="54"/>
        <v>1.2915648930803955E-5</v>
      </c>
      <c r="P565" s="6">
        <f t="shared" si="54"/>
        <v>9.9946746956442274E-6</v>
      </c>
      <c r="Q565" s="6"/>
      <c r="R565" s="8">
        <v>42221</v>
      </c>
      <c r="S565" s="4">
        <f t="shared" si="56"/>
        <v>7.1112229778325705E-4</v>
      </c>
      <c r="T565" s="4">
        <f t="shared" si="56"/>
        <v>7.1712839706695227E-4</v>
      </c>
      <c r="U565" s="4">
        <f t="shared" si="56"/>
        <v>3.0328347194130681E-3</v>
      </c>
      <c r="V565" s="4">
        <f t="shared" si="56"/>
        <v>3.4307245649381098E-3</v>
      </c>
      <c r="W565" s="4">
        <f t="shared" si="56"/>
        <v>3.5938348502406112E-3</v>
      </c>
      <c r="X565" s="4">
        <f t="shared" si="56"/>
        <v>3.1614355434903662E-3</v>
      </c>
      <c r="Z565" s="8">
        <v>42221</v>
      </c>
      <c r="AA565" s="4">
        <f t="shared" si="57"/>
        <v>1.1802276061734673E-2</v>
      </c>
      <c r="AB565" s="4">
        <f t="shared" si="57"/>
        <v>1.1982531731456136E-2</v>
      </c>
      <c r="AC565" s="4">
        <f t="shared" si="57"/>
        <v>0.1257596701405177</v>
      </c>
      <c r="AD565" s="4">
        <f t="shared" si="57"/>
        <v>0.14926087082947492</v>
      </c>
      <c r="AE565" s="4">
        <f t="shared" si="57"/>
        <v>0.15898307071834017</v>
      </c>
      <c r="AF565" s="4">
        <f t="shared" si="57"/>
        <v>0.13331398047251364</v>
      </c>
      <c r="AG565" s="4"/>
    </row>
    <row r="566" spans="1:33" ht="14.5" x14ac:dyDescent="0.35">
      <c r="A566" s="2">
        <v>43838</v>
      </c>
      <c r="B566" s="5">
        <v>4.5608917564743728E-3</v>
      </c>
      <c r="C566" s="5">
        <v>5.5416896939277649E-3</v>
      </c>
      <c r="D566" s="5">
        <v>5.1490142941474906E-3</v>
      </c>
      <c r="E566" s="4">
        <v>6.4157280300030008E-3</v>
      </c>
      <c r="F566" s="4">
        <v>6.837106975291116E-3</v>
      </c>
      <c r="G566" s="4">
        <v>6.6459555679639713E-3</v>
      </c>
      <c r="H566" s="4">
        <v>6.7421173994701407E-3</v>
      </c>
      <c r="J566" s="2">
        <v>43838</v>
      </c>
      <c r="K566" s="6">
        <f t="shared" si="55"/>
        <v>9.6196459411282792E-7</v>
      </c>
      <c r="L566" s="6">
        <f t="shared" si="55"/>
        <v>3.4588811931906782E-7</v>
      </c>
      <c r="M566" s="6">
        <f t="shared" si="55"/>
        <v>3.4404176015975673E-6</v>
      </c>
      <c r="N566" s="6">
        <f t="shared" si="54"/>
        <v>5.1811557223729543E-6</v>
      </c>
      <c r="O566" s="6">
        <f t="shared" si="54"/>
        <v>4.347491097983532E-6</v>
      </c>
      <c r="P566" s="6">
        <f t="shared" si="54"/>
        <v>4.7577453056623015E-6</v>
      </c>
      <c r="Q566" s="6"/>
      <c r="R566" s="8">
        <v>42222</v>
      </c>
      <c r="S566" s="4">
        <f t="shared" si="56"/>
        <v>9.8079793745339209E-4</v>
      </c>
      <c r="T566" s="4">
        <f t="shared" si="56"/>
        <v>5.8812253767311778E-4</v>
      </c>
      <c r="U566" s="4">
        <f t="shared" si="56"/>
        <v>1.854836273528628E-3</v>
      </c>
      <c r="V566" s="4">
        <f t="shared" si="56"/>
        <v>2.2762152188167432E-3</v>
      </c>
      <c r="W566" s="4">
        <f t="shared" si="56"/>
        <v>2.0850638114895985E-3</v>
      </c>
      <c r="X566" s="4">
        <f t="shared" si="56"/>
        <v>2.1812256429957679E-3</v>
      </c>
      <c r="Z566" s="8">
        <v>42222</v>
      </c>
      <c r="AA566" s="4">
        <f t="shared" si="57"/>
        <v>1.7795929573123814E-2</v>
      </c>
      <c r="AB566" s="4">
        <f t="shared" si="57"/>
        <v>7.0667194251736731E-3</v>
      </c>
      <c r="AC566" s="4">
        <f t="shared" si="57"/>
        <v>5.2126631040446014E-2</v>
      </c>
      <c r="AD566" s="4">
        <f t="shared" si="57"/>
        <v>7.192570641439211E-2</v>
      </c>
      <c r="AE566" s="4">
        <f t="shared" si="57"/>
        <v>6.2756080500854239E-2</v>
      </c>
      <c r="AF566" s="4">
        <f t="shared" si="57"/>
        <v>6.7333518046494012E-2</v>
      </c>
      <c r="AG566" s="4"/>
    </row>
    <row r="567" spans="1:33" ht="14.5" x14ac:dyDescent="0.35">
      <c r="A567" s="2">
        <v>43839</v>
      </c>
      <c r="B567" s="5">
        <v>4.6649650896041358E-3</v>
      </c>
      <c r="C567" s="5">
        <v>5.5061434395611286E-3</v>
      </c>
      <c r="D567" s="5">
        <v>6.2216999940574169E-3</v>
      </c>
      <c r="E567" s="4">
        <v>6.4036297912941614E-3</v>
      </c>
      <c r="F567" s="4">
        <v>6.8140813057452898E-3</v>
      </c>
      <c r="G567" s="4">
        <v>6.6537814818277306E-3</v>
      </c>
      <c r="H567" s="4">
        <v>6.7041952985982768E-3</v>
      </c>
      <c r="J567" s="2">
        <v>43839</v>
      </c>
      <c r="K567" s="6">
        <f t="shared" si="55"/>
        <v>7.07581016436369E-7</v>
      </c>
      <c r="L567" s="6">
        <f t="shared" si="55"/>
        <v>2.423423562743166E-6</v>
      </c>
      <c r="M567" s="6">
        <f t="shared" si="55"/>
        <v>3.0229549449028657E-6</v>
      </c>
      <c r="N567" s="6">
        <f t="shared" si="54"/>
        <v>4.6187005104808715E-6</v>
      </c>
      <c r="O567" s="6">
        <f t="shared" si="54"/>
        <v>3.9553906419772758E-6</v>
      </c>
      <c r="P567" s="6">
        <f t="shared" si="54"/>
        <v>4.1584598452742879E-6</v>
      </c>
      <c r="Q567" s="6"/>
      <c r="R567" s="8">
        <v>42223</v>
      </c>
      <c r="S567" s="4">
        <f t="shared" si="56"/>
        <v>8.4117834995699279E-4</v>
      </c>
      <c r="T567" s="4">
        <f t="shared" si="56"/>
        <v>1.5567349044532811E-3</v>
      </c>
      <c r="U567" s="4">
        <f t="shared" si="56"/>
        <v>1.7386647016900255E-3</v>
      </c>
      <c r="V567" s="4">
        <f t="shared" si="56"/>
        <v>2.149116216141154E-3</v>
      </c>
      <c r="W567" s="4">
        <f t="shared" si="56"/>
        <v>1.9888163922235948E-3</v>
      </c>
      <c r="X567" s="4">
        <f t="shared" si="56"/>
        <v>2.039230208994141E-3</v>
      </c>
      <c r="Z567" s="8">
        <v>42223</v>
      </c>
      <c r="AA567" s="4">
        <f t="shared" si="57"/>
        <v>1.3013232296299249E-2</v>
      </c>
      <c r="AB567" s="4">
        <f t="shared" si="57"/>
        <v>3.7752291282935335E-2</v>
      </c>
      <c r="AC567" s="4">
        <f t="shared" si="57"/>
        <v>4.5272263613502783E-2</v>
      </c>
      <c r="AD567" s="4">
        <f t="shared" si="57"/>
        <v>6.3517508564560288E-2</v>
      </c>
      <c r="AE567" s="4">
        <f t="shared" si="57"/>
        <v>5.6204819717999621E-2</v>
      </c>
      <c r="AF567" s="4">
        <f t="shared" si="57"/>
        <v>5.8480887555489192E-2</v>
      </c>
      <c r="AG567" s="4"/>
    </row>
    <row r="568" spans="1:33" ht="14.5" x14ac:dyDescent="0.35">
      <c r="A568" s="2">
        <v>43840</v>
      </c>
      <c r="B568" s="5">
        <v>4.4548722874039968E-3</v>
      </c>
      <c r="C568" s="5">
        <v>4.9263299442827702E-3</v>
      </c>
      <c r="D568" s="5">
        <v>5.939854308962822E-3</v>
      </c>
      <c r="E568" s="4">
        <v>5.8609302957462854E-3</v>
      </c>
      <c r="F568" s="4">
        <v>6.2615665534236399E-3</v>
      </c>
      <c r="G568" s="4">
        <v>6.1000139675651214E-3</v>
      </c>
      <c r="H568" s="4">
        <v>6.1131885124208543E-3</v>
      </c>
      <c r="J568" s="2">
        <v>43840</v>
      </c>
      <c r="K568" s="6">
        <f t="shared" si="55"/>
        <v>2.2227232222962322E-7</v>
      </c>
      <c r="L568" s="6">
        <f t="shared" si="55"/>
        <v>2.2051716043529353E-6</v>
      </c>
      <c r="M568" s="6">
        <f t="shared" si="55"/>
        <v>1.9769991228234832E-6</v>
      </c>
      <c r="N568" s="6">
        <f t="shared" si="54"/>
        <v>3.2641441708682572E-6</v>
      </c>
      <c r="O568" s="6">
        <f t="shared" si="54"/>
        <v>2.706491147803368E-6</v>
      </c>
      <c r="P568" s="6">
        <f t="shared" si="54"/>
        <v>2.7500127021541609E-6</v>
      </c>
      <c r="Q568" s="6"/>
      <c r="R568" s="8">
        <v>42226</v>
      </c>
      <c r="S568" s="4">
        <f t="shared" si="56"/>
        <v>4.7145765687877338E-4</v>
      </c>
      <c r="T568" s="4">
        <f t="shared" si="56"/>
        <v>1.4849820215588252E-3</v>
      </c>
      <c r="U568" s="4">
        <f t="shared" si="56"/>
        <v>1.4060580083422886E-3</v>
      </c>
      <c r="V568" s="4">
        <f t="shared" si="56"/>
        <v>1.8066942660196431E-3</v>
      </c>
      <c r="W568" s="4">
        <f t="shared" si="56"/>
        <v>1.6451416801611246E-3</v>
      </c>
      <c r="X568" s="4">
        <f t="shared" si="56"/>
        <v>1.6583162250168575E-3</v>
      </c>
      <c r="Z568" s="8">
        <v>42226</v>
      </c>
      <c r="AA568" s="4">
        <f t="shared" si="57"/>
        <v>4.8942845419077674E-3</v>
      </c>
      <c r="AB568" s="4">
        <f t="shared" si="57"/>
        <v>3.7683107520425585E-2</v>
      </c>
      <c r="AC568" s="4">
        <f t="shared" si="57"/>
        <v>3.4406397156453661E-2</v>
      </c>
      <c r="AD568" s="4">
        <f t="shared" si="57"/>
        <v>5.1894906898701798E-2</v>
      </c>
      <c r="AE568" s="4">
        <f t="shared" si="57"/>
        <v>4.4597927812994431E-2</v>
      </c>
      <c r="AF568" s="4">
        <f t="shared" si="57"/>
        <v>4.5181473063363509E-2</v>
      </c>
      <c r="AG568" s="4"/>
    </row>
    <row r="569" spans="1:33" ht="14.5" x14ac:dyDescent="0.35">
      <c r="A569" s="2">
        <v>43843</v>
      </c>
      <c r="B569" s="5">
        <v>6.5092674530324839E-3</v>
      </c>
      <c r="C569" s="5">
        <v>5.9400969184935093E-3</v>
      </c>
      <c r="D569" s="5">
        <v>6.0477107763290414E-3</v>
      </c>
      <c r="E569" s="4">
        <v>5.4564824917673598E-3</v>
      </c>
      <c r="F569" s="4">
        <v>5.8704752502110559E-3</v>
      </c>
      <c r="G569" s="4">
        <v>5.6603523316359492E-3</v>
      </c>
      <c r="H569" s="4">
        <v>5.6744910865016056E-3</v>
      </c>
      <c r="J569" s="2">
        <v>43843</v>
      </c>
      <c r="K569" s="6">
        <f t="shared" si="55"/>
        <v>3.239550973873821E-7</v>
      </c>
      <c r="L569" s="6">
        <f t="shared" si="55"/>
        <v>2.1303456580952618E-7</v>
      </c>
      <c r="M569" s="6">
        <f t="shared" si="55"/>
        <v>1.1083561746660088E-6</v>
      </c>
      <c r="N569" s="6">
        <f t="shared" si="54"/>
        <v>4.0805547838545248E-7</v>
      </c>
      <c r="O569" s="6">
        <f t="shared" si="54"/>
        <v>7.2065688333569336E-7</v>
      </c>
      <c r="P569" s="6">
        <f t="shared" si="54"/>
        <v>6.9685158211849532E-7</v>
      </c>
      <c r="Q569" s="6"/>
      <c r="R569" s="8">
        <v>42227</v>
      </c>
      <c r="S569" s="4">
        <f t="shared" si="56"/>
        <v>5.6917053453897463E-4</v>
      </c>
      <c r="T569" s="4">
        <f t="shared" si="56"/>
        <v>4.6155667670344253E-4</v>
      </c>
      <c r="U569" s="4">
        <f t="shared" si="56"/>
        <v>1.0527849612651241E-3</v>
      </c>
      <c r="V569" s="4">
        <f t="shared" si="56"/>
        <v>6.3879220282142806E-4</v>
      </c>
      <c r="W569" s="4">
        <f t="shared" si="56"/>
        <v>8.4891512139653475E-4</v>
      </c>
      <c r="X569" s="4">
        <f t="shared" si="56"/>
        <v>8.3477636653087831E-4</v>
      </c>
      <c r="Z569" s="8">
        <v>42227</v>
      </c>
      <c r="AA569" s="4">
        <f t="shared" si="57"/>
        <v>4.3169179264015423E-3</v>
      </c>
      <c r="AB569" s="4">
        <f t="shared" si="57"/>
        <v>2.7721306566808046E-3</v>
      </c>
      <c r="AC569" s="4">
        <f t="shared" si="57"/>
        <v>1.6519484374797777E-2</v>
      </c>
      <c r="AD569" s="4">
        <f t="shared" si="57"/>
        <v>5.5230629617870619E-3</v>
      </c>
      <c r="AE569" s="4">
        <f t="shared" si="57"/>
        <v>1.0234884094437291E-2</v>
      </c>
      <c r="AF569" s="4">
        <f t="shared" si="57"/>
        <v>9.8643089085466151E-3</v>
      </c>
      <c r="AG569" s="4"/>
    </row>
    <row r="570" spans="1:33" ht="14.5" x14ac:dyDescent="0.35">
      <c r="A570" s="2">
        <v>43844</v>
      </c>
      <c r="B570" s="5">
        <v>8.1774441069016983E-3</v>
      </c>
      <c r="C570" s="5">
        <v>5.85910864174366E-3</v>
      </c>
      <c r="D570" s="5">
        <v>6.663372740149498E-3</v>
      </c>
      <c r="E570" s="4">
        <v>5.6038853175887013E-3</v>
      </c>
      <c r="F570" s="4">
        <v>5.9833348545373557E-3</v>
      </c>
      <c r="G570" s="4">
        <v>5.9144293877374174E-3</v>
      </c>
      <c r="H570" s="4">
        <v>5.7014631985749164E-3</v>
      </c>
      <c r="J570" s="2">
        <v>43844</v>
      </c>
      <c r="K570" s="6">
        <f t="shared" si="55"/>
        <v>5.3746793290095379E-6</v>
      </c>
      <c r="L570" s="6">
        <f t="shared" si="55"/>
        <v>2.292412103618876E-6</v>
      </c>
      <c r="M570" s="6">
        <f t="shared" si="55"/>
        <v>6.623204842050179E-6</v>
      </c>
      <c r="N570" s="6">
        <f t="shared" si="54"/>
        <v>4.8141154113108148E-6</v>
      </c>
      <c r="O570" s="6">
        <f t="shared" si="54"/>
        <v>5.1212356191541896E-6</v>
      </c>
      <c r="P570" s="6">
        <f t="shared" si="54"/>
        <v>6.1304814583987156E-6</v>
      </c>
      <c r="Q570" s="6"/>
      <c r="R570" s="8">
        <v>42228</v>
      </c>
      <c r="S570" s="4">
        <f t="shared" si="56"/>
        <v>2.3183354651580383E-3</v>
      </c>
      <c r="T570" s="4">
        <f t="shared" si="56"/>
        <v>1.5140713667522003E-3</v>
      </c>
      <c r="U570" s="4">
        <f t="shared" si="56"/>
        <v>2.573558789312997E-3</v>
      </c>
      <c r="V570" s="4">
        <f t="shared" si="56"/>
        <v>2.1941092523643426E-3</v>
      </c>
      <c r="W570" s="4">
        <f t="shared" si="56"/>
        <v>2.2630147191642809E-3</v>
      </c>
      <c r="X570" s="4">
        <f t="shared" si="56"/>
        <v>2.4759809083267819E-3</v>
      </c>
      <c r="Z570" s="8">
        <v>42228</v>
      </c>
      <c r="AA570" s="4">
        <f t="shared" si="57"/>
        <v>6.2298410770088797E-2</v>
      </c>
      <c r="AB570" s="4">
        <f t="shared" si="57"/>
        <v>2.2469101764546417E-2</v>
      </c>
      <c r="AC570" s="4">
        <f t="shared" si="57"/>
        <v>8.1325960409728504E-2</v>
      </c>
      <c r="AD570" s="4">
        <f t="shared" si="57"/>
        <v>5.4301838071489694E-2</v>
      </c>
      <c r="AE570" s="4">
        <f t="shared" si="57"/>
        <v>5.8641422675362653E-2</v>
      </c>
      <c r="AF570" s="4">
        <f t="shared" si="57"/>
        <v>7.3614335423314081E-2</v>
      </c>
      <c r="AG570" s="4"/>
    </row>
    <row r="571" spans="1:33" ht="14.5" x14ac:dyDescent="0.35">
      <c r="A571" s="2">
        <v>43845</v>
      </c>
      <c r="B571" s="5">
        <v>5.5777857144310456E-3</v>
      </c>
      <c r="C571" s="5">
        <v>5.5712312459945679E-3</v>
      </c>
      <c r="D571" s="5">
        <v>5.6178956292569637E-3</v>
      </c>
      <c r="E571" s="4">
        <v>6.2429865828037608E-3</v>
      </c>
      <c r="F571" s="4">
        <v>6.595804823760815E-3</v>
      </c>
      <c r="G571" s="4">
        <v>6.6565314106103966E-3</v>
      </c>
      <c r="H571" s="4">
        <v>6.2858562312912971E-3</v>
      </c>
      <c r="J571" s="2">
        <v>43845</v>
      </c>
      <c r="K571" s="6">
        <f t="shared" si="55"/>
        <v>4.2961056484782906E-11</v>
      </c>
      <c r="L571" s="6">
        <f t="shared" si="55"/>
        <v>1.6088052673424064E-9</v>
      </c>
      <c r="M571" s="6">
        <f t="shared" si="55"/>
        <v>4.4249219528381439E-7</v>
      </c>
      <c r="N571" s="6">
        <f t="shared" si="54"/>
        <v>1.0363629069605769E-6</v>
      </c>
      <c r="O571" s="6">
        <f t="shared" si="54"/>
        <v>1.1636922770254726E-6</v>
      </c>
      <c r="P571" s="6">
        <f t="shared" si="54"/>
        <v>5.0136385684674373E-7</v>
      </c>
      <c r="Q571" s="6"/>
      <c r="R571" s="8">
        <v>42229</v>
      </c>
      <c r="S571" s="4">
        <f t="shared" si="56"/>
        <v>6.5544684364777367E-6</v>
      </c>
      <c r="T571" s="4">
        <f t="shared" si="56"/>
        <v>4.0109914825918122E-5</v>
      </c>
      <c r="U571" s="4">
        <f t="shared" si="56"/>
        <v>6.6520086837271522E-4</v>
      </c>
      <c r="V571" s="4">
        <f t="shared" si="56"/>
        <v>1.0180191093297694E-3</v>
      </c>
      <c r="W571" s="4">
        <f t="shared" si="56"/>
        <v>1.078745696179351E-3</v>
      </c>
      <c r="X571" s="4">
        <f t="shared" si="56"/>
        <v>7.0807051686025153E-4</v>
      </c>
      <c r="Z571" s="8">
        <v>42229</v>
      </c>
      <c r="AA571" s="4">
        <f t="shared" si="57"/>
        <v>6.91515830375522E-7</v>
      </c>
      <c r="AB571" s="4">
        <f t="shared" si="57"/>
        <v>2.5609404063597907E-5</v>
      </c>
      <c r="AC571" s="4">
        <f t="shared" si="57"/>
        <v>6.1151090625075621E-3</v>
      </c>
      <c r="AD571" s="4">
        <f t="shared" si="57"/>
        <v>1.3298516568905905E-2</v>
      </c>
      <c r="AE571" s="4">
        <f t="shared" si="57"/>
        <v>1.4748437725025987E-2</v>
      </c>
      <c r="AF571" s="4">
        <f t="shared" si="57"/>
        <v>6.8651561431969377E-3</v>
      </c>
      <c r="AG571" s="4"/>
    </row>
    <row r="572" spans="1:33" ht="14.5" x14ac:dyDescent="0.35">
      <c r="A572" s="2">
        <v>43846</v>
      </c>
      <c r="B572" s="5">
        <v>6.6508726664370969E-3</v>
      </c>
      <c r="C572" s="5">
        <v>4.4048670679330826E-3</v>
      </c>
      <c r="D572" s="5">
        <v>5.3047467954456806E-3</v>
      </c>
      <c r="E572" s="4">
        <v>5.8955584414821082E-3</v>
      </c>
      <c r="F572" s="4">
        <v>6.2804264721406274E-3</v>
      </c>
      <c r="G572" s="4">
        <v>6.1600720571479287E-3</v>
      </c>
      <c r="H572" s="4">
        <v>6.0682246022458371E-3</v>
      </c>
      <c r="J572" s="2">
        <v>43846</v>
      </c>
      <c r="K572" s="6">
        <f t="shared" si="55"/>
        <v>5.0445411485113753E-6</v>
      </c>
      <c r="L572" s="6">
        <f t="shared" si="55"/>
        <v>1.812054860552399E-6</v>
      </c>
      <c r="M572" s="6">
        <f t="shared" si="55"/>
        <v>5.7049957841935525E-7</v>
      </c>
      <c r="N572" s="6">
        <f t="shared" si="54"/>
        <v>1.3723038286873764E-7</v>
      </c>
      <c r="O572" s="6">
        <f t="shared" si="54"/>
        <v>2.4088523807861871E-7</v>
      </c>
      <c r="P572" s="6">
        <f t="shared" si="54"/>
        <v>3.3947876670582238E-7</v>
      </c>
      <c r="Q572" s="6"/>
      <c r="R572" s="8">
        <v>42230</v>
      </c>
      <c r="S572" s="4">
        <f t="shared" si="56"/>
        <v>2.2460055985040143E-3</v>
      </c>
      <c r="T572" s="4">
        <f t="shared" si="56"/>
        <v>1.3461258709914162E-3</v>
      </c>
      <c r="U572" s="4">
        <f t="shared" si="56"/>
        <v>7.5531422495498865E-4</v>
      </c>
      <c r="V572" s="4">
        <f t="shared" si="56"/>
        <v>3.7044619429646951E-4</v>
      </c>
      <c r="W572" s="4">
        <f t="shared" si="56"/>
        <v>4.9080060928916817E-4</v>
      </c>
      <c r="X572" s="4">
        <f t="shared" si="56"/>
        <v>5.8264806419125979E-4</v>
      </c>
      <c r="Z572" s="8">
        <v>42230</v>
      </c>
      <c r="AA572" s="4">
        <f t="shared" si="57"/>
        <v>9.7853807406101279E-2</v>
      </c>
      <c r="AB572" s="4">
        <f t="shared" si="57"/>
        <v>2.761270895489143E-2</v>
      </c>
      <c r="AC572" s="4">
        <f t="shared" si="57"/>
        <v>7.5669933657744881E-3</v>
      </c>
      <c r="AD572" s="4">
        <f t="shared" si="57"/>
        <v>1.6740555616663322E-3</v>
      </c>
      <c r="AE572" s="4">
        <f t="shared" si="57"/>
        <v>3.0148925586421793E-3</v>
      </c>
      <c r="AF572" s="4">
        <f t="shared" si="57"/>
        <v>4.334233407512933E-3</v>
      </c>
      <c r="AG572" s="4"/>
    </row>
    <row r="573" spans="1:33" ht="14.5" x14ac:dyDescent="0.35">
      <c r="A573" s="2">
        <v>43847</v>
      </c>
      <c r="B573" s="5">
        <v>6.9011880178761944E-3</v>
      </c>
      <c r="C573" s="5">
        <v>6.2570790760219097E-3</v>
      </c>
      <c r="D573" s="5">
        <v>6.237030029296875E-3</v>
      </c>
      <c r="E573" s="4">
        <v>6.2067471492949604E-3</v>
      </c>
      <c r="F573" s="4">
        <v>6.630878497313481E-3</v>
      </c>
      <c r="G573" s="4">
        <v>6.5621514961163308E-3</v>
      </c>
      <c r="H573" s="4">
        <v>6.3522974259036316E-3</v>
      </c>
      <c r="J573" s="2">
        <v>43847</v>
      </c>
      <c r="K573" s="6">
        <f t="shared" si="55"/>
        <v>4.1487632897664629E-7</v>
      </c>
      <c r="L573" s="6">
        <f t="shared" si="55"/>
        <v>4.4110583379372735E-7</v>
      </c>
      <c r="M573" s="6">
        <f t="shared" si="55"/>
        <v>4.8224811995585876E-7</v>
      </c>
      <c r="N573" s="6">
        <f t="shared" si="54"/>
        <v>7.3067236906843993E-8</v>
      </c>
      <c r="O573" s="6">
        <f t="shared" si="54"/>
        <v>1.1494576308702648E-7</v>
      </c>
      <c r="P573" s="6">
        <f t="shared" si="54"/>
        <v>3.0128088195599042E-7</v>
      </c>
      <c r="Q573" s="6"/>
      <c r="R573" s="8">
        <v>42233</v>
      </c>
      <c r="S573" s="4">
        <f t="shared" si="56"/>
        <v>6.4410894185428468E-4</v>
      </c>
      <c r="T573" s="4">
        <f t="shared" si="56"/>
        <v>6.6415798857931939E-4</v>
      </c>
      <c r="U573" s="4">
        <f t="shared" si="56"/>
        <v>6.9444086858123401E-4</v>
      </c>
      <c r="V573" s="4">
        <f t="shared" si="56"/>
        <v>2.7030952056271342E-4</v>
      </c>
      <c r="W573" s="4">
        <f t="shared" si="56"/>
        <v>3.3903652175986364E-4</v>
      </c>
      <c r="X573" s="4">
        <f t="shared" si="56"/>
        <v>5.4889059197256278E-4</v>
      </c>
      <c r="Z573" s="8">
        <v>42233</v>
      </c>
      <c r="AA573" s="4">
        <f t="shared" si="57"/>
        <v>4.9607361966994556E-3</v>
      </c>
      <c r="AB573" s="4">
        <f t="shared" si="57"/>
        <v>5.2967969041854968E-3</v>
      </c>
      <c r="AC573" s="4">
        <f t="shared" si="57"/>
        <v>5.8282099861426406E-3</v>
      </c>
      <c r="AD573" s="4">
        <f t="shared" si="57"/>
        <v>8.0899071587370308E-4</v>
      </c>
      <c r="AE573" s="4">
        <f t="shared" si="57"/>
        <v>1.2903996573490062E-3</v>
      </c>
      <c r="AF573" s="4">
        <f t="shared" si="57"/>
        <v>3.5311744109935983E-3</v>
      </c>
      <c r="AG573" s="4"/>
    </row>
    <row r="574" spans="1:33" ht="14.5" x14ac:dyDescent="0.35">
      <c r="A574" s="2">
        <v>43851</v>
      </c>
      <c r="B574" s="5">
        <v>4.0291937199229931E-3</v>
      </c>
      <c r="C574" s="5">
        <v>8.6347088217735291E-3</v>
      </c>
      <c r="D574" s="5">
        <v>7.9805348068475723E-3</v>
      </c>
      <c r="E574" s="4">
        <v>6.4227460646175683E-3</v>
      </c>
      <c r="F574" s="4">
        <v>6.8215747920003207E-3</v>
      </c>
      <c r="G574" s="4">
        <v>6.8037950069617841E-3</v>
      </c>
      <c r="H574" s="4">
        <v>6.5825263686705316E-3</v>
      </c>
      <c r="J574" s="2">
        <v>43851</v>
      </c>
      <c r="K574" s="6">
        <f t="shared" si="55"/>
        <v>2.1210769353373352E-5</v>
      </c>
      <c r="L574" s="6">
        <f t="shared" si="55"/>
        <v>1.5613096385218316E-5</v>
      </c>
      <c r="M574" s="6">
        <f t="shared" si="55"/>
        <v>5.7290928267928982E-6</v>
      </c>
      <c r="N574" s="6">
        <f t="shared" si="54"/>
        <v>7.7973920516957259E-6</v>
      </c>
      <c r="O574" s="6">
        <f t="shared" si="54"/>
        <v>7.6984123020373158E-6</v>
      </c>
      <c r="P574" s="6">
        <f t="shared" si="54"/>
        <v>6.5195076151601208E-6</v>
      </c>
      <c r="Q574" s="6"/>
      <c r="R574" s="8">
        <v>42234</v>
      </c>
      <c r="S574" s="4">
        <f t="shared" si="56"/>
        <v>4.6055151018505359E-3</v>
      </c>
      <c r="T574" s="4">
        <f t="shared" si="56"/>
        <v>3.9513410869245792E-3</v>
      </c>
      <c r="U574" s="4">
        <f t="shared" si="56"/>
        <v>2.3935523446945751E-3</v>
      </c>
      <c r="V574" s="4">
        <f t="shared" si="56"/>
        <v>2.7923810720773276E-3</v>
      </c>
      <c r="W574" s="4">
        <f t="shared" si="56"/>
        <v>2.774601287038791E-3</v>
      </c>
      <c r="X574" s="4">
        <f t="shared" si="56"/>
        <v>2.5533326487475385E-3</v>
      </c>
      <c r="Z574" s="8">
        <v>42234</v>
      </c>
      <c r="AA574" s="4">
        <f t="shared" si="57"/>
        <v>0.22885133466164476</v>
      </c>
      <c r="AB574" s="4">
        <f t="shared" si="57"/>
        <v>0.18831679880492347</v>
      </c>
      <c r="AC574" s="4">
        <f t="shared" si="57"/>
        <v>9.3611411223785579E-2</v>
      </c>
      <c r="AD574" s="4">
        <f t="shared" si="57"/>
        <v>0.11717854790159277</v>
      </c>
      <c r="AE574" s="4">
        <f t="shared" si="57"/>
        <v>0.11611224821036981</v>
      </c>
      <c r="AF574" s="4">
        <f t="shared" si="57"/>
        <v>0.10295678749540471</v>
      </c>
      <c r="AG574" s="4"/>
    </row>
    <row r="575" spans="1:33" ht="14.5" x14ac:dyDescent="0.35">
      <c r="A575" s="2">
        <v>43852</v>
      </c>
      <c r="B575" s="5">
        <v>5.0096602258401634E-3</v>
      </c>
      <c r="C575" s="5">
        <v>8.7672006338834763E-3</v>
      </c>
      <c r="D575" s="5">
        <v>8.6418595165014267E-3</v>
      </c>
      <c r="E575" s="4">
        <v>5.8432218294335193E-3</v>
      </c>
      <c r="F575" s="4">
        <v>6.2870311182973496E-3</v>
      </c>
      <c r="G575" s="4">
        <v>6.0167376935302179E-3</v>
      </c>
      <c r="H575" s="4">
        <v>6.0928011854355551E-3</v>
      </c>
      <c r="J575" s="2">
        <v>43852</v>
      </c>
      <c r="K575" s="6">
        <f t="shared" si="55"/>
        <v>1.4119109918078306E-5</v>
      </c>
      <c r="L575" s="6">
        <f t="shared" si="55"/>
        <v>1.3192871687080185E-5</v>
      </c>
      <c r="M575" s="6">
        <f t="shared" si="55"/>
        <v>6.9482494698512692E-7</v>
      </c>
      <c r="N575" s="6">
        <f t="shared" si="54"/>
        <v>1.6316763968968682E-6</v>
      </c>
      <c r="O575" s="6">
        <f t="shared" si="54"/>
        <v>1.0142050259290129E-6</v>
      </c>
      <c r="P575" s="6">
        <f t="shared" si="54"/>
        <v>1.1731943383532259E-6</v>
      </c>
      <c r="Q575" s="6"/>
      <c r="R575" s="8">
        <v>42235</v>
      </c>
      <c r="S575" s="4">
        <f t="shared" si="56"/>
        <v>3.7575404080433129E-3</v>
      </c>
      <c r="T575" s="4">
        <f t="shared" si="56"/>
        <v>3.6321992906612633E-3</v>
      </c>
      <c r="U575" s="4">
        <f t="shared" si="56"/>
        <v>8.3356160359335588E-4</v>
      </c>
      <c r="V575" s="4">
        <f t="shared" si="56"/>
        <v>1.2773708924571862E-3</v>
      </c>
      <c r="W575" s="4">
        <f t="shared" si="56"/>
        <v>1.0070774676900545E-3</v>
      </c>
      <c r="X575" s="4">
        <f t="shared" si="56"/>
        <v>1.0831409595953917E-3</v>
      </c>
      <c r="Z575" s="8">
        <v>42235</v>
      </c>
      <c r="AA575" s="4">
        <f t="shared" si="57"/>
        <v>0.13105879222941885</v>
      </c>
      <c r="AB575" s="4">
        <f t="shared" si="57"/>
        <v>0.12494670982462064</v>
      </c>
      <c r="AC575" s="4">
        <f t="shared" si="57"/>
        <v>1.1259782990582501E-2</v>
      </c>
      <c r="AD575" s="4">
        <f t="shared" si="57"/>
        <v>2.3945333363926791E-2</v>
      </c>
      <c r="AE575" s="4">
        <f t="shared" si="57"/>
        <v>1.5797786803661618E-2</v>
      </c>
      <c r="AF575" s="4">
        <f t="shared" si="57"/>
        <v>1.7965958470176346E-2</v>
      </c>
      <c r="AG575" s="4"/>
    </row>
    <row r="576" spans="1:33" ht="14.5" x14ac:dyDescent="0.35">
      <c r="A576" s="2">
        <v>43853</v>
      </c>
      <c r="B576" s="5">
        <v>9.6028442844506984E-3</v>
      </c>
      <c r="C576" s="5">
        <v>6.6138594411313534E-3</v>
      </c>
      <c r="D576" s="5">
        <v>8.1458333879709244E-3</v>
      </c>
      <c r="E576" s="4">
        <v>5.7406587931995365E-3</v>
      </c>
      <c r="F576" s="4">
        <v>6.2104158525477012E-3</v>
      </c>
      <c r="G576" s="4">
        <v>5.9712235449800744E-3</v>
      </c>
      <c r="H576" s="4">
        <v>5.9205617685144877E-3</v>
      </c>
      <c r="J576" s="2">
        <v>43853</v>
      </c>
      <c r="K576" s="6">
        <f t="shared" si="55"/>
        <v>8.9340303935927697E-6</v>
      </c>
      <c r="L576" s="6">
        <f t="shared" si="55"/>
        <v>2.1228807524607949E-6</v>
      </c>
      <c r="M576" s="6">
        <f t="shared" si="55"/>
        <v>1.4916476768830979E-5</v>
      </c>
      <c r="N576" s="6">
        <f t="shared" si="54"/>
        <v>1.1508570665583828E-5</v>
      </c>
      <c r="O576" s="6">
        <f t="shared" si="54"/>
        <v>1.3188669195353162E-5</v>
      </c>
      <c r="P576" s="6">
        <f t="shared" si="54"/>
        <v>1.355920452716951E-5</v>
      </c>
      <c r="Q576" s="6"/>
      <c r="R576" s="8">
        <v>42236</v>
      </c>
      <c r="S576" s="4">
        <f t="shared" si="56"/>
        <v>2.988984843319345E-3</v>
      </c>
      <c r="T576" s="4">
        <f t="shared" si="56"/>
        <v>1.457010896479774E-3</v>
      </c>
      <c r="U576" s="4">
        <f t="shared" si="56"/>
        <v>3.8621854912511619E-3</v>
      </c>
      <c r="V576" s="4">
        <f t="shared" si="56"/>
        <v>3.3924284319029972E-3</v>
      </c>
      <c r="W576" s="4">
        <f t="shared" si="56"/>
        <v>3.631620739470624E-3</v>
      </c>
      <c r="X576" s="4">
        <f t="shared" si="56"/>
        <v>3.6822825159362107E-3</v>
      </c>
      <c r="Z576" s="8">
        <v>42236</v>
      </c>
      <c r="AA576" s="4">
        <f t="shared" si="57"/>
        <v>7.9035510360758288E-2</v>
      </c>
      <c r="AB576" s="4">
        <f t="shared" si="57"/>
        <v>1.4313008166387808E-2</v>
      </c>
      <c r="AC576" s="4">
        <f t="shared" si="57"/>
        <v>0.15829204082604953</v>
      </c>
      <c r="AD576" s="4">
        <f t="shared" si="57"/>
        <v>0.11041671660673669</v>
      </c>
      <c r="AE576" s="4">
        <f t="shared" si="57"/>
        <v>0.13307955547619188</v>
      </c>
      <c r="AF576" s="4">
        <f t="shared" si="57"/>
        <v>0.13832016651566015</v>
      </c>
      <c r="AG576" s="4"/>
    </row>
    <row r="577" spans="1:33" ht="14.5" x14ac:dyDescent="0.35">
      <c r="A577" s="2">
        <v>43854</v>
      </c>
      <c r="B577" s="5">
        <v>1.200543022452116E-2</v>
      </c>
      <c r="C577" s="5">
        <v>6.0092005878686896E-3</v>
      </c>
      <c r="D577" s="5">
        <v>7.2705908678472042E-3</v>
      </c>
      <c r="E577" s="4">
        <v>6.8428532541084611E-3</v>
      </c>
      <c r="F577" s="4">
        <v>7.6890947335735748E-3</v>
      </c>
      <c r="G577" s="4">
        <v>7.5105301023222224E-3</v>
      </c>
      <c r="H577" s="4">
        <v>6.8369137557244986E-3</v>
      </c>
      <c r="J577" s="2">
        <v>43854</v>
      </c>
      <c r="K577" s="6">
        <f t="shared" si="55"/>
        <v>3.5954769855469414E-5</v>
      </c>
      <c r="L577" s="6">
        <f t="shared" si="55"/>
        <v>2.2418703733508636E-5</v>
      </c>
      <c r="M577" s="6">
        <f t="shared" si="55"/>
        <v>2.6652200975435555E-5</v>
      </c>
      <c r="N577" s="6">
        <f t="shared" si="54"/>
        <v>1.8630752070413727E-5</v>
      </c>
      <c r="O577" s="6">
        <f t="shared" si="54"/>
        <v>2.0204127108544022E-5</v>
      </c>
      <c r="P577" s="6">
        <f t="shared" si="54"/>
        <v>2.6713562488222307E-5</v>
      </c>
      <c r="Q577" s="6"/>
      <c r="R577" s="8">
        <v>42237</v>
      </c>
      <c r="S577" s="4">
        <f t="shared" si="56"/>
        <v>5.9962296366524699E-3</v>
      </c>
      <c r="T577" s="4">
        <f t="shared" si="56"/>
        <v>4.7348393566739554E-3</v>
      </c>
      <c r="U577" s="4">
        <f t="shared" si="56"/>
        <v>5.1625769704126984E-3</v>
      </c>
      <c r="V577" s="4">
        <f t="shared" si="56"/>
        <v>4.3163354909475848E-3</v>
      </c>
      <c r="W577" s="4">
        <f t="shared" si="56"/>
        <v>4.4949001221989372E-3</v>
      </c>
      <c r="X577" s="4">
        <f t="shared" si="56"/>
        <v>5.1685164687966609E-3</v>
      </c>
      <c r="Z577" s="8">
        <v>42237</v>
      </c>
      <c r="AA577" s="4">
        <f t="shared" si="57"/>
        <v>0.30577414462405028</v>
      </c>
      <c r="AB577" s="4">
        <f t="shared" si="57"/>
        <v>0.14971021145942975</v>
      </c>
      <c r="AC577" s="4">
        <f t="shared" si="57"/>
        <v>0.19229372363777708</v>
      </c>
      <c r="AD577" s="4">
        <f t="shared" si="57"/>
        <v>0.11580207496425832</v>
      </c>
      <c r="AE577" s="4">
        <f t="shared" si="57"/>
        <v>0.12942672590686266</v>
      </c>
      <c r="AF577" s="4">
        <f t="shared" si="57"/>
        <v>0.19294951970291319</v>
      </c>
      <c r="AG577" s="4"/>
    </row>
    <row r="578" spans="1:33" ht="14.5" x14ac:dyDescent="0.35">
      <c r="A578" s="2">
        <v>43857</v>
      </c>
      <c r="B578" s="5">
        <v>1.1092337508415359E-2</v>
      </c>
      <c r="C578" s="5">
        <v>6.2628593295812607E-3</v>
      </c>
      <c r="D578" s="5">
        <v>7.5946468859910956E-3</v>
      </c>
      <c r="E578" s="4">
        <v>7.7705258637525993E-3</v>
      </c>
      <c r="F578" s="4">
        <v>8.5794563912419252E-3</v>
      </c>
      <c r="G578" s="4">
        <v>8.6093480340048226E-3</v>
      </c>
      <c r="H578" s="4">
        <v>7.6722102229463164E-3</v>
      </c>
      <c r="J578" s="2">
        <v>43857</v>
      </c>
      <c r="K578" s="6">
        <f t="shared" si="55"/>
        <v>2.3323859479834722E-5</v>
      </c>
      <c r="L578" s="6">
        <f t="shared" si="55"/>
        <v>1.2233839690194632E-5</v>
      </c>
      <c r="M578" s="6">
        <f t="shared" si="55"/>
        <v>1.1034432602617109E-5</v>
      </c>
      <c r="N578" s="6">
        <f t="shared" si="54"/>
        <v>6.3145715090468057E-6</v>
      </c>
      <c r="O578" s="6">
        <f t="shared" si="54"/>
        <v>6.1652367300335128E-6</v>
      </c>
      <c r="P578" s="6">
        <f t="shared" si="54"/>
        <v>1.1697270648809843E-5</v>
      </c>
      <c r="Q578" s="6"/>
      <c r="R578" s="8">
        <v>42240</v>
      </c>
      <c r="S578" s="4">
        <f t="shared" si="56"/>
        <v>4.8294781788340985E-3</v>
      </c>
      <c r="T578" s="4">
        <f t="shared" si="56"/>
        <v>3.4976906224242635E-3</v>
      </c>
      <c r="U578" s="4">
        <f t="shared" si="56"/>
        <v>3.3218116446627598E-3</v>
      </c>
      <c r="V578" s="4">
        <f t="shared" si="56"/>
        <v>2.5128811171734339E-3</v>
      </c>
      <c r="W578" s="4">
        <f t="shared" si="56"/>
        <v>2.4829894744105366E-3</v>
      </c>
      <c r="X578" s="4">
        <f t="shared" si="56"/>
        <v>3.4201272854690427E-3</v>
      </c>
      <c r="Z578" s="8">
        <v>42240</v>
      </c>
      <c r="AA578" s="4">
        <f t="shared" si="57"/>
        <v>0.19951220177600737</v>
      </c>
      <c r="AB578" s="4">
        <f t="shared" si="57"/>
        <v>8.1735926383942559E-2</v>
      </c>
      <c r="AC578" s="4">
        <f t="shared" si="57"/>
        <v>7.1571939733125589E-2</v>
      </c>
      <c r="AD578" s="4">
        <f t="shared" si="57"/>
        <v>3.6011142679587049E-2</v>
      </c>
      <c r="AE578" s="4">
        <f t="shared" si="57"/>
        <v>3.5000252576187885E-2</v>
      </c>
      <c r="AF578" s="4">
        <f t="shared" si="57"/>
        <v>7.7131409946085139E-2</v>
      </c>
      <c r="AG578" s="4"/>
    </row>
    <row r="579" spans="1:33" ht="14.5" x14ac:dyDescent="0.35">
      <c r="A579" s="2">
        <v>43858</v>
      </c>
      <c r="B579" s="5">
        <v>5.4535758747250229E-3</v>
      </c>
      <c r="C579" s="5">
        <v>7.0668645203113556E-3</v>
      </c>
      <c r="D579" s="5">
        <v>7.9839089885354042E-3</v>
      </c>
      <c r="E579" s="4">
        <v>8.0910374740895928E-3</v>
      </c>
      <c r="F579" s="4">
        <v>8.6539092272558456E-3</v>
      </c>
      <c r="G579" s="4">
        <v>8.7507629373728326E-3</v>
      </c>
      <c r="H579" s="4">
        <v>8.0368493470069219E-3</v>
      </c>
      <c r="J579" s="2">
        <v>43858</v>
      </c>
      <c r="K579" s="6">
        <f t="shared" si="55"/>
        <v>2.602700253977784E-6</v>
      </c>
      <c r="L579" s="6">
        <f t="shared" si="55"/>
        <v>6.4025856668453404E-6</v>
      </c>
      <c r="M579" s="6">
        <f t="shared" si="55"/>
        <v>6.956203688122715E-6</v>
      </c>
      <c r="N579" s="6">
        <f t="shared" si="54"/>
        <v>1.0242133567321175E-5</v>
      </c>
      <c r="O579" s="6">
        <f t="shared" si="54"/>
        <v>1.0871442526092091E-5</v>
      </c>
      <c r="P579" s="6">
        <f t="shared" si="54"/>
        <v>6.6733018325953795E-6</v>
      </c>
      <c r="Q579" s="6"/>
      <c r="R579" s="8">
        <v>42241</v>
      </c>
      <c r="S579" s="4">
        <f t="shared" si="56"/>
        <v>1.6132886455863327E-3</v>
      </c>
      <c r="T579" s="4">
        <f t="shared" si="56"/>
        <v>2.5303331138103813E-3</v>
      </c>
      <c r="U579" s="4">
        <f t="shared" si="56"/>
        <v>2.6374615993645699E-3</v>
      </c>
      <c r="V579" s="4">
        <f t="shared" si="56"/>
        <v>3.2003333525308228E-3</v>
      </c>
      <c r="W579" s="4">
        <f t="shared" si="56"/>
        <v>3.2971870626478097E-3</v>
      </c>
      <c r="X579" s="4">
        <f t="shared" si="56"/>
        <v>2.583273472281899E-3</v>
      </c>
      <c r="Z579" s="8">
        <v>42241</v>
      </c>
      <c r="AA579" s="4">
        <f t="shared" si="57"/>
        <v>3.0856202073842098E-2</v>
      </c>
      <c r="AB579" s="4">
        <f t="shared" si="57"/>
        <v>6.4227519434922886E-2</v>
      </c>
      <c r="AC579" s="4">
        <f t="shared" si="57"/>
        <v>6.8512219555334042E-2</v>
      </c>
      <c r="AD579" s="4">
        <f t="shared" si="57"/>
        <v>9.192603218192974E-2</v>
      </c>
      <c r="AE579" s="4">
        <f t="shared" si="57"/>
        <v>9.608084676252826E-2</v>
      </c>
      <c r="AF579" s="4">
        <f t="shared" si="57"/>
        <v>6.6336987156996985E-2</v>
      </c>
      <c r="AG579" s="4"/>
    </row>
    <row r="580" spans="1:33" ht="14.5" x14ac:dyDescent="0.35">
      <c r="A580" s="2">
        <v>43859</v>
      </c>
      <c r="B580" s="5">
        <v>4.8189641214181596E-3</v>
      </c>
      <c r="C580" s="5">
        <v>7.19040771946311E-3</v>
      </c>
      <c r="D580" s="5">
        <v>6.9187651388347149E-3</v>
      </c>
      <c r="E580" s="4">
        <v>7.460589864302581E-3</v>
      </c>
      <c r="F580" s="4">
        <v>8.2404251566076392E-3</v>
      </c>
      <c r="G580" s="4">
        <v>7.7227117111107347E-3</v>
      </c>
      <c r="H580" s="4">
        <v>7.6345870362370619E-3</v>
      </c>
      <c r="J580" s="2">
        <v>43859</v>
      </c>
      <c r="K580" s="6">
        <f t="shared" si="55"/>
        <v>5.6237447387083799E-6</v>
      </c>
      <c r="L580" s="6">
        <f t="shared" si="55"/>
        <v>4.4091643127436003E-6</v>
      </c>
      <c r="M580" s="6">
        <f t="shared" si="55"/>
        <v>6.9781865654696711E-6</v>
      </c>
      <c r="N580" s="6">
        <f t="shared" si="54"/>
        <v>1.1706395615319866E-5</v>
      </c>
      <c r="O580" s="6">
        <f t="shared" si="54"/>
        <v>8.4317500646454387E-6</v>
      </c>
      <c r="P580" s="6">
        <f t="shared" si="54"/>
        <v>7.9277323984532917E-6</v>
      </c>
      <c r="Q580" s="6"/>
      <c r="R580" s="8">
        <v>42242</v>
      </c>
      <c r="S580" s="4">
        <f t="shared" si="56"/>
        <v>2.3714435980449504E-3</v>
      </c>
      <c r="T580" s="4">
        <f t="shared" si="56"/>
        <v>2.0998010174165553E-3</v>
      </c>
      <c r="U580" s="4">
        <f t="shared" si="56"/>
        <v>2.6416257428844214E-3</v>
      </c>
      <c r="V580" s="4">
        <f t="shared" si="56"/>
        <v>3.4214610351894796E-3</v>
      </c>
      <c r="W580" s="4">
        <f t="shared" si="56"/>
        <v>2.9037475896925751E-3</v>
      </c>
      <c r="X580" s="4">
        <f t="shared" si="56"/>
        <v>2.8156229148189023E-3</v>
      </c>
      <c r="Z580" s="8">
        <v>42242</v>
      </c>
      <c r="AA580" s="4">
        <f t="shared" si="57"/>
        <v>7.0382329323778858E-2</v>
      </c>
      <c r="AB580" s="4">
        <f t="shared" si="57"/>
        <v>5.8184701907968206E-2</v>
      </c>
      <c r="AC580" s="4">
        <f t="shared" si="57"/>
        <v>8.2998158504896224E-2</v>
      </c>
      <c r="AD580" s="4">
        <f t="shared" si="57"/>
        <v>0.12128851625257342</v>
      </c>
      <c r="AE580" s="4">
        <f t="shared" si="57"/>
        <v>9.56055337458106E-2</v>
      </c>
      <c r="AF580" s="4">
        <f t="shared" si="57"/>
        <v>9.1331531068349792E-2</v>
      </c>
      <c r="AG580" s="4"/>
    </row>
    <row r="581" spans="1:33" ht="14.5" x14ac:dyDescent="0.35">
      <c r="A581" s="2">
        <v>43860</v>
      </c>
      <c r="B581" s="5">
        <v>9.1143973132750376E-3</v>
      </c>
      <c r="C581" s="5">
        <v>7.3068216443061829E-3</v>
      </c>
      <c r="D581" s="5">
        <v>8.0068036913871765E-3</v>
      </c>
      <c r="E581" s="4">
        <v>7.3948067924169726E-3</v>
      </c>
      <c r="F581" s="4">
        <v>8.246787900749895E-3</v>
      </c>
      <c r="G581" s="4">
        <v>7.6060103851907932E-3</v>
      </c>
      <c r="H581" s="4">
        <v>7.5831970417748586E-3</v>
      </c>
      <c r="J581" s="2">
        <v>43860</v>
      </c>
      <c r="K581" s="6">
        <f t="shared" si="55"/>
        <v>3.2673297990482028E-6</v>
      </c>
      <c r="L581" s="6">
        <f t="shared" si="55"/>
        <v>1.2267636312466703E-6</v>
      </c>
      <c r="M581" s="6">
        <f t="shared" si="55"/>
        <v>2.9569915594249113E-6</v>
      </c>
      <c r="N581" s="6">
        <f t="shared" si="54"/>
        <v>7.5274609270222306E-7</v>
      </c>
      <c r="O581" s="6">
        <f t="shared" si="54"/>
        <v>2.2752311248154235E-6</v>
      </c>
      <c r="P581" s="6">
        <f t="shared" si="54"/>
        <v>2.3445742714422218E-6</v>
      </c>
      <c r="Q581" s="6"/>
      <c r="R581" s="8">
        <v>42243</v>
      </c>
      <c r="S581" s="4">
        <f t="shared" si="56"/>
        <v>1.8075756689688548E-3</v>
      </c>
      <c r="T581" s="4">
        <f t="shared" si="56"/>
        <v>1.1075936218878611E-3</v>
      </c>
      <c r="U581" s="4">
        <f t="shared" si="56"/>
        <v>1.719590520858065E-3</v>
      </c>
      <c r="V581" s="4">
        <f t="shared" si="56"/>
        <v>8.6760941252514261E-4</v>
      </c>
      <c r="W581" s="4">
        <f t="shared" si="56"/>
        <v>1.5083869280842445E-3</v>
      </c>
      <c r="X581" s="4">
        <f t="shared" si="56"/>
        <v>1.531200271500179E-3</v>
      </c>
      <c r="Z581" s="8">
        <v>42243</v>
      </c>
      <c r="AA581" s="4">
        <f t="shared" si="57"/>
        <v>2.6335031897961825E-2</v>
      </c>
      <c r="AB581" s="4">
        <f t="shared" si="57"/>
        <v>8.7679131251867659E-3</v>
      </c>
      <c r="AC581" s="4">
        <f t="shared" si="57"/>
        <v>2.346297406829434E-2</v>
      </c>
      <c r="AD581" s="4">
        <f t="shared" si="57"/>
        <v>5.1742321870136276E-3</v>
      </c>
      <c r="AE581" s="4">
        <f t="shared" si="57"/>
        <v>1.7398617930173055E-2</v>
      </c>
      <c r="AF581" s="4">
        <f t="shared" si="57"/>
        <v>1.7999746761687918E-2</v>
      </c>
      <c r="AG581" s="4"/>
    </row>
    <row r="582" spans="1:33" ht="14.5" x14ac:dyDescent="0.35">
      <c r="A582" s="2">
        <v>43861</v>
      </c>
      <c r="B582" s="5">
        <v>9.6151899667290507E-3</v>
      </c>
      <c r="C582" s="5">
        <v>6.9634150713682166E-3</v>
      </c>
      <c r="D582" s="5">
        <v>8.5437130182981491E-3</v>
      </c>
      <c r="E582" s="4">
        <v>8.0339893380046053E-3</v>
      </c>
      <c r="F582" s="4">
        <v>9.518384495932064E-3</v>
      </c>
      <c r="G582" s="4">
        <v>8.7806738425601667E-3</v>
      </c>
      <c r="H582" s="4">
        <v>8.0258176108073797E-3</v>
      </c>
      <c r="J582" s="2">
        <v>43861</v>
      </c>
      <c r="K582" s="6">
        <f t="shared" si="55"/>
        <v>7.0319100956659621E-6</v>
      </c>
      <c r="L582" s="6">
        <f t="shared" si="55"/>
        <v>1.1480628510187968E-6</v>
      </c>
      <c r="M582" s="6">
        <f t="shared" si="55"/>
        <v>2.5001954282785812E-6</v>
      </c>
      <c r="N582" s="6">
        <f t="shared" si="54"/>
        <v>9.3712991762262297E-9</v>
      </c>
      <c r="O582" s="6">
        <f t="shared" si="54"/>
        <v>6.9641716149785612E-7</v>
      </c>
      <c r="P582" s="6">
        <f t="shared" si="54"/>
        <v>2.5261044857680026E-6</v>
      </c>
      <c r="Q582" s="6"/>
      <c r="R582" s="8">
        <v>42244</v>
      </c>
      <c r="S582" s="4">
        <f t="shared" si="56"/>
        <v>2.6517748953608341E-3</v>
      </c>
      <c r="T582" s="4">
        <f t="shared" si="56"/>
        <v>1.0714769484309015E-3</v>
      </c>
      <c r="U582" s="4">
        <f t="shared" si="56"/>
        <v>1.5812006287244454E-3</v>
      </c>
      <c r="V582" s="4">
        <f t="shared" si="56"/>
        <v>9.680547079698662E-5</v>
      </c>
      <c r="W582" s="4">
        <f t="shared" si="56"/>
        <v>8.3451612416888393E-4</v>
      </c>
      <c r="X582" s="4">
        <f t="shared" si="56"/>
        <v>1.589372355921671E-3</v>
      </c>
      <c r="Z582" s="8">
        <v>42244</v>
      </c>
      <c r="AA582" s="4">
        <f t="shared" si="57"/>
        <v>5.8141174059711753E-2</v>
      </c>
      <c r="AB582" s="4">
        <f t="shared" si="57"/>
        <v>7.2627154027591345E-3</v>
      </c>
      <c r="AC582" s="4">
        <f t="shared" si="57"/>
        <v>1.7150954547400676E-2</v>
      </c>
      <c r="AD582" s="4">
        <f t="shared" si="57"/>
        <v>5.1370181360699263E-5</v>
      </c>
      <c r="AE582" s="4">
        <f t="shared" si="57"/>
        <v>4.2491164380735746E-3</v>
      </c>
      <c r="AF582" s="4">
        <f t="shared" si="57"/>
        <v>1.7351864504826953E-2</v>
      </c>
      <c r="AG582" s="4"/>
    </row>
    <row r="583" spans="1:33" ht="14.5" x14ac:dyDescent="0.35">
      <c r="A583" s="2">
        <v>43864</v>
      </c>
      <c r="B583" s="5">
        <v>6.7532594862968458E-3</v>
      </c>
      <c r="C583" s="5">
        <v>7.02639389783144E-3</v>
      </c>
      <c r="D583" s="5">
        <v>6.657889112830162E-3</v>
      </c>
      <c r="E583" s="4">
        <v>7.9903880037280276E-3</v>
      </c>
      <c r="F583" s="4">
        <v>9.4106448366480834E-3</v>
      </c>
      <c r="G583" s="4">
        <v>8.7509504477770103E-3</v>
      </c>
      <c r="H583" s="4">
        <v>7.9223735173241782E-3</v>
      </c>
      <c r="J583" s="2">
        <v>43864</v>
      </c>
      <c r="K583" s="6">
        <f t="shared" si="55"/>
        <v>7.4602406764349031E-8</v>
      </c>
      <c r="L583" s="6">
        <f t="shared" si="55"/>
        <v>9.095508135174745E-9</v>
      </c>
      <c r="M583" s="6">
        <f t="shared" si="55"/>
        <v>1.5304869686414739E-6</v>
      </c>
      <c r="N583" s="6">
        <f t="shared" si="54"/>
        <v>7.0616969002613697E-6</v>
      </c>
      <c r="O583" s="6">
        <f t="shared" si="54"/>
        <v>3.9907691775795436E-6</v>
      </c>
      <c r="P583" s="6">
        <f t="shared" si="54"/>
        <v>1.3668276175449781E-6</v>
      </c>
      <c r="Q583" s="6"/>
      <c r="R583" s="8">
        <v>42247</v>
      </c>
      <c r="S583" s="4">
        <f t="shared" si="56"/>
        <v>2.7313441153459413E-4</v>
      </c>
      <c r="T583" s="4">
        <f t="shared" si="56"/>
        <v>9.5370373466683797E-5</v>
      </c>
      <c r="U583" s="4">
        <f t="shared" si="56"/>
        <v>1.2371285174311818E-3</v>
      </c>
      <c r="V583" s="4">
        <f t="shared" si="56"/>
        <v>2.6573853503512376E-3</v>
      </c>
      <c r="W583" s="4">
        <f t="shared" si="56"/>
        <v>1.9976909614801645E-3</v>
      </c>
      <c r="X583" s="4">
        <f t="shared" si="56"/>
        <v>1.1691140310273324E-3</v>
      </c>
      <c r="Z583" s="8">
        <v>42247</v>
      </c>
      <c r="AA583" s="4">
        <f t="shared" si="57"/>
        <v>7.7570978005270241E-4</v>
      </c>
      <c r="AB583" s="4">
        <f t="shared" si="57"/>
        <v>1.0162511655198436E-4</v>
      </c>
      <c r="AC583" s="4">
        <f t="shared" si="57"/>
        <v>1.3386955221092567E-2</v>
      </c>
      <c r="AD583" s="4">
        <f t="shared" si="57"/>
        <v>4.9435409935359553E-2</v>
      </c>
      <c r="AE583" s="4">
        <f t="shared" si="57"/>
        <v>3.085430009348844E-2</v>
      </c>
      <c r="AF583" s="4">
        <f t="shared" si="57"/>
        <v>1.209438940708174E-2</v>
      </c>
      <c r="AG583" s="4"/>
    </row>
    <row r="584" spans="1:33" ht="14.5" x14ac:dyDescent="0.35">
      <c r="A584" s="2">
        <v>43865</v>
      </c>
      <c r="B584" s="5">
        <v>9.2488003591470504E-3</v>
      </c>
      <c r="C584" s="5">
        <v>5.7725254446268082E-3</v>
      </c>
      <c r="D584" s="5">
        <v>6.2776561826467514E-3</v>
      </c>
      <c r="E584" s="4">
        <v>7.2542169646328276E-3</v>
      </c>
      <c r="F584" s="4">
        <v>8.5844793721597812E-3</v>
      </c>
      <c r="G584" s="4">
        <v>7.6855613017071528E-3</v>
      </c>
      <c r="H584" s="4">
        <v>7.2620391731674696E-3</v>
      </c>
      <c r="J584" s="2">
        <v>43865</v>
      </c>
      <c r="K584" s="6">
        <f t="shared" si="55"/>
        <v>1.2084487281322717E-5</v>
      </c>
      <c r="L584" s="6">
        <f t="shared" si="55"/>
        <v>8.827697717551639E-6</v>
      </c>
      <c r="M584" s="6">
        <f t="shared" si="55"/>
        <v>3.97836291767188E-6</v>
      </c>
      <c r="N584" s="6">
        <f t="shared" si="54"/>
        <v>4.4132237375173948E-7</v>
      </c>
      <c r="O584" s="6">
        <f t="shared" si="54"/>
        <v>2.4437163507055795E-6</v>
      </c>
      <c r="P584" s="6">
        <f t="shared" si="54"/>
        <v>3.9472200101149903E-6</v>
      </c>
      <c r="Q584" s="6"/>
      <c r="R584" s="8">
        <v>42248</v>
      </c>
      <c r="S584" s="4">
        <f t="shared" si="56"/>
        <v>3.4762749145202422E-3</v>
      </c>
      <c r="T584" s="4">
        <f t="shared" si="56"/>
        <v>2.971144176500299E-3</v>
      </c>
      <c r="U584" s="4">
        <f t="shared" si="56"/>
        <v>1.9945833945142228E-3</v>
      </c>
      <c r="V584" s="4">
        <f t="shared" si="56"/>
        <v>6.6432098698726919E-4</v>
      </c>
      <c r="W584" s="4">
        <f t="shared" si="56"/>
        <v>1.5632390574398976E-3</v>
      </c>
      <c r="X584" s="4">
        <f t="shared" si="56"/>
        <v>1.9867611859795808E-3</v>
      </c>
      <c r="Z584" s="8">
        <v>42248</v>
      </c>
      <c r="AA584" s="4">
        <f t="shared" si="57"/>
        <v>0.13082622789145915</v>
      </c>
      <c r="AB584" s="4">
        <f t="shared" si="57"/>
        <v>8.5791609812810865E-2</v>
      </c>
      <c r="AC584" s="4">
        <f t="shared" si="57"/>
        <v>3.2044121154370719E-2</v>
      </c>
      <c r="AD584" s="4">
        <f t="shared" si="57"/>
        <v>2.8482837013956708E-3</v>
      </c>
      <c r="AE584" s="4">
        <f t="shared" si="57"/>
        <v>1.8249025779543793E-2</v>
      </c>
      <c r="AF584" s="4">
        <f t="shared" si="57"/>
        <v>3.1748537550738698E-2</v>
      </c>
      <c r="AG584" s="4"/>
    </row>
    <row r="585" spans="1:33" ht="14.5" x14ac:dyDescent="0.35">
      <c r="A585" s="2">
        <v>43866</v>
      </c>
      <c r="B585" s="5">
        <v>7.9121217543882613E-3</v>
      </c>
      <c r="C585" s="5">
        <v>4.9394285306334504E-3</v>
      </c>
      <c r="D585" s="5">
        <v>5.6372480466961861E-3</v>
      </c>
      <c r="E585" s="4">
        <v>7.8838874666970447E-3</v>
      </c>
      <c r="F585" s="4">
        <v>8.9519401547986238E-3</v>
      </c>
      <c r="G585" s="4">
        <v>8.4999223764392774E-3</v>
      </c>
      <c r="H585" s="4">
        <v>7.8289673872722603E-3</v>
      </c>
      <c r="J585" s="2">
        <v>43866</v>
      </c>
      <c r="K585" s="6">
        <f t="shared" si="55"/>
        <v>8.8369050025577705E-6</v>
      </c>
      <c r="L585" s="6">
        <f t="shared" si="55"/>
        <v>5.1750503859486893E-6</v>
      </c>
      <c r="M585" s="6">
        <f t="shared" si="55"/>
        <v>7.9717500143038407E-10</v>
      </c>
      <c r="N585" s="6">
        <f t="shared" si="54"/>
        <v>1.0812223058319649E-6</v>
      </c>
      <c r="O585" s="6">
        <f t="shared" si="54"/>
        <v>3.4550957128356139E-7</v>
      </c>
      <c r="P585" s="6">
        <f t="shared" si="54"/>
        <v>6.9146487704626698E-9</v>
      </c>
      <c r="Q585" s="6"/>
      <c r="R585" s="8">
        <v>42249</v>
      </c>
      <c r="S585" s="4">
        <f t="shared" si="56"/>
        <v>2.9726932237548109E-3</v>
      </c>
      <c r="T585" s="4">
        <f t="shared" si="56"/>
        <v>2.2748737076920753E-3</v>
      </c>
      <c r="U585" s="4">
        <f t="shared" si="56"/>
        <v>2.8234287691216581E-5</v>
      </c>
      <c r="V585" s="4">
        <f t="shared" si="56"/>
        <v>1.0398184004103625E-3</v>
      </c>
      <c r="W585" s="4">
        <f t="shared" si="56"/>
        <v>5.8780062205101603E-4</v>
      </c>
      <c r="X585" s="4">
        <f t="shared" si="56"/>
        <v>8.3154367116001007E-5</v>
      </c>
      <c r="Z585" s="8">
        <v>42249</v>
      </c>
      <c r="AA585" s="4">
        <f t="shared" si="57"/>
        <v>0.13068304243054985</v>
      </c>
      <c r="AB585" s="4">
        <f t="shared" si="57"/>
        <v>6.4543333641859935E-2</v>
      </c>
      <c r="AC585" s="4">
        <f t="shared" si="57"/>
        <v>6.3974588924153863E-6</v>
      </c>
      <c r="AD585" s="4">
        <f t="shared" si="57"/>
        <v>7.3186561112499326E-3</v>
      </c>
      <c r="AE585" s="4">
        <f t="shared" si="57"/>
        <v>2.5074026133808935E-3</v>
      </c>
      <c r="AF585" s="4">
        <f t="shared" si="57"/>
        <v>5.601050439230093E-5</v>
      </c>
      <c r="AG585" s="4"/>
    </row>
    <row r="586" spans="1:33" ht="14.5" x14ac:dyDescent="0.35">
      <c r="A586" s="2">
        <v>43867</v>
      </c>
      <c r="B586" s="5">
        <v>4.6050622814389781E-3</v>
      </c>
      <c r="C586" s="5">
        <v>5.1763635128736496E-3</v>
      </c>
      <c r="D586" s="5">
        <v>5.4679908789694309E-3</v>
      </c>
      <c r="E586" s="4">
        <v>7.921548176657434E-3</v>
      </c>
      <c r="F586" s="4">
        <v>8.9594475665978439E-3</v>
      </c>
      <c r="G586" s="4">
        <v>8.4177173618354695E-3</v>
      </c>
      <c r="H586" s="4">
        <v>7.952413992889068E-3</v>
      </c>
      <c r="J586" s="2">
        <v>43867</v>
      </c>
      <c r="K586" s="6">
        <f t="shared" si="55"/>
        <v>3.2638509703877214E-7</v>
      </c>
      <c r="L586" s="6">
        <f t="shared" si="55"/>
        <v>7.4464576443587429E-7</v>
      </c>
      <c r="M586" s="6">
        <f t="shared" si="55"/>
        <v>1.0999078693182962E-5</v>
      </c>
      <c r="N586" s="6">
        <f t="shared" si="54"/>
        <v>1.8960671211608058E-5</v>
      </c>
      <c r="O586" s="6">
        <f t="shared" si="54"/>
        <v>1.4536338762073177E-5</v>
      </c>
      <c r="P586" s="6">
        <f t="shared" si="54"/>
        <v>1.1204763480147847E-5</v>
      </c>
      <c r="Q586" s="6"/>
      <c r="R586" s="8">
        <v>42250</v>
      </c>
      <c r="S586" s="4">
        <f t="shared" si="56"/>
        <v>5.7130123143467153E-4</v>
      </c>
      <c r="T586" s="4">
        <f t="shared" si="56"/>
        <v>8.6292859753045285E-4</v>
      </c>
      <c r="U586" s="4">
        <f t="shared" si="56"/>
        <v>3.3164858952184559E-3</v>
      </c>
      <c r="V586" s="4">
        <f t="shared" si="56"/>
        <v>4.3543852851588658E-3</v>
      </c>
      <c r="W586" s="4">
        <f t="shared" si="56"/>
        <v>3.8126550803964914E-3</v>
      </c>
      <c r="X586" s="4">
        <f t="shared" si="56"/>
        <v>3.34735171145009E-3</v>
      </c>
      <c r="Z586" s="8">
        <v>42250</v>
      </c>
      <c r="AA586" s="4">
        <f t="shared" si="57"/>
        <v>6.5792972697780172E-3</v>
      </c>
      <c r="AB586" s="4">
        <f t="shared" si="57"/>
        <v>1.394049224300109E-2</v>
      </c>
      <c r="AC586" s="4">
        <f t="shared" si="57"/>
        <v>0.12376408970776476</v>
      </c>
      <c r="AD586" s="4">
        <f t="shared" si="57"/>
        <v>0.17954190941349912</v>
      </c>
      <c r="AE586" s="4">
        <f t="shared" si="57"/>
        <v>0.1502503193702367</v>
      </c>
      <c r="AF586" s="4">
        <f t="shared" si="57"/>
        <v>0.12539661725894646</v>
      </c>
      <c r="AG586" s="4"/>
    </row>
    <row r="587" spans="1:33" ht="14.5" x14ac:dyDescent="0.35">
      <c r="A587" s="2">
        <v>43868</v>
      </c>
      <c r="B587" s="5">
        <v>5.9097633650335392E-3</v>
      </c>
      <c r="C587" s="5">
        <v>5.1895380020141602E-3</v>
      </c>
      <c r="D587" s="5">
        <v>5.230179987847805E-3</v>
      </c>
      <c r="E587" s="4">
        <v>7.0111620678348936E-3</v>
      </c>
      <c r="F587" s="4">
        <v>8.7920697316024136E-3</v>
      </c>
      <c r="G587" s="4">
        <v>7.3308835971799564E-3</v>
      </c>
      <c r="H587" s="4">
        <v>7.1589304723198239E-3</v>
      </c>
      <c r="J587" s="2">
        <v>43868</v>
      </c>
      <c r="K587" s="6">
        <f t="shared" si="55"/>
        <v>5.1872457353639631E-7</v>
      </c>
      <c r="L587" s="6">
        <f t="shared" si="55"/>
        <v>4.6183356654716779E-7</v>
      </c>
      <c r="M587" s="6">
        <f t="shared" si="55"/>
        <v>1.2130791025325062E-6</v>
      </c>
      <c r="N587" s="6">
        <f t="shared" si="54"/>
        <v>8.3076899907634676E-6</v>
      </c>
      <c r="O587" s="6">
        <f t="shared" si="54"/>
        <v>2.0195827142158866E-6</v>
      </c>
      <c r="P587" s="6">
        <f t="shared" si="54"/>
        <v>1.5604184619259843E-6</v>
      </c>
      <c r="Q587" s="6"/>
      <c r="R587" s="8">
        <v>42251</v>
      </c>
      <c r="S587" s="4">
        <f t="shared" si="56"/>
        <v>7.20225363019379E-4</v>
      </c>
      <c r="T587" s="4">
        <f t="shared" si="56"/>
        <v>6.7958337718573413E-4</v>
      </c>
      <c r="U587" s="4">
        <f t="shared" si="56"/>
        <v>1.1013987028013544E-3</v>
      </c>
      <c r="V587" s="4">
        <f t="shared" si="56"/>
        <v>2.8823063665688745E-3</v>
      </c>
      <c r="W587" s="4">
        <f t="shared" si="56"/>
        <v>1.4211202321464172E-3</v>
      </c>
      <c r="X587" s="4">
        <f t="shared" si="56"/>
        <v>1.2491671072862847E-3</v>
      </c>
      <c r="Z587" s="8">
        <v>42251</v>
      </c>
      <c r="AA587" s="4">
        <f t="shared" si="57"/>
        <v>8.8229857878849849E-3</v>
      </c>
      <c r="AB587" s="4">
        <f t="shared" si="57"/>
        <v>7.7748897451332954E-3</v>
      </c>
      <c r="AC587" s="4">
        <f t="shared" si="57"/>
        <v>1.3805493709498906E-2</v>
      </c>
      <c r="AD587" s="4">
        <f t="shared" si="57"/>
        <v>6.9414113331224048E-2</v>
      </c>
      <c r="AE587" s="4">
        <f t="shared" si="57"/>
        <v>2.1636382682594713E-2</v>
      </c>
      <c r="AF587" s="4">
        <f t="shared" si="57"/>
        <v>1.7264059172809931E-2</v>
      </c>
      <c r="AG587" s="4"/>
    </row>
    <row r="588" spans="1:33" ht="14.5" x14ac:dyDescent="0.35">
      <c r="A588" s="2">
        <v>43871</v>
      </c>
      <c r="B588" s="5">
        <v>3.921407437787218E-3</v>
      </c>
      <c r="C588" s="5">
        <v>5.7637393474578857E-3</v>
      </c>
      <c r="D588" s="5">
        <v>5.2880216389894494E-3</v>
      </c>
      <c r="E588" s="4">
        <v>6.9262272163303981E-3</v>
      </c>
      <c r="F588" s="4">
        <v>8.7499890146474687E-3</v>
      </c>
      <c r="G588" s="4">
        <v>7.3937509800156287E-3</v>
      </c>
      <c r="H588" s="4">
        <v>6.9828440257543346E-3</v>
      </c>
      <c r="J588" s="2">
        <v>43871</v>
      </c>
      <c r="K588" s="6">
        <f t="shared" si="55"/>
        <v>3.3941868653907695E-6</v>
      </c>
      <c r="L588" s="6">
        <f t="shared" si="55"/>
        <v>1.8676343749276132E-6</v>
      </c>
      <c r="M588" s="6">
        <f t="shared" si="55"/>
        <v>9.0289419015242858E-6</v>
      </c>
      <c r="N588" s="6">
        <f t="shared" si="54"/>
        <v>2.3315200044394227E-5</v>
      </c>
      <c r="O588" s="6">
        <f t="shared" si="54"/>
        <v>1.2057169675255347E-5</v>
      </c>
      <c r="P588" s="6">
        <f t="shared" si="54"/>
        <v>9.3723939821437413E-6</v>
      </c>
      <c r="Q588" s="6"/>
      <c r="R588" s="8">
        <v>42255</v>
      </c>
      <c r="S588" s="4">
        <f t="shared" si="56"/>
        <v>1.8423319096706678E-3</v>
      </c>
      <c r="T588" s="4">
        <f t="shared" si="56"/>
        <v>1.3666142012022315E-3</v>
      </c>
      <c r="U588" s="4">
        <f t="shared" si="56"/>
        <v>3.0048197785431802E-3</v>
      </c>
      <c r="V588" s="4">
        <f t="shared" si="56"/>
        <v>4.8285815768602507E-3</v>
      </c>
      <c r="W588" s="4">
        <f t="shared" si="56"/>
        <v>3.4723435422284107E-3</v>
      </c>
      <c r="X588" s="4">
        <f t="shared" si="56"/>
        <v>3.0614365879671167E-3</v>
      </c>
      <c r="Z588" s="8">
        <v>42255</v>
      </c>
      <c r="AA588" s="4">
        <f t="shared" si="57"/>
        <v>6.5494045824954883E-2</v>
      </c>
      <c r="AB588" s="4">
        <f t="shared" si="57"/>
        <v>4.0557746390240235E-2</v>
      </c>
      <c r="AC588" s="4">
        <f t="shared" si="57"/>
        <v>0.13503251053254495</v>
      </c>
      <c r="AD588" s="4">
        <f t="shared" si="57"/>
        <v>0.25076322797071215</v>
      </c>
      <c r="AE588" s="4">
        <f t="shared" si="57"/>
        <v>0.16455235123929812</v>
      </c>
      <c r="AF588" s="4">
        <f t="shared" si="57"/>
        <v>0.13858306419220923</v>
      </c>
      <c r="AG588" s="4"/>
    </row>
    <row r="589" spans="1:33" ht="14.5" x14ac:dyDescent="0.35">
      <c r="A589" s="2">
        <v>43872</v>
      </c>
      <c r="B589" s="5">
        <v>6.8777214988222559E-3</v>
      </c>
      <c r="C589" s="5">
        <v>4.7613317146897316E-3</v>
      </c>
      <c r="D589" s="5">
        <v>5.0533958710730076E-3</v>
      </c>
      <c r="E589" s="4">
        <v>6.4038321668310055E-3</v>
      </c>
      <c r="F589" s="4">
        <v>8.3158623951182734E-3</v>
      </c>
      <c r="G589" s="4">
        <v>6.6564613350391074E-3</v>
      </c>
      <c r="H589" s="4">
        <v>6.5212119689602851E-3</v>
      </c>
      <c r="J589" s="2">
        <v>43872</v>
      </c>
      <c r="K589" s="6">
        <f t="shared" si="55"/>
        <v>4.4791057183805124E-6</v>
      </c>
      <c r="L589" s="6">
        <f t="shared" si="55"/>
        <v>3.3281639960626889E-6</v>
      </c>
      <c r="M589" s="6">
        <f t="shared" si="55"/>
        <v>2.2457109897511351E-7</v>
      </c>
      <c r="N589" s="6">
        <f t="shared" si="54"/>
        <v>2.0682492375991125E-6</v>
      </c>
      <c r="O589" s="6">
        <f t="shared" si="54"/>
        <v>4.8956060077345713E-8</v>
      </c>
      <c r="P589" s="6">
        <f t="shared" si="54"/>
        <v>1.2709904488240345E-7</v>
      </c>
      <c r="Q589" s="6"/>
      <c r="R589" s="8">
        <v>42256</v>
      </c>
      <c r="S589" s="4">
        <f t="shared" si="56"/>
        <v>2.1163897841325243E-3</v>
      </c>
      <c r="T589" s="4">
        <f t="shared" si="56"/>
        <v>1.8243256277492483E-3</v>
      </c>
      <c r="U589" s="4">
        <f t="shared" si="56"/>
        <v>4.7388933199125037E-4</v>
      </c>
      <c r="V589" s="4">
        <f t="shared" si="56"/>
        <v>1.4381408962960175E-3</v>
      </c>
      <c r="W589" s="4">
        <f t="shared" si="56"/>
        <v>2.2126016378314853E-4</v>
      </c>
      <c r="X589" s="4">
        <f t="shared" si="56"/>
        <v>3.5650952986197079E-4</v>
      </c>
      <c r="Z589" s="8">
        <v>42256</v>
      </c>
      <c r="AA589" s="4">
        <f t="shared" si="57"/>
        <v>7.6735326710932972E-2</v>
      </c>
      <c r="AB589" s="4">
        <f t="shared" si="57"/>
        <v>5.2782886004940188E-2</v>
      </c>
      <c r="AC589" s="4">
        <f t="shared" si="57"/>
        <v>2.6100657978547215E-3</v>
      </c>
      <c r="AD589" s="4">
        <f t="shared" si="57"/>
        <v>1.6937925911817642E-2</v>
      </c>
      <c r="AE589" s="4">
        <f t="shared" si="57"/>
        <v>5.4050088405910302E-4</v>
      </c>
      <c r="AF589" s="4">
        <f t="shared" si="57"/>
        <v>1.4420374462029706E-3</v>
      </c>
      <c r="AG589" s="4"/>
    </row>
    <row r="590" spans="1:33" ht="14.5" x14ac:dyDescent="0.35">
      <c r="A590" s="2">
        <v>43873</v>
      </c>
      <c r="B590" s="5">
        <v>4.6692816783373012E-3</v>
      </c>
      <c r="C590" s="5">
        <v>4.721377044916153E-3</v>
      </c>
      <c r="D590" s="5">
        <v>5.2008563652634621E-3</v>
      </c>
      <c r="E590" s="4">
        <v>6.6693356480884078E-3</v>
      </c>
      <c r="F590" s="4">
        <v>9.1045883958305804E-3</v>
      </c>
      <c r="G590" s="4">
        <v>7.382604744384437E-3</v>
      </c>
      <c r="H590" s="4">
        <v>6.637005800423053E-3</v>
      </c>
      <c r="J590" s="2">
        <v>43873</v>
      </c>
      <c r="K590" s="6">
        <f t="shared" si="55"/>
        <v>2.7139272189849431E-9</v>
      </c>
      <c r="L590" s="6">
        <f t="shared" si="55"/>
        <v>2.8257164778064591E-7</v>
      </c>
      <c r="M590" s="6">
        <f t="shared" si="55"/>
        <v>4.0002158819171602E-6</v>
      </c>
      <c r="N590" s="6">
        <f t="shared" si="54"/>
        <v>1.9671945678241006E-5</v>
      </c>
      <c r="O590" s="6">
        <f t="shared" si="54"/>
        <v>7.3621220607434291E-6</v>
      </c>
      <c r="P590" s="6">
        <f t="shared" si="54"/>
        <v>3.8719382206381422E-6</v>
      </c>
      <c r="Q590" s="6"/>
      <c r="R590" s="8">
        <v>42257</v>
      </c>
      <c r="S590" s="4">
        <f t="shared" si="56"/>
        <v>5.2095366578851741E-5</v>
      </c>
      <c r="T590" s="4">
        <f t="shared" si="56"/>
        <v>5.3157468692616085E-4</v>
      </c>
      <c r="U590" s="4">
        <f t="shared" si="56"/>
        <v>2.0000539697511066E-3</v>
      </c>
      <c r="V590" s="4">
        <f t="shared" si="56"/>
        <v>4.4353067174932792E-3</v>
      </c>
      <c r="W590" s="4">
        <f t="shared" si="56"/>
        <v>2.7133230660471358E-3</v>
      </c>
      <c r="X590" s="4">
        <f t="shared" si="56"/>
        <v>1.9677241220857518E-3</v>
      </c>
      <c r="Z590" s="8">
        <v>42257</v>
      </c>
      <c r="AA590" s="4">
        <f t="shared" si="57"/>
        <v>6.132538291758749E-5</v>
      </c>
      <c r="AB590" s="4">
        <f t="shared" si="57"/>
        <v>5.6089850404772434E-3</v>
      </c>
      <c r="AC590" s="4">
        <f t="shared" si="57"/>
        <v>5.6626972210447546E-2</v>
      </c>
      <c r="AD590" s="4">
        <f t="shared" si="57"/>
        <v>0.18062255034092689</v>
      </c>
      <c r="AE590" s="4">
        <f t="shared" si="57"/>
        <v>9.0592045165722945E-2</v>
      </c>
      <c r="AF590" s="4">
        <f t="shared" si="57"/>
        <v>5.5177998406499285E-2</v>
      </c>
      <c r="AG590" s="4"/>
    </row>
    <row r="591" spans="1:33" ht="14.5" x14ac:dyDescent="0.35">
      <c r="A591" s="2">
        <v>43874</v>
      </c>
      <c r="B591" s="5">
        <v>6.265237985930221E-3</v>
      </c>
      <c r="C591" s="5">
        <v>5.6290770880877972E-3</v>
      </c>
      <c r="D591" s="5">
        <v>5.258405115455389E-3</v>
      </c>
      <c r="E591" s="4">
        <v>6.0969790414728362E-3</v>
      </c>
      <c r="F591" s="4">
        <v>9.5522657645625945E-3</v>
      </c>
      <c r="G591" s="4">
        <v>6.6855670223202983E-3</v>
      </c>
      <c r="H591" s="4">
        <v>6.127492794962418E-3</v>
      </c>
      <c r="J591" s="2">
        <v>43874</v>
      </c>
      <c r="K591" s="6">
        <f t="shared" si="55"/>
        <v>4.0470068794367885E-7</v>
      </c>
      <c r="L591" s="6">
        <f t="shared" si="55"/>
        <v>1.0137124290685898E-6</v>
      </c>
      <c r="M591" s="6">
        <f t="shared" si="55"/>
        <v>2.8311072389913308E-8</v>
      </c>
      <c r="N591" s="6">
        <f t="shared" si="54"/>
        <v>1.0804551617500875E-5</v>
      </c>
      <c r="O591" s="6">
        <f t="shared" si="54"/>
        <v>1.7667649883261088E-7</v>
      </c>
      <c r="P591" s="6">
        <f t="shared" si="54"/>
        <v>1.8973737634756542E-8</v>
      </c>
      <c r="Q591" s="6"/>
      <c r="R591" s="8">
        <v>42258</v>
      </c>
      <c r="S591" s="4">
        <f t="shared" si="56"/>
        <v>6.3616089784242387E-4</v>
      </c>
      <c r="T591" s="4">
        <f t="shared" si="56"/>
        <v>1.006832870474832E-3</v>
      </c>
      <c r="U591" s="4">
        <f t="shared" si="56"/>
        <v>1.6825894445738482E-4</v>
      </c>
      <c r="V591" s="4">
        <f t="shared" si="56"/>
        <v>3.2870277786323735E-3</v>
      </c>
      <c r="W591" s="4">
        <f t="shared" si="56"/>
        <v>4.2032903639007725E-4</v>
      </c>
      <c r="X591" s="4">
        <f t="shared" si="56"/>
        <v>1.3774519096780308E-4</v>
      </c>
      <c r="Z591" s="8">
        <v>42258</v>
      </c>
      <c r="AA591" s="4">
        <f t="shared" si="57"/>
        <v>5.9422838676084222E-3</v>
      </c>
      <c r="AB591" s="4">
        <f t="shared" si="57"/>
        <v>1.6282345786406971E-2</v>
      </c>
      <c r="AC591" s="4">
        <f t="shared" si="57"/>
        <v>3.7393587844958276E-4</v>
      </c>
      <c r="AD591" s="4">
        <f t="shared" si="57"/>
        <v>7.7652055559286781E-2</v>
      </c>
      <c r="AE591" s="4">
        <f t="shared" si="57"/>
        <v>2.0633403415530882E-3</v>
      </c>
      <c r="AF591" s="4">
        <f t="shared" si="57"/>
        <v>2.4894811938169781E-4</v>
      </c>
      <c r="AG591" s="4"/>
    </row>
    <row r="592" spans="1:33" ht="14.5" x14ac:dyDescent="0.35">
      <c r="A592" s="2">
        <v>43875</v>
      </c>
      <c r="B592" s="5">
        <v>4.2295172205084981E-3</v>
      </c>
      <c r="C592" s="5">
        <v>6.1712055467069149E-3</v>
      </c>
      <c r="D592" s="5">
        <v>6.0402522794902316E-3</v>
      </c>
      <c r="E592" s="4">
        <v>6.4537757379170956E-3</v>
      </c>
      <c r="F592" s="4">
        <v>1.0677026120418934E-2</v>
      </c>
      <c r="G592" s="4">
        <v>7.4312928031864418E-3</v>
      </c>
      <c r="H592" s="4">
        <v>6.4336461224991804E-3</v>
      </c>
      <c r="J592" s="2">
        <v>43875</v>
      </c>
      <c r="K592" s="6">
        <f t="shared" si="55"/>
        <v>3.7701535560952095E-6</v>
      </c>
      <c r="L592" s="6">
        <f t="shared" si="55"/>
        <v>3.2787614538255819E-6</v>
      </c>
      <c r="M592" s="6">
        <f t="shared" si="55"/>
        <v>4.947325952264692E-6</v>
      </c>
      <c r="N592" s="6">
        <f t="shared" si="55"/>
        <v>4.1570371014424285E-5</v>
      </c>
      <c r="O592" s="6">
        <f t="shared" si="55"/>
        <v>1.0251366881832686E-5</v>
      </c>
      <c r="P592" s="6">
        <f t="shared" si="55"/>
        <v>4.8581842165906512E-6</v>
      </c>
      <c r="Q592" s="6"/>
      <c r="R592" s="8">
        <v>42261</v>
      </c>
      <c r="S592" s="4">
        <f t="shared" si="56"/>
        <v>1.9416883261984168E-3</v>
      </c>
      <c r="T592" s="4">
        <f t="shared" si="56"/>
        <v>1.8107350589817335E-3</v>
      </c>
      <c r="U592" s="4">
        <f t="shared" si="56"/>
        <v>2.2242585174085975E-3</v>
      </c>
      <c r="V592" s="4">
        <f t="shared" si="56"/>
        <v>6.4475088999104363E-3</v>
      </c>
      <c r="W592" s="4">
        <f t="shared" si="56"/>
        <v>3.2017755826779437E-3</v>
      </c>
      <c r="X592" s="4">
        <f t="shared" si="56"/>
        <v>2.2041289019906823E-3</v>
      </c>
      <c r="Z592" s="8">
        <v>42261</v>
      </c>
      <c r="AA592" s="4">
        <f t="shared" si="57"/>
        <v>6.3169559345106707E-2</v>
      </c>
      <c r="AB592" s="4">
        <f t="shared" si="57"/>
        <v>5.6579873413661108E-2</v>
      </c>
      <c r="AC592" s="4">
        <f t="shared" si="57"/>
        <v>7.79329592026059E-2</v>
      </c>
      <c r="AD592" s="4">
        <f t="shared" si="57"/>
        <v>0.3221390033381073</v>
      </c>
      <c r="AE592" s="4">
        <f t="shared" si="57"/>
        <v>0.13276157280216205</v>
      </c>
      <c r="AF592" s="4">
        <f t="shared" si="57"/>
        <v>7.6859518656753778E-2</v>
      </c>
      <c r="AG592" s="4"/>
    </row>
    <row r="593" spans="1:33" ht="14.5" x14ac:dyDescent="0.35">
      <c r="A593" s="2">
        <v>43879</v>
      </c>
      <c r="B593" s="5">
        <v>5.79861441539884E-3</v>
      </c>
      <c r="C593" s="5">
        <v>6.7855198867619038E-3</v>
      </c>
      <c r="D593" s="5">
        <v>6.4611951820552349E-3</v>
      </c>
      <c r="E593" s="4">
        <v>5.9614945943224657E-3</v>
      </c>
      <c r="F593" s="4">
        <v>1.0245685886286241E-2</v>
      </c>
      <c r="G593" s="4">
        <v>6.6017600304888622E-3</v>
      </c>
      <c r="H593" s="4">
        <v>6.0276940092661609E-3</v>
      </c>
      <c r="J593" s="2">
        <v>43879</v>
      </c>
      <c r="K593" s="6">
        <f t="shared" ref="K593:P635" si="58">($B593-C593)^2</f>
        <v>9.7398240940635108E-7</v>
      </c>
      <c r="L593" s="6">
        <f t="shared" si="58"/>
        <v>4.3901327234297605E-7</v>
      </c>
      <c r="M593" s="6">
        <f t="shared" si="58"/>
        <v>2.6529952686192324E-8</v>
      </c>
      <c r="N593" s="6">
        <f t="shared" si="58"/>
        <v>1.9776444667180635E-5</v>
      </c>
      <c r="O593" s="6">
        <f t="shared" si="58"/>
        <v>6.4504287903833012E-7</v>
      </c>
      <c r="P593" s="6">
        <f t="shared" si="58"/>
        <v>5.2477460326416668E-8</v>
      </c>
      <c r="Q593" s="6"/>
      <c r="R593" s="8">
        <v>42262</v>
      </c>
      <c r="S593" s="4">
        <f t="shared" si="56"/>
        <v>9.8690547136306376E-4</v>
      </c>
      <c r="T593" s="4">
        <f t="shared" si="56"/>
        <v>6.6258076665639491E-4</v>
      </c>
      <c r="U593" s="4">
        <f t="shared" si="56"/>
        <v>1.6288017892362571E-4</v>
      </c>
      <c r="V593" s="4">
        <f t="shared" si="56"/>
        <v>4.4470714708874015E-3</v>
      </c>
      <c r="W593" s="4">
        <f t="shared" si="56"/>
        <v>8.0314561509002222E-4</v>
      </c>
      <c r="X593" s="4">
        <f t="shared" si="56"/>
        <v>2.2907959386732086E-4</v>
      </c>
      <c r="Z593" s="8">
        <v>42262</v>
      </c>
      <c r="AA593" s="4">
        <f t="shared" si="57"/>
        <v>1.1729050463278989E-2</v>
      </c>
      <c r="AB593" s="4">
        <f t="shared" si="57"/>
        <v>5.6476087517640661E-3</v>
      </c>
      <c r="AC593" s="4">
        <f t="shared" si="57"/>
        <v>3.8018787273030874E-4</v>
      </c>
      <c r="AD593" s="4">
        <f t="shared" si="57"/>
        <v>0.13519441730192794</v>
      </c>
      <c r="AE593" s="4">
        <f t="shared" si="57"/>
        <v>8.0610023316929347E-3</v>
      </c>
      <c r="AF593" s="4">
        <f t="shared" si="57"/>
        <v>7.4100671708676735E-4</v>
      </c>
      <c r="AG593" s="4"/>
    </row>
    <row r="594" spans="1:33" ht="14.5" x14ac:dyDescent="0.35">
      <c r="A594" s="2">
        <v>43880</v>
      </c>
      <c r="B594" s="5">
        <v>5.0197860985963447E-3</v>
      </c>
      <c r="C594" s="5">
        <v>8.5086962208151817E-3</v>
      </c>
      <c r="D594" s="5">
        <v>8.5600549355149269E-3</v>
      </c>
      <c r="E594" s="4">
        <v>6.3399649883365047E-3</v>
      </c>
      <c r="F594" s="4">
        <v>1.0548294613258553E-2</v>
      </c>
      <c r="G594" s="4">
        <v>7.23954367284257E-3</v>
      </c>
      <c r="H594" s="4">
        <v>6.3564114973886842E-3</v>
      </c>
      <c r="J594" s="2">
        <v>43880</v>
      </c>
      <c r="K594" s="6">
        <f t="shared" si="58"/>
        <v>1.2172493840921061E-5</v>
      </c>
      <c r="L594" s="6">
        <f t="shared" si="58"/>
        <v>1.2533503437656851E-5</v>
      </c>
      <c r="M594" s="6">
        <f t="shared" si="58"/>
        <v>1.7428723009155615E-6</v>
      </c>
      <c r="N594" s="6">
        <f t="shared" si="58"/>
        <v>3.0564406396692537E-5</v>
      </c>
      <c r="O594" s="6">
        <f t="shared" si="58"/>
        <v>4.9273236884234866E-6</v>
      </c>
      <c r="P594" s="6">
        <f t="shared" si="58"/>
        <v>1.7865674566967808E-6</v>
      </c>
      <c r="Q594" s="6"/>
      <c r="R594" s="8">
        <v>42263</v>
      </c>
      <c r="S594" s="4">
        <f t="shared" si="56"/>
        <v>3.4889101222188371E-3</v>
      </c>
      <c r="T594" s="4">
        <f t="shared" si="56"/>
        <v>3.5402688369185822E-3</v>
      </c>
      <c r="U594" s="4">
        <f t="shared" si="56"/>
        <v>1.32017888974016E-3</v>
      </c>
      <c r="V594" s="4">
        <f t="shared" si="56"/>
        <v>5.5285085146622084E-3</v>
      </c>
      <c r="W594" s="4">
        <f t="shared" si="56"/>
        <v>2.2197575742462254E-3</v>
      </c>
      <c r="X594" s="4">
        <f t="shared" si="56"/>
        <v>1.3366253987923396E-3</v>
      </c>
      <c r="Z594" s="8">
        <v>42263</v>
      </c>
      <c r="AA594" s="4">
        <f t="shared" si="57"/>
        <v>0.11766089418237069</v>
      </c>
      <c r="AB594" s="4">
        <f t="shared" si="57"/>
        <v>0.12013913106121055</v>
      </c>
      <c r="AC594" s="4">
        <f t="shared" si="57"/>
        <v>2.5254664418490558E-2</v>
      </c>
      <c r="AD594" s="4">
        <f t="shared" si="57"/>
        <v>0.21846291078167734</v>
      </c>
      <c r="AE594" s="4">
        <f t="shared" si="57"/>
        <v>5.9555177249150049E-2</v>
      </c>
      <c r="AF594" s="4">
        <f t="shared" si="57"/>
        <v>2.579679275822655E-2</v>
      </c>
      <c r="AG594" s="4"/>
    </row>
    <row r="595" spans="1:33" ht="14.5" x14ac:dyDescent="0.35">
      <c r="A595" s="2">
        <v>43881</v>
      </c>
      <c r="B595" s="5">
        <v>8.9024909336041774E-3</v>
      </c>
      <c r="C595" s="5">
        <v>1.152876205742359E-2</v>
      </c>
      <c r="D595" s="5">
        <v>1.1774422600865361E-2</v>
      </c>
      <c r="E595" s="4">
        <v>6.0512215519925461E-3</v>
      </c>
      <c r="F595" s="4">
        <v>1.0404298922482352E-2</v>
      </c>
      <c r="G595" s="4">
        <v>6.8446711656592789E-3</v>
      </c>
      <c r="H595" s="4">
        <v>6.0912636335404176E-3</v>
      </c>
      <c r="J595" s="2">
        <v>43881</v>
      </c>
      <c r="K595" s="6">
        <f t="shared" si="58"/>
        <v>6.8973000158076804E-6</v>
      </c>
      <c r="L595" s="6">
        <f t="shared" si="58"/>
        <v>8.2479915014175991E-6</v>
      </c>
      <c r="M595" s="6">
        <f t="shared" si="58"/>
        <v>8.129737086515973E-6</v>
      </c>
      <c r="N595" s="6">
        <f t="shared" si="58"/>
        <v>2.2554272354583073E-6</v>
      </c>
      <c r="O595" s="6">
        <f t="shared" si="58"/>
        <v>4.2346221973447958E-6</v>
      </c>
      <c r="P595" s="6">
        <f t="shared" si="58"/>
        <v>7.9029989326237766E-6</v>
      </c>
      <c r="Q595" s="6"/>
      <c r="R595" s="8">
        <v>42264</v>
      </c>
      <c r="S595" s="4">
        <f t="shared" si="56"/>
        <v>2.6262711238194125E-3</v>
      </c>
      <c r="T595" s="4">
        <f t="shared" si="56"/>
        <v>2.8719316672611832E-3</v>
      </c>
      <c r="U595" s="4">
        <f t="shared" si="56"/>
        <v>2.8512693816116312E-3</v>
      </c>
      <c r="V595" s="4">
        <f t="shared" ref="V595:X658" si="59">ABS($B595-F595)</f>
        <v>1.5018079888781746E-3</v>
      </c>
      <c r="W595" s="4">
        <f t="shared" si="59"/>
        <v>2.0578197679448984E-3</v>
      </c>
      <c r="X595" s="4">
        <f t="shared" si="59"/>
        <v>2.8112273000637598E-3</v>
      </c>
      <c r="Z595" s="8">
        <v>42264</v>
      </c>
      <c r="AA595" s="4">
        <f t="shared" si="57"/>
        <v>3.0712184585051538E-2</v>
      </c>
      <c r="AB595" s="4">
        <f t="shared" si="57"/>
        <v>3.5685745875148278E-2</v>
      </c>
      <c r="AC595" s="4">
        <f t="shared" si="57"/>
        <v>8.5118101121071321E-2</v>
      </c>
      <c r="AD595" s="4">
        <f t="shared" ref="AD595:AF658" si="60">($B595/F595)-LN($B595/F595)-1</f>
        <v>1.154301272420355E-2</v>
      </c>
      <c r="AE595" s="4">
        <f t="shared" si="60"/>
        <v>3.778482648580983E-2</v>
      </c>
      <c r="AF595" s="4">
        <f t="shared" si="60"/>
        <v>8.2042351976745032E-2</v>
      </c>
      <c r="AG595" s="4"/>
    </row>
    <row r="596" spans="1:33" ht="14.5" x14ac:dyDescent="0.35">
      <c r="A596" s="2">
        <v>43882</v>
      </c>
      <c r="B596" s="5">
        <v>7.0119947777059983E-3</v>
      </c>
      <c r="C596" s="5">
        <v>1.242018584161997E-2</v>
      </c>
      <c r="D596" s="5">
        <v>1.354635786265135E-2</v>
      </c>
      <c r="E596" s="4">
        <v>6.979189791976613E-3</v>
      </c>
      <c r="F596" s="4">
        <v>1.1383507429816838E-2</v>
      </c>
      <c r="G596" s="4">
        <v>8.4607984008914783E-3</v>
      </c>
      <c r="H596" s="4">
        <v>6.8866307106162476E-3</v>
      </c>
      <c r="J596" s="2">
        <v>43882</v>
      </c>
      <c r="K596" s="6">
        <f t="shared" si="58"/>
        <v>2.9248530583798938E-5</v>
      </c>
      <c r="L596" s="6">
        <f t="shared" si="58"/>
        <v>4.2697900925896529E-5</v>
      </c>
      <c r="M596" s="6">
        <f t="shared" si="58"/>
        <v>1.0761670887051706E-9</v>
      </c>
      <c r="N596" s="6">
        <f t="shared" si="58"/>
        <v>1.9110122867565147E-5</v>
      </c>
      <c r="O596" s="6">
        <f t="shared" si="58"/>
        <v>2.0990319385553743E-6</v>
      </c>
      <c r="P596" s="6">
        <f t="shared" si="58"/>
        <v>1.5716149317283495E-8</v>
      </c>
      <c r="Q596" s="6"/>
      <c r="R596" s="8">
        <v>42265</v>
      </c>
      <c r="S596" s="4">
        <f t="shared" ref="S596:X659" si="61">ABS($B596-C596)</f>
        <v>5.4081910639139719E-3</v>
      </c>
      <c r="T596" s="4">
        <f t="shared" si="61"/>
        <v>6.5343630849453516E-3</v>
      </c>
      <c r="U596" s="4">
        <f t="shared" si="61"/>
        <v>3.2804985729385262E-5</v>
      </c>
      <c r="V596" s="4">
        <f t="shared" si="59"/>
        <v>4.3715126521108394E-3</v>
      </c>
      <c r="W596" s="4">
        <f t="shared" si="59"/>
        <v>1.44880362318548E-3</v>
      </c>
      <c r="X596" s="4">
        <f t="shared" si="59"/>
        <v>1.2536406708975063E-4</v>
      </c>
      <c r="Z596" s="8">
        <v>42265</v>
      </c>
      <c r="AA596" s="4">
        <f t="shared" ref="AA596:AF659" si="62">($B596/C596)-LN($B596/C596)-1</f>
        <v>0.13626521801001168</v>
      </c>
      <c r="AB596" s="4">
        <f t="shared" si="62"/>
        <v>0.17612502087017123</v>
      </c>
      <c r="AC596" s="4">
        <f t="shared" si="62"/>
        <v>1.1012386514686057E-5</v>
      </c>
      <c r="AD596" s="4">
        <f t="shared" si="60"/>
        <v>0.10052177635979653</v>
      </c>
      <c r="AE596" s="4">
        <f t="shared" si="60"/>
        <v>1.6584097422309041E-2</v>
      </c>
      <c r="AF596" s="4">
        <f t="shared" si="60"/>
        <v>1.6370860920300601E-4</v>
      </c>
      <c r="AG596" s="4"/>
    </row>
    <row r="597" spans="1:33" ht="14.5" x14ac:dyDescent="0.35">
      <c r="A597" s="2">
        <v>43885</v>
      </c>
      <c r="B597" s="5">
        <v>1.6442962228742149E-2</v>
      </c>
      <c r="C597" s="5">
        <v>1.2283250689506531E-2</v>
      </c>
      <c r="D597" s="5">
        <v>1.5131258405745029E-2</v>
      </c>
      <c r="E597" s="4">
        <v>6.8220571345876686E-3</v>
      </c>
      <c r="F597" s="4">
        <v>1.1668986468930449E-2</v>
      </c>
      <c r="G597" s="4">
        <v>8.0295056091491384E-3</v>
      </c>
      <c r="H597" s="4">
        <v>6.800198808072094E-3</v>
      </c>
      <c r="J597" s="2">
        <v>43885</v>
      </c>
      <c r="K597" s="6">
        <f t="shared" si="58"/>
        <v>1.7303200089649954E-5</v>
      </c>
      <c r="L597" s="6">
        <f t="shared" si="58"/>
        <v>1.720566919265258E-6</v>
      </c>
      <c r="M597" s="6">
        <f t="shared" si="58"/>
        <v>9.2561814830727628E-5</v>
      </c>
      <c r="N597" s="6">
        <f t="shared" si="58"/>
        <v>2.2790844555269693E-5</v>
      </c>
      <c r="O597" s="6">
        <f t="shared" si="58"/>
        <v>7.0786252289773446E-5</v>
      </c>
      <c r="P597" s="6">
        <f t="shared" si="58"/>
        <v>9.2982886387012453E-5</v>
      </c>
      <c r="Q597" s="6"/>
      <c r="R597" s="8">
        <v>42268</v>
      </c>
      <c r="S597" s="4">
        <f t="shared" si="61"/>
        <v>4.1597115392356179E-3</v>
      </c>
      <c r="T597" s="4">
        <f t="shared" si="61"/>
        <v>1.3117038229971192E-3</v>
      </c>
      <c r="U597" s="4">
        <f t="shared" si="61"/>
        <v>9.6209050941544801E-3</v>
      </c>
      <c r="V597" s="4">
        <f t="shared" si="59"/>
        <v>4.7739757598116994E-3</v>
      </c>
      <c r="W597" s="4">
        <f t="shared" si="59"/>
        <v>8.4134566195930103E-3</v>
      </c>
      <c r="X597" s="4">
        <f t="shared" si="59"/>
        <v>9.6427634206700547E-3</v>
      </c>
      <c r="Z597" s="8">
        <v>42268</v>
      </c>
      <c r="AA597" s="4">
        <f t="shared" si="62"/>
        <v>4.6988123687998762E-2</v>
      </c>
      <c r="AB597" s="4">
        <f t="shared" si="62"/>
        <v>3.5534894922979454E-3</v>
      </c>
      <c r="AC597" s="4">
        <f t="shared" si="62"/>
        <v>0.53052801608248279</v>
      </c>
      <c r="AD597" s="4">
        <f t="shared" si="60"/>
        <v>6.6153609073113184E-2</v>
      </c>
      <c r="AE597" s="4">
        <f t="shared" si="60"/>
        <v>0.33104291614940795</v>
      </c>
      <c r="AF597" s="4">
        <f t="shared" si="60"/>
        <v>0.53506627714442323</v>
      </c>
      <c r="AG597" s="4"/>
    </row>
    <row r="598" spans="1:33" ht="14.5" x14ac:dyDescent="0.35">
      <c r="A598" s="2">
        <v>43886</v>
      </c>
      <c r="B598" s="5">
        <v>1.7503203254146352E-2</v>
      </c>
      <c r="C598" s="5">
        <v>1.38436621055007E-2</v>
      </c>
      <c r="D598" s="5">
        <v>1.9613932818174359E-2</v>
      </c>
      <c r="E598" s="4">
        <v>9.3443475527927606E-3</v>
      </c>
      <c r="F598" s="4">
        <v>1.4043108606419569E-2</v>
      </c>
      <c r="G598" s="4">
        <v>1.222649570752638E-2</v>
      </c>
      <c r="H598" s="4">
        <v>8.9892829558105188E-3</v>
      </c>
      <c r="J598" s="2">
        <v>43886</v>
      </c>
      <c r="K598" s="6">
        <f t="shared" si="58"/>
        <v>1.3392241418630738E-5</v>
      </c>
      <c r="L598" s="6">
        <f t="shared" si="58"/>
        <v>4.4551792924618608E-6</v>
      </c>
      <c r="M598" s="6">
        <f t="shared" si="58"/>
        <v>6.656692635551E-5</v>
      </c>
      <c r="N598" s="6">
        <f t="shared" si="58"/>
        <v>1.1972254971227525E-5</v>
      </c>
      <c r="O598" s="6">
        <f t="shared" si="58"/>
        <v>2.784364253255616E-5</v>
      </c>
      <c r="P598" s="6">
        <f t="shared" si="58"/>
        <v>7.2486838846414921E-5</v>
      </c>
      <c r="Q598" s="6"/>
      <c r="R598" s="8">
        <v>42269</v>
      </c>
      <c r="S598" s="4">
        <f t="shared" si="61"/>
        <v>3.6595411486456519E-3</v>
      </c>
      <c r="T598" s="4">
        <f t="shared" si="61"/>
        <v>2.110729564028007E-3</v>
      </c>
      <c r="U598" s="4">
        <f t="shared" si="61"/>
        <v>8.1588557013535911E-3</v>
      </c>
      <c r="V598" s="4">
        <f t="shared" si="59"/>
        <v>3.4600946477267823E-3</v>
      </c>
      <c r="W598" s="4">
        <f t="shared" si="59"/>
        <v>5.2767075466199718E-3</v>
      </c>
      <c r="X598" s="4">
        <f t="shared" si="59"/>
        <v>8.5139202983358329E-3</v>
      </c>
      <c r="Z598" s="8">
        <v>42269</v>
      </c>
      <c r="AA598" s="4">
        <f t="shared" si="62"/>
        <v>2.9791376754642496E-2</v>
      </c>
      <c r="AB598" s="4">
        <f t="shared" si="62"/>
        <v>6.2424787425416906E-3</v>
      </c>
      <c r="AC598" s="4">
        <f t="shared" si="62"/>
        <v>0.24552044475055634</v>
      </c>
      <c r="AD598" s="4">
        <f t="shared" si="60"/>
        <v>2.613881166763754E-2</v>
      </c>
      <c r="AE598" s="4">
        <f t="shared" si="60"/>
        <v>7.2801184989620182E-2</v>
      </c>
      <c r="AF598" s="4">
        <f t="shared" si="60"/>
        <v>0.28076813494714359</v>
      </c>
      <c r="AG598" s="4"/>
    </row>
    <row r="599" spans="1:33" ht="14.5" x14ac:dyDescent="0.35">
      <c r="A599" s="2">
        <v>43887</v>
      </c>
      <c r="B599" s="5">
        <v>1.5144583597525589E-2</v>
      </c>
      <c r="C599" s="5">
        <v>1.4635634608566759E-2</v>
      </c>
      <c r="D599" s="5">
        <v>1.995141617953777E-2</v>
      </c>
      <c r="E599" s="4">
        <v>1.0576844815217106E-2</v>
      </c>
      <c r="F599" s="4">
        <v>1.5642586768028405E-2</v>
      </c>
      <c r="G599" s="4">
        <v>1.37232319394342E-2</v>
      </c>
      <c r="H599" s="4">
        <v>1.024209918180125E-2</v>
      </c>
      <c r="J599" s="2">
        <v>43887</v>
      </c>
      <c r="K599" s="6">
        <f t="shared" si="58"/>
        <v>2.5902907336221541E-7</v>
      </c>
      <c r="L599" s="6">
        <f t="shared" si="58"/>
        <v>2.3105639471493885E-5</v>
      </c>
      <c r="M599" s="6">
        <f t="shared" si="58"/>
        <v>2.0864237583404988E-5</v>
      </c>
      <c r="N599" s="6">
        <f t="shared" si="58"/>
        <v>2.4800715783085617E-7</v>
      </c>
      <c r="O599" s="6">
        <f t="shared" si="58"/>
        <v>2.0202405359591436E-6</v>
      </c>
      <c r="P599" s="6">
        <f t="shared" si="58"/>
        <v>2.4034353446420014E-5</v>
      </c>
      <c r="Q599" s="6"/>
      <c r="R599" s="8">
        <v>42270</v>
      </c>
      <c r="S599" s="4">
        <f t="shared" si="61"/>
        <v>5.0894898895883015E-4</v>
      </c>
      <c r="T599" s="4">
        <f t="shared" si="61"/>
        <v>4.8068325820121802E-3</v>
      </c>
      <c r="U599" s="4">
        <f t="shared" si="61"/>
        <v>4.5677387823084836E-3</v>
      </c>
      <c r="V599" s="4">
        <f t="shared" si="59"/>
        <v>4.9800317050281533E-4</v>
      </c>
      <c r="W599" s="4">
        <f t="shared" si="59"/>
        <v>1.4213516580913899E-3</v>
      </c>
      <c r="X599" s="4">
        <f t="shared" si="59"/>
        <v>4.902484415724339E-3</v>
      </c>
      <c r="Z599" s="8">
        <v>42270</v>
      </c>
      <c r="AA599" s="4">
        <f t="shared" si="62"/>
        <v>5.9097626929371927E-4</v>
      </c>
      <c r="AB599" s="4">
        <f t="shared" si="62"/>
        <v>3.4730291013528758E-2</v>
      </c>
      <c r="AC599" s="4">
        <f t="shared" si="62"/>
        <v>7.2886345504636463E-2</v>
      </c>
      <c r="AD599" s="4">
        <f t="shared" si="60"/>
        <v>5.1779671470342237E-4</v>
      </c>
      <c r="AE599" s="4">
        <f t="shared" si="60"/>
        <v>5.0198705672157562E-3</v>
      </c>
      <c r="AF599" s="4">
        <f t="shared" si="60"/>
        <v>8.7523766358868604E-2</v>
      </c>
      <c r="AG599" s="4"/>
    </row>
    <row r="600" spans="1:33" ht="14.5" x14ac:dyDescent="0.35">
      <c r="A600" s="2">
        <v>43888</v>
      </c>
      <c r="B600" s="5">
        <v>1.9445431565895639E-2</v>
      </c>
      <c r="C600" s="5">
        <v>1.7873678356409069E-2</v>
      </c>
      <c r="D600" s="5">
        <v>2.1944046020507809E-2</v>
      </c>
      <c r="E600" s="4">
        <v>1.1114967108112529E-2</v>
      </c>
      <c r="F600" s="4">
        <v>1.6161312653934914E-2</v>
      </c>
      <c r="G600" s="4">
        <v>1.3735849621947771E-2</v>
      </c>
      <c r="H600" s="4">
        <v>1.1619817775328599E-2</v>
      </c>
      <c r="J600" s="2">
        <v>43888</v>
      </c>
      <c r="K600" s="6">
        <f t="shared" si="58"/>
        <v>2.4704081515313308E-6</v>
      </c>
      <c r="L600" s="6">
        <f t="shared" si="58"/>
        <v>6.2430741927968742E-6</v>
      </c>
      <c r="M600" s="6">
        <f t="shared" si="58"/>
        <v>6.9396638082387638E-5</v>
      </c>
      <c r="N600" s="6">
        <f t="shared" si="58"/>
        <v>1.0785437027898095E-5</v>
      </c>
      <c r="O600" s="6">
        <f t="shared" si="58"/>
        <v>3.2599325974655516E-5</v>
      </c>
      <c r="P600" s="6">
        <f t="shared" si="58"/>
        <v>6.1240231199113026E-5</v>
      </c>
      <c r="Q600" s="6"/>
      <c r="R600" s="8">
        <v>42271</v>
      </c>
      <c r="S600" s="4">
        <f t="shared" si="61"/>
        <v>1.5717532094865691E-3</v>
      </c>
      <c r="T600" s="4">
        <f t="shared" si="61"/>
        <v>2.4986144546121705E-3</v>
      </c>
      <c r="U600" s="4">
        <f t="shared" si="61"/>
        <v>8.3304644577831093E-3</v>
      </c>
      <c r="V600" s="4">
        <f t="shared" si="59"/>
        <v>3.2841189119607248E-3</v>
      </c>
      <c r="W600" s="4">
        <f t="shared" si="59"/>
        <v>5.7095819439478678E-3</v>
      </c>
      <c r="X600" s="4">
        <f t="shared" si="59"/>
        <v>7.8256137905670393E-3</v>
      </c>
      <c r="Z600" s="8">
        <v>42271</v>
      </c>
      <c r="AA600" s="4">
        <f t="shared" si="62"/>
        <v>3.6537375570766528E-3</v>
      </c>
      <c r="AB600" s="4">
        <f t="shared" si="62"/>
        <v>7.0207101127239824E-3</v>
      </c>
      <c r="AC600" s="4">
        <f t="shared" si="62"/>
        <v>0.19016212790598153</v>
      </c>
      <c r="AD600" s="4">
        <f t="shared" si="60"/>
        <v>1.8216790676910843E-2</v>
      </c>
      <c r="AE600" s="4">
        <f t="shared" si="60"/>
        <v>6.8067111200936115E-2</v>
      </c>
      <c r="AF600" s="4">
        <f t="shared" si="60"/>
        <v>0.15857120842916594</v>
      </c>
      <c r="AG600" s="4"/>
    </row>
    <row r="601" spans="1:33" ht="14.5" x14ac:dyDescent="0.35">
      <c r="A601" s="2">
        <v>43889</v>
      </c>
      <c r="B601" s="5">
        <v>2.3928261119765488E-2</v>
      </c>
      <c r="C601" s="5">
        <v>1.4981920830905439E-2</v>
      </c>
      <c r="D601" s="5">
        <v>1.991724967956543E-2</v>
      </c>
      <c r="E601" s="4">
        <v>1.2721231351311519E-2</v>
      </c>
      <c r="F601" s="4">
        <v>1.7356727388191072E-2</v>
      </c>
      <c r="G601" s="4">
        <v>1.5972092493239078E-2</v>
      </c>
      <c r="H601" s="4">
        <v>1.3371709839174271E-2</v>
      </c>
      <c r="J601" s="2">
        <v>43889</v>
      </c>
      <c r="K601" s="6">
        <f t="shared" si="58"/>
        <v>8.0037004564080511E-5</v>
      </c>
      <c r="L601" s="6">
        <f t="shared" si="58"/>
        <v>1.6088212773415751E-5</v>
      </c>
      <c r="M601" s="6">
        <f t="shared" si="58"/>
        <v>1.2559751623101342E-4</v>
      </c>
      <c r="N601" s="6">
        <f t="shared" si="58"/>
        <v>4.3185055585220374E-5</v>
      </c>
      <c r="O601" s="6">
        <f t="shared" si="58"/>
        <v>6.330061921372315E-5</v>
      </c>
      <c r="P601" s="6">
        <f t="shared" si="58"/>
        <v>1.1144077493975207E-4</v>
      </c>
      <c r="Q601" s="6"/>
      <c r="R601" s="8">
        <v>42272</v>
      </c>
      <c r="S601" s="4">
        <f t="shared" si="61"/>
        <v>8.9463402888600493E-3</v>
      </c>
      <c r="T601" s="4">
        <f t="shared" si="61"/>
        <v>4.0110114402000588E-3</v>
      </c>
      <c r="U601" s="4">
        <f t="shared" si="61"/>
        <v>1.1207029768453969E-2</v>
      </c>
      <c r="V601" s="4">
        <f t="shared" si="59"/>
        <v>6.5715337315744166E-3</v>
      </c>
      <c r="W601" s="4">
        <f t="shared" si="59"/>
        <v>7.9561686265264102E-3</v>
      </c>
      <c r="X601" s="4">
        <f t="shared" si="59"/>
        <v>1.0556551280591218E-2</v>
      </c>
      <c r="Z601" s="8">
        <v>42272</v>
      </c>
      <c r="AA601" s="4">
        <f t="shared" si="62"/>
        <v>0.12892637073022284</v>
      </c>
      <c r="AB601" s="4">
        <f t="shared" si="62"/>
        <v>1.7909741044687344E-2</v>
      </c>
      <c r="AC601" s="4">
        <f t="shared" si="62"/>
        <v>0.24918264120845857</v>
      </c>
      <c r="AD601" s="4">
        <f t="shared" si="60"/>
        <v>5.7535887348012293E-2</v>
      </c>
      <c r="AE601" s="4">
        <f t="shared" si="60"/>
        <v>9.3912132132662141E-2</v>
      </c>
      <c r="AF601" s="4">
        <f t="shared" si="60"/>
        <v>0.20755010141845931</v>
      </c>
      <c r="AG601" s="4"/>
    </row>
    <row r="602" spans="1:33" ht="14.5" x14ac:dyDescent="0.35">
      <c r="A602" s="2">
        <v>43892</v>
      </c>
      <c r="B602" s="5">
        <v>2.0164657999979421E-2</v>
      </c>
      <c r="C602" s="5">
        <v>1.593471318483353E-2</v>
      </c>
      <c r="D602" s="5">
        <v>2.063798904418945E-2</v>
      </c>
      <c r="E602" s="4">
        <v>1.5041643170837751E-2</v>
      </c>
      <c r="F602" s="4">
        <v>1.9600484643884346E-2</v>
      </c>
      <c r="G602" s="4">
        <v>1.900497529024307E-2</v>
      </c>
      <c r="H602" s="4">
        <v>1.5736971924823279E-2</v>
      </c>
      <c r="J602" s="2">
        <v>43892</v>
      </c>
      <c r="K602" s="6">
        <f t="shared" si="58"/>
        <v>1.7892433139179607E-5</v>
      </c>
      <c r="L602" s="6">
        <f t="shared" si="58"/>
        <v>2.2404227741295589E-7</v>
      </c>
      <c r="M602" s="6">
        <f t="shared" si="58"/>
        <v>2.6245280939605462E-5</v>
      </c>
      <c r="N602" s="6">
        <f t="shared" si="58"/>
        <v>3.1829157572757999E-7</v>
      </c>
      <c r="O602" s="6">
        <f t="shared" si="58"/>
        <v>1.3448639872614475E-6</v>
      </c>
      <c r="P602" s="6">
        <f t="shared" si="58"/>
        <v>1.9604403980131601E-5</v>
      </c>
      <c r="Q602" s="6"/>
      <c r="R602" s="8">
        <v>42275</v>
      </c>
      <c r="S602" s="4">
        <f t="shared" si="61"/>
        <v>4.2299448151458911E-3</v>
      </c>
      <c r="T602" s="4">
        <f t="shared" si="61"/>
        <v>4.7333104421002845E-4</v>
      </c>
      <c r="U602" s="4">
        <f t="shared" si="61"/>
        <v>5.1230148291416706E-3</v>
      </c>
      <c r="V602" s="4">
        <f t="shared" si="59"/>
        <v>5.6417335609507471E-4</v>
      </c>
      <c r="W602" s="4">
        <f t="shared" si="59"/>
        <v>1.1596827097363517E-3</v>
      </c>
      <c r="X602" s="4">
        <f t="shared" si="59"/>
        <v>4.4276860751561418E-3</v>
      </c>
      <c r="Z602" s="8">
        <v>42275</v>
      </c>
      <c r="AA602" s="4">
        <f t="shared" si="62"/>
        <v>3.0023199808175915E-2</v>
      </c>
      <c r="AB602" s="4">
        <f t="shared" si="62"/>
        <v>2.6709755379439315E-4</v>
      </c>
      <c r="AC602" s="4">
        <f t="shared" si="62"/>
        <v>4.7479873338198253E-2</v>
      </c>
      <c r="AD602" s="4">
        <f t="shared" si="60"/>
        <v>4.0646773589392282E-4</v>
      </c>
      <c r="AE602" s="4">
        <f t="shared" si="60"/>
        <v>1.7892877339971136E-3</v>
      </c>
      <c r="AF602" s="4">
        <f t="shared" si="60"/>
        <v>3.3437032496181907E-2</v>
      </c>
      <c r="AG602" s="4"/>
    </row>
    <row r="603" spans="1:33" ht="14.5" x14ac:dyDescent="0.35">
      <c r="A603" s="2">
        <v>43893</v>
      </c>
      <c r="B603" s="5">
        <v>2.6915418479218162E-2</v>
      </c>
      <c r="C603" s="5">
        <v>1.8361687660217289E-2</v>
      </c>
      <c r="D603" s="5">
        <v>2.2550750523805618E-2</v>
      </c>
      <c r="E603" s="4">
        <v>1.5070018958409058E-2</v>
      </c>
      <c r="F603" s="4">
        <v>1.8896035598188712E-2</v>
      </c>
      <c r="G603" s="4">
        <v>1.7995209169557821E-2</v>
      </c>
      <c r="H603" s="4">
        <v>1.5401112433540689E-2</v>
      </c>
      <c r="J603" s="2">
        <v>43893</v>
      </c>
      <c r="K603" s="6">
        <f t="shared" si="58"/>
        <v>7.3166310923925343E-5</v>
      </c>
      <c r="L603" s="6">
        <f t="shared" si="58"/>
        <v>1.9050326361005111E-5</v>
      </c>
      <c r="M603" s="6">
        <f t="shared" si="58"/>
        <v>1.4031348980758453E-4</v>
      </c>
      <c r="N603" s="6">
        <f t="shared" si="58"/>
        <v>6.4310501792548186E-5</v>
      </c>
      <c r="O603" s="6">
        <f t="shared" si="58"/>
        <v>7.9570134128151022E-5</v>
      </c>
      <c r="P603" s="6">
        <f t="shared" si="58"/>
        <v>1.325792437135248E-4</v>
      </c>
      <c r="Q603" s="6"/>
      <c r="R603" s="8">
        <v>42276</v>
      </c>
      <c r="S603" s="4">
        <f t="shared" si="61"/>
        <v>8.553730819000873E-3</v>
      </c>
      <c r="T603" s="4">
        <f t="shared" si="61"/>
        <v>4.3646679554125434E-3</v>
      </c>
      <c r="U603" s="4">
        <f t="shared" si="61"/>
        <v>1.1845399520809104E-2</v>
      </c>
      <c r="V603" s="4">
        <f t="shared" si="59"/>
        <v>8.0193828810294493E-3</v>
      </c>
      <c r="W603" s="4">
        <f t="shared" si="59"/>
        <v>8.9202093096603409E-3</v>
      </c>
      <c r="X603" s="4">
        <f t="shared" si="59"/>
        <v>1.1514306045677472E-2</v>
      </c>
      <c r="Z603" s="8">
        <v>42276</v>
      </c>
      <c r="AA603" s="4">
        <f t="shared" si="62"/>
        <v>8.3413658694287296E-2</v>
      </c>
      <c r="AB603" s="4">
        <f t="shared" si="62"/>
        <v>1.661772613726864E-2</v>
      </c>
      <c r="AC603" s="4">
        <f t="shared" si="62"/>
        <v>0.20603216561639326</v>
      </c>
      <c r="AD603" s="4">
        <f t="shared" si="60"/>
        <v>7.0647835522049451E-2</v>
      </c>
      <c r="AE603" s="4">
        <f t="shared" si="60"/>
        <v>9.310538293537407E-2</v>
      </c>
      <c r="AF603" s="4">
        <f t="shared" si="60"/>
        <v>0.18936864781354301</v>
      </c>
      <c r="AG603" s="4"/>
    </row>
    <row r="604" spans="1:33" ht="14.5" x14ac:dyDescent="0.35">
      <c r="A604" s="2">
        <v>43894</v>
      </c>
      <c r="B604" s="5">
        <v>1.505695902004532E-2</v>
      </c>
      <c r="C604" s="5">
        <v>2.7630597352981571E-2</v>
      </c>
      <c r="D604" s="5">
        <v>3.058276325464249E-2</v>
      </c>
      <c r="E604" s="4">
        <v>1.7093563244875067E-2</v>
      </c>
      <c r="F604" s="4">
        <v>2.0904480179437294E-2</v>
      </c>
      <c r="G604" s="4">
        <v>2.1122450891362742E-2</v>
      </c>
      <c r="H604" s="4">
        <v>1.775591895514109E-2</v>
      </c>
      <c r="J604" s="2">
        <v>43894</v>
      </c>
      <c r="K604" s="6">
        <f t="shared" si="58"/>
        <v>1.580963809274839E-4</v>
      </c>
      <c r="L604" s="6">
        <f t="shared" si="58"/>
        <v>2.4105059713103543E-4</v>
      </c>
      <c r="M604" s="6">
        <f t="shared" si="58"/>
        <v>4.1477567685943776E-6</v>
      </c>
      <c r="N604" s="6">
        <f t="shared" si="58"/>
        <v>3.4193503709536866E-5</v>
      </c>
      <c r="O604" s="6">
        <f t="shared" si="58"/>
        <v>3.6790191641017724E-5</v>
      </c>
      <c r="P604" s="6">
        <f t="shared" si="58"/>
        <v>7.2843847312521667E-6</v>
      </c>
      <c r="Q604" s="6"/>
      <c r="R604" s="8">
        <v>42277</v>
      </c>
      <c r="S604" s="4">
        <f t="shared" si="61"/>
        <v>1.2573638332936251E-2</v>
      </c>
      <c r="T604" s="4">
        <f t="shared" si="61"/>
        <v>1.5525804234597171E-2</v>
      </c>
      <c r="U604" s="4">
        <f t="shared" si="61"/>
        <v>2.0366042248297477E-3</v>
      </c>
      <c r="V604" s="4">
        <f t="shared" si="59"/>
        <v>5.8475211593919749E-3</v>
      </c>
      <c r="W604" s="4">
        <f t="shared" si="59"/>
        <v>6.065491871317422E-3</v>
      </c>
      <c r="X604" s="4">
        <f t="shared" si="59"/>
        <v>2.6989599350957707E-3</v>
      </c>
      <c r="Z604" s="8">
        <v>42277</v>
      </c>
      <c r="AA604" s="4">
        <f t="shared" si="62"/>
        <v>0.15202135623308788</v>
      </c>
      <c r="AB604" s="4">
        <f t="shared" si="62"/>
        <v>0.2009310929751229</v>
      </c>
      <c r="AC604" s="4">
        <f t="shared" si="62"/>
        <v>7.7171860744233989E-3</v>
      </c>
      <c r="AD604" s="4">
        <f t="shared" si="60"/>
        <v>4.8397482313361717E-2</v>
      </c>
      <c r="AE604" s="4">
        <f t="shared" si="60"/>
        <v>5.1337694043819937E-2</v>
      </c>
      <c r="AF604" s="4">
        <f t="shared" si="60"/>
        <v>1.287525145906665E-2</v>
      </c>
      <c r="AG604" s="4"/>
    </row>
    <row r="605" spans="1:33" ht="14.5" x14ac:dyDescent="0.35">
      <c r="A605" s="2">
        <v>43895</v>
      </c>
      <c r="B605" s="5">
        <v>2.2932047497952409E-2</v>
      </c>
      <c r="C605" s="5">
        <v>2.773270383477211E-2</v>
      </c>
      <c r="D605" s="5">
        <v>3.3657051622867577E-2</v>
      </c>
      <c r="E605" s="4">
        <v>1.5495621189908198E-2</v>
      </c>
      <c r="F605" s="4">
        <v>1.9535277250753314E-2</v>
      </c>
      <c r="G605" s="4">
        <v>1.7526096202786199E-2</v>
      </c>
      <c r="H605" s="4">
        <v>1.5262665377076391E-2</v>
      </c>
      <c r="J605" s="2">
        <v>43895</v>
      </c>
      <c r="K605" s="6">
        <f t="shared" si="58"/>
        <v>2.304630126424715E-5</v>
      </c>
      <c r="L605" s="6">
        <f t="shared" si="58"/>
        <v>1.1502571347944737E-4</v>
      </c>
      <c r="M605" s="6">
        <f t="shared" si="58"/>
        <v>5.5300436234972057E-5</v>
      </c>
      <c r="N605" s="6">
        <f t="shared" si="58"/>
        <v>1.1538048112257E-5</v>
      </c>
      <c r="O605" s="6">
        <f t="shared" si="58"/>
        <v>2.9224309405709224E-5</v>
      </c>
      <c r="P605" s="6">
        <f t="shared" si="58"/>
        <v>5.8819422116012731E-5</v>
      </c>
      <c r="Q605" s="6"/>
      <c r="R605" s="8">
        <v>42278</v>
      </c>
      <c r="S605" s="4">
        <f t="shared" si="61"/>
        <v>4.800656336819701E-3</v>
      </c>
      <c r="T605" s="4">
        <f t="shared" si="61"/>
        <v>1.0725004124915168E-2</v>
      </c>
      <c r="U605" s="4">
        <f t="shared" si="61"/>
        <v>7.4364263080442111E-3</v>
      </c>
      <c r="V605" s="4">
        <f t="shared" si="59"/>
        <v>3.3967702471990949E-3</v>
      </c>
      <c r="W605" s="4">
        <f t="shared" si="59"/>
        <v>5.40595129516621E-3</v>
      </c>
      <c r="X605" s="4">
        <f t="shared" si="59"/>
        <v>7.6693821208760182E-3</v>
      </c>
      <c r="Z605" s="8">
        <v>42278</v>
      </c>
      <c r="AA605" s="4">
        <f t="shared" si="62"/>
        <v>1.6972456099636268E-2</v>
      </c>
      <c r="AB605" s="4">
        <f t="shared" si="62"/>
        <v>6.5031720240513513E-2</v>
      </c>
      <c r="AC605" s="4">
        <f t="shared" si="62"/>
        <v>8.7927108096239825E-2</v>
      </c>
      <c r="AD605" s="4">
        <f t="shared" si="60"/>
        <v>1.3565318303180307E-2</v>
      </c>
      <c r="AE605" s="4">
        <f t="shared" si="60"/>
        <v>3.9607131545360108E-2</v>
      </c>
      <c r="AF605" s="4">
        <f t="shared" si="60"/>
        <v>9.5367262886051796E-2</v>
      </c>
      <c r="AG605" s="4"/>
    </row>
    <row r="606" spans="1:33" ht="14.5" x14ac:dyDescent="0.35">
      <c r="A606" s="2">
        <v>43896</v>
      </c>
      <c r="B606" s="5">
        <v>2.8897061359982958E-2</v>
      </c>
      <c r="C606" s="5">
        <v>2.7014825493097309E-2</v>
      </c>
      <c r="D606" s="5">
        <v>3.5158976912498467E-2</v>
      </c>
      <c r="E606" s="4">
        <v>1.7171534455557445E-2</v>
      </c>
      <c r="F606" s="4">
        <v>2.1230916570279965E-2</v>
      </c>
      <c r="G606" s="4">
        <v>2.0577048536138211E-2</v>
      </c>
      <c r="H606" s="4">
        <v>1.744769869740485E-2</v>
      </c>
      <c r="J606" s="2">
        <v>43896</v>
      </c>
      <c r="K606" s="6">
        <f t="shared" si="58"/>
        <v>3.5428118585907727E-6</v>
      </c>
      <c r="L606" s="6">
        <f t="shared" si="58"/>
        <v>3.9211586386835608E-5</v>
      </c>
      <c r="M606" s="6">
        <f t="shared" si="58"/>
        <v>1.3748798118640656E-4</v>
      </c>
      <c r="N606" s="6">
        <f t="shared" si="58"/>
        <v>5.8769775936690361E-5</v>
      </c>
      <c r="O606" s="6">
        <f t="shared" si="58"/>
        <v>6.9222613388941049E-5</v>
      </c>
      <c r="P606" s="6">
        <f t="shared" si="58"/>
        <v>1.3108790537923767E-4</v>
      </c>
      <c r="Q606" s="6"/>
      <c r="R606" s="8">
        <v>42279</v>
      </c>
      <c r="S606" s="4">
        <f t="shared" si="61"/>
        <v>1.8822358668856495E-3</v>
      </c>
      <c r="T606" s="4">
        <f t="shared" si="61"/>
        <v>6.2619155525155089E-3</v>
      </c>
      <c r="U606" s="4">
        <f t="shared" si="61"/>
        <v>1.1725526904425514E-2</v>
      </c>
      <c r="V606" s="4">
        <f t="shared" si="59"/>
        <v>7.6661447897029937E-3</v>
      </c>
      <c r="W606" s="4">
        <f t="shared" si="59"/>
        <v>8.3200128238447475E-3</v>
      </c>
      <c r="X606" s="4">
        <f t="shared" si="59"/>
        <v>1.1449362662578108E-2</v>
      </c>
      <c r="Z606" s="8">
        <v>42279</v>
      </c>
      <c r="AA606" s="4">
        <f t="shared" si="62"/>
        <v>2.3200826973774902E-3</v>
      </c>
      <c r="AB606" s="4">
        <f t="shared" si="62"/>
        <v>1.8037173031767217E-2</v>
      </c>
      <c r="AC606" s="4">
        <f t="shared" si="62"/>
        <v>0.16235990623577101</v>
      </c>
      <c r="AD606" s="4">
        <f t="shared" si="60"/>
        <v>5.2802565294419068E-2</v>
      </c>
      <c r="AE606" s="4">
        <f t="shared" si="60"/>
        <v>6.4771005587764385E-2</v>
      </c>
      <c r="AF606" s="4">
        <f t="shared" si="60"/>
        <v>0.15167832897163636</v>
      </c>
      <c r="AG606" s="4"/>
    </row>
    <row r="607" spans="1:33" ht="14.5" x14ac:dyDescent="0.35">
      <c r="A607" s="2">
        <v>43899</v>
      </c>
      <c r="B607" s="5">
        <v>4.5165936387853753E-2</v>
      </c>
      <c r="C607" s="5">
        <v>2.9381383210420609E-2</v>
      </c>
      <c r="D607" s="5">
        <v>3.9914965629577637E-2</v>
      </c>
      <c r="E607" s="4">
        <v>1.8755352682885643E-2</v>
      </c>
      <c r="F607" s="4">
        <v>2.2703431152911898E-2</v>
      </c>
      <c r="G607" s="4">
        <v>2.3127381267558589E-2</v>
      </c>
      <c r="H607" s="4">
        <v>1.936928643111745E-2</v>
      </c>
      <c r="J607" s="2">
        <v>43899</v>
      </c>
      <c r="K607" s="6">
        <f t="shared" si="58"/>
        <v>2.4915211901121477E-4</v>
      </c>
      <c r="L607" s="6">
        <f t="shared" si="58"/>
        <v>2.7572693904270852E-5</v>
      </c>
      <c r="M607" s="6">
        <f t="shared" si="58"/>
        <v>6.9751893163712709E-4</v>
      </c>
      <c r="N607" s="6">
        <f t="shared" si="58"/>
        <v>5.0456414142979029E-4</v>
      </c>
      <c r="O607" s="6">
        <f t="shared" si="58"/>
        <v>4.8569791179028818E-4</v>
      </c>
      <c r="P607" s="6">
        <f t="shared" si="58"/>
        <v>6.6546714899038306E-4</v>
      </c>
      <c r="Q607" s="6"/>
      <c r="R607" s="8">
        <v>42282</v>
      </c>
      <c r="S607" s="4">
        <f t="shared" si="61"/>
        <v>1.5784553177433144E-2</v>
      </c>
      <c r="T607" s="4">
        <f t="shared" si="61"/>
        <v>5.2509707582761161E-3</v>
      </c>
      <c r="U607" s="4">
        <f t="shared" si="61"/>
        <v>2.641058370496811E-2</v>
      </c>
      <c r="V607" s="4">
        <f t="shared" si="59"/>
        <v>2.2462505234941855E-2</v>
      </c>
      <c r="W607" s="4">
        <f t="shared" si="59"/>
        <v>2.2038555120295164E-2</v>
      </c>
      <c r="X607" s="4">
        <f t="shared" si="59"/>
        <v>2.5796649956736303E-2</v>
      </c>
      <c r="Z607" s="8">
        <v>42282</v>
      </c>
      <c r="AA607" s="4">
        <f t="shared" si="62"/>
        <v>0.10724781735451883</v>
      </c>
      <c r="AB607" s="4">
        <f t="shared" si="62"/>
        <v>7.9620831266700165E-3</v>
      </c>
      <c r="AC607" s="4">
        <f t="shared" si="62"/>
        <v>0.52929847219430215</v>
      </c>
      <c r="AD607" s="4">
        <f t="shared" si="60"/>
        <v>0.30156100963373134</v>
      </c>
      <c r="AE607" s="4">
        <f t="shared" si="60"/>
        <v>0.28359454286177854</v>
      </c>
      <c r="AF607" s="4">
        <f t="shared" si="60"/>
        <v>0.48517820197593897</v>
      </c>
      <c r="AG607" s="4"/>
    </row>
    <row r="608" spans="1:33" ht="14.5" x14ac:dyDescent="0.35">
      <c r="A608" s="2">
        <v>43900</v>
      </c>
      <c r="B608" s="5">
        <v>3.8102330916090221E-2</v>
      </c>
      <c r="C608" s="5">
        <v>4.03338223695755E-2</v>
      </c>
      <c r="D608" s="5">
        <v>4.8695147037506097E-2</v>
      </c>
      <c r="E608" s="4">
        <v>2.3723421832764862E-2</v>
      </c>
      <c r="F608" s="4">
        <v>2.692847393644095E-2</v>
      </c>
      <c r="G608" s="4">
        <v>3.0196216231811662E-2</v>
      </c>
      <c r="H608" s="4">
        <v>2.5111441293803528E-2</v>
      </c>
      <c r="J608" s="2">
        <v>43900</v>
      </c>
      <c r="K608" s="6">
        <f t="shared" si="58"/>
        <v>4.9795541069778444E-6</v>
      </c>
      <c r="L608" s="6">
        <f t="shared" si="58"/>
        <v>1.1220775338212806E-4</v>
      </c>
      <c r="M608" s="6">
        <f t="shared" si="58"/>
        <v>2.0675302642653653E-4</v>
      </c>
      <c r="N608" s="6">
        <f t="shared" si="58"/>
        <v>1.2485507980165673E-4</v>
      </c>
      <c r="O608" s="6">
        <f t="shared" si="58"/>
        <v>6.2506649400965065E-5</v>
      </c>
      <c r="P608" s="6">
        <f t="shared" si="58"/>
        <v>1.6876321317843608E-4</v>
      </c>
      <c r="Q608" s="6"/>
      <c r="R608" s="8">
        <v>42283</v>
      </c>
      <c r="S608" s="4">
        <f t="shared" si="61"/>
        <v>2.2314914534852792E-3</v>
      </c>
      <c r="T608" s="4">
        <f t="shared" si="61"/>
        <v>1.0592816121415875E-2</v>
      </c>
      <c r="U608" s="4">
        <f t="shared" si="61"/>
        <v>1.4378909083325359E-2</v>
      </c>
      <c r="V608" s="4">
        <f t="shared" si="59"/>
        <v>1.1173856979649271E-2</v>
      </c>
      <c r="W608" s="4">
        <f t="shared" si="59"/>
        <v>7.9061146842785597E-3</v>
      </c>
      <c r="X608" s="4">
        <f t="shared" si="59"/>
        <v>1.2990889622286693E-2</v>
      </c>
      <c r="Z608" s="8">
        <v>42283</v>
      </c>
      <c r="AA608" s="4">
        <f t="shared" si="62"/>
        <v>1.589358990410572E-3</v>
      </c>
      <c r="AB608" s="4">
        <f t="shared" si="62"/>
        <v>2.7770613911211939E-2</v>
      </c>
      <c r="AC608" s="4">
        <f t="shared" si="62"/>
        <v>0.13229339641076931</v>
      </c>
      <c r="AD608" s="4">
        <f t="shared" si="60"/>
        <v>6.7854571557608878E-2</v>
      </c>
      <c r="AE608" s="4">
        <f t="shared" si="60"/>
        <v>2.9265848098150027E-2</v>
      </c>
      <c r="AF608" s="4">
        <f t="shared" si="60"/>
        <v>0.10037762165095576</v>
      </c>
      <c r="AG608" s="4"/>
    </row>
    <row r="609" spans="1:33" ht="14.5" x14ac:dyDescent="0.35">
      <c r="A609" s="2">
        <v>43901</v>
      </c>
      <c r="B609" s="5">
        <v>3.7440282364549091E-2</v>
      </c>
      <c r="C609" s="5">
        <v>4.2547699064016342E-2</v>
      </c>
      <c r="D609" s="5">
        <v>5.1965270191431052E-2</v>
      </c>
      <c r="E609" s="4">
        <v>2.4196798174915417E-2</v>
      </c>
      <c r="F609" s="4">
        <v>2.7406063325386781E-2</v>
      </c>
      <c r="G609" s="4">
        <v>2.943016126129238E-2</v>
      </c>
      <c r="H609" s="4">
        <v>2.4829028037650362E-2</v>
      </c>
      <c r="J609" s="2">
        <v>43901</v>
      </c>
      <c r="K609" s="6">
        <f t="shared" si="58"/>
        <v>2.6085705341996952E-5</v>
      </c>
      <c r="L609" s="6">
        <f t="shared" si="58"/>
        <v>2.1097527137106916E-4</v>
      </c>
      <c r="M609" s="6">
        <f t="shared" si="58"/>
        <v>1.7538987348107707E-4</v>
      </c>
      <c r="N609" s="6">
        <f t="shared" si="58"/>
        <v>1.0068555172588738E-4</v>
      </c>
      <c r="O609" s="6">
        <f t="shared" si="58"/>
        <v>6.4162040088838499E-5</v>
      </c>
      <c r="P609" s="6">
        <f t="shared" si="58"/>
        <v>1.5904373569772192E-4</v>
      </c>
      <c r="Q609" s="6"/>
      <c r="R609" s="8">
        <v>42284</v>
      </c>
      <c r="S609" s="4">
        <f t="shared" si="61"/>
        <v>5.1074166994672515E-3</v>
      </c>
      <c r="T609" s="4">
        <f t="shared" si="61"/>
        <v>1.4524987826881962E-2</v>
      </c>
      <c r="U609" s="4">
        <f t="shared" si="61"/>
        <v>1.3243484189633673E-2</v>
      </c>
      <c r="V609" s="4">
        <f t="shared" si="59"/>
        <v>1.0034219039162309E-2</v>
      </c>
      <c r="W609" s="4">
        <f t="shared" si="59"/>
        <v>8.0101211032567107E-3</v>
      </c>
      <c r="X609" s="4">
        <f t="shared" si="59"/>
        <v>1.2611254326898729E-2</v>
      </c>
      <c r="Z609" s="8">
        <v>42284</v>
      </c>
      <c r="AA609" s="4">
        <f t="shared" si="62"/>
        <v>7.8387979245384543E-3</v>
      </c>
      <c r="AB609" s="4">
        <f t="shared" si="62"/>
        <v>4.8315050516914093E-2</v>
      </c>
      <c r="AC609" s="4">
        <f t="shared" si="62"/>
        <v>0.11079695168934234</v>
      </c>
      <c r="AD609" s="4">
        <f t="shared" si="60"/>
        <v>5.4148437552187012E-2</v>
      </c>
      <c r="AE609" s="4">
        <f t="shared" si="60"/>
        <v>3.1446725756858918E-2</v>
      </c>
      <c r="AF609" s="4">
        <f t="shared" si="60"/>
        <v>9.7190062950682332E-2</v>
      </c>
      <c r="AG609" s="4"/>
    </row>
    <row r="610" spans="1:33" ht="14.5" x14ac:dyDescent="0.35">
      <c r="A610" s="2">
        <v>43902</v>
      </c>
      <c r="B610" s="5">
        <v>4.4017908514394029E-2</v>
      </c>
      <c r="C610" s="5">
        <v>4.2185161262750633E-2</v>
      </c>
      <c r="D610" s="5">
        <v>5.2731219679117203E-2</v>
      </c>
      <c r="E610" s="4">
        <v>2.6451735092473144E-2</v>
      </c>
      <c r="F610" s="4">
        <v>2.9834644467261383E-2</v>
      </c>
      <c r="G610" s="4">
        <v>3.1610012578868918E-2</v>
      </c>
      <c r="H610" s="4">
        <v>2.6640070860159772E-2</v>
      </c>
      <c r="J610" s="2">
        <v>43902</v>
      </c>
      <c r="K610" s="6">
        <f t="shared" si="58"/>
        <v>3.3589624884064223E-6</v>
      </c>
      <c r="L610" s="6">
        <f t="shared" si="58"/>
        <v>7.592179145328951E-5</v>
      </c>
      <c r="M610" s="6">
        <f t="shared" si="58"/>
        <v>3.0857044868899967E-4</v>
      </c>
      <c r="N610" s="6">
        <f t="shared" si="58"/>
        <v>2.0116497903068553E-4</v>
      </c>
      <c r="O610" s="6">
        <f t="shared" si="58"/>
        <v>1.5395588154682057E-4</v>
      </c>
      <c r="P610" s="6">
        <f t="shared" si="58"/>
        <v>3.0198924153692199E-4</v>
      </c>
      <c r="Q610" s="6"/>
      <c r="R610" s="8">
        <v>42285</v>
      </c>
      <c r="S610" s="4">
        <f t="shared" si="61"/>
        <v>1.8327472516433962E-3</v>
      </c>
      <c r="T610" s="4">
        <f t="shared" si="61"/>
        <v>8.713311164723174E-3</v>
      </c>
      <c r="U610" s="4">
        <f t="shared" si="61"/>
        <v>1.7566173421920885E-2</v>
      </c>
      <c r="V610" s="4">
        <f t="shared" si="59"/>
        <v>1.4183264047132646E-2</v>
      </c>
      <c r="W610" s="4">
        <f t="shared" si="59"/>
        <v>1.2407895935525111E-2</v>
      </c>
      <c r="X610" s="4">
        <f t="shared" si="59"/>
        <v>1.7377837654234257E-2</v>
      </c>
      <c r="Z610" s="8">
        <v>42285</v>
      </c>
      <c r="AA610" s="4">
        <f t="shared" si="62"/>
        <v>9.1727384168671655E-4</v>
      </c>
      <c r="AB610" s="4">
        <f t="shared" si="62"/>
        <v>1.5371037206432847E-2</v>
      </c>
      <c r="AC610" s="4">
        <f t="shared" si="62"/>
        <v>0.15480916867323469</v>
      </c>
      <c r="AD610" s="4">
        <f t="shared" si="60"/>
        <v>8.6469500448953962E-2</v>
      </c>
      <c r="AE610" s="4">
        <f t="shared" si="60"/>
        <v>6.1407921248789243E-2</v>
      </c>
      <c r="AF610" s="4">
        <f t="shared" si="60"/>
        <v>0.15013944093435549</v>
      </c>
      <c r="AG610" s="4"/>
    </row>
    <row r="611" spans="1:33" ht="14.5" x14ac:dyDescent="0.35">
      <c r="A611" s="2">
        <v>43903</v>
      </c>
      <c r="B611" s="5">
        <v>6.3068236342318479E-2</v>
      </c>
      <c r="C611" s="5">
        <v>4.4874217361211777E-2</v>
      </c>
      <c r="D611" s="5">
        <v>5.8716677129268653E-2</v>
      </c>
      <c r="E611" s="4">
        <v>2.9775441978858605E-2</v>
      </c>
      <c r="F611" s="4">
        <v>3.2383712319675975E-2</v>
      </c>
      <c r="G611" s="4">
        <v>3.5230601049746547E-2</v>
      </c>
      <c r="H611" s="4">
        <v>3.0068954362986719E-2</v>
      </c>
      <c r="J611" s="2">
        <v>43903</v>
      </c>
      <c r="K611" s="6">
        <f t="shared" si="58"/>
        <v>3.3102232668487098E-4</v>
      </c>
      <c r="L611" s="6">
        <f t="shared" si="58"/>
        <v>1.893606758467882E-5</v>
      </c>
      <c r="M611" s="6">
        <f t="shared" si="58"/>
        <v>1.1084101565276255E-3</v>
      </c>
      <c r="N611" s="6">
        <f t="shared" si="58"/>
        <v>9.4154001449612494E-4</v>
      </c>
      <c r="O611" s="6">
        <f t="shared" si="58"/>
        <v>7.7493393868224641E-4</v>
      </c>
      <c r="P611" s="6">
        <f t="shared" si="58"/>
        <v>1.0889526111514498E-3</v>
      </c>
      <c r="Q611" s="6"/>
      <c r="R611" s="8">
        <v>42286</v>
      </c>
      <c r="S611" s="4">
        <f t="shared" si="61"/>
        <v>1.8194018981106702E-2</v>
      </c>
      <c r="T611" s="4">
        <f t="shared" si="61"/>
        <v>4.3515592130498257E-3</v>
      </c>
      <c r="U611" s="4">
        <f t="shared" si="61"/>
        <v>3.3292794363459874E-2</v>
      </c>
      <c r="V611" s="4">
        <f t="shared" si="59"/>
        <v>3.0684524022642504E-2</v>
      </c>
      <c r="W611" s="4">
        <f t="shared" si="59"/>
        <v>2.7837635292571931E-2</v>
      </c>
      <c r="X611" s="4">
        <f t="shared" si="59"/>
        <v>3.299928197933176E-2</v>
      </c>
      <c r="Z611" s="8">
        <v>42286</v>
      </c>
      <c r="AA611" s="4">
        <f t="shared" si="62"/>
        <v>6.5090969458939218E-2</v>
      </c>
      <c r="AB611" s="4">
        <f t="shared" si="62"/>
        <v>2.6176661754999664E-3</v>
      </c>
      <c r="AC611" s="4">
        <f t="shared" si="62"/>
        <v>0.36759601124933461</v>
      </c>
      <c r="AD611" s="4">
        <f t="shared" si="60"/>
        <v>0.28096787296090886</v>
      </c>
      <c r="AE611" s="4">
        <f t="shared" si="60"/>
        <v>0.20785278821082254</v>
      </c>
      <c r="AF611" s="4">
        <f t="shared" si="60"/>
        <v>0.35672955837710774</v>
      </c>
      <c r="AG611" s="4"/>
    </row>
    <row r="612" spans="1:33" ht="14.5" x14ac:dyDescent="0.35">
      <c r="A612" s="2">
        <v>43906</v>
      </c>
      <c r="B612" s="5">
        <v>5.7906938104238907E-2</v>
      </c>
      <c r="C612" s="5">
        <v>4.1020944714546197E-2</v>
      </c>
      <c r="D612" s="5">
        <v>5.8771044015884399E-2</v>
      </c>
      <c r="E612" s="4">
        <v>3.620326182770249E-2</v>
      </c>
      <c r="F612" s="4">
        <v>3.7840664103306117E-2</v>
      </c>
      <c r="G612" s="4">
        <v>4.3132795895751731E-2</v>
      </c>
      <c r="H612" s="4">
        <v>3.7313777861428261E-2</v>
      </c>
      <c r="J612" s="2">
        <v>43906</v>
      </c>
      <c r="K612" s="6">
        <f t="shared" si="58"/>
        <v>2.8513677275674592E-4</v>
      </c>
      <c r="L612" s="6">
        <f t="shared" si="58"/>
        <v>7.466790265406871E-7</v>
      </c>
      <c r="M612" s="6">
        <f t="shared" si="58"/>
        <v>4.7104956391668968E-4</v>
      </c>
      <c r="N612" s="6">
        <f t="shared" si="58"/>
        <v>4.0265535228051127E-4</v>
      </c>
      <c r="O612" s="6">
        <f t="shared" si="58"/>
        <v>2.1827527799660233E-4</v>
      </c>
      <c r="P612" s="6">
        <f t="shared" si="58"/>
        <v>4.2407824878607701E-4</v>
      </c>
      <c r="Q612" s="6"/>
      <c r="R612" s="8">
        <v>42290</v>
      </c>
      <c r="S612" s="4">
        <f t="shared" si="61"/>
        <v>1.6885993389692711E-2</v>
      </c>
      <c r="T612" s="4">
        <f t="shared" si="61"/>
        <v>8.6410591164549216E-4</v>
      </c>
      <c r="U612" s="4">
        <f t="shared" si="61"/>
        <v>2.1703676276536417E-2</v>
      </c>
      <c r="V612" s="4">
        <f t="shared" si="59"/>
        <v>2.0066274000932791E-2</v>
      </c>
      <c r="W612" s="4">
        <f t="shared" si="59"/>
        <v>1.4774142208487176E-2</v>
      </c>
      <c r="X612" s="4">
        <f t="shared" si="59"/>
        <v>2.0593160242810646E-2</v>
      </c>
      <c r="Z612" s="8">
        <v>42290</v>
      </c>
      <c r="AA612" s="4">
        <f t="shared" si="62"/>
        <v>6.6888787209371747E-2</v>
      </c>
      <c r="AB612" s="4">
        <f t="shared" si="62"/>
        <v>1.0915921060417055E-4</v>
      </c>
      <c r="AC612" s="4">
        <f t="shared" si="62"/>
        <v>0.12980706449018786</v>
      </c>
      <c r="AD612" s="4">
        <f t="shared" si="60"/>
        <v>0.10483043451011809</v>
      </c>
      <c r="AE612" s="4">
        <f t="shared" si="60"/>
        <v>4.7973311663656037E-2</v>
      </c>
      <c r="AF612" s="4">
        <f t="shared" si="60"/>
        <v>0.11241702295900158</v>
      </c>
      <c r="AG612" s="4"/>
    </row>
    <row r="613" spans="1:33" ht="14.5" x14ac:dyDescent="0.35">
      <c r="A613" s="2">
        <v>43907</v>
      </c>
      <c r="B613" s="5">
        <v>5.3950410478221772E-2</v>
      </c>
      <c r="C613" s="5">
        <v>3.4202273935079568E-2</v>
      </c>
      <c r="D613" s="5">
        <v>5.0957378000020981E-2</v>
      </c>
      <c r="E613" s="4">
        <v>3.7408850952064247E-2</v>
      </c>
      <c r="F613" s="4">
        <v>3.9053844679731088E-2</v>
      </c>
      <c r="G613" s="4">
        <v>4.3591585223842773E-2</v>
      </c>
      <c r="H613" s="4">
        <v>3.7850006724847812E-2</v>
      </c>
      <c r="J613" s="2">
        <v>43907</v>
      </c>
      <c r="K613" s="6">
        <f t="shared" si="58"/>
        <v>3.8998889692658852E-4</v>
      </c>
      <c r="L613" s="6">
        <f t="shared" si="58"/>
        <v>8.9582434155647699E-6</v>
      </c>
      <c r="M613" s="6">
        <f t="shared" si="58"/>
        <v>2.7362319155741275E-4</v>
      </c>
      <c r="N613" s="6">
        <f t="shared" si="58"/>
        <v>2.2190767258876238E-4</v>
      </c>
      <c r="O613" s="6">
        <f t="shared" si="58"/>
        <v>1.0730526065076013E-4</v>
      </c>
      <c r="P613" s="6">
        <f t="shared" si="58"/>
        <v>2.5922300102165828E-4</v>
      </c>
      <c r="Q613" s="6"/>
      <c r="R613" s="8">
        <v>42291</v>
      </c>
      <c r="S613" s="4">
        <f t="shared" si="61"/>
        <v>1.9748136543142204E-2</v>
      </c>
      <c r="T613" s="4">
        <f t="shared" si="61"/>
        <v>2.9930324782007911E-3</v>
      </c>
      <c r="U613" s="4">
        <f t="shared" si="61"/>
        <v>1.6541559526157525E-2</v>
      </c>
      <c r="V613" s="4">
        <f t="shared" si="59"/>
        <v>1.4896565798490684E-2</v>
      </c>
      <c r="W613" s="4">
        <f t="shared" si="59"/>
        <v>1.0358825254378999E-2</v>
      </c>
      <c r="X613" s="4">
        <f t="shared" si="59"/>
        <v>1.610040375337396E-2</v>
      </c>
      <c r="Z613" s="8">
        <v>42291</v>
      </c>
      <c r="AA613" s="4">
        <f t="shared" si="62"/>
        <v>0.12161933365319699</v>
      </c>
      <c r="AB613" s="4">
        <f t="shared" si="62"/>
        <v>1.6602561610445932E-3</v>
      </c>
      <c r="AC613" s="4">
        <f t="shared" si="62"/>
        <v>7.6025075111664453E-2</v>
      </c>
      <c r="AD613" s="4">
        <f t="shared" si="60"/>
        <v>5.8312628291135926E-2</v>
      </c>
      <c r="AE613" s="4">
        <f t="shared" si="60"/>
        <v>2.443243045310739E-2</v>
      </c>
      <c r="AF613" s="4">
        <f t="shared" si="60"/>
        <v>7.0939725095166439E-2</v>
      </c>
      <c r="AG613" s="4"/>
    </row>
    <row r="614" spans="1:33" ht="14.5" x14ac:dyDescent="0.35">
      <c r="A614" s="2">
        <v>43908</v>
      </c>
      <c r="B614" s="5">
        <v>7.011293605133144E-2</v>
      </c>
      <c r="C614" s="5">
        <v>3.2076749950647347E-2</v>
      </c>
      <c r="D614" s="5">
        <v>4.8513203859329217E-2</v>
      </c>
      <c r="E614" s="4">
        <v>3.8942361062422812E-2</v>
      </c>
      <c r="F614" s="4">
        <v>3.9909761436467302E-2</v>
      </c>
      <c r="G614" s="4">
        <v>4.3596592191096531E-2</v>
      </c>
      <c r="H614" s="4">
        <v>3.87665656291242E-2</v>
      </c>
      <c r="J614" s="2">
        <v>43908</v>
      </c>
      <c r="K614" s="6">
        <f t="shared" si="58"/>
        <v>1.4467514530858738E-3</v>
      </c>
      <c r="L614" s="6">
        <f t="shared" si="58"/>
        <v>4.6654843076621714E-4</v>
      </c>
      <c r="M614" s="6">
        <f t="shared" si="58"/>
        <v>9.716047451391761E-4</v>
      </c>
      <c r="N614" s="6">
        <f t="shared" si="58"/>
        <v>9.122317568159735E-4</v>
      </c>
      <c r="O614" s="6">
        <f t="shared" si="58"/>
        <v>7.0311649171421757E-4</v>
      </c>
      <c r="P614" s="6">
        <f t="shared" si="58"/>
        <v>9.8259493864622893E-4</v>
      </c>
      <c r="Q614" s="6"/>
      <c r="R614" s="8">
        <v>42292</v>
      </c>
      <c r="S614" s="4">
        <f t="shared" si="61"/>
        <v>3.8036186100684093E-2</v>
      </c>
      <c r="T614" s="4">
        <f t="shared" si="61"/>
        <v>2.1599732192002223E-2</v>
      </c>
      <c r="U614" s="4">
        <f t="shared" si="61"/>
        <v>3.1170574988908628E-2</v>
      </c>
      <c r="V614" s="4">
        <f t="shared" si="59"/>
        <v>3.0203174614864138E-2</v>
      </c>
      <c r="W614" s="4">
        <f t="shared" si="59"/>
        <v>2.6516343860234909E-2</v>
      </c>
      <c r="X614" s="4">
        <f t="shared" si="59"/>
        <v>3.134637042220724E-2</v>
      </c>
      <c r="Z614" s="8">
        <v>42292</v>
      </c>
      <c r="AA614" s="4">
        <f t="shared" si="62"/>
        <v>0.40381093496639497</v>
      </c>
      <c r="AB614" s="4">
        <f t="shared" si="62"/>
        <v>7.6962781674996039E-2</v>
      </c>
      <c r="AC614" s="4">
        <f t="shared" si="62"/>
        <v>0.21240380030697614</v>
      </c>
      <c r="AD614" s="4">
        <f t="shared" si="60"/>
        <v>0.19330027625444912</v>
      </c>
      <c r="AE614" s="4">
        <f t="shared" si="60"/>
        <v>0.13309223571662487</v>
      </c>
      <c r="AF614" s="4">
        <f t="shared" si="60"/>
        <v>0.21604376841145445</v>
      </c>
      <c r="AG614" s="4"/>
    </row>
    <row r="615" spans="1:33" ht="14.5" x14ac:dyDescent="0.35">
      <c r="A615" s="2">
        <v>43909</v>
      </c>
      <c r="B615" s="5">
        <v>5.3647113533379857E-2</v>
      </c>
      <c r="C615" s="5">
        <v>3.209545835852623E-2</v>
      </c>
      <c r="D615" s="5">
        <v>4.6832296997308731E-2</v>
      </c>
      <c r="E615" s="4">
        <v>4.5004059226843002E-2</v>
      </c>
      <c r="F615" s="4">
        <v>4.6034493693026264E-2</v>
      </c>
      <c r="G615" s="4">
        <v>5.1768644187108179E-2</v>
      </c>
      <c r="H615" s="4">
        <v>4.5439245135297811E-2</v>
      </c>
      <c r="J615" s="2">
        <v>43909</v>
      </c>
      <c r="K615" s="6">
        <f t="shared" si="58"/>
        <v>4.6447384077579515E-4</v>
      </c>
      <c r="L615" s="6">
        <f t="shared" si="58"/>
        <v>4.6441724420308467E-5</v>
      </c>
      <c r="M615" s="6">
        <f t="shared" si="58"/>
        <v>7.4702387745745292E-5</v>
      </c>
      <c r="N615" s="6">
        <f t="shared" si="58"/>
        <v>5.7951980833745171E-5</v>
      </c>
      <c r="O615" s="6">
        <f t="shared" si="58"/>
        <v>3.528647084882348E-6</v>
      </c>
      <c r="P615" s="6">
        <f t="shared" si="58"/>
        <v>6.7369103640233939E-5</v>
      </c>
      <c r="Q615" s="6"/>
      <c r="R615" s="8">
        <v>42293</v>
      </c>
      <c r="S615" s="4">
        <f t="shared" si="61"/>
        <v>2.1551655174853628E-2</v>
      </c>
      <c r="T615" s="4">
        <f t="shared" si="61"/>
        <v>6.8148165360711263E-3</v>
      </c>
      <c r="U615" s="4">
        <f t="shared" si="61"/>
        <v>8.6430543065368556E-3</v>
      </c>
      <c r="V615" s="4">
        <f t="shared" si="59"/>
        <v>7.6126198403535933E-3</v>
      </c>
      <c r="W615" s="4">
        <f t="shared" si="59"/>
        <v>1.8784693462716787E-3</v>
      </c>
      <c r="X615" s="4">
        <f t="shared" si="59"/>
        <v>8.2078683980820466E-3</v>
      </c>
      <c r="Z615" s="8">
        <v>42293</v>
      </c>
      <c r="AA615" s="4">
        <f t="shared" si="62"/>
        <v>0.15777300173213593</v>
      </c>
      <c r="AB615" s="4">
        <f t="shared" si="62"/>
        <v>9.6607227045868438E-3</v>
      </c>
      <c r="AC615" s="4">
        <f t="shared" si="62"/>
        <v>1.6375574465550269E-2</v>
      </c>
      <c r="AD615" s="4">
        <f t="shared" si="60"/>
        <v>1.2331045079577052E-2</v>
      </c>
      <c r="AE615" s="4">
        <f t="shared" si="60"/>
        <v>6.4282729230735747E-4</v>
      </c>
      <c r="AF615" s="4">
        <f t="shared" si="60"/>
        <v>1.4582403506817387E-2</v>
      </c>
      <c r="AG615" s="4"/>
    </row>
    <row r="616" spans="1:33" ht="14.5" x14ac:dyDescent="0.35">
      <c r="A616" s="2">
        <v>43910</v>
      </c>
      <c r="B616" s="5">
        <v>4.3118891346569287E-2</v>
      </c>
      <c r="C616" s="5">
        <v>3.3290594816207893E-2</v>
      </c>
      <c r="D616" s="5">
        <v>4.3492000550031662E-2</v>
      </c>
      <c r="E616" s="4">
        <v>4.426103011944385E-2</v>
      </c>
      <c r="F616" s="4">
        <v>4.4943517689193559E-2</v>
      </c>
      <c r="G616" s="4">
        <v>4.8368396980390492E-2</v>
      </c>
      <c r="H616" s="4">
        <v>4.323236112905203E-2</v>
      </c>
      <c r="J616" s="2">
        <v>43910</v>
      </c>
      <c r="K616" s="6">
        <f t="shared" si="58"/>
        <v>9.6595412688713815E-5</v>
      </c>
      <c r="L616" s="6">
        <f t="shared" si="58"/>
        <v>1.392104777083282E-7</v>
      </c>
      <c r="M616" s="6">
        <f t="shared" si="58"/>
        <v>1.3044809765034145E-6</v>
      </c>
      <c r="N616" s="6">
        <f t="shared" si="58"/>
        <v>3.3292612901984272E-6</v>
      </c>
      <c r="O616" s="6">
        <f t="shared" si="58"/>
        <v>2.7557309399520575E-5</v>
      </c>
      <c r="P616" s="6">
        <f t="shared" si="58"/>
        <v>1.2875391536681068E-8</v>
      </c>
      <c r="Q616" s="6"/>
      <c r="R616" s="8">
        <v>42296</v>
      </c>
      <c r="S616" s="4">
        <f t="shared" si="61"/>
        <v>9.8282965303613939E-3</v>
      </c>
      <c r="T616" s="4">
        <f t="shared" si="61"/>
        <v>3.7310920346237536E-4</v>
      </c>
      <c r="U616" s="4">
        <f t="shared" si="61"/>
        <v>1.1421387728745638E-3</v>
      </c>
      <c r="V616" s="4">
        <f t="shared" si="59"/>
        <v>1.824626342624272E-3</v>
      </c>
      <c r="W616" s="4">
        <f t="shared" si="59"/>
        <v>5.2495056338212054E-3</v>
      </c>
      <c r="X616" s="4">
        <f t="shared" si="59"/>
        <v>1.1346978248274325E-4</v>
      </c>
      <c r="Z616" s="8">
        <v>42296</v>
      </c>
      <c r="AA616" s="4">
        <f t="shared" si="62"/>
        <v>3.6541127137516005E-2</v>
      </c>
      <c r="AB616" s="4">
        <f t="shared" si="62"/>
        <v>3.7009728540926545E-5</v>
      </c>
      <c r="AC616" s="4">
        <f t="shared" si="62"/>
        <v>3.3877979998853114E-4</v>
      </c>
      <c r="AD616" s="4">
        <f t="shared" si="60"/>
        <v>8.4711414138549657E-4</v>
      </c>
      <c r="AE616" s="4">
        <f t="shared" si="60"/>
        <v>6.3537035893981297E-3</v>
      </c>
      <c r="AF616" s="4">
        <f t="shared" si="60"/>
        <v>3.4504305066462848E-6</v>
      </c>
      <c r="AG616" s="4"/>
    </row>
    <row r="617" spans="1:33" ht="14.5" x14ac:dyDescent="0.35">
      <c r="A617" s="2">
        <v>43913</v>
      </c>
      <c r="B617" s="5">
        <v>3.9658915567138457E-2</v>
      </c>
      <c r="C617" s="5">
        <v>2.6426035910844799E-2</v>
      </c>
      <c r="D617" s="5">
        <v>3.3080164343118668E-2</v>
      </c>
      <c r="E617" s="4">
        <v>4.1800792278906533E-2</v>
      </c>
      <c r="F617" s="4">
        <v>4.2653293464042973E-2</v>
      </c>
      <c r="G617" s="4">
        <v>4.4768237164362547E-2</v>
      </c>
      <c r="H617" s="4">
        <v>4.0219814158698269E-2</v>
      </c>
      <c r="J617" s="2">
        <v>43913</v>
      </c>
      <c r="K617" s="6">
        <f t="shared" si="58"/>
        <v>1.7510910399795056E-4</v>
      </c>
      <c r="L617" s="6">
        <f t="shared" si="58"/>
        <v>4.3279967667541877E-5</v>
      </c>
      <c r="M617" s="6">
        <f t="shared" si="58"/>
        <v>4.5876358484144256E-6</v>
      </c>
      <c r="N617" s="6">
        <f t="shared" si="58"/>
        <v>8.9662989894703079E-6</v>
      </c>
      <c r="O617" s="6">
        <f t="shared" si="58"/>
        <v>2.6105167183860521E-5</v>
      </c>
      <c r="P617" s="6">
        <f t="shared" si="58"/>
        <v>3.1460723001378101E-7</v>
      </c>
      <c r="Q617" s="6"/>
      <c r="R617" s="8">
        <v>42297</v>
      </c>
      <c r="S617" s="4">
        <f t="shared" si="61"/>
        <v>1.3232879656293658E-2</v>
      </c>
      <c r="T617" s="4">
        <f t="shared" si="61"/>
        <v>6.5787512240197896E-3</v>
      </c>
      <c r="U617" s="4">
        <f t="shared" si="61"/>
        <v>2.1418767117680759E-3</v>
      </c>
      <c r="V617" s="4">
        <f t="shared" si="59"/>
        <v>2.9943778969045154E-3</v>
      </c>
      <c r="W617" s="4">
        <f t="shared" si="59"/>
        <v>5.1093215972240896E-3</v>
      </c>
      <c r="X617" s="4">
        <f t="shared" si="59"/>
        <v>5.608985915598122E-4</v>
      </c>
      <c r="Z617" s="8">
        <v>42297</v>
      </c>
      <c r="AA617" s="4">
        <f t="shared" si="62"/>
        <v>9.4785549357039534E-2</v>
      </c>
      <c r="AB617" s="4">
        <f t="shared" si="62"/>
        <v>1.749104966473336E-2</v>
      </c>
      <c r="AC617" s="4">
        <f t="shared" si="62"/>
        <v>1.359415460559843E-3</v>
      </c>
      <c r="AD617" s="4">
        <f t="shared" si="60"/>
        <v>2.585976291758163E-3</v>
      </c>
      <c r="AE617" s="4">
        <f t="shared" si="60"/>
        <v>7.0548435233872553E-3</v>
      </c>
      <c r="AF617" s="4">
        <f t="shared" si="60"/>
        <v>9.8156705599761196E-5</v>
      </c>
      <c r="AG617" s="4"/>
    </row>
    <row r="618" spans="1:33" ht="14.5" x14ac:dyDescent="0.35">
      <c r="A618" s="2">
        <v>43914</v>
      </c>
      <c r="B618" s="5">
        <v>4.2708751808787727E-2</v>
      </c>
      <c r="C618" s="5">
        <v>2.431899681687355E-2</v>
      </c>
      <c r="D618" s="5">
        <v>2.8847744688391689E-2</v>
      </c>
      <c r="E618" s="4">
        <v>4.0356642085753729E-2</v>
      </c>
      <c r="F618" s="4">
        <v>4.1690861332628282E-2</v>
      </c>
      <c r="G618" s="4">
        <v>4.3345139409642512E-2</v>
      </c>
      <c r="H618" s="4">
        <v>3.8741968857845373E-2</v>
      </c>
      <c r="J618" s="2">
        <v>43914</v>
      </c>
      <c r="K618" s="6">
        <f t="shared" si="58"/>
        <v>3.381830886626324E-4</v>
      </c>
      <c r="L618" s="6">
        <f t="shared" si="58"/>
        <v>1.9212751839166968E-4</v>
      </c>
      <c r="M618" s="6">
        <f t="shared" si="58"/>
        <v>5.5324201491910744E-6</v>
      </c>
      <c r="N618" s="6">
        <f t="shared" si="58"/>
        <v>1.036101021456103E-6</v>
      </c>
      <c r="O618" s="6">
        <f t="shared" si="58"/>
        <v>4.0498917852170883E-7</v>
      </c>
      <c r="P618" s="6">
        <f t="shared" si="58"/>
        <v>1.5735366979886937E-5</v>
      </c>
      <c r="Q618" s="6"/>
      <c r="R618" s="8">
        <v>42298</v>
      </c>
      <c r="S618" s="4">
        <f t="shared" si="61"/>
        <v>1.8389754991914177E-2</v>
      </c>
      <c r="T618" s="4">
        <f t="shared" si="61"/>
        <v>1.3861007120396038E-2</v>
      </c>
      <c r="U618" s="4">
        <f t="shared" si="61"/>
        <v>2.3521097230339988E-3</v>
      </c>
      <c r="V618" s="4">
        <f t="shared" si="59"/>
        <v>1.0178904761594457E-3</v>
      </c>
      <c r="W618" s="4">
        <f t="shared" si="59"/>
        <v>6.3638760085478474E-4</v>
      </c>
      <c r="X618" s="4">
        <f t="shared" si="59"/>
        <v>3.9667829509423547E-3</v>
      </c>
      <c r="Z618" s="8">
        <v>42298</v>
      </c>
      <c r="AA618" s="4">
        <f t="shared" si="62"/>
        <v>0.19304282839373244</v>
      </c>
      <c r="AB618" s="4">
        <f t="shared" si="62"/>
        <v>8.8116371516101299E-2</v>
      </c>
      <c r="AC618" s="4">
        <f t="shared" si="62"/>
        <v>1.6352213573005425E-3</v>
      </c>
      <c r="AD618" s="4">
        <f t="shared" si="60"/>
        <v>2.9328667489547655E-4</v>
      </c>
      <c r="AE618" s="4">
        <f t="shared" si="60"/>
        <v>1.0884530108246082E-4</v>
      </c>
      <c r="AF618" s="4">
        <f t="shared" si="60"/>
        <v>4.9094325232934555E-3</v>
      </c>
      <c r="AG618" s="4"/>
    </row>
    <row r="619" spans="1:33" ht="14.5" x14ac:dyDescent="0.35">
      <c r="A619" s="2">
        <v>43915</v>
      </c>
      <c r="B619" s="5">
        <v>4.2103487144578067E-2</v>
      </c>
      <c r="C619" s="5">
        <v>2.121513336896896E-2</v>
      </c>
      <c r="D619" s="5">
        <v>2.640770748257637E-2</v>
      </c>
      <c r="E619" s="4">
        <v>4.048797048937277E-2</v>
      </c>
      <c r="F619" s="4">
        <v>4.2001509525684044E-2</v>
      </c>
      <c r="G619" s="4">
        <v>4.4067761213403722E-2</v>
      </c>
      <c r="H619" s="4">
        <v>3.9214369460862007E-2</v>
      </c>
      <c r="J619" s="2">
        <v>43915</v>
      </c>
      <c r="K619" s="6">
        <f t="shared" si="58"/>
        <v>4.363233234550032E-4</v>
      </c>
      <c r="L619" s="6">
        <f t="shared" si="58"/>
        <v>2.4635749919810608E-4</v>
      </c>
      <c r="M619" s="6">
        <f t="shared" si="58"/>
        <v>2.6098940632457111E-6</v>
      </c>
      <c r="N619" s="6">
        <f t="shared" si="58"/>
        <v>1.0399434755294487E-8</v>
      </c>
      <c r="O619" s="6">
        <f t="shared" si="58"/>
        <v>3.8583726174608955E-6</v>
      </c>
      <c r="P619" s="6">
        <f t="shared" si="58"/>
        <v>8.347000990360849E-6</v>
      </c>
      <c r="Q619" s="6"/>
      <c r="R619" s="8">
        <v>42299</v>
      </c>
      <c r="S619" s="4">
        <f t="shared" si="61"/>
        <v>2.0888353775609107E-2</v>
      </c>
      <c r="T619" s="4">
        <f t="shared" si="61"/>
        <v>1.5695779662001696E-2</v>
      </c>
      <c r="U619" s="4">
        <f t="shared" si="61"/>
        <v>1.6155166552052971E-3</v>
      </c>
      <c r="V619" s="4">
        <f t="shared" si="59"/>
        <v>1.0197761889402246E-4</v>
      </c>
      <c r="W619" s="4">
        <f t="shared" si="59"/>
        <v>1.9642740688256555E-3</v>
      </c>
      <c r="X619" s="4">
        <f t="shared" si="59"/>
        <v>2.8891176837160595E-3</v>
      </c>
      <c r="Z619" s="8">
        <v>42299</v>
      </c>
      <c r="AA619" s="4">
        <f t="shared" si="62"/>
        <v>0.29918106146428736</v>
      </c>
      <c r="AB619" s="4">
        <f t="shared" si="62"/>
        <v>0.127888934247953</v>
      </c>
      <c r="AC619" s="4">
        <f t="shared" si="62"/>
        <v>7.7548950876904499E-4</v>
      </c>
      <c r="AD619" s="4">
        <f t="shared" si="60"/>
        <v>2.9427115026958717E-6</v>
      </c>
      <c r="AE619" s="4">
        <f t="shared" si="60"/>
        <v>1.0239622084935451E-3</v>
      </c>
      <c r="AF619" s="4">
        <f t="shared" si="60"/>
        <v>2.5876550585328673E-3</v>
      </c>
      <c r="AG619" s="4"/>
    </row>
    <row r="620" spans="1:33" ht="14.5" x14ac:dyDescent="0.35">
      <c r="A620" s="2">
        <v>43916</v>
      </c>
      <c r="B620" s="5">
        <v>2.1907058527046979E-2</v>
      </c>
      <c r="C620" s="5">
        <v>2.123694121837616E-2</v>
      </c>
      <c r="D620" s="5">
        <v>2.4101650342345241E-2</v>
      </c>
      <c r="E620" s="4">
        <v>3.8572199643558541E-2</v>
      </c>
      <c r="F620" s="4">
        <v>4.0834213153368201E-2</v>
      </c>
      <c r="G620" s="4">
        <v>4.291105756707686E-2</v>
      </c>
      <c r="H620" s="4">
        <v>3.7636807802638721E-2</v>
      </c>
      <c r="J620" s="2">
        <v>43916</v>
      </c>
      <c r="K620" s="6">
        <f t="shared" si="58"/>
        <v>4.4905720738022224E-7</v>
      </c>
      <c r="L620" s="6">
        <f t="shared" si="58"/>
        <v>4.8162332357741213E-6</v>
      </c>
      <c r="M620" s="6">
        <f t="shared" si="58"/>
        <v>2.7772692843324424E-4</v>
      </c>
      <c r="N620" s="6">
        <f t="shared" si="58"/>
        <v>3.5823718224867282E-4</v>
      </c>
      <c r="O620" s="6">
        <f t="shared" si="58"/>
        <v>4.4116797567357618E-4</v>
      </c>
      <c r="P620" s="6">
        <f t="shared" si="58"/>
        <v>2.4742501227297892E-4</v>
      </c>
      <c r="Q620" s="6"/>
      <c r="R620" s="8">
        <v>42300</v>
      </c>
      <c r="S620" s="4">
        <f t="shared" si="61"/>
        <v>6.7011730867081939E-4</v>
      </c>
      <c r="T620" s="4">
        <f t="shared" si="61"/>
        <v>2.1945918152982621E-3</v>
      </c>
      <c r="U620" s="4">
        <f t="shared" si="61"/>
        <v>1.6665141116511562E-2</v>
      </c>
      <c r="V620" s="4">
        <f t="shared" si="59"/>
        <v>1.8927154626321222E-2</v>
      </c>
      <c r="W620" s="4">
        <f t="shared" si="59"/>
        <v>2.1003999040029881E-2</v>
      </c>
      <c r="X620" s="4">
        <f t="shared" si="59"/>
        <v>1.5729749275591742E-2</v>
      </c>
      <c r="Z620" s="8">
        <v>42300</v>
      </c>
      <c r="AA620" s="4">
        <f t="shared" si="62"/>
        <v>4.8760678464709883E-4</v>
      </c>
      <c r="AB620" s="4">
        <f t="shared" si="62"/>
        <v>4.4157593691032115E-3</v>
      </c>
      <c r="AC620" s="4">
        <f t="shared" si="62"/>
        <v>0.13367233132557166</v>
      </c>
      <c r="AD620" s="4">
        <f t="shared" si="60"/>
        <v>0.15919922863723368</v>
      </c>
      <c r="AE620" s="4">
        <f t="shared" si="60"/>
        <v>0.18284310946472004</v>
      </c>
      <c r="AF620" s="4">
        <f t="shared" si="60"/>
        <v>0.12323834454034155</v>
      </c>
      <c r="AG620" s="4"/>
    </row>
    <row r="621" spans="1:33" ht="14.5" x14ac:dyDescent="0.35">
      <c r="A621" s="2">
        <v>43917</v>
      </c>
      <c r="B621" s="5">
        <v>2.1627376239095081E-2</v>
      </c>
      <c r="C621" s="5">
        <v>2.7155611664056781E-2</v>
      </c>
      <c r="D621" s="5">
        <v>2.3934820666909221E-2</v>
      </c>
      <c r="E621" s="4">
        <v>3.321089030032455E-2</v>
      </c>
      <c r="F621" s="4">
        <v>3.5647910725028611E-2</v>
      </c>
      <c r="G621" s="4">
        <v>3.442889396863999E-2</v>
      </c>
      <c r="H621" s="4">
        <v>3.12364783568858E-2</v>
      </c>
      <c r="J621" s="2">
        <v>43917</v>
      </c>
      <c r="K621" s="6">
        <f t="shared" si="58"/>
        <v>3.0561386913801475E-5</v>
      </c>
      <c r="L621" s="6">
        <f t="shared" si="58"/>
        <v>5.324299787450526E-6</v>
      </c>
      <c r="M621" s="6">
        <f t="shared" si="58"/>
        <v>1.3417779800670084E-4</v>
      </c>
      <c r="N621" s="6">
        <f t="shared" si="58"/>
        <v>1.9657538727125141E-4</v>
      </c>
      <c r="O621" s="6">
        <f t="shared" si="58"/>
        <v>1.6387885617985263E-4</v>
      </c>
      <c r="P621" s="6">
        <f t="shared" si="58"/>
        <v>9.2334843510130085E-5</v>
      </c>
      <c r="Q621" s="6"/>
      <c r="R621" s="8">
        <v>42303</v>
      </c>
      <c r="S621" s="4">
        <f t="shared" si="61"/>
        <v>5.5282354249617006E-3</v>
      </c>
      <c r="T621" s="4">
        <f t="shared" si="61"/>
        <v>2.3074444278141405E-3</v>
      </c>
      <c r="U621" s="4">
        <f t="shared" si="61"/>
        <v>1.1583514061229469E-2</v>
      </c>
      <c r="V621" s="4">
        <f t="shared" si="59"/>
        <v>1.4020534485933531E-2</v>
      </c>
      <c r="W621" s="4">
        <f t="shared" si="59"/>
        <v>1.2801517729544909E-2</v>
      </c>
      <c r="X621" s="4">
        <f t="shared" si="59"/>
        <v>9.6091021177907195E-3</v>
      </c>
      <c r="Z621" s="8">
        <v>42303</v>
      </c>
      <c r="AA621" s="4">
        <f t="shared" si="62"/>
        <v>2.4047615169014547E-2</v>
      </c>
      <c r="AB621" s="4">
        <f t="shared" si="62"/>
        <v>4.9690636705159719E-3</v>
      </c>
      <c r="AC621" s="4">
        <f t="shared" si="62"/>
        <v>8.0131295986391571E-2</v>
      </c>
      <c r="AD621" s="4">
        <f t="shared" si="60"/>
        <v>0.10642468473586941</v>
      </c>
      <c r="AE621" s="4">
        <f t="shared" si="60"/>
        <v>9.3111389707053682E-2</v>
      </c>
      <c r="AF621" s="4">
        <f t="shared" si="60"/>
        <v>6.00022847408761E-2</v>
      </c>
      <c r="AG621" s="4"/>
    </row>
    <row r="622" spans="1:33" ht="14.5" x14ac:dyDescent="0.35">
      <c r="A622" s="2">
        <v>43920</v>
      </c>
      <c r="B622" s="5">
        <v>2.087631130032537E-2</v>
      </c>
      <c r="C622" s="5">
        <v>2.426523715257645E-2</v>
      </c>
      <c r="D622" s="5">
        <v>2.5818148627877239E-2</v>
      </c>
      <c r="E622" s="4">
        <v>3.1542135168750707E-2</v>
      </c>
      <c r="F622" s="4">
        <v>3.3836464128592904E-2</v>
      </c>
      <c r="G622" s="4">
        <v>3.266786712926506E-2</v>
      </c>
      <c r="H622" s="4">
        <v>2.9864587059166701E-2</v>
      </c>
      <c r="J622" s="2">
        <v>43920</v>
      </c>
      <c r="K622" s="6">
        <f t="shared" si="58"/>
        <v>1.1484818432055707E-5</v>
      </c>
      <c r="L622" s="6">
        <f t="shared" si="58"/>
        <v>2.4421756171984995E-5</v>
      </c>
      <c r="M622" s="6">
        <f t="shared" si="58"/>
        <v>1.1375979879227161E-4</v>
      </c>
      <c r="N622" s="6">
        <f t="shared" si="58"/>
        <v>1.6796556133205095E-4</v>
      </c>
      <c r="O622" s="6">
        <f t="shared" si="58"/>
        <v>1.3904078886700159E-4</v>
      </c>
      <c r="P622" s="6">
        <f t="shared" si="58"/>
        <v>8.0789101116974699E-5</v>
      </c>
      <c r="Q622" s="6"/>
      <c r="R622" s="8">
        <v>42304</v>
      </c>
      <c r="S622" s="4">
        <f t="shared" si="61"/>
        <v>3.3889258522510797E-3</v>
      </c>
      <c r="T622" s="4">
        <f t="shared" si="61"/>
        <v>4.9418373275518686E-3</v>
      </c>
      <c r="U622" s="4">
        <f t="shared" si="61"/>
        <v>1.0665823868425336E-2</v>
      </c>
      <c r="V622" s="4">
        <f t="shared" si="59"/>
        <v>1.2960152828267534E-2</v>
      </c>
      <c r="W622" s="4">
        <f t="shared" si="59"/>
        <v>1.179155582893969E-2</v>
      </c>
      <c r="X622" s="4">
        <f t="shared" si="59"/>
        <v>8.9882757588413305E-3</v>
      </c>
      <c r="Z622" s="8">
        <v>42304</v>
      </c>
      <c r="AA622" s="4">
        <f t="shared" si="62"/>
        <v>1.0767905566359204E-2</v>
      </c>
      <c r="AB622" s="4">
        <f t="shared" si="62"/>
        <v>2.1053155947145852E-2</v>
      </c>
      <c r="AC622" s="4">
        <f t="shared" si="62"/>
        <v>7.4563919110993693E-2</v>
      </c>
      <c r="AD622" s="4">
        <f t="shared" si="60"/>
        <v>9.9900694894897946E-2</v>
      </c>
      <c r="AE622" s="4">
        <f t="shared" si="60"/>
        <v>8.6824122472312748E-2</v>
      </c>
      <c r="AF622" s="4">
        <f t="shared" si="60"/>
        <v>5.7090624335562223E-2</v>
      </c>
      <c r="AG622" s="4"/>
    </row>
    <row r="623" spans="1:33" ht="14.5" x14ac:dyDescent="0.35">
      <c r="A623" s="2">
        <v>43921</v>
      </c>
      <c r="B623" s="5">
        <v>2.1197792739216161E-2</v>
      </c>
      <c r="C623" s="5">
        <v>2.196584269404411E-2</v>
      </c>
      <c r="D623" s="5">
        <v>2.6205219328403469E-2</v>
      </c>
      <c r="E623" s="4">
        <v>2.993963575231736E-2</v>
      </c>
      <c r="F623" s="4">
        <v>3.2231171781400815E-2</v>
      </c>
      <c r="G623" s="4">
        <v>3.098693104947365E-2</v>
      </c>
      <c r="H623" s="4">
        <v>2.8490817494169911E-2</v>
      </c>
      <c r="J623" s="2">
        <v>43921</v>
      </c>
      <c r="K623" s="6">
        <f t="shared" si="58"/>
        <v>5.8990073311121476E-7</v>
      </c>
      <c r="L623" s="6">
        <f t="shared" si="58"/>
        <v>2.5074321046100045E-5</v>
      </c>
      <c r="M623" s="6">
        <f t="shared" si="58"/>
        <v>7.6419819265706262E-5</v>
      </c>
      <c r="N623" s="6">
        <f t="shared" si="58"/>
        <v>1.2173545308851957E-4</v>
      </c>
      <c r="O623" s="6">
        <f t="shared" si="58"/>
        <v>9.5827228857350852E-5</v>
      </c>
      <c r="P623" s="6">
        <f t="shared" si="58"/>
        <v>5.318821007636822E-5</v>
      </c>
      <c r="Q623" s="6"/>
      <c r="R623" s="8">
        <v>42305</v>
      </c>
      <c r="S623" s="4">
        <f t="shared" si="61"/>
        <v>7.6804995482794916E-4</v>
      </c>
      <c r="T623" s="4">
        <f t="shared" si="61"/>
        <v>5.0074265891873089E-3</v>
      </c>
      <c r="U623" s="4">
        <f t="shared" si="61"/>
        <v>8.7418430131011998E-3</v>
      </c>
      <c r="V623" s="4">
        <f t="shared" si="59"/>
        <v>1.1033379042184654E-2</v>
      </c>
      <c r="W623" s="4">
        <f t="shared" si="59"/>
        <v>9.7891383102574892E-3</v>
      </c>
      <c r="X623" s="4">
        <f t="shared" si="59"/>
        <v>7.2930247549537509E-3</v>
      </c>
      <c r="Z623" s="8">
        <v>42305</v>
      </c>
      <c r="AA623" s="4">
        <f t="shared" si="62"/>
        <v>6.2593240068697931E-4</v>
      </c>
      <c r="AB623" s="4">
        <f t="shared" si="62"/>
        <v>2.0976455745631339E-2</v>
      </c>
      <c r="AC623" s="4">
        <f t="shared" si="62"/>
        <v>5.3303876027542385E-2</v>
      </c>
      <c r="AD623" s="4">
        <f t="shared" si="60"/>
        <v>7.6716857868609711E-2</v>
      </c>
      <c r="AE623" s="4">
        <f t="shared" si="60"/>
        <v>6.3756639382201774E-2</v>
      </c>
      <c r="AF623" s="4">
        <f t="shared" si="60"/>
        <v>3.9706702159083562E-2</v>
      </c>
      <c r="AG623" s="4"/>
    </row>
    <row r="624" spans="1:33" ht="14.5" x14ac:dyDescent="0.35">
      <c r="A624" s="2">
        <v>43922</v>
      </c>
      <c r="B624" s="5">
        <v>3.4765942746826248E-2</v>
      </c>
      <c r="C624" s="5">
        <v>2.2532097995281219E-2</v>
      </c>
      <c r="D624" s="5">
        <v>2.867107093334198E-2</v>
      </c>
      <c r="E624" s="4">
        <v>2.8197672947798021E-2</v>
      </c>
      <c r="F624" s="4">
        <v>3.0955340433150225E-2</v>
      </c>
      <c r="G624" s="4">
        <v>2.969295971153162E-2</v>
      </c>
      <c r="H624" s="4">
        <v>2.710687534245269E-2</v>
      </c>
      <c r="J624" s="2">
        <v>43922</v>
      </c>
      <c r="K624" s="6">
        <f t="shared" si="58"/>
        <v>1.4966695740490583E-4</v>
      </c>
      <c r="L624" s="6">
        <f t="shared" si="58"/>
        <v>3.7147462422805006E-5</v>
      </c>
      <c r="M624" s="6">
        <f t="shared" si="58"/>
        <v>4.3142168152826307E-5</v>
      </c>
      <c r="N624" s="6">
        <f t="shared" si="58"/>
        <v>1.4520689992993055E-5</v>
      </c>
      <c r="O624" s="6">
        <f t="shared" si="58"/>
        <v>2.5735156876387098E-5</v>
      </c>
      <c r="P624" s="6">
        <f t="shared" si="58"/>
        <v>5.8661313504737503E-5</v>
      </c>
      <c r="Q624" s="6"/>
      <c r="R624" s="8">
        <v>42306</v>
      </c>
      <c r="S624" s="4">
        <f t="shared" si="61"/>
        <v>1.2233844751545028E-2</v>
      </c>
      <c r="T624" s="4">
        <f t="shared" si="61"/>
        <v>6.0948718134842678E-3</v>
      </c>
      <c r="U624" s="4">
        <f t="shared" si="61"/>
        <v>6.5682697990282271E-3</v>
      </c>
      <c r="V624" s="4">
        <f t="shared" si="59"/>
        <v>3.8106023136760224E-3</v>
      </c>
      <c r="W624" s="4">
        <f t="shared" si="59"/>
        <v>5.072983035294628E-3</v>
      </c>
      <c r="X624" s="4">
        <f t="shared" si="59"/>
        <v>7.6590674043735575E-3</v>
      </c>
      <c r="Z624" s="8">
        <v>42306</v>
      </c>
      <c r="AA624" s="4">
        <f t="shared" si="62"/>
        <v>0.10925448974357055</v>
      </c>
      <c r="AB624" s="4">
        <f t="shared" si="62"/>
        <v>1.9829529491223852E-2</v>
      </c>
      <c r="AC624" s="4">
        <f t="shared" si="62"/>
        <v>2.3537794664484579E-2</v>
      </c>
      <c r="AD624" s="4">
        <f t="shared" si="60"/>
        <v>7.0072806815673072E-3</v>
      </c>
      <c r="AE624" s="4">
        <f t="shared" si="60"/>
        <v>1.3119728646979745E-2</v>
      </c>
      <c r="AF624" s="4">
        <f t="shared" si="60"/>
        <v>3.3699877069230721E-2</v>
      </c>
      <c r="AG624" s="4"/>
    </row>
    <row r="625" spans="1:33" ht="14.5" x14ac:dyDescent="0.35">
      <c r="A625" s="2">
        <v>43923</v>
      </c>
      <c r="B625" s="5">
        <v>2.7445812297467519E-2</v>
      </c>
      <c r="C625" s="5">
        <v>2.5407381355762482E-2</v>
      </c>
      <c r="D625" s="5">
        <v>3.3480089157819748E-2</v>
      </c>
      <c r="E625" s="4">
        <v>2.9778864385932205E-2</v>
      </c>
      <c r="F625" s="4">
        <v>3.2384552031407735E-2</v>
      </c>
      <c r="G625" s="4">
        <v>3.3509195646684482E-2</v>
      </c>
      <c r="H625" s="4">
        <v>2.9792271224787049E-2</v>
      </c>
      <c r="J625" s="2">
        <v>43923</v>
      </c>
      <c r="K625" s="6">
        <f t="shared" si="58"/>
        <v>4.1552007041004865E-6</v>
      </c>
      <c r="L625" s="6">
        <f t="shared" si="58"/>
        <v>3.6412497227382352E-5</v>
      </c>
      <c r="M625" s="6">
        <f t="shared" si="58"/>
        <v>5.4431320474894312E-6</v>
      </c>
      <c r="N625" s="6">
        <f t="shared" si="58"/>
        <v>2.4391150159599867E-5</v>
      </c>
      <c r="O625" s="6">
        <f t="shared" si="58"/>
        <v>3.6764617639561514E-5</v>
      </c>
      <c r="P625" s="6">
        <f t="shared" si="58"/>
        <v>5.5058694975975164E-6</v>
      </c>
      <c r="Q625" s="6"/>
      <c r="R625" s="8">
        <v>42307</v>
      </c>
      <c r="S625" s="4">
        <f t="shared" si="61"/>
        <v>2.0384309417050377E-3</v>
      </c>
      <c r="T625" s="4">
        <f t="shared" si="61"/>
        <v>6.0342768603522286E-3</v>
      </c>
      <c r="U625" s="4">
        <f t="shared" si="61"/>
        <v>2.3330520884646856E-3</v>
      </c>
      <c r="V625" s="4">
        <f t="shared" si="59"/>
        <v>4.9387397339402152E-3</v>
      </c>
      <c r="W625" s="4">
        <f t="shared" si="59"/>
        <v>6.063383349216963E-3</v>
      </c>
      <c r="X625" s="4">
        <f t="shared" si="59"/>
        <v>2.3464589273195294E-3</v>
      </c>
      <c r="Z625" s="8">
        <v>42307</v>
      </c>
      <c r="AA625" s="4">
        <f t="shared" si="62"/>
        <v>3.056009031569662E-3</v>
      </c>
      <c r="AB625" s="4">
        <f t="shared" si="62"/>
        <v>1.8502519135415785E-2</v>
      </c>
      <c r="AC625" s="4">
        <f t="shared" si="62"/>
        <v>3.2393889551305399E-3</v>
      </c>
      <c r="AD625" s="4">
        <f t="shared" si="60"/>
        <v>1.2964970641351714E-2</v>
      </c>
      <c r="AE625" s="4">
        <f t="shared" si="60"/>
        <v>1.8659450696232982E-2</v>
      </c>
      <c r="AF625" s="4">
        <f t="shared" si="60"/>
        <v>3.274746730789424E-3</v>
      </c>
      <c r="AG625" s="4"/>
    </row>
    <row r="626" spans="1:33" ht="14.5" x14ac:dyDescent="0.35">
      <c r="A626" s="2">
        <v>43924</v>
      </c>
      <c r="B626" s="5">
        <v>2.721498682876463E-2</v>
      </c>
      <c r="C626" s="5">
        <v>2.3538447916507721E-2</v>
      </c>
      <c r="D626" s="5">
        <v>2.9463764280080799E-2</v>
      </c>
      <c r="E626" s="4">
        <v>2.9196949616192739E-2</v>
      </c>
      <c r="F626" s="4">
        <v>3.184265231727345E-2</v>
      </c>
      <c r="G626" s="4">
        <v>3.1678419173920752E-2</v>
      </c>
      <c r="H626" s="4">
        <v>2.857653969892554E-2</v>
      </c>
      <c r="J626" s="2">
        <v>43924</v>
      </c>
      <c r="K626" s="6">
        <f t="shared" si="58"/>
        <v>1.3516938373339216E-5</v>
      </c>
      <c r="L626" s="6">
        <f t="shared" si="58"/>
        <v>5.0570000255480443E-6</v>
      </c>
      <c r="M626" s="6">
        <f t="shared" si="58"/>
        <v>3.9281764907498003E-6</v>
      </c>
      <c r="N626" s="6">
        <f t="shared" si="58"/>
        <v>2.1415287873535574E-5</v>
      </c>
      <c r="O626" s="6">
        <f t="shared" si="58"/>
        <v>1.9922228299785882E-5</v>
      </c>
      <c r="P626" s="6">
        <f t="shared" si="58"/>
        <v>1.8538262182434135E-6</v>
      </c>
      <c r="Q626" s="6"/>
      <c r="R626" s="8">
        <v>42310</v>
      </c>
      <c r="S626" s="4">
        <f t="shared" si="61"/>
        <v>3.6765389122569089E-3</v>
      </c>
      <c r="T626" s="4">
        <f t="shared" si="61"/>
        <v>2.2487774513161689E-3</v>
      </c>
      <c r="U626" s="4">
        <f t="shared" si="61"/>
        <v>1.9819627874281091E-3</v>
      </c>
      <c r="V626" s="4">
        <f t="shared" si="59"/>
        <v>4.6276654885088198E-3</v>
      </c>
      <c r="W626" s="4">
        <f t="shared" si="59"/>
        <v>4.4634323451561222E-3</v>
      </c>
      <c r="X626" s="4">
        <f t="shared" si="59"/>
        <v>1.3615528701609106E-3</v>
      </c>
      <c r="Z626" s="8">
        <v>42310</v>
      </c>
      <c r="AA626" s="4">
        <f t="shared" si="62"/>
        <v>1.106027786003505E-2</v>
      </c>
      <c r="AB626" s="4">
        <f t="shared" si="62"/>
        <v>3.0698764142313983E-3</v>
      </c>
      <c r="AC626" s="4">
        <f t="shared" si="62"/>
        <v>2.4139014145989623E-3</v>
      </c>
      <c r="AD626" s="4">
        <f t="shared" si="60"/>
        <v>1.170970435713059E-2</v>
      </c>
      <c r="AE626" s="4">
        <f t="shared" si="60"/>
        <v>1.0969654666480366E-2</v>
      </c>
      <c r="AF626" s="4">
        <f t="shared" si="60"/>
        <v>1.172455920725346E-3</v>
      </c>
      <c r="AG626" s="4"/>
    </row>
    <row r="627" spans="1:33" ht="14.5" x14ac:dyDescent="0.35">
      <c r="A627" s="2">
        <v>43927</v>
      </c>
      <c r="B627" s="5">
        <v>3.7042775136223678E-2</v>
      </c>
      <c r="C627" s="5">
        <v>2.0074944943189621E-2</v>
      </c>
      <c r="D627" s="5">
        <v>2.6661664247512821E-2</v>
      </c>
      <c r="E627" s="4">
        <v>2.9823593240996996E-2</v>
      </c>
      <c r="F627" s="4">
        <v>3.2936254819319631E-2</v>
      </c>
      <c r="G627" s="4">
        <v>3.2620544327247938E-2</v>
      </c>
      <c r="H627" s="4">
        <v>2.9080203237514951E-2</v>
      </c>
      <c r="J627" s="2">
        <v>43927</v>
      </c>
      <c r="K627" s="6">
        <f t="shared" si="58"/>
        <v>2.8790726145963818E-4</v>
      </c>
      <c r="L627" s="6">
        <f t="shared" si="58"/>
        <v>1.0776746328371113E-4</v>
      </c>
      <c r="M627" s="6">
        <f t="shared" si="58"/>
        <v>5.2116587236368718E-5</v>
      </c>
      <c r="N627" s="6">
        <f t="shared" si="58"/>
        <v>1.6863509113145716E-5</v>
      </c>
      <c r="O627" s="6">
        <f t="shared" si="58"/>
        <v>1.9556125327854225E-5</v>
      </c>
      <c r="P627" s="6">
        <f t="shared" si="58"/>
        <v>6.3402551242105904E-5</v>
      </c>
      <c r="Q627" s="6"/>
      <c r="R627" s="8">
        <v>42311</v>
      </c>
      <c r="S627" s="4">
        <f t="shared" si="61"/>
        <v>1.6967830193034057E-2</v>
      </c>
      <c r="T627" s="4">
        <f t="shared" si="61"/>
        <v>1.0381110888710857E-2</v>
      </c>
      <c r="U627" s="4">
        <f t="shared" si="61"/>
        <v>7.2191818952266826E-3</v>
      </c>
      <c r="V627" s="4">
        <f t="shared" si="59"/>
        <v>4.1065203169040471E-3</v>
      </c>
      <c r="W627" s="4">
        <f t="shared" si="59"/>
        <v>4.4222308089757398E-3</v>
      </c>
      <c r="X627" s="4">
        <f t="shared" si="59"/>
        <v>7.9625718987087271E-3</v>
      </c>
      <c r="Z627" s="8">
        <v>42311</v>
      </c>
      <c r="AA627" s="4">
        <f t="shared" si="62"/>
        <v>0.23262343311612499</v>
      </c>
      <c r="AB627" s="4">
        <f t="shared" si="62"/>
        <v>6.0518107564834889E-2</v>
      </c>
      <c r="AC627" s="4">
        <f t="shared" si="62"/>
        <v>2.5289250299558974E-2</v>
      </c>
      <c r="AD627" s="4">
        <f t="shared" si="60"/>
        <v>7.1815437161431017E-3</v>
      </c>
      <c r="AE627" s="4">
        <f t="shared" si="60"/>
        <v>8.4347733469456454E-3</v>
      </c>
      <c r="AF627" s="4">
        <f t="shared" si="60"/>
        <v>3.1798488284807025E-2</v>
      </c>
      <c r="AG627" s="4"/>
    </row>
    <row r="628" spans="1:33" ht="14.5" x14ac:dyDescent="0.35">
      <c r="A628" s="2">
        <v>43928</v>
      </c>
      <c r="B628" s="5">
        <v>3.84406083796964E-2</v>
      </c>
      <c r="C628" s="5">
        <v>1.8365310505032539E-2</v>
      </c>
      <c r="D628" s="5">
        <v>2.4650165811181068E-2</v>
      </c>
      <c r="E628" s="4">
        <v>3.2767795425777055E-2</v>
      </c>
      <c r="F628" s="4">
        <v>3.5626515933830649E-2</v>
      </c>
      <c r="G628" s="4">
        <v>3.7052276451364441E-2</v>
      </c>
      <c r="H628" s="4">
        <v>3.2490137692697277E-2</v>
      </c>
      <c r="J628" s="2">
        <v>43928</v>
      </c>
      <c r="K628" s="6">
        <f t="shared" si="58"/>
        <v>4.0301758475648334E-4</v>
      </c>
      <c r="L628" s="6">
        <f t="shared" si="58"/>
        <v>1.9017630623551976E-4</v>
      </c>
      <c r="M628" s="6">
        <f t="shared" si="58"/>
        <v>3.218080681015513E-5</v>
      </c>
      <c r="N628" s="6">
        <f t="shared" si="58"/>
        <v>7.9191162938786864E-6</v>
      </c>
      <c r="O628" s="6">
        <f t="shared" si="58"/>
        <v>1.927465543225937E-6</v>
      </c>
      <c r="P628" s="6">
        <f t="shared" si="58"/>
        <v>3.5408101396835824E-5</v>
      </c>
      <c r="Q628" s="6"/>
      <c r="R628" s="8">
        <v>42312</v>
      </c>
      <c r="S628" s="4">
        <f t="shared" si="61"/>
        <v>2.0075297874663861E-2</v>
      </c>
      <c r="T628" s="4">
        <f t="shared" si="61"/>
        <v>1.3790442568515332E-2</v>
      </c>
      <c r="U628" s="4">
        <f t="shared" si="61"/>
        <v>5.6728129539193456E-3</v>
      </c>
      <c r="V628" s="4">
        <f t="shared" si="59"/>
        <v>2.8140924458657512E-3</v>
      </c>
      <c r="W628" s="4">
        <f t="shared" si="59"/>
        <v>1.3883319283319595E-3</v>
      </c>
      <c r="X628" s="4">
        <f t="shared" si="59"/>
        <v>5.9504706869991236E-3</v>
      </c>
      <c r="Z628" s="8">
        <v>42312</v>
      </c>
      <c r="AA628" s="4">
        <f t="shared" si="62"/>
        <v>0.35445881149618597</v>
      </c>
      <c r="AB628" s="4">
        <f t="shared" si="62"/>
        <v>0.11511545597137518</v>
      </c>
      <c r="AC628" s="4">
        <f t="shared" si="62"/>
        <v>1.3453368902661689E-2</v>
      </c>
      <c r="AD628" s="4">
        <f t="shared" si="60"/>
        <v>2.9644869867806456E-3</v>
      </c>
      <c r="AE628" s="4">
        <f t="shared" si="60"/>
        <v>6.8492651377072278E-4</v>
      </c>
      <c r="AF628" s="4">
        <f t="shared" si="60"/>
        <v>1.4969159695537249E-2</v>
      </c>
      <c r="AG628" s="4"/>
    </row>
    <row r="629" spans="1:33" ht="14.5" x14ac:dyDescent="0.35">
      <c r="A629" s="2">
        <v>43929</v>
      </c>
      <c r="B629" s="5">
        <v>2.329797917839007E-2</v>
      </c>
      <c r="C629" s="5">
        <v>1.952244341373444E-2</v>
      </c>
      <c r="D629" s="5">
        <v>2.295751683413982E-2</v>
      </c>
      <c r="E629" s="4">
        <v>3.4524479043284075E-2</v>
      </c>
      <c r="F629" s="4">
        <v>3.7611111486208944E-2</v>
      </c>
      <c r="G629" s="4">
        <v>3.9222932931866107E-2</v>
      </c>
      <c r="H629" s="4">
        <v>3.4072508383790022E-2</v>
      </c>
      <c r="J629" s="2">
        <v>43929</v>
      </c>
      <c r="K629" s="6">
        <f t="shared" si="58"/>
        <v>1.4254670310193776E-5</v>
      </c>
      <c r="L629" s="6">
        <f t="shared" si="58"/>
        <v>1.1591460785237543E-7</v>
      </c>
      <c r="M629" s="6">
        <f t="shared" si="58"/>
        <v>1.260342992164651E-4</v>
      </c>
      <c r="N629" s="6">
        <f t="shared" si="58"/>
        <v>2.0486575646112845E-4</v>
      </c>
      <c r="O629" s="6">
        <f t="shared" si="58"/>
        <v>2.5360415205035055E-4</v>
      </c>
      <c r="P629" s="6">
        <f t="shared" si="58"/>
        <v>1.1609047959801651E-4</v>
      </c>
      <c r="Q629" s="6"/>
      <c r="R629" s="8">
        <v>42313</v>
      </c>
      <c r="S629" s="4">
        <f t="shared" si="61"/>
        <v>3.7755357646556305E-3</v>
      </c>
      <c r="T629" s="4">
        <f t="shared" si="61"/>
        <v>3.4046234425024954E-4</v>
      </c>
      <c r="U629" s="4">
        <f t="shared" si="61"/>
        <v>1.1226499864894005E-2</v>
      </c>
      <c r="V629" s="4">
        <f t="shared" si="59"/>
        <v>1.4313132307818874E-2</v>
      </c>
      <c r="W629" s="4">
        <f t="shared" si="59"/>
        <v>1.5924953753476037E-2</v>
      </c>
      <c r="X629" s="4">
        <f t="shared" si="59"/>
        <v>1.0774529205399952E-2</v>
      </c>
      <c r="Z629" s="8">
        <v>42313</v>
      </c>
      <c r="AA629" s="4">
        <f t="shared" si="62"/>
        <v>1.6592754017809463E-2</v>
      </c>
      <c r="AB629" s="4">
        <f t="shared" si="62"/>
        <v>1.0889072694775237E-4</v>
      </c>
      <c r="AC629" s="4">
        <f t="shared" si="62"/>
        <v>6.8126914367945712E-2</v>
      </c>
      <c r="AD629" s="4">
        <f t="shared" si="60"/>
        <v>9.8376947506852774E-2</v>
      </c>
      <c r="AE629" s="4">
        <f t="shared" si="60"/>
        <v>0.11488367925665521</v>
      </c>
      <c r="AF629" s="4">
        <f t="shared" si="60"/>
        <v>6.3900687471716511E-2</v>
      </c>
      <c r="AG629" s="4"/>
    </row>
    <row r="630" spans="1:33" ht="14.5" x14ac:dyDescent="0.35">
      <c r="A630" s="2">
        <v>43930</v>
      </c>
      <c r="B630" s="5">
        <v>2.2079022738867089E-2</v>
      </c>
      <c r="C630" s="5">
        <v>2.0260866731405262E-2</v>
      </c>
      <c r="D630" s="5">
        <v>2.217868342995644E-2</v>
      </c>
      <c r="E630" s="4">
        <v>3.1073837153565091E-2</v>
      </c>
      <c r="F630" s="4">
        <v>3.4464870702510531E-2</v>
      </c>
      <c r="G630" s="4">
        <v>3.3248921218263741E-2</v>
      </c>
      <c r="H630" s="4">
        <v>2.969825191458552E-2</v>
      </c>
      <c r="J630" s="2">
        <v>43930</v>
      </c>
      <c r="K630" s="6">
        <f t="shared" si="58"/>
        <v>3.3056912674695334E-6</v>
      </c>
      <c r="L630" s="6">
        <f t="shared" si="58"/>
        <v>9.9322533484069177E-9</v>
      </c>
      <c r="M630" s="6">
        <f t="shared" si="58"/>
        <v>8.0906686354858962E-5</v>
      </c>
      <c r="N630" s="6">
        <f t="shared" si="58"/>
        <v>1.5340922977849039E-4</v>
      </c>
      <c r="O630" s="6">
        <f t="shared" si="58"/>
        <v>1.2476663204002763E-4</v>
      </c>
      <c r="P630" s="6">
        <f t="shared" si="58"/>
        <v>5.8052653232118963E-5</v>
      </c>
      <c r="Q630" s="6"/>
      <c r="R630" s="8">
        <v>42314</v>
      </c>
      <c r="S630" s="4">
        <f t="shared" si="61"/>
        <v>1.8181560074618276E-3</v>
      </c>
      <c r="T630" s="4">
        <f t="shared" si="61"/>
        <v>9.9660691089350356E-5</v>
      </c>
      <c r="U630" s="4">
        <f t="shared" si="61"/>
        <v>8.9948144146980019E-3</v>
      </c>
      <c r="V630" s="4">
        <f t="shared" si="59"/>
        <v>1.2385847963643441E-2</v>
      </c>
      <c r="W630" s="4">
        <f t="shared" si="59"/>
        <v>1.1169898479396652E-2</v>
      </c>
      <c r="X630" s="4">
        <f t="shared" si="59"/>
        <v>7.6192291757184311E-3</v>
      </c>
      <c r="Z630" s="8">
        <v>42314</v>
      </c>
      <c r="AA630" s="4">
        <f t="shared" si="62"/>
        <v>3.8006441401419178E-3</v>
      </c>
      <c r="AB630" s="4">
        <f t="shared" si="62"/>
        <v>1.0126275136856933E-5</v>
      </c>
      <c r="AC630" s="4">
        <f t="shared" si="62"/>
        <v>5.2272414320762239E-2</v>
      </c>
      <c r="AD630" s="4">
        <f t="shared" si="60"/>
        <v>8.5936587236453033E-2</v>
      </c>
      <c r="AE630" s="4">
        <f t="shared" si="60"/>
        <v>7.3446665548529078E-2</v>
      </c>
      <c r="AF630" s="4">
        <f t="shared" si="60"/>
        <v>3.9905422354308939E-2</v>
      </c>
      <c r="AG630" s="4"/>
    </row>
    <row r="631" spans="1:33" ht="14.5" x14ac:dyDescent="0.35">
      <c r="A631" s="2">
        <v>43934</v>
      </c>
      <c r="B631" s="5">
        <v>1.899793245291392E-2</v>
      </c>
      <c r="C631" s="5">
        <v>2.0038265734910961E-2</v>
      </c>
      <c r="D631" s="5">
        <v>2.017567865550518E-2</v>
      </c>
      <c r="E631" s="4">
        <v>3.0193378475777063E-2</v>
      </c>
      <c r="F631" s="4">
        <v>3.3519901069921552E-2</v>
      </c>
      <c r="G631" s="4">
        <v>3.2136909377203177E-2</v>
      </c>
      <c r="H631" s="4">
        <v>2.8835138232266889E-2</v>
      </c>
      <c r="J631" s="2">
        <v>43934</v>
      </c>
      <c r="K631" s="6">
        <f t="shared" si="58"/>
        <v>1.0822933376307353E-6</v>
      </c>
      <c r="L631" s="6">
        <f t="shared" si="58"/>
        <v>1.3870861177181335E-6</v>
      </c>
      <c r="M631" s="6">
        <f t="shared" si="58"/>
        <v>1.2533801165084217E-4</v>
      </c>
      <c r="N631" s="6">
        <f t="shared" si="58"/>
        <v>2.1088757251335456E-4</v>
      </c>
      <c r="O631" s="6">
        <f t="shared" si="58"/>
        <v>1.7263271461700555E-4</v>
      </c>
      <c r="P631" s="6">
        <f t="shared" si="58"/>
        <v>9.6770617545335463E-5</v>
      </c>
      <c r="Q631" s="6"/>
      <c r="R631" s="8">
        <v>42317</v>
      </c>
      <c r="S631" s="4">
        <f t="shared" si="61"/>
        <v>1.0403332819970412E-3</v>
      </c>
      <c r="T631" s="4">
        <f t="shared" si="61"/>
        <v>1.1777462025912601E-3</v>
      </c>
      <c r="U631" s="4">
        <f t="shared" si="61"/>
        <v>1.1195446022863143E-2</v>
      </c>
      <c r="V631" s="4">
        <f t="shared" si="59"/>
        <v>1.4521968617007632E-2</v>
      </c>
      <c r="W631" s="4">
        <f t="shared" si="59"/>
        <v>1.3138976924289256E-2</v>
      </c>
      <c r="X631" s="4">
        <f t="shared" si="59"/>
        <v>9.8372057793529692E-3</v>
      </c>
      <c r="Z631" s="8">
        <v>42317</v>
      </c>
      <c r="AA631" s="4">
        <f t="shared" si="62"/>
        <v>1.3962459622278711E-3</v>
      </c>
      <c r="AB631" s="4">
        <f t="shared" si="62"/>
        <v>1.7731450624516309E-3</v>
      </c>
      <c r="AC631" s="4">
        <f t="shared" si="62"/>
        <v>9.2501058226376109E-2</v>
      </c>
      <c r="AD631" s="4">
        <f t="shared" si="60"/>
        <v>0.13457493665271469</v>
      </c>
      <c r="AE631" s="4">
        <f t="shared" si="60"/>
        <v>0.11683121535857888</v>
      </c>
      <c r="AF631" s="4">
        <f t="shared" si="60"/>
        <v>7.6111154472005449E-2</v>
      </c>
      <c r="AG631" s="4"/>
    </row>
    <row r="632" spans="1:33" ht="14.5" x14ac:dyDescent="0.35">
      <c r="A632" s="2">
        <v>43935</v>
      </c>
      <c r="B632" s="5">
        <v>2.2271057277726391E-2</v>
      </c>
      <c r="C632" s="5">
        <v>1.9418522715568539E-2</v>
      </c>
      <c r="D632" s="5">
        <v>1.9716452807188031E-2</v>
      </c>
      <c r="E632" s="4">
        <v>2.8776633029008201E-2</v>
      </c>
      <c r="F632" s="4">
        <v>3.2134911102996516E-2</v>
      </c>
      <c r="G632" s="4">
        <v>3.0219845151437601E-2</v>
      </c>
      <c r="H632" s="4">
        <v>2.7343927448923191E-2</v>
      </c>
      <c r="J632" s="2">
        <v>43935</v>
      </c>
      <c r="K632" s="6">
        <f t="shared" si="58"/>
        <v>8.1369534283050879E-6</v>
      </c>
      <c r="L632" s="6">
        <f t="shared" si="58"/>
        <v>6.526004000894576E-6</v>
      </c>
      <c r="M632" s="6">
        <f t="shared" si="58"/>
        <v>4.2322515855665895E-5</v>
      </c>
      <c r="N632" s="6">
        <f t="shared" si="58"/>
        <v>9.7295612286296083E-5</v>
      </c>
      <c r="O632" s="6">
        <f t="shared" si="58"/>
        <v>6.318322866125838E-5</v>
      </c>
      <c r="P632" s="6">
        <f t="shared" si="58"/>
        <v>2.573401177381825E-5</v>
      </c>
      <c r="Q632" s="6"/>
      <c r="R632" s="8">
        <v>42318</v>
      </c>
      <c r="S632" s="4">
        <f t="shared" si="61"/>
        <v>2.8525345621578518E-3</v>
      </c>
      <c r="T632" s="4">
        <f t="shared" si="61"/>
        <v>2.5546044705383603E-3</v>
      </c>
      <c r="U632" s="4">
        <f t="shared" si="61"/>
        <v>6.5055757512818106E-3</v>
      </c>
      <c r="V632" s="4">
        <f t="shared" si="59"/>
        <v>9.8638538252701254E-3</v>
      </c>
      <c r="W632" s="4">
        <f t="shared" si="59"/>
        <v>7.9487878737112098E-3</v>
      </c>
      <c r="X632" s="4">
        <f t="shared" si="59"/>
        <v>5.0728701711967999E-3</v>
      </c>
      <c r="Z632" s="8">
        <v>42318</v>
      </c>
      <c r="AA632" s="4">
        <f t="shared" si="62"/>
        <v>9.8370433965384585E-3</v>
      </c>
      <c r="AB632" s="4">
        <f t="shared" si="62"/>
        <v>7.7326430131761104E-3</v>
      </c>
      <c r="AC632" s="4">
        <f t="shared" si="62"/>
        <v>3.0204278367930826E-2</v>
      </c>
      <c r="AD632" s="4">
        <f t="shared" si="60"/>
        <v>5.9703723070205328E-2</v>
      </c>
      <c r="AE632" s="4">
        <f t="shared" si="60"/>
        <v>4.2178825472434456E-2</v>
      </c>
      <c r="AF632" s="4">
        <f t="shared" si="60"/>
        <v>1.9685612360679672E-2</v>
      </c>
      <c r="AG632" s="4"/>
    </row>
    <row r="633" spans="1:33" ht="14.5" x14ac:dyDescent="0.35">
      <c r="A633" s="2">
        <v>43936</v>
      </c>
      <c r="B633" s="5">
        <v>2.2885478865038281E-2</v>
      </c>
      <c r="C633" s="5">
        <v>1.9853781908750531E-2</v>
      </c>
      <c r="D633" s="5">
        <v>2.0414028316736221E-2</v>
      </c>
      <c r="E633" s="4">
        <v>2.7675175044287608E-2</v>
      </c>
      <c r="F633" s="4">
        <v>2.9340018102154985E-2</v>
      </c>
      <c r="G633" s="4">
        <v>2.855590860171443E-2</v>
      </c>
      <c r="H633" s="4">
        <v>2.6749998822634381E-2</v>
      </c>
      <c r="J633" s="2">
        <v>43936</v>
      </c>
      <c r="K633" s="6">
        <f t="shared" si="58"/>
        <v>9.1911864347644116E-6</v>
      </c>
      <c r="L633" s="6">
        <f t="shared" si="58"/>
        <v>6.1080678127025534E-6</v>
      </c>
      <c r="M633" s="6">
        <f t="shared" si="58"/>
        <v>2.29411894895156E-5</v>
      </c>
      <c r="N633" s="6">
        <f t="shared" si="58"/>
        <v>4.1661076763479077E-5</v>
      </c>
      <c r="O633" s="6">
        <f t="shared" si="58"/>
        <v>3.2153773398581135E-5</v>
      </c>
      <c r="P633" s="6">
        <f t="shared" si="58"/>
        <v>1.4934514502658562E-5</v>
      </c>
      <c r="Q633" s="6"/>
      <c r="R633" s="8">
        <v>42320</v>
      </c>
      <c r="S633" s="4">
        <f t="shared" si="61"/>
        <v>3.0316969562877508E-3</v>
      </c>
      <c r="T633" s="4">
        <f t="shared" si="61"/>
        <v>2.47145054830206E-3</v>
      </c>
      <c r="U633" s="4">
        <f t="shared" si="61"/>
        <v>4.7896961792493267E-3</v>
      </c>
      <c r="V633" s="4">
        <f t="shared" si="59"/>
        <v>6.4545392371167035E-3</v>
      </c>
      <c r="W633" s="4">
        <f t="shared" si="59"/>
        <v>5.6704297366761483E-3</v>
      </c>
      <c r="X633" s="4">
        <f t="shared" si="59"/>
        <v>3.8645199575960999E-3</v>
      </c>
      <c r="Z633" s="8">
        <v>42320</v>
      </c>
      <c r="AA633" s="4">
        <f t="shared" si="62"/>
        <v>1.0593146573813828E-2</v>
      </c>
      <c r="AB633" s="4">
        <f t="shared" si="62"/>
        <v>6.7860123014444884E-3</v>
      </c>
      <c r="AC633" s="4">
        <f t="shared" si="62"/>
        <v>1.6964880193788945E-2</v>
      </c>
      <c r="AD633" s="4">
        <f t="shared" si="60"/>
        <v>2.8458814316967285E-2</v>
      </c>
      <c r="AE633" s="4">
        <f t="shared" si="60"/>
        <v>2.2788366861403286E-2</v>
      </c>
      <c r="AF633" s="4">
        <f t="shared" si="60"/>
        <v>1.1563788441837142E-2</v>
      </c>
      <c r="AG633" s="4"/>
    </row>
    <row r="634" spans="1:33" ht="14.5" x14ac:dyDescent="0.35">
      <c r="A634" s="2">
        <v>43937</v>
      </c>
      <c r="B634" s="5">
        <v>2.17690909274177E-2</v>
      </c>
      <c r="C634" s="5">
        <v>1.9902460277080539E-2</v>
      </c>
      <c r="D634" s="5">
        <v>1.8926685675978661E-2</v>
      </c>
      <c r="E634" s="4">
        <v>2.5818721908058718E-2</v>
      </c>
      <c r="F634" s="4">
        <v>2.7451623041985181E-2</v>
      </c>
      <c r="G634" s="4">
        <v>2.684707324549444E-2</v>
      </c>
      <c r="H634" s="4">
        <v>2.5244585128212722E-2</v>
      </c>
      <c r="J634" s="2">
        <v>43937</v>
      </c>
      <c r="K634" s="6">
        <f t="shared" si="58"/>
        <v>3.4843099847781294E-6</v>
      </c>
      <c r="L634" s="6">
        <f t="shared" si="58"/>
        <v>8.0792676134082267E-6</v>
      </c>
      <c r="M634" s="6">
        <f t="shared" si="58"/>
        <v>1.6399511079367534E-5</v>
      </c>
      <c r="N634" s="6">
        <f t="shared" si="58"/>
        <v>3.2291171233090769E-5</v>
      </c>
      <c r="O634" s="6">
        <f t="shared" si="58"/>
        <v>2.5785904422700026E-5</v>
      </c>
      <c r="P634" s="6">
        <f t="shared" si="58"/>
        <v>1.207905993975983E-5</v>
      </c>
      <c r="Q634" s="6"/>
      <c r="R634" s="8">
        <v>42321</v>
      </c>
      <c r="S634" s="4">
        <f t="shared" si="61"/>
        <v>1.8666306503371602E-3</v>
      </c>
      <c r="T634" s="4">
        <f t="shared" si="61"/>
        <v>2.842405251439039E-3</v>
      </c>
      <c r="U634" s="4">
        <f t="shared" si="61"/>
        <v>4.0496309806410183E-3</v>
      </c>
      <c r="V634" s="4">
        <f t="shared" si="59"/>
        <v>5.6825321145674811E-3</v>
      </c>
      <c r="W634" s="4">
        <f t="shared" si="59"/>
        <v>5.0779823180767403E-3</v>
      </c>
      <c r="X634" s="4">
        <f t="shared" si="59"/>
        <v>3.4754942007950221E-3</v>
      </c>
      <c r="Z634" s="8">
        <v>42321</v>
      </c>
      <c r="AA634" s="4">
        <f t="shared" si="62"/>
        <v>4.1411796478225682E-3</v>
      </c>
      <c r="AB634" s="4">
        <f t="shared" si="62"/>
        <v>1.0261517756074978E-2</v>
      </c>
      <c r="AC634" s="4">
        <f t="shared" si="62"/>
        <v>1.3760144718469647E-2</v>
      </c>
      <c r="AD634" s="4">
        <f t="shared" si="60"/>
        <v>2.4932496135391835E-2</v>
      </c>
      <c r="AE634" s="4">
        <f t="shared" si="60"/>
        <v>2.0520968597077083E-2</v>
      </c>
      <c r="AF634" s="4">
        <f t="shared" si="60"/>
        <v>1.0447707343455459E-2</v>
      </c>
      <c r="AG634" s="4"/>
    </row>
    <row r="635" spans="1:33" ht="14.5" x14ac:dyDescent="0.35">
      <c r="A635" s="2">
        <v>43938</v>
      </c>
      <c r="B635" s="5">
        <v>1.8368260881523279E-2</v>
      </c>
      <c r="C635" s="5">
        <v>1.7564466223120689E-2</v>
      </c>
      <c r="D635" s="5">
        <v>1.837929338216782E-2</v>
      </c>
      <c r="E635" s="4">
        <v>2.4920735416198429E-2</v>
      </c>
      <c r="F635" s="4">
        <v>2.6541120248531076E-2</v>
      </c>
      <c r="G635" s="4">
        <v>2.5842661944755849E-2</v>
      </c>
      <c r="H635" s="4">
        <v>2.434643622589857E-2</v>
      </c>
      <c r="J635" s="2">
        <v>43938</v>
      </c>
      <c r="K635" s="6">
        <f t="shared" si="58"/>
        <v>6.4608585287653539E-7</v>
      </c>
      <c r="L635" s="6">
        <f t="shared" si="58"/>
        <v>1.2171607047179338E-10</v>
      </c>
      <c r="M635" s="6">
        <f t="shared" si="58"/>
        <v>4.2934922527566328E-5</v>
      </c>
      <c r="N635" s="6">
        <f t="shared" ref="N635:P698" si="63">($B635-F635)^2</f>
        <v>6.6795630232887091E-5</v>
      </c>
      <c r="O635" s="6">
        <f t="shared" si="63"/>
        <v>5.5866671254052183E-5</v>
      </c>
      <c r="P635" s="6">
        <f t="shared" si="63"/>
        <v>3.5738580448096627E-5</v>
      </c>
      <c r="Q635" s="6"/>
      <c r="R635" s="8">
        <v>42324</v>
      </c>
      <c r="S635" s="4">
        <f t="shared" si="61"/>
        <v>8.0379465840258943E-4</v>
      </c>
      <c r="T635" s="4">
        <f t="shared" si="61"/>
        <v>1.103250064454081E-5</v>
      </c>
      <c r="U635" s="4">
        <f t="shared" si="61"/>
        <v>6.5524745346751505E-3</v>
      </c>
      <c r="V635" s="4">
        <f t="shared" si="59"/>
        <v>8.1728593670077967E-3</v>
      </c>
      <c r="W635" s="4">
        <f t="shared" si="59"/>
        <v>7.4744010632325705E-3</v>
      </c>
      <c r="X635" s="4">
        <f t="shared" si="59"/>
        <v>5.9781753443752909E-3</v>
      </c>
      <c r="Z635" s="8">
        <v>42324</v>
      </c>
      <c r="AA635" s="4">
        <f t="shared" si="62"/>
        <v>1.0162175131047668E-3</v>
      </c>
      <c r="AB635" s="4">
        <f t="shared" si="62"/>
        <v>1.8023293102409355E-7</v>
      </c>
      <c r="AC635" s="4">
        <f t="shared" si="62"/>
        <v>4.2143350276080405E-2</v>
      </c>
      <c r="AD635" s="4">
        <f t="shared" si="60"/>
        <v>6.0139047654927946E-2</v>
      </c>
      <c r="AE635" s="4">
        <f t="shared" si="60"/>
        <v>5.2175255031674084E-2</v>
      </c>
      <c r="AF635" s="4">
        <f t="shared" si="60"/>
        <v>3.6215041209676224E-2</v>
      </c>
      <c r="AG635" s="4"/>
    </row>
    <row r="636" spans="1:33" ht="14.5" x14ac:dyDescent="0.35">
      <c r="A636" s="2">
        <v>43941</v>
      </c>
      <c r="B636" s="5">
        <v>1.808844324409541E-2</v>
      </c>
      <c r="C636" s="5">
        <v>1.6377227380871769E-2</v>
      </c>
      <c r="D636" s="5">
        <v>1.628945954144001E-2</v>
      </c>
      <c r="E636" s="4">
        <v>2.3531291041977685E-2</v>
      </c>
      <c r="F636" s="4">
        <v>2.485648768962765E-2</v>
      </c>
      <c r="G636" s="4">
        <v>2.3831990346514419E-2</v>
      </c>
      <c r="H636" s="4">
        <v>2.281839273934962E-2</v>
      </c>
      <c r="J636" s="2">
        <v>43941</v>
      </c>
      <c r="K636" s="6">
        <f t="shared" ref="K636:P699" si="64">($B636-C636)^2</f>
        <v>2.9282597305482288E-6</v>
      </c>
      <c r="L636" s="6">
        <f t="shared" si="64"/>
        <v>3.2363423624197315E-6</v>
      </c>
      <c r="M636" s="6">
        <f t="shared" si="64"/>
        <v>2.9624592150911929E-5</v>
      </c>
      <c r="N636" s="6">
        <f t="shared" si="63"/>
        <v>4.5806425616699811E-5</v>
      </c>
      <c r="O636" s="6">
        <f t="shared" si="63"/>
        <v>3.2988333317705796E-5</v>
      </c>
      <c r="P636" s="6">
        <f t="shared" si="63"/>
        <v>2.2372422227655554E-5</v>
      </c>
      <c r="Q636" s="6"/>
      <c r="R636" s="8">
        <v>42325</v>
      </c>
      <c r="S636" s="4">
        <f t="shared" si="61"/>
        <v>1.7112158632236404E-3</v>
      </c>
      <c r="T636" s="4">
        <f t="shared" si="61"/>
        <v>1.7989837026553997E-3</v>
      </c>
      <c r="U636" s="4">
        <f t="shared" si="61"/>
        <v>5.4428477978822748E-3</v>
      </c>
      <c r="V636" s="4">
        <f t="shared" si="59"/>
        <v>6.7680444455322404E-3</v>
      </c>
      <c r="W636" s="4">
        <f t="shared" si="59"/>
        <v>5.7435471024190089E-3</v>
      </c>
      <c r="X636" s="4">
        <f t="shared" si="59"/>
        <v>4.7299494952542098E-3</v>
      </c>
      <c r="Z636" s="8">
        <v>42325</v>
      </c>
      <c r="AA636" s="4">
        <f t="shared" si="62"/>
        <v>5.1060753568421546E-3</v>
      </c>
      <c r="AB636" s="4">
        <f t="shared" si="62"/>
        <v>5.6835190147310755E-3</v>
      </c>
      <c r="AC636" s="4">
        <f t="shared" si="62"/>
        <v>3.1755272160293391E-2</v>
      </c>
      <c r="AD636" s="4">
        <f t="shared" si="60"/>
        <v>4.5560726147967356E-2</v>
      </c>
      <c r="AE636" s="4">
        <f t="shared" si="60"/>
        <v>3.4754000268843344E-2</v>
      </c>
      <c r="AF636" s="4">
        <f t="shared" si="60"/>
        <v>2.5006963070571153E-2</v>
      </c>
      <c r="AG636" s="4"/>
    </row>
    <row r="637" spans="1:33" ht="14.5" x14ac:dyDescent="0.35">
      <c r="A637" s="2">
        <v>43942</v>
      </c>
      <c r="B637" s="5">
        <v>2.1517603788230921E-2</v>
      </c>
      <c r="C637" s="5">
        <v>1.73785500228405E-2</v>
      </c>
      <c r="D637" s="5">
        <v>1.7544923350214962E-2</v>
      </c>
      <c r="E637" s="4">
        <v>2.2531519424968692E-2</v>
      </c>
      <c r="F637" s="4">
        <v>2.4007273599137881E-2</v>
      </c>
      <c r="G637" s="4">
        <v>2.3015011129898968E-2</v>
      </c>
      <c r="H637" s="4">
        <v>2.189797298036349E-2</v>
      </c>
      <c r="J637" s="2">
        <v>43942</v>
      </c>
      <c r="K637" s="6">
        <f t="shared" si="64"/>
        <v>1.7131766072792624E-5</v>
      </c>
      <c r="L637" s="6">
        <f t="shared" si="64"/>
        <v>1.5782189862594677E-5</v>
      </c>
      <c r="M637" s="6">
        <f t="shared" si="64"/>
        <v>1.0280249184213592E-6</v>
      </c>
      <c r="N637" s="6">
        <f t="shared" si="63"/>
        <v>6.1984557673414959E-6</v>
      </c>
      <c r="O637" s="6">
        <f t="shared" si="63"/>
        <v>2.242228746881368E-6</v>
      </c>
      <c r="P637" s="6">
        <f t="shared" si="63"/>
        <v>1.4468072232358299E-7</v>
      </c>
      <c r="Q637" s="6"/>
      <c r="R637" s="8">
        <v>42326</v>
      </c>
      <c r="S637" s="4">
        <f t="shared" si="61"/>
        <v>4.1390537653904214E-3</v>
      </c>
      <c r="T637" s="4">
        <f t="shared" si="61"/>
        <v>3.9726804380159596E-3</v>
      </c>
      <c r="U637" s="4">
        <f t="shared" si="61"/>
        <v>1.0139156367377708E-3</v>
      </c>
      <c r="V637" s="4">
        <f t="shared" si="59"/>
        <v>2.4896698109069595E-3</v>
      </c>
      <c r="W637" s="4">
        <f t="shared" si="59"/>
        <v>1.4974073416680472E-3</v>
      </c>
      <c r="X637" s="4">
        <f t="shared" si="59"/>
        <v>3.8036919213256873E-4</v>
      </c>
      <c r="Z637" s="8">
        <v>42326</v>
      </c>
      <c r="AA637" s="4">
        <f t="shared" si="62"/>
        <v>2.453556678981661E-2</v>
      </c>
      <c r="AB637" s="4">
        <f t="shared" si="62"/>
        <v>2.2322315663811043E-2</v>
      </c>
      <c r="AC637" s="4">
        <f t="shared" si="62"/>
        <v>1.0439327766893491E-3</v>
      </c>
      <c r="AD637" s="4">
        <f t="shared" si="60"/>
        <v>5.7806574469285721E-3</v>
      </c>
      <c r="AE637" s="4">
        <f t="shared" si="60"/>
        <v>2.2130762260430537E-3</v>
      </c>
      <c r="AF637" s="4">
        <f t="shared" si="60"/>
        <v>1.526296013467654E-4</v>
      </c>
      <c r="AG637" s="4"/>
    </row>
    <row r="638" spans="1:33" ht="14.5" x14ac:dyDescent="0.35">
      <c r="A638" s="2">
        <v>43943</v>
      </c>
      <c r="B638" s="5">
        <v>1.7780824084209682E-2</v>
      </c>
      <c r="C638" s="5">
        <v>1.8659105524420742E-2</v>
      </c>
      <c r="D638" s="5">
        <v>1.868314296007156E-2</v>
      </c>
      <c r="E638" s="4">
        <v>2.2409934235170223E-2</v>
      </c>
      <c r="F638" s="4">
        <v>2.3714669369602051E-2</v>
      </c>
      <c r="G638" s="4">
        <v>2.3281723361387601E-2</v>
      </c>
      <c r="H638" s="4">
        <v>2.2097931059350769E-2</v>
      </c>
      <c r="J638" s="2">
        <v>43943</v>
      </c>
      <c r="K638" s="6">
        <f t="shared" si="64"/>
        <v>7.7137828821921409E-7</v>
      </c>
      <c r="L638" s="6">
        <f t="shared" si="64"/>
        <v>8.1417935373664447E-7</v>
      </c>
      <c r="M638" s="6">
        <f t="shared" si="64"/>
        <v>2.1428660789725928E-5</v>
      </c>
      <c r="N638" s="6">
        <f t="shared" si="63"/>
        <v>3.5210519870973252E-5</v>
      </c>
      <c r="O638" s="6">
        <f t="shared" si="63"/>
        <v>3.0259892857656559E-5</v>
      </c>
      <c r="P638" s="6">
        <f t="shared" si="63"/>
        <v>1.8637412634811826E-5</v>
      </c>
      <c r="Q638" s="6"/>
      <c r="R638" s="8">
        <v>42327</v>
      </c>
      <c r="S638" s="4">
        <f t="shared" si="61"/>
        <v>8.7828144021106017E-4</v>
      </c>
      <c r="T638" s="4">
        <f t="shared" si="61"/>
        <v>9.0231887586187873E-4</v>
      </c>
      <c r="U638" s="4">
        <f t="shared" si="61"/>
        <v>4.6291101509605415E-3</v>
      </c>
      <c r="V638" s="4">
        <f t="shared" si="59"/>
        <v>5.9338452853923696E-3</v>
      </c>
      <c r="W638" s="4">
        <f t="shared" si="59"/>
        <v>5.5008992771779196E-3</v>
      </c>
      <c r="X638" s="4">
        <f t="shared" si="59"/>
        <v>4.317106975141087E-3</v>
      </c>
      <c r="Z638" s="8">
        <v>42327</v>
      </c>
      <c r="AA638" s="4">
        <f t="shared" si="62"/>
        <v>1.143823248494602E-3</v>
      </c>
      <c r="AB638" s="4">
        <f t="shared" si="62"/>
        <v>1.2052109413283052E-3</v>
      </c>
      <c r="AC638" s="4">
        <f t="shared" si="62"/>
        <v>2.481868216476224E-2</v>
      </c>
      <c r="AD638" s="4">
        <f t="shared" si="60"/>
        <v>3.7754895990518289E-2</v>
      </c>
      <c r="AE638" s="4">
        <f t="shared" si="60"/>
        <v>3.3272636333786965E-2</v>
      </c>
      <c r="AF638" s="4">
        <f t="shared" si="60"/>
        <v>2.2000912648010962E-2</v>
      </c>
      <c r="AG638" s="4"/>
    </row>
    <row r="639" spans="1:33" ht="14.5" x14ac:dyDescent="0.35">
      <c r="A639" s="2">
        <v>43944</v>
      </c>
      <c r="B639" s="5">
        <v>1.7928702519188031E-2</v>
      </c>
      <c r="C639" s="5">
        <v>1.7587959766387939E-2</v>
      </c>
      <c r="D639" s="5">
        <v>2.0680475980043411E-2</v>
      </c>
      <c r="E639" s="4">
        <v>2.103452003925238E-2</v>
      </c>
      <c r="F639" s="4">
        <v>2.2080339733303755E-2</v>
      </c>
      <c r="G639" s="4">
        <v>2.131380606239016E-2</v>
      </c>
      <c r="H639" s="4">
        <v>2.056323600908247E-2</v>
      </c>
      <c r="J639" s="2">
        <v>43944</v>
      </c>
      <c r="K639" s="6">
        <f t="shared" si="64"/>
        <v>1.1610562358578402E-7</v>
      </c>
      <c r="L639" s="6">
        <f t="shared" si="64"/>
        <v>7.5722571798679988E-6</v>
      </c>
      <c r="M639" s="6">
        <f t="shared" si="64"/>
        <v>9.6461024679386654E-6</v>
      </c>
      <c r="N639" s="6">
        <f t="shared" si="63"/>
        <v>1.7236091557630576E-5</v>
      </c>
      <c r="O639" s="6">
        <f t="shared" si="63"/>
        <v>1.1458925998199612E-5</v>
      </c>
      <c r="P639" s="6">
        <f t="shared" si="63"/>
        <v>6.9407667093753719E-6</v>
      </c>
      <c r="Q639" s="6"/>
      <c r="R639" s="8">
        <v>42328</v>
      </c>
      <c r="S639" s="4">
        <f t="shared" si="61"/>
        <v>3.4074275280009114E-4</v>
      </c>
      <c r="T639" s="4">
        <f t="shared" si="61"/>
        <v>2.7517734608553807E-3</v>
      </c>
      <c r="U639" s="4">
        <f t="shared" si="61"/>
        <v>3.1058175200643495E-3</v>
      </c>
      <c r="V639" s="4">
        <f t="shared" si="59"/>
        <v>4.1516372141157248E-3</v>
      </c>
      <c r="W639" s="4">
        <f t="shared" si="59"/>
        <v>3.3851035432021295E-3</v>
      </c>
      <c r="X639" s="4">
        <f t="shared" si="59"/>
        <v>2.6345334898944389E-3</v>
      </c>
      <c r="Z639" s="8">
        <v>42328</v>
      </c>
      <c r="AA639" s="4">
        <f t="shared" si="62"/>
        <v>1.8527970665571658E-4</v>
      </c>
      <c r="AB639" s="4">
        <f t="shared" si="62"/>
        <v>9.7257264030004009E-3</v>
      </c>
      <c r="AC639" s="4">
        <f t="shared" si="62"/>
        <v>1.2108620108455259E-2</v>
      </c>
      <c r="AD639" s="4">
        <f t="shared" si="60"/>
        <v>2.0260531733260034E-2</v>
      </c>
      <c r="AE639" s="4">
        <f t="shared" si="60"/>
        <v>1.413000842461698E-2</v>
      </c>
      <c r="AF639" s="4">
        <f t="shared" si="60"/>
        <v>8.9832769343645147E-3</v>
      </c>
      <c r="AG639" s="4"/>
    </row>
    <row r="640" spans="1:33" ht="14.5" x14ac:dyDescent="0.35">
      <c r="A640" s="2">
        <v>43945</v>
      </c>
      <c r="B640" s="5">
        <v>1.3155233330300491E-2</v>
      </c>
      <c r="C640" s="5">
        <v>1.4953575097024441E-2</v>
      </c>
      <c r="D640" s="5">
        <v>1.7770009115338329E-2</v>
      </c>
      <c r="E640" s="4">
        <v>2.0374421062341205E-2</v>
      </c>
      <c r="F640" s="4">
        <v>2.1173105191890522E-2</v>
      </c>
      <c r="G640" s="4">
        <v>2.054843918308832E-2</v>
      </c>
      <c r="H640" s="4">
        <v>2.0009225837003829E-2</v>
      </c>
      <c r="J640" s="2">
        <v>43945</v>
      </c>
      <c r="K640" s="6">
        <f t="shared" si="64"/>
        <v>3.2340331099438183E-6</v>
      </c>
      <c r="L640" s="6">
        <f t="shared" si="64"/>
        <v>2.1296155546171596E-5</v>
      </c>
      <c r="M640" s="6">
        <f t="shared" si="64"/>
        <v>5.2116671510447156E-5</v>
      </c>
      <c r="N640" s="6">
        <f t="shared" si="63"/>
        <v>6.428626918887719E-5</v>
      </c>
      <c r="O640" s="6">
        <f t="shared" si="63"/>
        <v>5.4659492781696219E-5</v>
      </c>
      <c r="P640" s="6">
        <f t="shared" si="63"/>
        <v>4.6977213281945518E-5</v>
      </c>
      <c r="Q640" s="6"/>
      <c r="R640" s="8">
        <v>42331</v>
      </c>
      <c r="S640" s="4">
        <f t="shared" si="61"/>
        <v>1.7983417667239501E-3</v>
      </c>
      <c r="T640" s="4">
        <f t="shared" si="61"/>
        <v>4.6147757850378383E-3</v>
      </c>
      <c r="U640" s="4">
        <f t="shared" si="61"/>
        <v>7.2191877320407147E-3</v>
      </c>
      <c r="V640" s="4">
        <f t="shared" si="59"/>
        <v>8.0178718615900313E-3</v>
      </c>
      <c r="W640" s="4">
        <f t="shared" si="59"/>
        <v>7.3932058527878299E-3</v>
      </c>
      <c r="X640" s="4">
        <f t="shared" si="59"/>
        <v>6.8539925067033387E-3</v>
      </c>
      <c r="Z640" s="8">
        <v>42331</v>
      </c>
      <c r="AA640" s="4">
        <f t="shared" si="62"/>
        <v>7.8690966575103438E-3</v>
      </c>
      <c r="AB640" s="4">
        <f t="shared" si="62"/>
        <v>4.0997882638807104E-2</v>
      </c>
      <c r="AC640" s="4">
        <f t="shared" si="62"/>
        <v>8.3134563094621416E-2</v>
      </c>
      <c r="AD640" s="4">
        <f t="shared" si="60"/>
        <v>9.7230194438767903E-2</v>
      </c>
      <c r="AE640" s="4">
        <f t="shared" si="60"/>
        <v>8.6171299257235656E-2</v>
      </c>
      <c r="AF640" s="4">
        <f t="shared" si="60"/>
        <v>7.68321940214447E-2</v>
      </c>
      <c r="AG640" s="4"/>
    </row>
    <row r="641" spans="1:33" ht="14.5" x14ac:dyDescent="0.35">
      <c r="A641" s="2">
        <v>43948</v>
      </c>
      <c r="B641" s="5">
        <v>1.950462580204082E-2</v>
      </c>
      <c r="C641" s="5">
        <v>2.1014701575040821E-2</v>
      </c>
      <c r="D641" s="5">
        <v>2.2321442142128941E-2</v>
      </c>
      <c r="E641" s="4">
        <v>1.87712282589763E-2</v>
      </c>
      <c r="F641" s="4">
        <v>1.9463674510486376E-2</v>
      </c>
      <c r="G641" s="4">
        <v>1.844615173354729E-2</v>
      </c>
      <c r="H641" s="4">
        <v>1.8177997259436019E-2</v>
      </c>
      <c r="J641" s="2">
        <v>43948</v>
      </c>
      <c r="K641" s="6">
        <f t="shared" si="64"/>
        <v>2.280328840201549E-6</v>
      </c>
      <c r="L641" s="6">
        <f t="shared" si="64"/>
        <v>7.9344542937874341E-6</v>
      </c>
      <c r="M641" s="6">
        <f t="shared" si="64"/>
        <v>5.3787195617307539E-7</v>
      </c>
      <c r="N641" s="6">
        <f t="shared" si="63"/>
        <v>1.6770082799771303E-9</v>
      </c>
      <c r="O641" s="6">
        <f t="shared" si="63"/>
        <v>1.1203673536732471E-6</v>
      </c>
      <c r="P641" s="6">
        <f t="shared" si="63"/>
        <v>1.7599432900537389E-6</v>
      </c>
      <c r="Q641" s="6"/>
      <c r="R641" s="8">
        <v>42332</v>
      </c>
      <c r="S641" s="4">
        <f t="shared" si="61"/>
        <v>1.5100757730000004E-3</v>
      </c>
      <c r="T641" s="4">
        <f t="shared" si="61"/>
        <v>2.8168163400881206E-3</v>
      </c>
      <c r="U641" s="4">
        <f t="shared" si="61"/>
        <v>7.3339754306452065E-4</v>
      </c>
      <c r="V641" s="4">
        <f t="shared" si="59"/>
        <v>4.0951291554444658E-5</v>
      </c>
      <c r="W641" s="4">
        <f t="shared" si="59"/>
        <v>1.0584740684935305E-3</v>
      </c>
      <c r="X641" s="4">
        <f t="shared" si="59"/>
        <v>1.3266285426048012E-3</v>
      </c>
      <c r="Z641" s="8">
        <v>42332</v>
      </c>
      <c r="AA641" s="4">
        <f t="shared" si="62"/>
        <v>2.7125456238685786E-3</v>
      </c>
      <c r="AB641" s="4">
        <f t="shared" si="62"/>
        <v>8.7027941590307467E-3</v>
      </c>
      <c r="AC641" s="4">
        <f t="shared" si="62"/>
        <v>7.4392900643127646E-4</v>
      </c>
      <c r="AD641" s="4">
        <f t="shared" si="60"/>
        <v>2.2102780548038936E-6</v>
      </c>
      <c r="AE641" s="4">
        <f t="shared" si="60"/>
        <v>1.5859493558640914E-3</v>
      </c>
      <c r="AF641" s="4">
        <f t="shared" si="60"/>
        <v>2.5401695030615734E-3</v>
      </c>
      <c r="AG641" s="4"/>
    </row>
    <row r="642" spans="1:33" ht="14.5" x14ac:dyDescent="0.35">
      <c r="A642" s="2">
        <v>43949</v>
      </c>
      <c r="B642" s="5">
        <v>2.2672855734118522E-2</v>
      </c>
      <c r="C642" s="5">
        <v>2.1640613675117489E-2</v>
      </c>
      <c r="D642" s="5">
        <v>2.275510877370834E-2</v>
      </c>
      <c r="E642" s="4">
        <v>1.9402233540642546E-2</v>
      </c>
      <c r="F642" s="4">
        <v>2.007513851291387E-2</v>
      </c>
      <c r="G642" s="4">
        <v>1.9786631224113761E-2</v>
      </c>
      <c r="H642" s="4">
        <v>1.9299815184842861E-2</v>
      </c>
      <c r="J642" s="2">
        <v>43949</v>
      </c>
      <c r="K642" s="6">
        <f t="shared" si="64"/>
        <v>1.0655236683706909E-6</v>
      </c>
      <c r="L642" s="6">
        <f t="shared" si="64"/>
        <v>6.7655625217642356E-9</v>
      </c>
      <c r="M642" s="6">
        <f t="shared" si="64"/>
        <v>1.0696969532457602E-5</v>
      </c>
      <c r="N642" s="6">
        <f t="shared" si="63"/>
        <v>6.7481347613432144E-6</v>
      </c>
      <c r="O642" s="6">
        <f t="shared" si="63"/>
        <v>8.3302919221522193E-6</v>
      </c>
      <c r="P642" s="6">
        <f t="shared" si="63"/>
        <v>1.137740254705785E-5</v>
      </c>
      <c r="Q642" s="6"/>
      <c r="R642" s="8">
        <v>42333</v>
      </c>
      <c r="S642" s="4">
        <f t="shared" si="61"/>
        <v>1.0322420590010324E-3</v>
      </c>
      <c r="T642" s="4">
        <f t="shared" si="61"/>
        <v>8.2253039589818416E-5</v>
      </c>
      <c r="U642" s="4">
        <f t="shared" si="61"/>
        <v>3.2706221934759756E-3</v>
      </c>
      <c r="V642" s="4">
        <f t="shared" si="59"/>
        <v>2.5977172212046512E-3</v>
      </c>
      <c r="W642" s="4">
        <f t="shared" si="59"/>
        <v>2.8862245100047604E-3</v>
      </c>
      <c r="X642" s="4">
        <f t="shared" si="59"/>
        <v>3.3730405492756604E-3</v>
      </c>
      <c r="Z642" s="8">
        <v>42333</v>
      </c>
      <c r="AA642" s="4">
        <f t="shared" si="62"/>
        <v>1.1026826171518511E-3</v>
      </c>
      <c r="AB642" s="4">
        <f t="shared" si="62"/>
        <v>6.548837720554701E-6</v>
      </c>
      <c r="AC642" s="4">
        <f t="shared" si="62"/>
        <v>1.2789129378861119E-2</v>
      </c>
      <c r="AD642" s="4">
        <f t="shared" si="60"/>
        <v>7.7134491985233478E-3</v>
      </c>
      <c r="AE642" s="4">
        <f t="shared" si="60"/>
        <v>9.7054955851911817E-3</v>
      </c>
      <c r="AF642" s="4">
        <f t="shared" si="60"/>
        <v>1.3697707584724661E-2</v>
      </c>
      <c r="AG642" s="4"/>
    </row>
    <row r="643" spans="1:33" ht="14.5" x14ac:dyDescent="0.35">
      <c r="A643" s="2">
        <v>43950</v>
      </c>
      <c r="B643" s="5">
        <v>2.5989082334358132E-2</v>
      </c>
      <c r="C643" s="5">
        <v>1.8830124288797379E-2</v>
      </c>
      <c r="D643" s="5">
        <v>2.1058578044176102E-2</v>
      </c>
      <c r="E643" s="4">
        <v>1.9958587302125103E-2</v>
      </c>
      <c r="F643" s="4">
        <v>2.0920190484992253E-2</v>
      </c>
      <c r="G643" s="4">
        <v>2.091012962009918E-2</v>
      </c>
      <c r="H643" s="4">
        <v>2.0074215169812521E-2</v>
      </c>
      <c r="J643" s="2">
        <v>43950</v>
      </c>
      <c r="K643" s="6">
        <f t="shared" si="64"/>
        <v>5.1250680298099035E-5</v>
      </c>
      <c r="L643" s="6">
        <f t="shared" si="64"/>
        <v>2.4309872555503403E-5</v>
      </c>
      <c r="M643" s="6">
        <f t="shared" si="64"/>
        <v>3.6366870333787241E-5</v>
      </c>
      <c r="N643" s="6">
        <f t="shared" si="63"/>
        <v>2.5693664580567836E-5</v>
      </c>
      <c r="O643" s="6">
        <f t="shared" si="63"/>
        <v>2.5795760673678373E-5</v>
      </c>
      <c r="P643" s="6">
        <f t="shared" si="63"/>
        <v>3.4985653574219828E-5</v>
      </c>
      <c r="Q643" s="6"/>
      <c r="R643" s="8">
        <v>42335</v>
      </c>
      <c r="S643" s="4">
        <f t="shared" si="61"/>
        <v>7.1589580455607531E-3</v>
      </c>
      <c r="T643" s="4">
        <f t="shared" si="61"/>
        <v>4.9305042901820299E-3</v>
      </c>
      <c r="U643" s="4">
        <f t="shared" si="61"/>
        <v>6.030495032233029E-3</v>
      </c>
      <c r="V643" s="4">
        <f t="shared" si="59"/>
        <v>5.0688918493658787E-3</v>
      </c>
      <c r="W643" s="4">
        <f t="shared" si="59"/>
        <v>5.0789527142589518E-3</v>
      </c>
      <c r="X643" s="4">
        <f t="shared" si="59"/>
        <v>5.9148671645456105E-3</v>
      </c>
      <c r="Z643" s="8">
        <v>42335</v>
      </c>
      <c r="AA643" s="4">
        <f t="shared" si="62"/>
        <v>5.7967850371349883E-2</v>
      </c>
      <c r="AB643" s="4">
        <f t="shared" si="62"/>
        <v>2.3764266845214488E-2</v>
      </c>
      <c r="AC643" s="4">
        <f t="shared" si="62"/>
        <v>3.8133347076609869E-2</v>
      </c>
      <c r="AD643" s="4">
        <f t="shared" si="60"/>
        <v>2.5334844302805415E-2</v>
      </c>
      <c r="AE643" s="4">
        <f t="shared" si="60"/>
        <v>2.5451540535823325E-2</v>
      </c>
      <c r="AF643" s="4">
        <f t="shared" si="60"/>
        <v>3.6409607847597059E-2</v>
      </c>
      <c r="AG643" s="4"/>
    </row>
    <row r="644" spans="1:33" ht="14.5" x14ac:dyDescent="0.35">
      <c r="A644" s="2">
        <v>43951</v>
      </c>
      <c r="B644" s="5">
        <v>1.3532655055962951E-2</v>
      </c>
      <c r="C644" s="5">
        <v>1.6069104894995689E-2</v>
      </c>
      <c r="D644" s="5">
        <v>1.7724268138408661E-2</v>
      </c>
      <c r="E644" s="4">
        <v>2.1168087130010779E-2</v>
      </c>
      <c r="F644" s="4">
        <v>2.192911282795031E-2</v>
      </c>
      <c r="G644" s="4">
        <v>2.2309927577267321E-2</v>
      </c>
      <c r="H644" s="4">
        <v>2.1398717642856831E-2</v>
      </c>
      <c r="J644" s="2">
        <v>43951</v>
      </c>
      <c r="K644" s="6">
        <f t="shared" si="64"/>
        <v>6.433577785929206E-6</v>
      </c>
      <c r="L644" s="6">
        <f t="shared" si="64"/>
        <v>1.7569620232930029E-5</v>
      </c>
      <c r="M644" s="6">
        <f t="shared" si="64"/>
        <v>5.8299822957398312E-5</v>
      </c>
      <c r="N644" s="6">
        <f t="shared" si="63"/>
        <v>7.0500503116766922E-5</v>
      </c>
      <c r="O644" s="6">
        <f t="shared" si="63"/>
        <v>7.7040512913244776E-5</v>
      </c>
      <c r="P644" s="6">
        <f t="shared" si="63"/>
        <v>6.1874940620931646E-5</v>
      </c>
      <c r="Q644" s="6"/>
      <c r="R644" s="8">
        <v>42338</v>
      </c>
      <c r="S644" s="4">
        <f t="shared" si="61"/>
        <v>2.5364498390327388E-3</v>
      </c>
      <c r="T644" s="4">
        <f t="shared" si="61"/>
        <v>4.1916130824457103E-3</v>
      </c>
      <c r="U644" s="4">
        <f t="shared" si="61"/>
        <v>7.6354320740478279E-3</v>
      </c>
      <c r="V644" s="4">
        <f t="shared" si="61"/>
        <v>8.396457771987359E-3</v>
      </c>
      <c r="W644" s="4">
        <f t="shared" si="61"/>
        <v>8.7772725213043704E-3</v>
      </c>
      <c r="X644" s="4">
        <f t="shared" si="61"/>
        <v>7.8660625868938808E-3</v>
      </c>
      <c r="Z644" s="8">
        <v>42338</v>
      </c>
      <c r="AA644" s="4">
        <f t="shared" si="62"/>
        <v>1.3946452510216645E-2</v>
      </c>
      <c r="AB644" s="4">
        <f t="shared" si="62"/>
        <v>3.3339072741861875E-2</v>
      </c>
      <c r="AC644" s="4">
        <f t="shared" si="62"/>
        <v>8.6684197817019859E-2</v>
      </c>
      <c r="AD644" s="4">
        <f t="shared" si="62"/>
        <v>9.98185480793643E-2</v>
      </c>
      <c r="AE644" s="4">
        <f t="shared" si="62"/>
        <v>0.10650158578360824</v>
      </c>
      <c r="AF644" s="4">
        <f t="shared" si="62"/>
        <v>9.0630293773307669E-2</v>
      </c>
      <c r="AG644" s="4"/>
    </row>
    <row r="645" spans="1:33" ht="14.5" x14ac:dyDescent="0.35">
      <c r="A645" s="2">
        <v>43952</v>
      </c>
      <c r="B645" s="5">
        <v>3.114211614236969E-2</v>
      </c>
      <c r="C645" s="5">
        <v>1.499270927160978E-2</v>
      </c>
      <c r="D645" s="5">
        <v>1.5737984329462051E-2</v>
      </c>
      <c r="E645" s="4">
        <v>1.8918682308680969E-2</v>
      </c>
      <c r="F645" s="4">
        <v>1.9520127213188743E-2</v>
      </c>
      <c r="G645" s="4">
        <v>1.8668832368323091E-2</v>
      </c>
      <c r="H645" s="4">
        <v>1.8296804808538319E-2</v>
      </c>
      <c r="J645" s="2">
        <v>43952</v>
      </c>
      <c r="K645" s="6">
        <f t="shared" si="64"/>
        <v>2.6080334227734741E-4</v>
      </c>
      <c r="L645" s="6">
        <f t="shared" si="64"/>
        <v>2.3728727690943316E-4</v>
      </c>
      <c r="M645" s="6">
        <f t="shared" si="64"/>
        <v>1.4941233468656614E-4</v>
      </c>
      <c r="N645" s="6">
        <f t="shared" si="63"/>
        <v>1.3507062667000451E-4</v>
      </c>
      <c r="O645" s="6">
        <f t="shared" si="63"/>
        <v>1.5558280810789419E-4</v>
      </c>
      <c r="P645" s="6">
        <f t="shared" si="63"/>
        <v>1.6500202326305666E-4</v>
      </c>
      <c r="Q645" s="6"/>
      <c r="R645" s="8">
        <v>42339</v>
      </c>
      <c r="S645" s="4">
        <f t="shared" si="61"/>
        <v>1.614940687075991E-2</v>
      </c>
      <c r="T645" s="4">
        <f t="shared" si="61"/>
        <v>1.5404131812907638E-2</v>
      </c>
      <c r="U645" s="4">
        <f t="shared" si="61"/>
        <v>1.2223433833688721E-2</v>
      </c>
      <c r="V645" s="4">
        <f t="shared" si="61"/>
        <v>1.1621988929180947E-2</v>
      </c>
      <c r="W645" s="4">
        <f t="shared" si="61"/>
        <v>1.2473283774046599E-2</v>
      </c>
      <c r="X645" s="4">
        <f t="shared" si="61"/>
        <v>1.284531133383137E-2</v>
      </c>
      <c r="Z645" s="8">
        <v>42339</v>
      </c>
      <c r="AA645" s="4">
        <f t="shared" si="62"/>
        <v>0.34615358677567709</v>
      </c>
      <c r="AB645" s="4">
        <f t="shared" si="62"/>
        <v>0.29630288584334874</v>
      </c>
      <c r="AC645" s="4">
        <f t="shared" si="62"/>
        <v>0.14769266479949472</v>
      </c>
      <c r="AD645" s="4">
        <f t="shared" si="62"/>
        <v>0.12826987512090393</v>
      </c>
      <c r="AE645" s="4">
        <f t="shared" si="62"/>
        <v>0.15642840922371515</v>
      </c>
      <c r="AF645" s="4">
        <f t="shared" si="62"/>
        <v>0.17021748395001834</v>
      </c>
      <c r="AG645" s="4"/>
    </row>
    <row r="646" spans="1:33" ht="14.5" x14ac:dyDescent="0.35">
      <c r="A646" s="2">
        <v>43955</v>
      </c>
      <c r="B646" s="5">
        <v>1.9268721543572211E-2</v>
      </c>
      <c r="C646" s="5">
        <v>1.6631536185741421E-2</v>
      </c>
      <c r="D646" s="5">
        <v>1.471851952373981E-2</v>
      </c>
      <c r="E646" s="4">
        <v>2.3044018136033094E-2</v>
      </c>
      <c r="F646" s="4">
        <v>2.3762268756099401E-2</v>
      </c>
      <c r="G646" s="4">
        <v>2.471202058887138E-2</v>
      </c>
      <c r="H646" s="4">
        <v>2.3447775135410909E-2</v>
      </c>
      <c r="J646" s="2">
        <v>43955</v>
      </c>
      <c r="K646" s="6">
        <f t="shared" si="64"/>
        <v>6.9547466115571091E-6</v>
      </c>
      <c r="L646" s="6">
        <f t="shared" si="64"/>
        <v>2.0704338421286861E-5</v>
      </c>
      <c r="M646" s="6">
        <f t="shared" si="64"/>
        <v>1.4252864361046757E-5</v>
      </c>
      <c r="N646" s="6">
        <f t="shared" si="63"/>
        <v>2.0191966551210888E-5</v>
      </c>
      <c r="O646" s="6">
        <f t="shared" si="63"/>
        <v>2.962950449655485E-5</v>
      </c>
      <c r="P646" s="6">
        <f t="shared" si="63"/>
        <v>1.7464488923459923E-5</v>
      </c>
      <c r="Q646" s="6"/>
      <c r="R646" s="8">
        <v>42340</v>
      </c>
      <c r="S646" s="4">
        <f t="shared" si="61"/>
        <v>2.6371853578307895E-3</v>
      </c>
      <c r="T646" s="4">
        <f t="shared" si="61"/>
        <v>4.5502020198324011E-3</v>
      </c>
      <c r="U646" s="4">
        <f t="shared" si="61"/>
        <v>3.7752965924608833E-3</v>
      </c>
      <c r="V646" s="4">
        <f t="shared" si="61"/>
        <v>4.4935472125271908E-3</v>
      </c>
      <c r="W646" s="4">
        <f t="shared" si="61"/>
        <v>5.4432990452991693E-3</v>
      </c>
      <c r="X646" s="4">
        <f t="shared" si="61"/>
        <v>4.1790535918386981E-3</v>
      </c>
      <c r="Z646" s="8">
        <v>42340</v>
      </c>
      <c r="AA646" s="4">
        <f t="shared" si="62"/>
        <v>1.1382877563232086E-2</v>
      </c>
      <c r="AB646" s="4">
        <f t="shared" si="62"/>
        <v>3.977147444442708E-2</v>
      </c>
      <c r="AC646" s="4">
        <f t="shared" si="62"/>
        <v>1.509329563665629E-2</v>
      </c>
      <c r="AD646" s="4">
        <f t="shared" si="62"/>
        <v>2.0511539923231403E-2</v>
      </c>
      <c r="AE646" s="4">
        <f t="shared" si="62"/>
        <v>2.8537370391980899E-2</v>
      </c>
      <c r="AF646" s="4">
        <f t="shared" si="62"/>
        <v>1.8064327268431768E-2</v>
      </c>
      <c r="AG646" s="4"/>
    </row>
    <row r="647" spans="1:33" ht="14.5" x14ac:dyDescent="0.35">
      <c r="A647" s="2">
        <v>43956</v>
      </c>
      <c r="B647" s="5">
        <v>2.2397325614289119E-2</v>
      </c>
      <c r="C647" s="5">
        <v>1.492678932845592E-2</v>
      </c>
      <c r="D647" s="5">
        <v>1.487208437174559E-2</v>
      </c>
      <c r="E647" s="4">
        <v>2.1075179993291886E-2</v>
      </c>
      <c r="F647" s="4">
        <v>2.1800134301707096E-2</v>
      </c>
      <c r="G647" s="4">
        <v>2.1533572607680691E-2</v>
      </c>
      <c r="H647" s="4">
        <v>2.061935154385873E-2</v>
      </c>
      <c r="J647" s="2">
        <v>43956</v>
      </c>
      <c r="K647" s="6">
        <f t="shared" si="64"/>
        <v>5.5808912397950485E-5</v>
      </c>
      <c r="L647" s="6">
        <f t="shared" si="64"/>
        <v>5.6629255758478072E-5</v>
      </c>
      <c r="M647" s="6">
        <f t="shared" si="64"/>
        <v>1.748069043122159E-6</v>
      </c>
      <c r="N647" s="6">
        <f t="shared" si="63"/>
        <v>3.566374638234397E-7</v>
      </c>
      <c r="O647" s="6">
        <f t="shared" si="63"/>
        <v>7.4606925642509811E-7</v>
      </c>
      <c r="P647" s="6">
        <f t="shared" si="63"/>
        <v>3.1611917951228053E-6</v>
      </c>
      <c r="Q647" s="6"/>
      <c r="R647" s="8">
        <v>42341</v>
      </c>
      <c r="S647" s="4">
        <f t="shared" si="61"/>
        <v>7.470536285833199E-3</v>
      </c>
      <c r="T647" s="4">
        <f t="shared" si="61"/>
        <v>7.5252412425435289E-3</v>
      </c>
      <c r="U647" s="4">
        <f t="shared" si="61"/>
        <v>1.3221456209972331E-3</v>
      </c>
      <c r="V647" s="4">
        <f t="shared" si="61"/>
        <v>5.9719131258202315E-4</v>
      </c>
      <c r="W647" s="4">
        <f t="shared" si="61"/>
        <v>8.6375300660842744E-4</v>
      </c>
      <c r="X647" s="4">
        <f t="shared" si="61"/>
        <v>1.7779740704303888E-3</v>
      </c>
      <c r="Z647" s="8">
        <v>42341</v>
      </c>
      <c r="AA647" s="4">
        <f t="shared" si="62"/>
        <v>9.4694423832940133E-2</v>
      </c>
      <c r="AB647" s="4">
        <f t="shared" si="62"/>
        <v>9.6542114932656187E-2</v>
      </c>
      <c r="AC647" s="4">
        <f t="shared" si="62"/>
        <v>1.8892099346352609E-3</v>
      </c>
      <c r="AD647" s="4">
        <f t="shared" si="62"/>
        <v>3.6849903450297816E-4</v>
      </c>
      <c r="AE647" s="4">
        <f t="shared" si="62"/>
        <v>7.8359736837363414E-4</v>
      </c>
      <c r="AF647" s="4">
        <f t="shared" si="62"/>
        <v>3.5168889798213865E-3</v>
      </c>
      <c r="AG647" s="4"/>
    </row>
    <row r="648" spans="1:33" ht="14.5" x14ac:dyDescent="0.35">
      <c r="A648" s="2">
        <v>43957</v>
      </c>
      <c r="B648" s="5">
        <v>1.0653234482099551E-2</v>
      </c>
      <c r="C648" s="5">
        <v>1.465748064219952E-2</v>
      </c>
      <c r="D648" s="5">
        <v>1.435580756515265E-2</v>
      </c>
      <c r="E648" s="4">
        <v>2.1411033500410796E-2</v>
      </c>
      <c r="F648" s="4">
        <v>2.1210733893858698E-2</v>
      </c>
      <c r="G648" s="4">
        <v>2.1463395016844529E-2</v>
      </c>
      <c r="H648" s="4">
        <v>2.1202033856248609E-2</v>
      </c>
      <c r="J648" s="2">
        <v>43957</v>
      </c>
      <c r="K648" s="6">
        <f t="shared" si="64"/>
        <v>1.6033987310675348E-5</v>
      </c>
      <c r="L648" s="6">
        <f t="shared" si="64"/>
        <v>1.3709047435349336E-5</v>
      </c>
      <c r="M648" s="6">
        <f t="shared" si="64"/>
        <v>1.1573023971837839E-4</v>
      </c>
      <c r="N648" s="6">
        <f t="shared" si="63"/>
        <v>1.1146079382929475E-4</v>
      </c>
      <c r="O648" s="6">
        <f t="shared" si="63"/>
        <v>1.1685957078695783E-4</v>
      </c>
      <c r="P648" s="6">
        <f t="shared" si="63"/>
        <v>1.1127716823604757E-4</v>
      </c>
      <c r="Q648" s="6"/>
      <c r="R648" s="8">
        <v>42342</v>
      </c>
      <c r="S648" s="4">
        <f t="shared" si="61"/>
        <v>4.0042461600999692E-3</v>
      </c>
      <c r="T648" s="4">
        <f t="shared" si="61"/>
        <v>3.7025730830530998E-3</v>
      </c>
      <c r="U648" s="4">
        <f t="shared" si="61"/>
        <v>1.0757799018311245E-2</v>
      </c>
      <c r="V648" s="4">
        <f t="shared" si="61"/>
        <v>1.0557499411759147E-2</v>
      </c>
      <c r="W648" s="4">
        <f t="shared" si="61"/>
        <v>1.0810160534744978E-2</v>
      </c>
      <c r="X648" s="4">
        <f t="shared" si="61"/>
        <v>1.0548799374149058E-2</v>
      </c>
      <c r="Z648" s="8">
        <v>42342</v>
      </c>
      <c r="AA648" s="4">
        <f t="shared" si="62"/>
        <v>4.5899389255415146E-2</v>
      </c>
      <c r="AB648" s="4">
        <f t="shared" si="62"/>
        <v>4.0376365461615382E-2</v>
      </c>
      <c r="AC648" s="4">
        <f t="shared" si="62"/>
        <v>0.19560098233849299</v>
      </c>
      <c r="AD648" s="4">
        <f t="shared" si="62"/>
        <v>0.19090057597558485</v>
      </c>
      <c r="AE648" s="4">
        <f t="shared" si="62"/>
        <v>0.19682970642684605</v>
      </c>
      <c r="AF648" s="4">
        <f t="shared" si="62"/>
        <v>0.19069641629730905</v>
      </c>
      <c r="AG648" s="4"/>
    </row>
    <row r="649" spans="1:33" ht="14.5" x14ac:dyDescent="0.35">
      <c r="A649" s="2">
        <v>43958</v>
      </c>
      <c r="B649" s="5">
        <v>1.141832181274585E-2</v>
      </c>
      <c r="C649" s="5">
        <v>1.736018247902393E-2</v>
      </c>
      <c r="D649" s="5">
        <v>1.7787586897611622E-2</v>
      </c>
      <c r="E649" s="4">
        <v>1.8220236768950245E-2</v>
      </c>
      <c r="F649" s="4">
        <v>1.8138171433617341E-2</v>
      </c>
      <c r="G649" s="4">
        <v>1.746679415517734E-2</v>
      </c>
      <c r="H649" s="4">
        <v>1.7395098439636429E-2</v>
      </c>
      <c r="J649" s="2">
        <v>43958</v>
      </c>
      <c r="K649" s="6">
        <f t="shared" si="64"/>
        <v>3.5305708177462589E-5</v>
      </c>
      <c r="L649" s="6">
        <f t="shared" si="64"/>
        <v>4.0567537721290183E-5</v>
      </c>
      <c r="M649" s="6">
        <f t="shared" si="64"/>
        <v>4.6266047071437027E-5</v>
      </c>
      <c r="N649" s="6">
        <f t="shared" si="63"/>
        <v>4.5156378927126723E-5</v>
      </c>
      <c r="O649" s="6">
        <f t="shared" si="63"/>
        <v>3.6584017677158681E-5</v>
      </c>
      <c r="P649" s="6">
        <f t="shared" si="63"/>
        <v>3.5721858847745525E-5</v>
      </c>
      <c r="Q649" s="6"/>
      <c r="R649" s="8">
        <v>42345</v>
      </c>
      <c r="S649" s="4">
        <f t="shared" si="61"/>
        <v>5.9418606662780798E-3</v>
      </c>
      <c r="T649" s="4">
        <f t="shared" si="61"/>
        <v>6.3692650848657714E-3</v>
      </c>
      <c r="U649" s="4">
        <f t="shared" si="61"/>
        <v>6.8019149562043944E-3</v>
      </c>
      <c r="V649" s="4">
        <f t="shared" si="61"/>
        <v>6.7198496208714913E-3</v>
      </c>
      <c r="W649" s="4">
        <f t="shared" si="61"/>
        <v>6.0484723424314903E-3</v>
      </c>
      <c r="X649" s="4">
        <f t="shared" si="61"/>
        <v>5.976776626890579E-3</v>
      </c>
      <c r="Z649" s="8">
        <v>42345</v>
      </c>
      <c r="AA649" s="4">
        <f t="shared" si="62"/>
        <v>7.6690496709274525E-2</v>
      </c>
      <c r="AB649" s="4">
        <f t="shared" si="62"/>
        <v>8.5208017622838916E-2</v>
      </c>
      <c r="AC649" s="4">
        <f t="shared" si="62"/>
        <v>9.3997148407110487E-2</v>
      </c>
      <c r="AD649" s="4">
        <f t="shared" si="62"/>
        <v>9.2318299399599013E-2</v>
      </c>
      <c r="AE649" s="4">
        <f t="shared" si="62"/>
        <v>7.8798302785114238E-2</v>
      </c>
      <c r="AF649" s="4">
        <f t="shared" si="62"/>
        <v>7.737952741174392E-2</v>
      </c>
      <c r="AG649" s="4"/>
    </row>
    <row r="650" spans="1:33" ht="14.5" x14ac:dyDescent="0.35">
      <c r="A650" s="2">
        <v>43959</v>
      </c>
      <c r="B650" s="5">
        <v>1.3831779350554111E-2</v>
      </c>
      <c r="C650" s="5">
        <v>2.1549230441451069E-2</v>
      </c>
      <c r="D650" s="5">
        <v>2.4561094120144841E-2</v>
      </c>
      <c r="E650" s="4">
        <v>1.7721116867608105E-2</v>
      </c>
      <c r="F650" s="4">
        <v>1.7454513056038661E-2</v>
      </c>
      <c r="G650" s="4">
        <v>1.7025127940334572E-2</v>
      </c>
      <c r="H650" s="4">
        <v>1.7028256077366102E-2</v>
      </c>
      <c r="J650" s="2">
        <v>43959</v>
      </c>
      <c r="K650" s="6">
        <f t="shared" si="64"/>
        <v>5.9559051340386657E-5</v>
      </c>
      <c r="L650" s="6">
        <f t="shared" si="64"/>
        <v>1.1511819542495778E-4</v>
      </c>
      <c r="M650" s="6">
        <f t="shared" si="64"/>
        <v>1.5126946321563732E-5</v>
      </c>
      <c r="N650" s="6">
        <f t="shared" si="63"/>
        <v>1.3124199500853822E-5</v>
      </c>
      <c r="O650" s="6">
        <f t="shared" si="63"/>
        <v>1.0197475215852859E-5</v>
      </c>
      <c r="P650" s="6">
        <f t="shared" si="63"/>
        <v>1.0217463465050699E-5</v>
      </c>
      <c r="Q650" s="6"/>
      <c r="R650" s="8">
        <v>42346</v>
      </c>
      <c r="S650" s="4">
        <f t="shared" si="61"/>
        <v>7.7174510908969585E-3</v>
      </c>
      <c r="T650" s="4">
        <f t="shared" si="61"/>
        <v>1.072931476959073E-2</v>
      </c>
      <c r="U650" s="4">
        <f t="shared" si="61"/>
        <v>3.8893375170539948E-3</v>
      </c>
      <c r="V650" s="4">
        <f t="shared" si="61"/>
        <v>3.6227337054845505E-3</v>
      </c>
      <c r="W650" s="4">
        <f t="shared" si="61"/>
        <v>3.1933485897804609E-3</v>
      </c>
      <c r="X650" s="4">
        <f t="shared" si="61"/>
        <v>3.196476726811991E-3</v>
      </c>
      <c r="Z650" s="8">
        <v>42346</v>
      </c>
      <c r="AA650" s="4">
        <f t="shared" si="62"/>
        <v>8.5240140298942002E-2</v>
      </c>
      <c r="AB650" s="4">
        <f t="shared" si="62"/>
        <v>0.13735296525602214</v>
      </c>
      <c r="AC650" s="4">
        <f t="shared" si="62"/>
        <v>2.8313435681448507E-2</v>
      </c>
      <c r="AD650" s="4">
        <f t="shared" si="62"/>
        <v>2.5076609780471326E-2</v>
      </c>
      <c r="AE650" s="4">
        <f t="shared" si="62"/>
        <v>2.0154781134661848E-2</v>
      </c>
      <c r="AF650" s="4">
        <f t="shared" si="62"/>
        <v>2.0189254540306623E-2</v>
      </c>
      <c r="AG650" s="4"/>
    </row>
    <row r="651" spans="1:33" ht="14.5" x14ac:dyDescent="0.35">
      <c r="A651" s="2">
        <v>43962</v>
      </c>
      <c r="B651" s="5">
        <v>1.6719790282898349E-2</v>
      </c>
      <c r="C651" s="5">
        <v>1.9199945032596592E-2</v>
      </c>
      <c r="D651" s="5">
        <v>2.3077944293618199E-2</v>
      </c>
      <c r="E651" s="4">
        <v>1.624337172615168E-2</v>
      </c>
      <c r="F651" s="4">
        <v>1.5881869804865372E-2</v>
      </c>
      <c r="G651" s="4">
        <v>1.594451012728932E-2</v>
      </c>
      <c r="H651" s="4">
        <v>1.6037988516894731E-2</v>
      </c>
      <c r="J651" s="2">
        <v>43962</v>
      </c>
      <c r="K651" s="6">
        <f t="shared" si="64"/>
        <v>6.1511675824507528E-6</v>
      </c>
      <c r="L651" s="6">
        <f t="shared" si="64"/>
        <v>4.0426122424032916E-5</v>
      </c>
      <c r="M651" s="6">
        <f t="shared" si="64"/>
        <v>2.2697464121257896E-7</v>
      </c>
      <c r="N651" s="6">
        <f t="shared" si="63"/>
        <v>7.0211072750701219E-7</v>
      </c>
      <c r="O651" s="6">
        <f t="shared" si="63"/>
        <v>6.0105931968115994E-7</v>
      </c>
      <c r="P651" s="6">
        <f t="shared" si="63"/>
        <v>4.648536481256515E-7</v>
      </c>
      <c r="Q651" s="6"/>
      <c r="R651" s="8">
        <v>42347</v>
      </c>
      <c r="S651" s="4">
        <f t="shared" si="61"/>
        <v>2.4801547496982428E-3</v>
      </c>
      <c r="T651" s="4">
        <f t="shared" si="61"/>
        <v>6.3581540107198499E-3</v>
      </c>
      <c r="U651" s="4">
        <f t="shared" si="61"/>
        <v>4.7641855674666889E-4</v>
      </c>
      <c r="V651" s="4">
        <f t="shared" si="61"/>
        <v>8.3792047803297673E-4</v>
      </c>
      <c r="W651" s="4">
        <f t="shared" si="61"/>
        <v>7.7528015560902885E-4</v>
      </c>
      <c r="X651" s="4">
        <f t="shared" si="61"/>
        <v>6.8180176600361742E-4</v>
      </c>
      <c r="Z651" s="8">
        <v>42347</v>
      </c>
      <c r="AA651" s="4">
        <f t="shared" si="62"/>
        <v>9.1392550946995943E-3</v>
      </c>
      <c r="AB651" s="4">
        <f t="shared" si="62"/>
        <v>4.677648908991916E-2</v>
      </c>
      <c r="AC651" s="4">
        <f t="shared" si="62"/>
        <v>4.218956667783047E-4</v>
      </c>
      <c r="AD651" s="4">
        <f t="shared" si="62"/>
        <v>1.344691050751079E-3</v>
      </c>
      <c r="AE651" s="4">
        <f t="shared" si="62"/>
        <v>1.1451548553604862E-3</v>
      </c>
      <c r="AF651" s="4">
        <f t="shared" si="62"/>
        <v>8.7880135786910785E-4</v>
      </c>
      <c r="AG651" s="4"/>
    </row>
    <row r="652" spans="1:33" ht="14.5" x14ac:dyDescent="0.35">
      <c r="A652" s="2">
        <v>43963</v>
      </c>
      <c r="B652" s="5">
        <v>1.731432440536786E-2</v>
      </c>
      <c r="C652" s="5">
        <v>1.9689967855811119E-2</v>
      </c>
      <c r="D652" s="5">
        <v>2.4560671299695969E-2</v>
      </c>
      <c r="E652" s="4">
        <v>1.6334996174067574E-2</v>
      </c>
      <c r="F652" s="4">
        <v>1.5925617913271128E-2</v>
      </c>
      <c r="G652" s="4">
        <v>1.600274422619119E-2</v>
      </c>
      <c r="H652" s="4">
        <v>1.6395714523719331E-2</v>
      </c>
      <c r="J652" s="2">
        <v>43963</v>
      </c>
      <c r="K652" s="6">
        <f t="shared" si="64"/>
        <v>5.6436818036339542E-6</v>
      </c>
      <c r="L652" s="6">
        <f t="shared" si="64"/>
        <v>5.2509543312938627E-5</v>
      </c>
      <c r="M652" s="6">
        <f t="shared" si="64"/>
        <v>9.5908378462174643E-7</v>
      </c>
      <c r="N652" s="6">
        <f t="shared" si="63"/>
        <v>1.9285057211916092E-6</v>
      </c>
      <c r="O652" s="6">
        <f t="shared" si="63"/>
        <v>1.7202425664091049E-6</v>
      </c>
      <c r="P652" s="6">
        <f t="shared" si="63"/>
        <v>8.4384411466232493E-7</v>
      </c>
      <c r="Q652" s="6"/>
      <c r="R652" s="8">
        <v>42348</v>
      </c>
      <c r="S652" s="4">
        <f t="shared" si="61"/>
        <v>2.3756434504432593E-3</v>
      </c>
      <c r="T652" s="4">
        <f t="shared" si="61"/>
        <v>7.2463468943281088E-3</v>
      </c>
      <c r="U652" s="4">
        <f t="shared" si="61"/>
        <v>9.7932823130028601E-4</v>
      </c>
      <c r="V652" s="4">
        <f t="shared" si="61"/>
        <v>1.3887064920967314E-3</v>
      </c>
      <c r="W652" s="4">
        <f t="shared" si="61"/>
        <v>1.3115801791766697E-3</v>
      </c>
      <c r="X652" s="4">
        <f t="shared" si="61"/>
        <v>9.1860988164852928E-4</v>
      </c>
      <c r="Z652" s="8">
        <v>42348</v>
      </c>
      <c r="AA652" s="4">
        <f t="shared" si="62"/>
        <v>7.9226210514233841E-3</v>
      </c>
      <c r="AB652" s="4">
        <f t="shared" si="62"/>
        <v>5.4573643397826332E-2</v>
      </c>
      <c r="AC652" s="4">
        <f t="shared" si="62"/>
        <v>1.7284193434057293E-3</v>
      </c>
      <c r="AD652" s="4">
        <f t="shared" si="62"/>
        <v>3.5943789274091031E-3</v>
      </c>
      <c r="AE652" s="4">
        <f t="shared" si="62"/>
        <v>3.1857664096555105E-3</v>
      </c>
      <c r="AF652" s="4">
        <f t="shared" si="62"/>
        <v>1.5132701076894239E-3</v>
      </c>
      <c r="AG652" s="4"/>
    </row>
    <row r="653" spans="1:33" ht="14.5" x14ac:dyDescent="0.35">
      <c r="A653" s="2">
        <v>43964</v>
      </c>
      <c r="B653" s="5">
        <v>2.9039645234269929E-2</v>
      </c>
      <c r="C653" s="5">
        <v>1.6260415315628048E-2</v>
      </c>
      <c r="D653" s="5">
        <v>2.3289075121283531E-2</v>
      </c>
      <c r="E653" s="4">
        <v>1.5926804774401553E-2</v>
      </c>
      <c r="F653" s="4">
        <v>1.6830226983668338E-2</v>
      </c>
      <c r="G653" s="4">
        <v>1.646706286488886E-2</v>
      </c>
      <c r="H653" s="4">
        <v>1.611802149746052E-2</v>
      </c>
      <c r="J653" s="2">
        <v>43964</v>
      </c>
      <c r="K653" s="6">
        <f t="shared" si="64"/>
        <v>1.6330871731351179E-4</v>
      </c>
      <c r="L653" s="6">
        <f t="shared" si="64"/>
        <v>3.3069056624372391E-5</v>
      </c>
      <c r="M653" s="6">
        <f t="shared" si="64"/>
        <v>1.719465849259611E-4</v>
      </c>
      <c r="N653" s="6">
        <f t="shared" si="63"/>
        <v>1.4906989401812322E-4</v>
      </c>
      <c r="O653" s="6">
        <f t="shared" si="63"/>
        <v>1.5806982743487173E-4</v>
      </c>
      <c r="P653" s="6">
        <f t="shared" si="63"/>
        <v>1.6696835999567634E-4</v>
      </c>
      <c r="Q653" s="6"/>
      <c r="R653" s="8">
        <v>42349</v>
      </c>
      <c r="S653" s="4">
        <f t="shared" si="61"/>
        <v>1.2779229918641881E-2</v>
      </c>
      <c r="T653" s="4">
        <f t="shared" si="61"/>
        <v>5.750570112986398E-3</v>
      </c>
      <c r="U653" s="4">
        <f t="shared" si="61"/>
        <v>1.3112840459868377E-2</v>
      </c>
      <c r="V653" s="4">
        <f t="shared" si="61"/>
        <v>1.2209418250601591E-2</v>
      </c>
      <c r="W653" s="4">
        <f t="shared" si="61"/>
        <v>1.257258236938107E-2</v>
      </c>
      <c r="X653" s="4">
        <f t="shared" si="61"/>
        <v>1.2921623736809409E-2</v>
      </c>
      <c r="Z653" s="8">
        <v>42349</v>
      </c>
      <c r="AA653" s="4">
        <f t="shared" si="62"/>
        <v>0.20598209797529288</v>
      </c>
      <c r="AB653" s="4">
        <f t="shared" si="62"/>
        <v>2.6243758735377654E-2</v>
      </c>
      <c r="AC653" s="4">
        <f t="shared" si="62"/>
        <v>0.22266051857733515</v>
      </c>
      <c r="AD653" s="4">
        <f t="shared" si="62"/>
        <v>0.17996036741440125</v>
      </c>
      <c r="AE653" s="4">
        <f t="shared" si="62"/>
        <v>0.19619900010944713</v>
      </c>
      <c r="AF653" s="4">
        <f t="shared" si="62"/>
        <v>0.2129639779464978</v>
      </c>
      <c r="AG653" s="4"/>
    </row>
    <row r="654" spans="1:33" ht="14.5" x14ac:dyDescent="0.35">
      <c r="A654" s="2">
        <v>43965</v>
      </c>
      <c r="B654" s="5">
        <v>3.9385441060361362E-2</v>
      </c>
      <c r="C654" s="5">
        <v>1.6704663634300228E-2</v>
      </c>
      <c r="D654" s="5">
        <v>2.0098095759749409E-2</v>
      </c>
      <c r="E654" s="4">
        <v>1.925075357983333E-2</v>
      </c>
      <c r="F654" s="4">
        <v>2.0067881668202225E-2</v>
      </c>
      <c r="G654" s="4">
        <v>2.095281249288938E-2</v>
      </c>
      <c r="H654" s="4">
        <v>2.0020029189922559E-2</v>
      </c>
      <c r="J654" s="2">
        <v>43965</v>
      </c>
      <c r="K654" s="6">
        <f t="shared" si="64"/>
        <v>5.1441766465052427E-4</v>
      </c>
      <c r="L654" s="6">
        <f t="shared" si="64"/>
        <v>3.72001688745038E-4</v>
      </c>
      <c r="M654" s="6">
        <f t="shared" si="64"/>
        <v>4.054056399385323E-4</v>
      </c>
      <c r="N654" s="6">
        <f t="shared" si="63"/>
        <v>3.7316810086959566E-4</v>
      </c>
      <c r="O654" s="6">
        <f t="shared" si="63"/>
        <v>3.397617959063842E-4</v>
      </c>
      <c r="P654" s="6">
        <f t="shared" si="63"/>
        <v>3.750191769117321E-4</v>
      </c>
      <c r="Q654" s="6"/>
      <c r="R654" s="8">
        <v>42352</v>
      </c>
      <c r="S654" s="4">
        <f t="shared" si="61"/>
        <v>2.2680777426061133E-2</v>
      </c>
      <c r="T654" s="4">
        <f t="shared" si="61"/>
        <v>1.9287345300611953E-2</v>
      </c>
      <c r="U654" s="4">
        <f t="shared" si="61"/>
        <v>2.0134687480528032E-2</v>
      </c>
      <c r="V654" s="4">
        <f t="shared" si="61"/>
        <v>1.9317559392159137E-2</v>
      </c>
      <c r="W654" s="4">
        <f t="shared" si="61"/>
        <v>1.8432628567471982E-2</v>
      </c>
      <c r="X654" s="4">
        <f t="shared" si="61"/>
        <v>1.9365411870438803E-2</v>
      </c>
      <c r="Z654" s="8">
        <v>42352</v>
      </c>
      <c r="AA654" s="4">
        <f t="shared" si="62"/>
        <v>0.50004292800894468</v>
      </c>
      <c r="AB654" s="4">
        <f t="shared" si="62"/>
        <v>0.28688917502433542</v>
      </c>
      <c r="AC654" s="4">
        <f t="shared" si="62"/>
        <v>0.33007082187537629</v>
      </c>
      <c r="AD654" s="4">
        <f t="shared" si="62"/>
        <v>0.28833516658250669</v>
      </c>
      <c r="AE654" s="4">
        <f t="shared" si="62"/>
        <v>0.24859762521269957</v>
      </c>
      <c r="AF654" s="4">
        <f t="shared" si="62"/>
        <v>0.2906388800113664</v>
      </c>
      <c r="AG654" s="4"/>
    </row>
    <row r="655" spans="1:33" ht="14.5" x14ac:dyDescent="0.35">
      <c r="A655" s="2">
        <v>43966</v>
      </c>
      <c r="B655" s="5">
        <v>1.606966084750153E-2</v>
      </c>
      <c r="C655" s="5">
        <v>1.8526997417211529E-2</v>
      </c>
      <c r="D655" s="5">
        <v>1.5816060826182369E-2</v>
      </c>
      <c r="E655" s="4">
        <v>2.3274812877680521E-2</v>
      </c>
      <c r="F655" s="4">
        <v>2.3905234019418884E-2</v>
      </c>
      <c r="G655" s="4">
        <v>2.5857226518781869E-2</v>
      </c>
      <c r="H655" s="4">
        <v>2.4361633326668811E-2</v>
      </c>
      <c r="J655" s="2">
        <v>43966</v>
      </c>
      <c r="K655" s="6">
        <f t="shared" si="64"/>
        <v>6.0385030168341045E-6</v>
      </c>
      <c r="L655" s="6">
        <f t="shared" si="64"/>
        <v>6.4312970813079101E-8</v>
      </c>
      <c r="M655" s="6">
        <f t="shared" si="64"/>
        <v>5.191421577799243E-5</v>
      </c>
      <c r="N655" s="6">
        <f t="shared" si="63"/>
        <v>6.1396206932470975E-5</v>
      </c>
      <c r="O655" s="6">
        <f t="shared" si="63"/>
        <v>9.5796441769625346E-5</v>
      </c>
      <c r="P655" s="6">
        <f t="shared" si="63"/>
        <v>6.8756807595267574E-5</v>
      </c>
      <c r="Q655" s="6"/>
      <c r="R655" s="8">
        <v>42353</v>
      </c>
      <c r="S655" s="4">
        <f t="shared" si="61"/>
        <v>2.4573365697099989E-3</v>
      </c>
      <c r="T655" s="4">
        <f t="shared" si="61"/>
        <v>2.5360002131916137E-4</v>
      </c>
      <c r="U655" s="4">
        <f t="shared" si="61"/>
        <v>7.2051520301789906E-3</v>
      </c>
      <c r="V655" s="4">
        <f t="shared" si="61"/>
        <v>7.8355731719173538E-3</v>
      </c>
      <c r="W655" s="4">
        <f t="shared" si="61"/>
        <v>9.7875656712803384E-3</v>
      </c>
      <c r="X655" s="4">
        <f t="shared" si="61"/>
        <v>8.2919724791672804E-3</v>
      </c>
      <c r="Z655" s="8">
        <v>42353</v>
      </c>
      <c r="AA655" s="4">
        <f t="shared" si="62"/>
        <v>9.6604671038136303E-3</v>
      </c>
      <c r="AB655" s="4">
        <f t="shared" si="62"/>
        <v>1.2719212702916316E-4</v>
      </c>
      <c r="AC655" s="4">
        <f t="shared" si="62"/>
        <v>6.0870074630907656E-2</v>
      </c>
      <c r="AD655" s="4">
        <f t="shared" si="62"/>
        <v>6.9387888831323297E-2</v>
      </c>
      <c r="AE655" s="4">
        <f t="shared" si="62"/>
        <v>9.7133628413877293E-2</v>
      </c>
      <c r="AF655" s="4">
        <f t="shared" si="62"/>
        <v>7.5706278044672448E-2</v>
      </c>
      <c r="AG655" s="4"/>
    </row>
    <row r="656" spans="1:33" ht="14.5" x14ac:dyDescent="0.35">
      <c r="A656" s="2">
        <v>43969</v>
      </c>
      <c r="B656" s="5">
        <v>3.1155126839652009E-2</v>
      </c>
      <c r="C656" s="5">
        <v>1.6339704394340519E-2</v>
      </c>
      <c r="D656" s="5">
        <v>1.371963787823915E-2</v>
      </c>
      <c r="E656" s="4">
        <v>2.0029621440568659E-2</v>
      </c>
      <c r="F656" s="4">
        <v>2.0676300979352837E-2</v>
      </c>
      <c r="G656" s="4">
        <v>2.031976409403605E-2</v>
      </c>
      <c r="H656" s="4">
        <v>1.934767227580764E-2</v>
      </c>
      <c r="J656" s="2">
        <v>43969</v>
      </c>
      <c r="K656" s="6">
        <f t="shared" si="64"/>
        <v>2.194967422330395E-4</v>
      </c>
      <c r="L656" s="6">
        <f t="shared" si="64"/>
        <v>3.0399627532354961E-4</v>
      </c>
      <c r="M656" s="6">
        <f t="shared" si="64"/>
        <v>1.2377687038503279E-4</v>
      </c>
      <c r="N656" s="6">
        <f t="shared" si="63"/>
        <v>1.0980579141047469E-4</v>
      </c>
      <c r="O656" s="6">
        <f t="shared" si="63"/>
        <v>1.1740508582908221E-4</v>
      </c>
      <c r="P656" s="6">
        <f t="shared" si="63"/>
        <v>1.3941598327724922E-4</v>
      </c>
      <c r="Q656" s="6"/>
      <c r="R656" s="8">
        <v>42354</v>
      </c>
      <c r="S656" s="4">
        <f t="shared" si="61"/>
        <v>1.4815422445311491E-2</v>
      </c>
      <c r="T656" s="4">
        <f t="shared" si="61"/>
        <v>1.7435488961412858E-2</v>
      </c>
      <c r="U656" s="4">
        <f t="shared" si="61"/>
        <v>1.1125505399083351E-2</v>
      </c>
      <c r="V656" s="4">
        <f t="shared" si="61"/>
        <v>1.0478825860299173E-2</v>
      </c>
      <c r="W656" s="4">
        <f t="shared" si="61"/>
        <v>1.0835362745615959E-2</v>
      </c>
      <c r="X656" s="4">
        <f t="shared" si="61"/>
        <v>1.1807454563844369E-2</v>
      </c>
      <c r="Z656" s="8">
        <v>42354</v>
      </c>
      <c r="AA656" s="4">
        <f t="shared" si="62"/>
        <v>0.2613321844673826</v>
      </c>
      <c r="AB656" s="4">
        <f t="shared" si="62"/>
        <v>0.45069118657565821</v>
      </c>
      <c r="AC656" s="4">
        <f t="shared" si="62"/>
        <v>0.11368603728196214</v>
      </c>
      <c r="AD656" s="4">
        <f t="shared" si="62"/>
        <v>9.6813047984532608E-2</v>
      </c>
      <c r="AE656" s="4">
        <f t="shared" si="62"/>
        <v>0.1058577421589959</v>
      </c>
      <c r="AF656" s="4">
        <f t="shared" si="62"/>
        <v>0.13387108327578234</v>
      </c>
      <c r="AG656" s="4"/>
    </row>
    <row r="657" spans="1:33" ht="14.5" x14ac:dyDescent="0.35">
      <c r="A657" s="2">
        <v>43970</v>
      </c>
      <c r="B657" s="5">
        <v>1.3735044893342031E-2</v>
      </c>
      <c r="C657" s="5">
        <v>1.328765507787466E-2</v>
      </c>
      <c r="D657" s="5">
        <v>1.4587996527552599E-2</v>
      </c>
      <c r="E657" s="4">
        <v>2.3499648384550185E-2</v>
      </c>
      <c r="F657" s="4">
        <v>2.4448424245736369E-2</v>
      </c>
      <c r="G657" s="4">
        <v>2.5580494948288131E-2</v>
      </c>
      <c r="H657" s="4">
        <v>2.371069301756706E-2</v>
      </c>
      <c r="J657" s="2">
        <v>43970</v>
      </c>
      <c r="K657" s="6">
        <f t="shared" si="64"/>
        <v>2.001576469839275E-7</v>
      </c>
      <c r="L657" s="6">
        <f t="shared" si="64"/>
        <v>7.2752649030248E-7</v>
      </c>
      <c r="M657" s="6">
        <f t="shared" si="64"/>
        <v>9.5347481340514478E-5</v>
      </c>
      <c r="N657" s="6">
        <f t="shared" si="63"/>
        <v>1.1477649714830932E-4</v>
      </c>
      <c r="O657" s="6">
        <f t="shared" si="63"/>
        <v>1.4031468700422258E-4</v>
      </c>
      <c r="P657" s="6">
        <f t="shared" si="63"/>
        <v>9.9513555498354354E-5</v>
      </c>
      <c r="Q657" s="6"/>
      <c r="R657" s="8">
        <v>42355</v>
      </c>
      <c r="S657" s="4">
        <f t="shared" si="61"/>
        <v>4.4738981546737014E-4</v>
      </c>
      <c r="T657" s="4">
        <f t="shared" si="61"/>
        <v>8.5295163421056884E-4</v>
      </c>
      <c r="U657" s="4">
        <f t="shared" si="61"/>
        <v>9.7646034912081542E-3</v>
      </c>
      <c r="V657" s="4">
        <f t="shared" si="61"/>
        <v>1.0713379352394338E-2</v>
      </c>
      <c r="W657" s="4">
        <f t="shared" si="61"/>
        <v>1.18454500549461E-2</v>
      </c>
      <c r="X657" s="4">
        <f t="shared" si="61"/>
        <v>9.9756481242250297E-3</v>
      </c>
      <c r="Z657" s="8">
        <v>42355</v>
      </c>
      <c r="AA657" s="4">
        <f t="shared" si="62"/>
        <v>5.5441023021041147E-4</v>
      </c>
      <c r="AB657" s="4">
        <f t="shared" si="62"/>
        <v>1.7790310646974561E-3</v>
      </c>
      <c r="AC657" s="4">
        <f t="shared" si="62"/>
        <v>0.1215136112431483</v>
      </c>
      <c r="AD657" s="4">
        <f t="shared" si="62"/>
        <v>0.13841191176519008</v>
      </c>
      <c r="AE657" s="4">
        <f t="shared" si="62"/>
        <v>0.15881384693652367</v>
      </c>
      <c r="AF657" s="4">
        <f t="shared" si="62"/>
        <v>0.12525194051311273</v>
      </c>
      <c r="AG657" s="4"/>
    </row>
    <row r="658" spans="1:33" ht="14.5" x14ac:dyDescent="0.35">
      <c r="A658" s="2">
        <v>43971</v>
      </c>
      <c r="B658" s="5">
        <v>1.6493366431349139E-2</v>
      </c>
      <c r="C658" s="5">
        <v>1.794187352061272E-2</v>
      </c>
      <c r="D658" s="5">
        <v>1.73884890973568E-2</v>
      </c>
      <c r="E658" s="4">
        <v>2.0657834023980172E-2</v>
      </c>
      <c r="F658" s="4">
        <v>2.1711404963298018E-2</v>
      </c>
      <c r="G658" s="4">
        <v>2.090642597411908E-2</v>
      </c>
      <c r="H658" s="4">
        <v>1.962658136517555E-2</v>
      </c>
      <c r="J658" s="2">
        <v>43971</v>
      </c>
      <c r="K658" s="6">
        <f t="shared" si="64"/>
        <v>2.0981727876468513E-6</v>
      </c>
      <c r="L658" s="6">
        <f t="shared" si="64"/>
        <v>8.0124458720066159E-7</v>
      </c>
      <c r="M658" s="6">
        <f t="shared" si="64"/>
        <v>1.7342790330074108E-5</v>
      </c>
      <c r="N658" s="6">
        <f t="shared" si="63"/>
        <v>2.7227926120903208E-5</v>
      </c>
      <c r="O658" s="6">
        <f t="shared" si="63"/>
        <v>1.9475094528032838E-5</v>
      </c>
      <c r="P658" s="6">
        <f t="shared" si="63"/>
        <v>9.8170358215528394E-6</v>
      </c>
      <c r="Q658" s="6"/>
      <c r="R658" s="8">
        <v>42356</v>
      </c>
      <c r="S658" s="4">
        <f t="shared" si="61"/>
        <v>1.4485070892635808E-3</v>
      </c>
      <c r="T658" s="4">
        <f t="shared" si="61"/>
        <v>8.9512266600766041E-4</v>
      </c>
      <c r="U658" s="4">
        <f t="shared" si="61"/>
        <v>4.1644675926310326E-3</v>
      </c>
      <c r="V658" s="4">
        <f t="shared" si="61"/>
        <v>5.2180385319488785E-3</v>
      </c>
      <c r="W658" s="4">
        <f t="shared" si="61"/>
        <v>4.4130595427699405E-3</v>
      </c>
      <c r="X658" s="4">
        <f t="shared" si="61"/>
        <v>3.1332149338264108E-3</v>
      </c>
      <c r="Z658" s="8">
        <v>42356</v>
      </c>
      <c r="AA658" s="4">
        <f t="shared" si="62"/>
        <v>3.4456940952485304E-3</v>
      </c>
      <c r="AB658" s="4">
        <f t="shared" si="62"/>
        <v>1.3722891918364066E-3</v>
      </c>
      <c r="AC658" s="4">
        <f t="shared" si="62"/>
        <v>2.3543699196853174E-2</v>
      </c>
      <c r="AD658" s="4">
        <f t="shared" si="62"/>
        <v>3.4543140650487025E-2</v>
      </c>
      <c r="AE658" s="4">
        <f t="shared" si="62"/>
        <v>2.6012035882435613E-2</v>
      </c>
      <c r="AF658" s="4">
        <f t="shared" si="62"/>
        <v>1.4285173553144848E-2</v>
      </c>
      <c r="AG658" s="4"/>
    </row>
    <row r="659" spans="1:33" ht="14.5" x14ac:dyDescent="0.35">
      <c r="A659" s="2">
        <v>43972</v>
      </c>
      <c r="B659" s="5">
        <v>1.03193271626753E-2</v>
      </c>
      <c r="C659" s="5">
        <v>1.956281810998917E-2</v>
      </c>
      <c r="D659" s="5">
        <v>1.8615752458572391E-2</v>
      </c>
      <c r="E659" s="4">
        <v>2.0006774548506575E-2</v>
      </c>
      <c r="F659" s="4">
        <v>2.1235091205810214E-2</v>
      </c>
      <c r="G659" s="4">
        <v>2.0640553993731721E-2</v>
      </c>
      <c r="H659" s="4">
        <v>1.93772482558403E-2</v>
      </c>
      <c r="J659" s="2">
        <v>43972</v>
      </c>
      <c r="K659" s="6">
        <f t="shared" si="64"/>
        <v>8.5442124893073462E-5</v>
      </c>
      <c r="L659" s="6">
        <f t="shared" si="64"/>
        <v>6.8830672690401134E-5</v>
      </c>
      <c r="M659" s="6">
        <f t="shared" si="64"/>
        <v>9.3846636853249209E-5</v>
      </c>
      <c r="N659" s="6">
        <f t="shared" si="63"/>
        <v>1.1915390464539707E-4</v>
      </c>
      <c r="O659" s="6">
        <f t="shared" si="63"/>
        <v>1.0652772329811897E-4</v>
      </c>
      <c r="P659" s="6">
        <f t="shared" si="63"/>
        <v>8.2045934530003436E-5</v>
      </c>
      <c r="Q659" s="6"/>
      <c r="R659" s="8">
        <v>42359</v>
      </c>
      <c r="S659" s="4">
        <f t="shared" si="61"/>
        <v>9.2434909473138697E-3</v>
      </c>
      <c r="T659" s="4">
        <f t="shared" si="61"/>
        <v>8.2964252958970912E-3</v>
      </c>
      <c r="U659" s="4">
        <f t="shared" si="61"/>
        <v>9.687447385831275E-3</v>
      </c>
      <c r="V659" s="4">
        <f t="shared" si="61"/>
        <v>1.0915764043134914E-2</v>
      </c>
      <c r="W659" s="4">
        <f t="shared" si="61"/>
        <v>1.0321226831056421E-2</v>
      </c>
      <c r="X659" s="4">
        <f t="shared" si="61"/>
        <v>9.057921093165E-3</v>
      </c>
      <c r="Z659" s="8">
        <v>42359</v>
      </c>
      <c r="AA659" s="4">
        <f t="shared" si="62"/>
        <v>0.16710913299011487</v>
      </c>
      <c r="AB659" s="4">
        <f t="shared" si="62"/>
        <v>0.14432263557748692</v>
      </c>
      <c r="AC659" s="4">
        <f t="shared" si="62"/>
        <v>0.17784402846907499</v>
      </c>
      <c r="AD659" s="4">
        <f t="shared" si="62"/>
        <v>0.20759283646403492</v>
      </c>
      <c r="AE659" s="4">
        <f t="shared" si="62"/>
        <v>0.19319320265871709</v>
      </c>
      <c r="AF659" s="4">
        <f t="shared" si="62"/>
        <v>0.16262968479102735</v>
      </c>
      <c r="AG659" s="4"/>
    </row>
    <row r="660" spans="1:33" ht="14.5" x14ac:dyDescent="0.35">
      <c r="A660" s="2">
        <v>43973</v>
      </c>
      <c r="B660" s="5">
        <v>9.9085189158970646E-3</v>
      </c>
      <c r="C660" s="5">
        <v>1.828544586896896E-2</v>
      </c>
      <c r="D660" s="5">
        <v>1.7511762678623199E-2</v>
      </c>
      <c r="E660" s="4">
        <v>1.6586839643748595E-2</v>
      </c>
      <c r="F660" s="4">
        <v>1.7729834167869874E-2</v>
      </c>
      <c r="G660" s="4">
        <v>1.6489778790545619E-2</v>
      </c>
      <c r="H660" s="4">
        <v>1.5960256598347069E-2</v>
      </c>
      <c r="J660" s="2">
        <v>43973</v>
      </c>
      <c r="K660" s="6">
        <f t="shared" si="64"/>
        <v>7.0172905177102386E-5</v>
      </c>
      <c r="L660" s="6">
        <f t="shared" si="64"/>
        <v>5.7809315715433873E-5</v>
      </c>
      <c r="M660" s="6">
        <f t="shared" si="64"/>
        <v>4.4599967744051396E-5</v>
      </c>
      <c r="N660" s="6">
        <f t="shared" si="63"/>
        <v>6.1172972270742489E-5</v>
      </c>
      <c r="O660" s="6">
        <f t="shared" si="63"/>
        <v>4.3312981537659101E-5</v>
      </c>
      <c r="P660" s="6">
        <f t="shared" si="63"/>
        <v>3.6623528977185349E-5</v>
      </c>
      <c r="Q660" s="6"/>
      <c r="R660" s="8">
        <v>42360</v>
      </c>
      <c r="S660" s="4">
        <f t="shared" ref="S660:X702" si="65">ABS($B660-C660)</f>
        <v>8.3769269530718955E-3</v>
      </c>
      <c r="T660" s="4">
        <f t="shared" si="65"/>
        <v>7.6032437627261348E-3</v>
      </c>
      <c r="U660" s="4">
        <f t="shared" si="65"/>
        <v>6.6783207278515305E-3</v>
      </c>
      <c r="V660" s="4">
        <f t="shared" si="65"/>
        <v>7.8213152519728095E-3</v>
      </c>
      <c r="W660" s="4">
        <f t="shared" si="65"/>
        <v>6.581259874648554E-3</v>
      </c>
      <c r="X660" s="4">
        <f t="shared" si="65"/>
        <v>6.0517376824500042E-3</v>
      </c>
      <c r="Z660" s="8">
        <v>42360</v>
      </c>
      <c r="AA660" s="4">
        <f t="shared" ref="AA660:AF702" si="66">($B660/C660)-LN($B660/C660)-1</f>
        <v>0.15459063452785271</v>
      </c>
      <c r="AB660" s="4">
        <f t="shared" si="66"/>
        <v>0.13529868726800531</v>
      </c>
      <c r="AC660" s="4">
        <f t="shared" si="66"/>
        <v>0.11258702690723932</v>
      </c>
      <c r="AD660" s="4">
        <f t="shared" si="66"/>
        <v>0.14071522513383106</v>
      </c>
      <c r="AE660" s="4">
        <f t="shared" si="66"/>
        <v>0.11023436672824527</v>
      </c>
      <c r="AF660" s="4">
        <f t="shared" si="66"/>
        <v>9.7531322979327095E-2</v>
      </c>
      <c r="AG660" s="4"/>
    </row>
    <row r="661" spans="1:33" ht="14.5" x14ac:dyDescent="0.35">
      <c r="A661" s="2">
        <v>43977</v>
      </c>
      <c r="B661" s="5">
        <v>1.925780311780986E-2</v>
      </c>
      <c r="C661" s="5">
        <v>1.6365755349397659E-2</v>
      </c>
      <c r="D661" s="5">
        <v>1.647762767970562E-2</v>
      </c>
      <c r="E661" s="4">
        <v>1.5895704057697888E-2</v>
      </c>
      <c r="F661" s="4">
        <v>1.7160096291713906E-2</v>
      </c>
      <c r="G661" s="4">
        <v>1.5819876436212559E-2</v>
      </c>
      <c r="H661" s="4">
        <v>1.53461973603915E-2</v>
      </c>
      <c r="J661" s="2">
        <v>43977</v>
      </c>
      <c r="K661" s="6">
        <f t="shared" si="64"/>
        <v>8.3639402947779866E-6</v>
      </c>
      <c r="L661" s="6">
        <f t="shared" si="64"/>
        <v>7.7293754666381019E-6</v>
      </c>
      <c r="M661" s="6">
        <f t="shared" si="64"/>
        <v>1.1303710090005801E-5</v>
      </c>
      <c r="N661" s="6">
        <f t="shared" si="63"/>
        <v>4.4003739282495585E-6</v>
      </c>
      <c r="O661" s="6">
        <f t="shared" si="63"/>
        <v>1.1819339868038625E-5</v>
      </c>
      <c r="P661" s="6">
        <f t="shared" si="63"/>
        <v>1.5300659601468455E-5</v>
      </c>
      <c r="Q661" s="6"/>
      <c r="R661" s="8">
        <v>42361</v>
      </c>
      <c r="S661" s="4">
        <f t="shared" si="65"/>
        <v>2.8920477684122002E-3</v>
      </c>
      <c r="T661" s="4">
        <f t="shared" si="65"/>
        <v>2.7801754381042397E-3</v>
      </c>
      <c r="U661" s="4">
        <f t="shared" si="65"/>
        <v>3.3620990601119713E-3</v>
      </c>
      <c r="V661" s="4">
        <f t="shared" si="65"/>
        <v>2.0977068260959533E-3</v>
      </c>
      <c r="W661" s="4">
        <f t="shared" si="65"/>
        <v>3.4379266815973003E-3</v>
      </c>
      <c r="X661" s="4">
        <f t="shared" si="65"/>
        <v>3.9116057574183592E-3</v>
      </c>
      <c r="Z661" s="8">
        <v>42361</v>
      </c>
      <c r="AA661" s="4">
        <f t="shared" si="66"/>
        <v>1.3988097182560999E-2</v>
      </c>
      <c r="AB661" s="4">
        <f t="shared" si="66"/>
        <v>1.2811481286344684E-2</v>
      </c>
      <c r="AC661" s="4">
        <f t="shared" si="66"/>
        <v>1.9642470194966233E-2</v>
      </c>
      <c r="AD661" s="4">
        <f t="shared" si="66"/>
        <v>6.9136716590614267E-3</v>
      </c>
      <c r="AE661" s="4">
        <f t="shared" si="66"/>
        <v>2.0667727466042729E-2</v>
      </c>
      <c r="AF661" s="4">
        <f t="shared" si="66"/>
        <v>2.7842259503892519E-2</v>
      </c>
      <c r="AG661" s="4"/>
    </row>
    <row r="662" spans="1:33" ht="14.5" x14ac:dyDescent="0.35">
      <c r="A662" s="2">
        <v>43978</v>
      </c>
      <c r="B662" s="5">
        <v>2.3522269141407069E-2</v>
      </c>
      <c r="C662" s="5">
        <v>1.591640338301659E-2</v>
      </c>
      <c r="D662" s="5">
        <v>1.310135703533888E-2</v>
      </c>
      <c r="E662" s="4">
        <v>1.6282727791218306E-2</v>
      </c>
      <c r="F662" s="4">
        <v>1.7052328745865146E-2</v>
      </c>
      <c r="G662" s="4">
        <v>1.691309862099305E-2</v>
      </c>
      <c r="H662" s="4">
        <v>1.661314944317217E-2</v>
      </c>
      <c r="J662" s="2">
        <v>43978</v>
      </c>
      <c r="K662" s="6">
        <f t="shared" si="64"/>
        <v>5.7849193934656774E-5</v>
      </c>
      <c r="L662" s="6">
        <f t="shared" si="64"/>
        <v>1.0859540912239852E-4</v>
      </c>
      <c r="M662" s="6">
        <f t="shared" si="64"/>
        <v>5.2410958961092922E-5</v>
      </c>
      <c r="N662" s="6">
        <f t="shared" si="63"/>
        <v>4.1860128721865167E-5</v>
      </c>
      <c r="O662" s="6">
        <f t="shared" si="63"/>
        <v>4.368113496790971E-5</v>
      </c>
      <c r="P662" s="6">
        <f t="shared" si="63"/>
        <v>4.7735935004537495E-5</v>
      </c>
      <c r="Q662" s="6"/>
      <c r="R662" s="8">
        <v>42362</v>
      </c>
      <c r="S662" s="4">
        <f t="shared" si="65"/>
        <v>7.6058657583904787E-3</v>
      </c>
      <c r="T662" s="4">
        <f t="shared" si="65"/>
        <v>1.0420912106068188E-2</v>
      </c>
      <c r="U662" s="4">
        <f t="shared" si="65"/>
        <v>7.239541350188762E-3</v>
      </c>
      <c r="V662" s="4">
        <f t="shared" si="65"/>
        <v>6.4699403955419225E-3</v>
      </c>
      <c r="W662" s="4">
        <f t="shared" si="65"/>
        <v>6.6091705204140185E-3</v>
      </c>
      <c r="X662" s="4">
        <f t="shared" si="65"/>
        <v>6.9091196982348987E-3</v>
      </c>
      <c r="Z662" s="8">
        <v>42362</v>
      </c>
      <c r="AA662" s="4">
        <f t="shared" si="66"/>
        <v>8.726598610066616E-2</v>
      </c>
      <c r="AB662" s="4">
        <f t="shared" si="66"/>
        <v>0.21017529699007298</v>
      </c>
      <c r="AC662" s="4">
        <f t="shared" si="66"/>
        <v>7.6772080614582183E-2</v>
      </c>
      <c r="AD662" s="4">
        <f t="shared" si="66"/>
        <v>5.7756005145338962E-2</v>
      </c>
      <c r="AE662" s="4">
        <f t="shared" si="66"/>
        <v>6.0913096840347514E-2</v>
      </c>
      <c r="AF662" s="4">
        <f t="shared" si="66"/>
        <v>6.8129516242950272E-2</v>
      </c>
      <c r="AG662" s="4"/>
    </row>
    <row r="663" spans="1:33" ht="14.5" x14ac:dyDescent="0.35">
      <c r="A663" s="2">
        <v>43979</v>
      </c>
      <c r="B663" s="5">
        <v>2.06122060029202E-2</v>
      </c>
      <c r="C663" s="5">
        <v>1.5803921967744831E-2</v>
      </c>
      <c r="D663" s="5">
        <v>1.3844015076756481E-2</v>
      </c>
      <c r="E663" s="4">
        <v>1.7856974746028959E-2</v>
      </c>
      <c r="F663" s="4">
        <v>1.859052403723355E-2</v>
      </c>
      <c r="G663" s="4">
        <v>1.8881674364330889E-2</v>
      </c>
      <c r="H663" s="4">
        <v>1.833878830237708E-2</v>
      </c>
      <c r="J663" s="2">
        <v>43979</v>
      </c>
      <c r="K663" s="6">
        <f t="shared" si="64"/>
        <v>2.311959536292233E-5</v>
      </c>
      <c r="L663" s="6">
        <f t="shared" si="64"/>
        <v>4.5808408413004898E-5</v>
      </c>
      <c r="M663" s="6">
        <f t="shared" si="64"/>
        <v>7.5912992789504893E-6</v>
      </c>
      <c r="N663" s="6">
        <f t="shared" si="63"/>
        <v>4.0871979703826349E-6</v>
      </c>
      <c r="O663" s="6">
        <f t="shared" si="63"/>
        <v>2.9947397521586032E-6</v>
      </c>
      <c r="P663" s="6">
        <f t="shared" si="63"/>
        <v>5.1684280411427665E-6</v>
      </c>
      <c r="Q663" s="6"/>
      <c r="R663" s="8">
        <v>42366</v>
      </c>
      <c r="S663" s="4">
        <f t="shared" si="65"/>
        <v>4.808284035175369E-3</v>
      </c>
      <c r="T663" s="4">
        <f t="shared" si="65"/>
        <v>6.768190926163719E-3</v>
      </c>
      <c r="U663" s="4">
        <f t="shared" si="65"/>
        <v>2.7552312568912413E-3</v>
      </c>
      <c r="V663" s="4">
        <f t="shared" si="65"/>
        <v>2.0216819656866496E-3</v>
      </c>
      <c r="W663" s="4">
        <f t="shared" si="65"/>
        <v>1.7305316385893103E-3</v>
      </c>
      <c r="X663" s="4">
        <f t="shared" si="65"/>
        <v>2.2734177005431198E-3</v>
      </c>
      <c r="Z663" s="8">
        <v>42366</v>
      </c>
      <c r="AA663" s="4">
        <f t="shared" si="66"/>
        <v>3.8620962907488288E-2</v>
      </c>
      <c r="AB663" s="4">
        <f t="shared" si="66"/>
        <v>9.0858896302117742E-2</v>
      </c>
      <c r="AC663" s="4">
        <f t="shared" si="66"/>
        <v>1.0805152192167711E-2</v>
      </c>
      <c r="AD663" s="4">
        <f t="shared" si="66"/>
        <v>5.5165473871026105E-3</v>
      </c>
      <c r="AE663" s="4">
        <f t="shared" si="66"/>
        <v>3.9598032943515271E-3</v>
      </c>
      <c r="AF663" s="4">
        <f t="shared" si="66"/>
        <v>7.1026873638726506E-3</v>
      </c>
      <c r="AG663" s="4"/>
    </row>
    <row r="664" spans="1:33" ht="14.5" x14ac:dyDescent="0.35">
      <c r="A664" s="2">
        <v>43980</v>
      </c>
      <c r="B664" s="5">
        <v>1.5928616521367879E-2</v>
      </c>
      <c r="C664" s="5">
        <v>1.6555953770875931E-2</v>
      </c>
      <c r="D664" s="5">
        <v>1.181136537343264E-2</v>
      </c>
      <c r="E664" s="4">
        <v>1.7796074374123914E-2</v>
      </c>
      <c r="F664" s="4">
        <v>1.8419317454366025E-2</v>
      </c>
      <c r="G664" s="4">
        <v>1.8448119960345039E-2</v>
      </c>
      <c r="H664" s="4">
        <v>1.7995128135736251E-2</v>
      </c>
      <c r="J664" s="2">
        <v>43980</v>
      </c>
      <c r="K664" s="6">
        <f t="shared" si="64"/>
        <v>3.9355202462032755E-7</v>
      </c>
      <c r="L664" s="6">
        <f t="shared" si="64"/>
        <v>1.6951757015174045E-5</v>
      </c>
      <c r="M664" s="6">
        <f t="shared" si="64"/>
        <v>3.4873988318201824E-6</v>
      </c>
      <c r="N664" s="6">
        <f t="shared" si="63"/>
        <v>6.203591137637835E-6</v>
      </c>
      <c r="O664" s="6">
        <f t="shared" si="63"/>
        <v>6.3478975790177331E-6</v>
      </c>
      <c r="P664" s="6">
        <f t="shared" si="63"/>
        <v>4.2704702523193756E-6</v>
      </c>
      <c r="Q664" s="6"/>
      <c r="R664" s="8">
        <v>42367</v>
      </c>
      <c r="S664" s="4">
        <f t="shared" si="65"/>
        <v>6.2733724950805175E-4</v>
      </c>
      <c r="T664" s="4">
        <f t="shared" si="65"/>
        <v>4.1172511479352393E-3</v>
      </c>
      <c r="U664" s="4">
        <f t="shared" si="65"/>
        <v>1.8674578527560354E-3</v>
      </c>
      <c r="V664" s="4">
        <f t="shared" si="65"/>
        <v>2.490700932998146E-3</v>
      </c>
      <c r="W664" s="4">
        <f t="shared" si="65"/>
        <v>2.5195034389771595E-3</v>
      </c>
      <c r="X664" s="4">
        <f t="shared" si="65"/>
        <v>2.0665116143683722E-3</v>
      </c>
      <c r="Z664" s="8">
        <v>42367</v>
      </c>
      <c r="AA664" s="4">
        <f t="shared" si="66"/>
        <v>7.3656624376372548E-4</v>
      </c>
      <c r="AB664" s="4">
        <f t="shared" si="66"/>
        <v>4.952880665384507E-2</v>
      </c>
      <c r="AC664" s="4">
        <f t="shared" si="66"/>
        <v>5.9241141239783079E-3</v>
      </c>
      <c r="AD664" s="4">
        <f t="shared" si="66"/>
        <v>1.0060486245392131E-2</v>
      </c>
      <c r="AE664" s="4">
        <f t="shared" si="66"/>
        <v>1.0272824759573362E-2</v>
      </c>
      <c r="AF664" s="4">
        <f t="shared" si="66"/>
        <v>7.1465068001175247E-3</v>
      </c>
      <c r="AG664" s="4"/>
    </row>
    <row r="665" spans="1:33" ht="14.5" x14ac:dyDescent="0.35">
      <c r="A665" s="2">
        <v>43983</v>
      </c>
      <c r="B665" s="5">
        <v>1.265475159191648E-2</v>
      </c>
      <c r="C665" s="5">
        <v>1.9663579761981961E-2</v>
      </c>
      <c r="D665" s="5">
        <v>1.4486292377114299E-2</v>
      </c>
      <c r="E665" s="4">
        <v>1.7470233423615335E-2</v>
      </c>
      <c r="F665" s="4">
        <v>1.807370478083322E-2</v>
      </c>
      <c r="G665" s="4">
        <v>1.7689769192261159E-2</v>
      </c>
      <c r="H665" s="4">
        <v>1.7243938352393011E-2</v>
      </c>
      <c r="J665" s="2">
        <v>43983</v>
      </c>
      <c r="K665" s="6">
        <f t="shared" si="64"/>
        <v>4.9123672317503438E-5</v>
      </c>
      <c r="L665" s="6">
        <f t="shared" si="64"/>
        <v>3.3545416478430453E-6</v>
      </c>
      <c r="M665" s="6">
        <f t="shared" si="64"/>
        <v>2.3188865271421766E-5</v>
      </c>
      <c r="N665" s="6">
        <f t="shared" si="63"/>
        <v>2.9365053663670913E-5</v>
      </c>
      <c r="O665" s="6">
        <f t="shared" si="63"/>
        <v>2.5351402235780696E-5</v>
      </c>
      <c r="P665" s="6">
        <f t="shared" si="63"/>
        <v>2.1060635122533076E-5</v>
      </c>
      <c r="Q665" s="6"/>
      <c r="R665" s="8">
        <v>42368</v>
      </c>
      <c r="S665" s="4">
        <f t="shared" si="65"/>
        <v>7.0088281700654807E-3</v>
      </c>
      <c r="T665" s="4">
        <f t="shared" si="65"/>
        <v>1.8315407851978195E-3</v>
      </c>
      <c r="U665" s="4">
        <f t="shared" si="65"/>
        <v>4.8154818316988555E-3</v>
      </c>
      <c r="V665" s="4">
        <f t="shared" si="65"/>
        <v>5.4189531889167405E-3</v>
      </c>
      <c r="W665" s="4">
        <f t="shared" si="65"/>
        <v>5.0350176003446795E-3</v>
      </c>
      <c r="X665" s="4">
        <f t="shared" si="65"/>
        <v>4.589186760476531E-3</v>
      </c>
      <c r="Z665" s="8">
        <v>42368</v>
      </c>
      <c r="AA665" s="4">
        <f t="shared" si="66"/>
        <v>8.4298376903999106E-2</v>
      </c>
      <c r="AB665" s="4">
        <f t="shared" si="66"/>
        <v>8.7374032829228288E-3</v>
      </c>
      <c r="AC665" s="4">
        <f t="shared" si="66"/>
        <v>4.6826482714642736E-2</v>
      </c>
      <c r="AD665" s="4">
        <f t="shared" si="66"/>
        <v>5.6600085425680513E-2</v>
      </c>
      <c r="AE665" s="4">
        <f t="shared" si="66"/>
        <v>5.0324906182450002E-2</v>
      </c>
      <c r="AF665" s="4">
        <f t="shared" si="66"/>
        <v>4.3294585883040693E-2</v>
      </c>
      <c r="AG665" s="4"/>
    </row>
    <row r="666" spans="1:33" ht="14.5" x14ac:dyDescent="0.35">
      <c r="A666" s="2">
        <v>43984</v>
      </c>
      <c r="B666" s="5">
        <v>7.8883568232110506E-3</v>
      </c>
      <c r="C666" s="5">
        <v>1.321836188435555E-2</v>
      </c>
      <c r="D666" s="5">
        <v>1.2867181561887261E-2</v>
      </c>
      <c r="E666" s="4">
        <v>1.7000513586100933E-2</v>
      </c>
      <c r="F666" s="4">
        <v>1.7445995032422043E-2</v>
      </c>
      <c r="G666" s="4">
        <v>1.6883899067023509E-2</v>
      </c>
      <c r="H666" s="4">
        <v>1.6509202820871299E-2</v>
      </c>
      <c r="J666" s="2">
        <v>43984</v>
      </c>
      <c r="K666" s="6">
        <f t="shared" si="64"/>
        <v>2.8408953951825983E-5</v>
      </c>
      <c r="L666" s="6">
        <f t="shared" si="64"/>
        <v>2.4788695778454234E-5</v>
      </c>
      <c r="M666" s="6">
        <f t="shared" si="64"/>
        <v>8.3031400871479835E-5</v>
      </c>
      <c r="N666" s="6">
        <f t="shared" si="63"/>
        <v>9.1348448138169904E-5</v>
      </c>
      <c r="O666" s="6">
        <f t="shared" si="63"/>
        <v>8.0919780260214487E-5</v>
      </c>
      <c r="P666" s="6">
        <f t="shared" si="63"/>
        <v>7.4318985715374723E-5</v>
      </c>
      <c r="Q666" s="6"/>
      <c r="R666" s="8">
        <v>42369</v>
      </c>
      <c r="S666" s="4">
        <f t="shared" si="65"/>
        <v>5.3300050611444997E-3</v>
      </c>
      <c r="T666" s="4">
        <f t="shared" si="65"/>
        <v>4.9788247386762102E-3</v>
      </c>
      <c r="U666" s="4">
        <f t="shared" si="65"/>
        <v>9.1121567628898829E-3</v>
      </c>
      <c r="V666" s="4">
        <f t="shared" si="65"/>
        <v>9.5576382092109925E-3</v>
      </c>
      <c r="W666" s="4">
        <f t="shared" si="65"/>
        <v>8.9955422438124585E-3</v>
      </c>
      <c r="X666" s="4">
        <f t="shared" si="65"/>
        <v>8.6208459976602481E-3</v>
      </c>
      <c r="Z666" s="8">
        <v>42369</v>
      </c>
      <c r="AA666" s="4">
        <f t="shared" si="66"/>
        <v>0.11299171027978705</v>
      </c>
      <c r="AB666" s="4">
        <f t="shared" si="66"/>
        <v>0.10235234617460565</v>
      </c>
      <c r="AC666" s="4">
        <f t="shared" si="66"/>
        <v>0.23186267357205637</v>
      </c>
      <c r="AD666" s="4">
        <f t="shared" si="66"/>
        <v>0.2458808664514367</v>
      </c>
      <c r="AE666" s="4">
        <f t="shared" si="66"/>
        <v>0.22818439437635973</v>
      </c>
      <c r="AF666" s="4">
        <f t="shared" si="66"/>
        <v>0.21634585121058603</v>
      </c>
      <c r="AG666" s="4"/>
    </row>
    <row r="667" spans="1:33" ht="14.5" x14ac:dyDescent="0.35">
      <c r="A667" s="2">
        <v>43985</v>
      </c>
      <c r="B667" s="5">
        <v>1.5908223857012769E-2</v>
      </c>
      <c r="C667" s="5">
        <v>1.434989459812641E-2</v>
      </c>
      <c r="D667" s="5">
        <v>1.320718042552471E-2</v>
      </c>
      <c r="E667" s="4">
        <v>1.5307412418051662E-2</v>
      </c>
      <c r="F667" s="4">
        <v>1.576592140744686E-2</v>
      </c>
      <c r="G667" s="4">
        <v>1.4764548042386029E-2</v>
      </c>
      <c r="H667" s="4">
        <v>1.464370439598474E-2</v>
      </c>
      <c r="J667" s="2">
        <v>43985</v>
      </c>
      <c r="K667" s="6">
        <f t="shared" si="64"/>
        <v>2.4283900791013094E-6</v>
      </c>
      <c r="L667" s="6">
        <f t="shared" si="64"/>
        <v>7.2956356187847891E-6</v>
      </c>
      <c r="M667" s="6">
        <f t="shared" si="64"/>
        <v>3.6097438518651571E-7</v>
      </c>
      <c r="N667" s="6">
        <f t="shared" si="63"/>
        <v>2.0249987152458134E-8</v>
      </c>
      <c r="O667" s="6">
        <f t="shared" si="63"/>
        <v>1.3079943689621364E-6</v>
      </c>
      <c r="P667" s="6">
        <f t="shared" si="63"/>
        <v>1.5990094673186161E-6</v>
      </c>
      <c r="Q667" s="6"/>
      <c r="R667" s="8">
        <v>42373</v>
      </c>
      <c r="S667" s="4">
        <f t="shared" si="65"/>
        <v>1.5583292588863592E-3</v>
      </c>
      <c r="T667" s="4">
        <f t="shared" si="65"/>
        <v>2.701043431488059E-3</v>
      </c>
      <c r="U667" s="4">
        <f t="shared" si="65"/>
        <v>6.0081143896110675E-4</v>
      </c>
      <c r="V667" s="4">
        <f t="shared" si="65"/>
        <v>1.4230244956590921E-4</v>
      </c>
      <c r="W667" s="4">
        <f t="shared" si="65"/>
        <v>1.1436758146267396E-3</v>
      </c>
      <c r="X667" s="4">
        <f t="shared" si="65"/>
        <v>1.2645194610280287E-3</v>
      </c>
      <c r="Z667" s="8">
        <v>42373</v>
      </c>
      <c r="AA667" s="4">
        <f t="shared" si="66"/>
        <v>5.5015689583468586E-3</v>
      </c>
      <c r="AB667" s="4">
        <f t="shared" si="66"/>
        <v>1.843770707819381E-2</v>
      </c>
      <c r="AC667" s="4">
        <f t="shared" si="66"/>
        <v>7.5068975051606479E-4</v>
      </c>
      <c r="AD667" s="4">
        <f t="shared" si="66"/>
        <v>4.0490443766527662E-5</v>
      </c>
      <c r="AE667" s="4">
        <f t="shared" si="66"/>
        <v>2.8536484584600341E-3</v>
      </c>
      <c r="AF667" s="4">
        <f t="shared" si="66"/>
        <v>3.5267399673488686E-3</v>
      </c>
      <c r="AG667" s="4"/>
    </row>
    <row r="668" spans="1:33" ht="14.5" x14ac:dyDescent="0.35">
      <c r="A668" s="2">
        <v>43986</v>
      </c>
      <c r="B668" s="5">
        <v>9.6312388345646711E-3</v>
      </c>
      <c r="C668" s="5">
        <v>1.33438017219305E-2</v>
      </c>
      <c r="D668" s="5">
        <v>1.403701771050692E-2</v>
      </c>
      <c r="E668" s="4">
        <v>1.5570168651381389E-2</v>
      </c>
      <c r="F668" s="4">
        <v>1.6188150224474274E-2</v>
      </c>
      <c r="G668" s="4">
        <v>1.586740000216558E-2</v>
      </c>
      <c r="H668" s="4">
        <v>1.5648674259148641E-2</v>
      </c>
      <c r="J668" s="2">
        <v>43986</v>
      </c>
      <c r="K668" s="6">
        <f t="shared" si="64"/>
        <v>1.3783123192646104E-5</v>
      </c>
      <c r="L668" s="6">
        <f t="shared" si="64"/>
        <v>1.9410887503698942E-5</v>
      </c>
      <c r="M668" s="6">
        <f t="shared" si="64"/>
        <v>3.527088736907465E-5</v>
      </c>
      <c r="N668" s="6">
        <f t="shared" si="63"/>
        <v>4.2993086975126286E-5</v>
      </c>
      <c r="O668" s="6">
        <f t="shared" si="63"/>
        <v>3.888970610829354E-5</v>
      </c>
      <c r="P668" s="6">
        <f t="shared" si="63"/>
        <v>3.6209529089038063E-5</v>
      </c>
      <c r="Q668" s="6"/>
      <c r="R668" s="8">
        <v>42374</v>
      </c>
      <c r="S668" s="4">
        <f t="shared" si="65"/>
        <v>3.7125628873658292E-3</v>
      </c>
      <c r="T668" s="4">
        <f t="shared" si="65"/>
        <v>4.4057788759422484E-3</v>
      </c>
      <c r="U668" s="4">
        <f t="shared" si="65"/>
        <v>5.9389298168167175E-3</v>
      </c>
      <c r="V668" s="4">
        <f t="shared" si="65"/>
        <v>6.5569113899096032E-3</v>
      </c>
      <c r="W668" s="4">
        <f t="shared" si="65"/>
        <v>6.2361611676009093E-3</v>
      </c>
      <c r="X668" s="4">
        <f t="shared" si="65"/>
        <v>6.0174354245839702E-3</v>
      </c>
      <c r="Z668" s="8">
        <v>42374</v>
      </c>
      <c r="AA668" s="4">
        <f t="shared" si="66"/>
        <v>4.7816350786837214E-2</v>
      </c>
      <c r="AB668" s="4">
        <f t="shared" si="66"/>
        <v>6.2817517206134266E-2</v>
      </c>
      <c r="AC668" s="4">
        <f t="shared" si="66"/>
        <v>9.8914931883296031E-2</v>
      </c>
      <c r="AD668" s="4">
        <f t="shared" si="66"/>
        <v>0.11422375301149534</v>
      </c>
      <c r="AE668" s="4">
        <f t="shared" si="66"/>
        <v>0.10623762634026712</v>
      </c>
      <c r="AF668" s="4">
        <f t="shared" si="66"/>
        <v>0.10084110008964409</v>
      </c>
      <c r="AG668" s="4"/>
    </row>
    <row r="669" spans="1:33" ht="14.5" x14ac:dyDescent="0.35">
      <c r="A669" s="2">
        <v>43987</v>
      </c>
      <c r="B669" s="5">
        <v>2.512432504071322E-2</v>
      </c>
      <c r="C669" s="5">
        <v>1.5280201099812979E-2</v>
      </c>
      <c r="D669" s="5">
        <v>1.7942843958735469E-2</v>
      </c>
      <c r="E669" s="4">
        <v>1.3626010132181444E-2</v>
      </c>
      <c r="F669" s="4">
        <v>1.4350076158465574E-2</v>
      </c>
      <c r="G669" s="4">
        <v>1.339101592326641E-2</v>
      </c>
      <c r="H669" s="4">
        <v>1.3420077257538569E-2</v>
      </c>
      <c r="J669" s="2">
        <v>43987</v>
      </c>
      <c r="K669" s="6">
        <f t="shared" si="64"/>
        <v>9.6906776163805289E-5</v>
      </c>
      <c r="L669" s="6">
        <f t="shared" si="64"/>
        <v>5.1573670530804332E-5</v>
      </c>
      <c r="M669" s="6">
        <f t="shared" si="64"/>
        <v>1.3221124573576412E-4</v>
      </c>
      <c r="N669" s="6">
        <f t="shared" si="63"/>
        <v>1.1608443897661466E-4</v>
      </c>
      <c r="O669" s="6">
        <f t="shared" si="63"/>
        <v>1.3767054284556044E-4</v>
      </c>
      <c r="P669" s="6">
        <f t="shared" si="63"/>
        <v>1.3698941616994872E-4</v>
      </c>
      <c r="Q669" s="6"/>
      <c r="R669" s="8">
        <v>42375</v>
      </c>
      <c r="S669" s="4">
        <f t="shared" si="65"/>
        <v>9.8441239409002412E-3</v>
      </c>
      <c r="T669" s="4">
        <f t="shared" si="65"/>
        <v>7.181481081977751E-3</v>
      </c>
      <c r="U669" s="4">
        <f t="shared" si="65"/>
        <v>1.1498314908531777E-2</v>
      </c>
      <c r="V669" s="4">
        <f t="shared" si="65"/>
        <v>1.0774248882247647E-2</v>
      </c>
      <c r="W669" s="4">
        <f t="shared" si="65"/>
        <v>1.173330911744681E-2</v>
      </c>
      <c r="X669" s="4">
        <f t="shared" si="65"/>
        <v>1.1704247783174651E-2</v>
      </c>
      <c r="Z669" s="8">
        <v>42375</v>
      </c>
      <c r="AA669" s="4">
        <f t="shared" si="66"/>
        <v>0.14696191284134086</v>
      </c>
      <c r="AB669" s="4">
        <f t="shared" si="66"/>
        <v>6.3596942365427456E-2</v>
      </c>
      <c r="AC669" s="4">
        <f t="shared" si="66"/>
        <v>0.23199443328048708</v>
      </c>
      <c r="AD669" s="4">
        <f t="shared" si="66"/>
        <v>0.19073350014169987</v>
      </c>
      <c r="AE669" s="4">
        <f t="shared" si="66"/>
        <v>0.24695506644010834</v>
      </c>
      <c r="AF669" s="4">
        <f t="shared" si="66"/>
        <v>0.24505997687490355</v>
      </c>
      <c r="AG669" s="4"/>
    </row>
    <row r="670" spans="1:33" ht="14.5" x14ac:dyDescent="0.35">
      <c r="A670" s="2">
        <v>43990</v>
      </c>
      <c r="B670" s="5">
        <v>7.4602942770257089E-3</v>
      </c>
      <c r="C670" s="5">
        <v>1.9162978976964951E-2</v>
      </c>
      <c r="D670" s="5">
        <v>2.142379060387611E-2</v>
      </c>
      <c r="E670" s="4">
        <v>1.6616354716092265E-2</v>
      </c>
      <c r="F670" s="4">
        <v>1.7029079118214628E-2</v>
      </c>
      <c r="G670" s="4">
        <v>1.7618503832787021E-2</v>
      </c>
      <c r="H670" s="4">
        <v>1.7422972638134152E-2</v>
      </c>
      <c r="J670" s="2">
        <v>43990</v>
      </c>
      <c r="K670" s="6">
        <f t="shared" si="64"/>
        <v>1.3695282918619201E-4</v>
      </c>
      <c r="L670" s="6">
        <f t="shared" si="64"/>
        <v>1.9497922966996465E-4</v>
      </c>
      <c r="M670" s="6">
        <f t="shared" si="64"/>
        <v>8.3833442763839666E-5</v>
      </c>
      <c r="N670" s="6">
        <f t="shared" si="63"/>
        <v>9.1561643336966856E-5</v>
      </c>
      <c r="O670" s="6">
        <f t="shared" si="63"/>
        <v>1.0318922137876042E-4</v>
      </c>
      <c r="P670" s="6">
        <f t="shared" si="63"/>
        <v>9.9254960126898405E-5</v>
      </c>
      <c r="Q670" s="6"/>
      <c r="R670" s="8">
        <v>42376</v>
      </c>
      <c r="S670" s="4">
        <f t="shared" si="65"/>
        <v>1.1702684699939242E-2</v>
      </c>
      <c r="T670" s="4">
        <f t="shared" si="65"/>
        <v>1.3963496326850401E-2</v>
      </c>
      <c r="U670" s="4">
        <f t="shared" si="65"/>
        <v>9.1560604390665563E-3</v>
      </c>
      <c r="V670" s="4">
        <f t="shared" si="65"/>
        <v>9.5687848411889192E-3</v>
      </c>
      <c r="W670" s="4">
        <f t="shared" si="65"/>
        <v>1.0158209555761312E-2</v>
      </c>
      <c r="X670" s="4">
        <f t="shared" si="65"/>
        <v>9.9626783611084426E-3</v>
      </c>
      <c r="Z670" s="8">
        <v>42376</v>
      </c>
      <c r="AA670" s="4">
        <f t="shared" si="66"/>
        <v>0.33269302680943791</v>
      </c>
      <c r="AB670" s="4">
        <f t="shared" si="66"/>
        <v>0.40313191123540815</v>
      </c>
      <c r="AC670" s="4">
        <f t="shared" si="66"/>
        <v>0.24976555245013055</v>
      </c>
      <c r="AD670" s="4">
        <f t="shared" si="66"/>
        <v>0.26341902679733264</v>
      </c>
      <c r="AE670" s="4">
        <f t="shared" si="66"/>
        <v>0.28279001945930093</v>
      </c>
      <c r="AF670" s="4">
        <f t="shared" si="66"/>
        <v>0.27638196461869824</v>
      </c>
      <c r="AG670" s="4"/>
    </row>
    <row r="671" spans="1:33" ht="14.5" x14ac:dyDescent="0.35">
      <c r="A671" s="2">
        <v>43991</v>
      </c>
      <c r="B671" s="5">
        <v>1.3791372698246211E-2</v>
      </c>
      <c r="C671" s="5">
        <v>2.072305046021938E-2</v>
      </c>
      <c r="D671" s="5">
        <v>2.4677148088812832E-2</v>
      </c>
      <c r="E671" s="4">
        <v>1.3633715664854947E-2</v>
      </c>
      <c r="F671" s="4">
        <v>1.4046520918326101E-2</v>
      </c>
      <c r="G671" s="4">
        <v>1.3091725183860059E-2</v>
      </c>
      <c r="H671" s="4">
        <v>1.3204651113990631E-2</v>
      </c>
      <c r="J671" s="2">
        <v>43991</v>
      </c>
      <c r="K671" s="6">
        <f t="shared" si="64"/>
        <v>4.8048156595833365E-5</v>
      </c>
      <c r="L671" s="6">
        <f t="shared" si="64"/>
        <v>1.1850010585386587E-4</v>
      </c>
      <c r="M671" s="6">
        <f t="shared" si="64"/>
        <v>2.4855740177734132E-8</v>
      </c>
      <c r="N671" s="6">
        <f t="shared" si="63"/>
        <v>6.5100614209936108E-8</v>
      </c>
      <c r="O671" s="6">
        <f t="shared" si="63"/>
        <v>4.8950664438671956E-7</v>
      </c>
      <c r="P671" s="6">
        <f t="shared" si="63"/>
        <v>3.4424221743137743E-7</v>
      </c>
      <c r="Q671" s="6"/>
      <c r="R671" s="8">
        <v>42377</v>
      </c>
      <c r="S671" s="4">
        <f t="shared" si="65"/>
        <v>6.9316777619731693E-3</v>
      </c>
      <c r="T671" s="4">
        <f t="shared" si="65"/>
        <v>1.0885775390566621E-2</v>
      </c>
      <c r="U671" s="4">
        <f t="shared" si="65"/>
        <v>1.57657033391264E-4</v>
      </c>
      <c r="V671" s="4">
        <f t="shared" si="65"/>
        <v>2.5514822007989026E-4</v>
      </c>
      <c r="W671" s="4">
        <f t="shared" si="65"/>
        <v>6.9964751438615115E-4</v>
      </c>
      <c r="X671" s="4">
        <f t="shared" si="65"/>
        <v>5.867215842555798E-4</v>
      </c>
      <c r="Z671" s="8">
        <v>42377</v>
      </c>
      <c r="AA671" s="4">
        <f t="shared" si="66"/>
        <v>7.2712211930411552E-2</v>
      </c>
      <c r="AB671" s="4">
        <f t="shared" si="66"/>
        <v>0.14070663351871726</v>
      </c>
      <c r="AC671" s="4">
        <f t="shared" si="66"/>
        <v>6.6349279276067819E-5</v>
      </c>
      <c r="AD671" s="4">
        <f t="shared" si="66"/>
        <v>1.6700018624993263E-4</v>
      </c>
      <c r="AE671" s="4">
        <f t="shared" si="66"/>
        <v>1.379100039712533E-3</v>
      </c>
      <c r="AF671" s="4">
        <f t="shared" si="66"/>
        <v>9.5884338049545548E-4</v>
      </c>
      <c r="AG671" s="4"/>
    </row>
    <row r="672" spans="1:33" ht="14.5" x14ac:dyDescent="0.35">
      <c r="A672" s="2">
        <v>43992</v>
      </c>
      <c r="B672" s="5">
        <v>1.122599157255386E-2</v>
      </c>
      <c r="C672" s="5">
        <v>2.3311968892812729E-2</v>
      </c>
      <c r="D672" s="5">
        <v>2.7357945218682289E-2</v>
      </c>
      <c r="E672" s="4">
        <v>1.5050771686299055E-2</v>
      </c>
      <c r="F672" s="4">
        <v>1.550283686981789E-2</v>
      </c>
      <c r="G672" s="4">
        <v>1.5082025670841701E-2</v>
      </c>
      <c r="H672" s="4">
        <v>1.500036112882577E-2</v>
      </c>
      <c r="J672" s="2">
        <v>43992</v>
      </c>
      <c r="K672" s="6">
        <f t="shared" si="64"/>
        <v>1.4607084778581176E-4</v>
      </c>
      <c r="L672" s="6">
        <f t="shared" si="64"/>
        <v>2.6023992844083631E-4</v>
      </c>
      <c r="M672" s="6">
        <f t="shared" si="64"/>
        <v>1.462894291850071E-5</v>
      </c>
      <c r="N672" s="6">
        <f t="shared" si="63"/>
        <v>1.8291405696729454E-5</v>
      </c>
      <c r="O672" s="6">
        <f t="shared" si="63"/>
        <v>1.4868998967158522E-5</v>
      </c>
      <c r="P672" s="6">
        <f t="shared" si="63"/>
        <v>1.4245865547312215E-5</v>
      </c>
      <c r="Q672" s="6"/>
      <c r="R672" s="8">
        <v>42380</v>
      </c>
      <c r="S672" s="4">
        <f t="shared" si="65"/>
        <v>1.2085977320258869E-2</v>
      </c>
      <c r="T672" s="4">
        <f t="shared" si="65"/>
        <v>1.6131953646128429E-2</v>
      </c>
      <c r="U672" s="4">
        <f t="shared" si="65"/>
        <v>3.8247801137451954E-3</v>
      </c>
      <c r="V672" s="4">
        <f t="shared" si="65"/>
        <v>4.2768452972640307E-3</v>
      </c>
      <c r="W672" s="4">
        <f t="shared" si="65"/>
        <v>3.8560340982878409E-3</v>
      </c>
      <c r="X672" s="4">
        <f t="shared" si="65"/>
        <v>3.7743695562719101E-3</v>
      </c>
      <c r="Z672" s="8">
        <v>42380</v>
      </c>
      <c r="AA672" s="4">
        <f t="shared" si="66"/>
        <v>0.21228999450071084</v>
      </c>
      <c r="AB672" s="4">
        <f t="shared" si="66"/>
        <v>0.30111274901691143</v>
      </c>
      <c r="AC672" s="4">
        <f t="shared" si="66"/>
        <v>3.9072315595131801E-2</v>
      </c>
      <c r="AD672" s="4">
        <f t="shared" si="66"/>
        <v>4.6916253885649573E-2</v>
      </c>
      <c r="AE672" s="4">
        <f t="shared" si="66"/>
        <v>3.9601080950233181E-2</v>
      </c>
      <c r="AF672" s="4">
        <f t="shared" si="66"/>
        <v>3.822393095224319E-2</v>
      </c>
      <c r="AG672" s="4"/>
    </row>
    <row r="673" spans="1:33" ht="14.5" x14ac:dyDescent="0.35">
      <c r="A673" s="2">
        <v>43993</v>
      </c>
      <c r="B673" s="5">
        <v>2.9070728264064771E-2</v>
      </c>
      <c r="C673" s="5">
        <v>1.9283434376120571E-2</v>
      </c>
      <c r="D673" s="5">
        <v>2.0963454619050029E-2</v>
      </c>
      <c r="E673" s="4">
        <v>1.4263183452827562E-2</v>
      </c>
      <c r="F673" s="4">
        <v>1.3920336239875583E-2</v>
      </c>
      <c r="G673" s="4">
        <v>1.4051706471426419E-2</v>
      </c>
      <c r="H673" s="4">
        <v>1.409728636854529E-2</v>
      </c>
      <c r="J673" s="2">
        <v>43993</v>
      </c>
      <c r="K673" s="6">
        <f t="shared" si="64"/>
        <v>9.5791121648989891E-5</v>
      </c>
      <c r="L673" s="6">
        <f t="shared" si="64"/>
        <v>6.5727885955150608E-5</v>
      </c>
      <c r="M673" s="6">
        <f t="shared" si="64"/>
        <v>2.1926338333679796E-4</v>
      </c>
      <c r="N673" s="6">
        <f t="shared" si="63"/>
        <v>2.2953437848661536E-4</v>
      </c>
      <c r="O673" s="6">
        <f t="shared" si="63"/>
        <v>2.2557101560774571E-4</v>
      </c>
      <c r="P673" s="6">
        <f t="shared" si="63"/>
        <v>2.2420396219849801E-4</v>
      </c>
      <c r="Q673" s="6"/>
      <c r="R673" s="8">
        <v>42381</v>
      </c>
      <c r="S673" s="4">
        <f t="shared" si="65"/>
        <v>9.7872938879441998E-3</v>
      </c>
      <c r="T673" s="4">
        <f t="shared" si="65"/>
        <v>8.1072736450147412E-3</v>
      </c>
      <c r="U673" s="4">
        <f t="shared" si="65"/>
        <v>1.4807544811237208E-2</v>
      </c>
      <c r="V673" s="4">
        <f t="shared" si="65"/>
        <v>1.5150392024189187E-2</v>
      </c>
      <c r="W673" s="4">
        <f t="shared" si="65"/>
        <v>1.5019021792638351E-2</v>
      </c>
      <c r="X673" s="4">
        <f t="shared" si="65"/>
        <v>1.497344189551948E-2</v>
      </c>
      <c r="Z673" s="8">
        <v>42381</v>
      </c>
      <c r="AA673" s="4">
        <f t="shared" si="66"/>
        <v>9.7063952456728941E-2</v>
      </c>
      <c r="AB673" s="4">
        <f t="shared" si="66"/>
        <v>5.9782564577790076E-2</v>
      </c>
      <c r="AC673" s="4">
        <f t="shared" si="66"/>
        <v>0.32611535537200931</v>
      </c>
      <c r="AD673" s="4">
        <f t="shared" si="66"/>
        <v>0.35198298545146622</v>
      </c>
      <c r="AE673" s="4">
        <f t="shared" si="66"/>
        <v>0.34185178360494595</v>
      </c>
      <c r="AF673" s="4">
        <f t="shared" si="66"/>
        <v>0.33840120752034197</v>
      </c>
      <c r="AG673" s="4"/>
    </row>
    <row r="674" spans="1:33" ht="14.5" x14ac:dyDescent="0.35">
      <c r="A674" s="2">
        <v>43994</v>
      </c>
      <c r="B674" s="5">
        <v>3.0227740272964029E-2</v>
      </c>
      <c r="C674" s="5">
        <v>1.550399139523506E-2</v>
      </c>
      <c r="D674" s="5">
        <v>1.9409248605370522E-2</v>
      </c>
      <c r="E674" s="4">
        <v>1.8580500405672402E-2</v>
      </c>
      <c r="F674" s="4">
        <v>1.9111125647488649E-2</v>
      </c>
      <c r="G674" s="4">
        <v>2.0075248208298219E-2</v>
      </c>
      <c r="H674" s="4">
        <v>1.9430135982243291E-2</v>
      </c>
      <c r="J674" s="2">
        <v>43994</v>
      </c>
      <c r="K674" s="6">
        <f t="shared" si="64"/>
        <v>2.1678878101442507E-4</v>
      </c>
      <c r="L674" s="6">
        <f t="shared" si="64"/>
        <v>1.1703976196179016E-4</v>
      </c>
      <c r="M674" s="6">
        <f t="shared" si="64"/>
        <v>1.3565819652622748E-4</v>
      </c>
      <c r="N674" s="6">
        <f t="shared" si="63"/>
        <v>1.2357912073133312E-4</v>
      </c>
      <c r="O674" s="6">
        <f t="shared" si="63"/>
        <v>1.0307309512310225E-4</v>
      </c>
      <c r="P674" s="6">
        <f t="shared" si="63"/>
        <v>1.1658825841899089E-4</v>
      </c>
      <c r="Q674" s="6"/>
      <c r="R674" s="8">
        <v>42382</v>
      </c>
      <c r="S674" s="4">
        <f t="shared" si="65"/>
        <v>1.4723748877728969E-2</v>
      </c>
      <c r="T674" s="4">
        <f t="shared" si="65"/>
        <v>1.0818491667593508E-2</v>
      </c>
      <c r="U674" s="4">
        <f t="shared" si="65"/>
        <v>1.1647239867291628E-2</v>
      </c>
      <c r="V674" s="4">
        <f t="shared" si="65"/>
        <v>1.111661462547538E-2</v>
      </c>
      <c r="W674" s="4">
        <f t="shared" si="65"/>
        <v>1.015249206466581E-2</v>
      </c>
      <c r="X674" s="4">
        <f t="shared" si="65"/>
        <v>1.0797604290720738E-2</v>
      </c>
      <c r="Z674" s="8">
        <v>42382</v>
      </c>
      <c r="AA674" s="4">
        <f t="shared" si="66"/>
        <v>0.28201217758254327</v>
      </c>
      <c r="AB674" s="4">
        <f t="shared" si="66"/>
        <v>0.11437811446065238</v>
      </c>
      <c r="AC674" s="4">
        <f t="shared" si="66"/>
        <v>0.14020547322923127</v>
      </c>
      <c r="AD674" s="4">
        <f t="shared" si="66"/>
        <v>0.12319348623027149</v>
      </c>
      <c r="AE674" s="4">
        <f t="shared" si="66"/>
        <v>9.6449438953739808E-2</v>
      </c>
      <c r="AF674" s="4">
        <f t="shared" si="66"/>
        <v>0.11377950061944753</v>
      </c>
      <c r="AG674" s="4"/>
    </row>
    <row r="675" spans="1:33" ht="14.5" x14ac:dyDescent="0.35">
      <c r="A675" s="2">
        <v>43997</v>
      </c>
      <c r="B675" s="5">
        <v>3.9401539341760432E-2</v>
      </c>
      <c r="C675" s="5">
        <v>1.8171809613704681E-2</v>
      </c>
      <c r="D675" s="5">
        <v>1.7816746607422829E-2</v>
      </c>
      <c r="E675" s="4">
        <v>1.9377858730432285E-2</v>
      </c>
      <c r="F675" s="4">
        <v>1.994969547393818E-2</v>
      </c>
      <c r="G675" s="4">
        <v>2.100515680822243E-2</v>
      </c>
      <c r="H675" s="4">
        <v>2.021436264594776E-2</v>
      </c>
      <c r="J675" s="2">
        <v>43997</v>
      </c>
      <c r="K675" s="6">
        <f t="shared" si="64"/>
        <v>4.5070142432629407E-4</v>
      </c>
      <c r="L675" s="6">
        <f t="shared" si="64"/>
        <v>4.6590327738431337E-4</v>
      </c>
      <c r="M675" s="6">
        <f t="shared" si="64"/>
        <v>4.0094778522447872E-4</v>
      </c>
      <c r="N675" s="6">
        <f t="shared" si="63"/>
        <v>3.7837422985813411E-4</v>
      </c>
      <c r="O675" s="6">
        <f t="shared" si="63"/>
        <v>3.3842689032026203E-4</v>
      </c>
      <c r="P675" s="6">
        <f t="shared" si="63"/>
        <v>3.6814774955633685E-4</v>
      </c>
      <c r="Q675" s="6"/>
      <c r="R675" s="8">
        <v>42383</v>
      </c>
      <c r="S675" s="4">
        <f t="shared" si="65"/>
        <v>2.122972972805575E-2</v>
      </c>
      <c r="T675" s="4">
        <f t="shared" si="65"/>
        <v>2.1584792734337603E-2</v>
      </c>
      <c r="U675" s="4">
        <f t="shared" si="65"/>
        <v>2.0023680611328146E-2</v>
      </c>
      <c r="V675" s="4">
        <f t="shared" si="65"/>
        <v>1.9451843867822251E-2</v>
      </c>
      <c r="W675" s="4">
        <f t="shared" si="65"/>
        <v>1.8396382533538001E-2</v>
      </c>
      <c r="X675" s="4">
        <f t="shared" si="65"/>
        <v>1.9187176695812672E-2</v>
      </c>
      <c r="Z675" s="8">
        <v>42383</v>
      </c>
      <c r="AA675" s="4">
        <f t="shared" si="66"/>
        <v>0.39434482443102126</v>
      </c>
      <c r="AB675" s="4">
        <f t="shared" si="66"/>
        <v>0.41782296194758262</v>
      </c>
      <c r="AC675" s="4">
        <f t="shared" si="66"/>
        <v>0.3236540514106474</v>
      </c>
      <c r="AD675" s="4">
        <f t="shared" si="66"/>
        <v>0.2944536449714612</v>
      </c>
      <c r="AE675" s="4">
        <f t="shared" si="66"/>
        <v>0.24676623639545436</v>
      </c>
      <c r="AF675" s="4">
        <f t="shared" si="66"/>
        <v>0.28177382943272633</v>
      </c>
      <c r="AG675" s="4"/>
    </row>
    <row r="676" spans="1:33" ht="14.5" x14ac:dyDescent="0.35">
      <c r="A676" s="2">
        <v>43998</v>
      </c>
      <c r="B676" s="5">
        <v>2.2604922347753999E-2</v>
      </c>
      <c r="C676" s="5">
        <v>1.8719922751188282E-2</v>
      </c>
      <c r="D676" s="5">
        <v>1.483325473964214E-2</v>
      </c>
      <c r="E676" s="4">
        <v>2.3442135905081891E-2</v>
      </c>
      <c r="F676" s="4">
        <v>2.4000969356055085E-2</v>
      </c>
      <c r="G676" s="4">
        <v>2.600270930807088E-2</v>
      </c>
      <c r="H676" s="4">
        <v>2.4459023429127029E-2</v>
      </c>
      <c r="J676" s="2">
        <v>43998</v>
      </c>
      <c r="K676" s="6">
        <f t="shared" si="64"/>
        <v>1.5093221865315785E-5</v>
      </c>
      <c r="L676" s="6">
        <f t="shared" si="64"/>
        <v>6.0398817410975102E-5</v>
      </c>
      <c r="M676" s="6">
        <f t="shared" si="64"/>
        <v>7.0092654057362348E-7</v>
      </c>
      <c r="N676" s="6">
        <f t="shared" si="63"/>
        <v>1.9489472493864137E-6</v>
      </c>
      <c r="O676" s="6">
        <f t="shared" si="63"/>
        <v>1.1544956227699433E-5</v>
      </c>
      <c r="P676" s="6">
        <f t="shared" si="63"/>
        <v>3.43769081994864E-6</v>
      </c>
      <c r="Q676" s="6"/>
      <c r="R676" s="8">
        <v>42384</v>
      </c>
      <c r="S676" s="4">
        <f t="shared" si="65"/>
        <v>3.8849995965657171E-3</v>
      </c>
      <c r="T676" s="4">
        <f t="shared" si="65"/>
        <v>7.7716676081118589E-3</v>
      </c>
      <c r="U676" s="4">
        <f t="shared" si="65"/>
        <v>8.3721355732789202E-4</v>
      </c>
      <c r="V676" s="4">
        <f t="shared" si="65"/>
        <v>1.3960470083010865E-3</v>
      </c>
      <c r="W676" s="4">
        <f t="shared" si="65"/>
        <v>3.3977869603168814E-3</v>
      </c>
      <c r="X676" s="4">
        <f t="shared" si="65"/>
        <v>1.8541010813730302E-3</v>
      </c>
      <c r="Z676" s="8">
        <v>42384</v>
      </c>
      <c r="AA676" s="4">
        <f t="shared" si="66"/>
        <v>1.8953545064910093E-2</v>
      </c>
      <c r="AB676" s="4">
        <f t="shared" si="66"/>
        <v>0.10263934026247723</v>
      </c>
      <c r="AC676" s="4">
        <f t="shared" si="66"/>
        <v>6.5334963720564687E-4</v>
      </c>
      <c r="AD676" s="4">
        <f t="shared" si="66"/>
        <v>1.7602577878004233E-3</v>
      </c>
      <c r="AE676" s="4">
        <f t="shared" si="66"/>
        <v>9.3625537392370006E-3</v>
      </c>
      <c r="AF676" s="4">
        <f t="shared" si="66"/>
        <v>3.0271397070376072E-3</v>
      </c>
      <c r="AG676" s="4"/>
    </row>
    <row r="677" spans="1:33" ht="14.5" x14ac:dyDescent="0.35">
      <c r="A677" s="2">
        <v>43999</v>
      </c>
      <c r="B677" s="5">
        <v>1.078583983125932E-2</v>
      </c>
      <c r="C677" s="5">
        <v>1.378880254924297E-2</v>
      </c>
      <c r="D677" s="5">
        <v>1.2597582302987581E-2</v>
      </c>
      <c r="E677" s="4">
        <v>2.148492746827305E-2</v>
      </c>
      <c r="F677" s="4">
        <v>2.1959348797983683E-2</v>
      </c>
      <c r="G677" s="4">
        <v>2.243009655209444E-2</v>
      </c>
      <c r="H677" s="4">
        <v>2.1136688782534292E-2</v>
      </c>
      <c r="J677" s="2">
        <v>43999</v>
      </c>
      <c r="K677" s="6">
        <f t="shared" si="64"/>
        <v>9.0177850855997479E-6</v>
      </c>
      <c r="L677" s="6">
        <f t="shared" si="64"/>
        <v>3.2824107838640269E-6</v>
      </c>
      <c r="M677" s="6">
        <f t="shared" si="64"/>
        <v>1.1447047626450003E-4</v>
      </c>
      <c r="N677" s="6">
        <f t="shared" si="63"/>
        <v>1.2484730262946972E-4</v>
      </c>
      <c r="O677" s="6">
        <f t="shared" si="63"/>
        <v>1.3558871458071385E-4</v>
      </c>
      <c r="P677" s="6">
        <f t="shared" si="63"/>
        <v>1.0714007401211017E-4</v>
      </c>
      <c r="Q677" s="6"/>
      <c r="R677" s="8">
        <v>42388</v>
      </c>
      <c r="S677" s="4">
        <f t="shared" si="65"/>
        <v>3.0029627179836496E-3</v>
      </c>
      <c r="T677" s="4">
        <f t="shared" si="65"/>
        <v>1.8117424717282605E-3</v>
      </c>
      <c r="U677" s="4">
        <f t="shared" si="65"/>
        <v>1.0699087637013729E-2</v>
      </c>
      <c r="V677" s="4">
        <f t="shared" si="65"/>
        <v>1.1173508966724362E-2</v>
      </c>
      <c r="W677" s="4">
        <f t="shared" si="65"/>
        <v>1.1644256720835119E-2</v>
      </c>
      <c r="X677" s="4">
        <f t="shared" si="65"/>
        <v>1.0350848951274971E-2</v>
      </c>
      <c r="Z677" s="8">
        <v>42388</v>
      </c>
      <c r="AA677" s="4">
        <f t="shared" si="66"/>
        <v>2.7840001193780273E-2</v>
      </c>
      <c r="AB677" s="4">
        <f t="shared" si="66"/>
        <v>1.1454087009111547E-2</v>
      </c>
      <c r="AC677" s="4">
        <f t="shared" si="66"/>
        <v>0.19113640242203056</v>
      </c>
      <c r="AD677" s="4">
        <f t="shared" si="66"/>
        <v>0.2021318425876375</v>
      </c>
      <c r="AE677" s="4">
        <f t="shared" si="66"/>
        <v>0.21303412494062446</v>
      </c>
      <c r="AF677" s="4">
        <f t="shared" si="66"/>
        <v>0.18306613679956563</v>
      </c>
      <c r="AG677" s="4"/>
    </row>
    <row r="678" spans="1:33" ht="14.5" x14ac:dyDescent="0.35">
      <c r="A678" s="2">
        <v>44000</v>
      </c>
      <c r="B678" s="5">
        <v>1.2620802389200421E-2</v>
      </c>
      <c r="C678" s="5">
        <v>1.709699630737305E-2</v>
      </c>
      <c r="D678" s="5">
        <v>1.5837026759982109E-2</v>
      </c>
      <c r="E678" s="4">
        <v>1.9681291993031057E-2</v>
      </c>
      <c r="F678" s="4">
        <v>2.0394925657690258E-2</v>
      </c>
      <c r="G678" s="4">
        <v>1.9658706710904399E-2</v>
      </c>
      <c r="H678" s="4">
        <v>1.8463244264947679E-2</v>
      </c>
      <c r="J678" s="2">
        <v>44000</v>
      </c>
      <c r="K678" s="6">
        <f t="shared" si="64"/>
        <v>2.0036311993085639E-5</v>
      </c>
      <c r="L678" s="6">
        <f t="shared" si="64"/>
        <v>1.0344099203210069E-5</v>
      </c>
      <c r="M678" s="6">
        <f t="shared" si="64"/>
        <v>4.9850513445800496E-5</v>
      </c>
      <c r="N678" s="6">
        <f t="shared" si="63"/>
        <v>6.0436992593675109E-5</v>
      </c>
      <c r="O678" s="6">
        <f t="shared" si="63"/>
        <v>4.953209724145954E-5</v>
      </c>
      <c r="P678" s="6">
        <f t="shared" si="63"/>
        <v>3.4134127071485138E-5</v>
      </c>
      <c r="Q678" s="6"/>
      <c r="R678" s="8">
        <v>42389</v>
      </c>
      <c r="S678" s="4">
        <f t="shared" si="65"/>
        <v>4.4761939181726298E-3</v>
      </c>
      <c r="T678" s="4">
        <f t="shared" si="65"/>
        <v>3.2162243707816885E-3</v>
      </c>
      <c r="U678" s="4">
        <f t="shared" si="65"/>
        <v>7.0604896038306362E-3</v>
      </c>
      <c r="V678" s="4">
        <f t="shared" si="65"/>
        <v>7.7741232684898371E-3</v>
      </c>
      <c r="W678" s="4">
        <f t="shared" si="65"/>
        <v>7.0379043217039788E-3</v>
      </c>
      <c r="X678" s="4">
        <f t="shared" si="65"/>
        <v>5.842441875747258E-3</v>
      </c>
      <c r="Z678" s="8">
        <v>42389</v>
      </c>
      <c r="AA678" s="4">
        <f t="shared" si="66"/>
        <v>4.1744643062217257E-2</v>
      </c>
      <c r="AB678" s="4">
        <f t="shared" si="66"/>
        <v>2.392164099100369E-2</v>
      </c>
      <c r="AC678" s="4">
        <f t="shared" si="66"/>
        <v>8.5580939403429479E-2</v>
      </c>
      <c r="AD678" s="4">
        <f t="shared" si="66"/>
        <v>9.876040243864681E-2</v>
      </c>
      <c r="AE678" s="4">
        <f t="shared" si="66"/>
        <v>8.5169452183778693E-2</v>
      </c>
      <c r="AF678" s="4">
        <f t="shared" si="66"/>
        <v>6.3999159828456165E-2</v>
      </c>
      <c r="AG678" s="4"/>
    </row>
    <row r="679" spans="1:33" ht="14.5" x14ac:dyDescent="0.35">
      <c r="A679" s="2">
        <v>44001</v>
      </c>
      <c r="B679" s="5">
        <v>1.535818932243083E-2</v>
      </c>
      <c r="C679" s="5">
        <v>1.5336526557803151E-2</v>
      </c>
      <c r="D679" s="5">
        <v>1.7282450571656231E-2</v>
      </c>
      <c r="E679" s="4">
        <v>1.8294559608313034E-2</v>
      </c>
      <c r="F679" s="4">
        <v>1.932153446634275E-2</v>
      </c>
      <c r="G679" s="4">
        <v>1.8600757416523159E-2</v>
      </c>
      <c r="H679" s="4">
        <v>1.749722724634516E-2</v>
      </c>
      <c r="J679" s="2">
        <v>44001</v>
      </c>
      <c r="K679" s="6">
        <f t="shared" si="64"/>
        <v>4.6927537131423346E-10</v>
      </c>
      <c r="L679" s="6">
        <f t="shared" si="64"/>
        <v>3.7027813552704997E-6</v>
      </c>
      <c r="M679" s="6">
        <f t="shared" si="64"/>
        <v>8.6222704558119358E-6</v>
      </c>
      <c r="N679" s="6">
        <f t="shared" si="63"/>
        <v>1.5708104729770201E-5</v>
      </c>
      <c r="O679" s="6">
        <f t="shared" si="63"/>
        <v>1.0514247844825558E-5</v>
      </c>
      <c r="P679" s="6">
        <f t="shared" si="63"/>
        <v>4.5754832399437289E-6</v>
      </c>
      <c r="Q679" s="6"/>
      <c r="R679" s="8">
        <v>42390</v>
      </c>
      <c r="S679" s="4">
        <f t="shared" si="65"/>
        <v>2.1662764627679298E-5</v>
      </c>
      <c r="T679" s="4">
        <f t="shared" si="65"/>
        <v>1.9242612492254008E-3</v>
      </c>
      <c r="U679" s="4">
        <f t="shared" si="65"/>
        <v>2.936370285882204E-3</v>
      </c>
      <c r="V679" s="4">
        <f t="shared" si="65"/>
        <v>3.9633451439119206E-3</v>
      </c>
      <c r="W679" s="4">
        <f t="shared" si="65"/>
        <v>3.2425680940923289E-3</v>
      </c>
      <c r="X679" s="4">
        <f t="shared" si="65"/>
        <v>2.1390379239143303E-3</v>
      </c>
      <c r="Z679" s="8">
        <v>42390</v>
      </c>
      <c r="AA679" s="4">
        <f t="shared" si="66"/>
        <v>9.9663245478609497E-7</v>
      </c>
      <c r="AB679" s="4">
        <f t="shared" si="66"/>
        <v>6.7008095208442864E-3</v>
      </c>
      <c r="AC679" s="4">
        <f t="shared" si="66"/>
        <v>1.4449779267656337E-2</v>
      </c>
      <c r="AD679" s="4">
        <f t="shared" si="66"/>
        <v>2.4445614898025436E-2</v>
      </c>
      <c r="AE679" s="4">
        <f t="shared" si="66"/>
        <v>1.7228943854245671E-2</v>
      </c>
      <c r="AF679" s="4">
        <f t="shared" si="66"/>
        <v>8.1434790021219783E-3</v>
      </c>
      <c r="AG679" s="4"/>
    </row>
    <row r="680" spans="1:33" ht="14.5" x14ac:dyDescent="0.35">
      <c r="A680" s="2">
        <v>44004</v>
      </c>
      <c r="B680" s="5">
        <v>1.5841034574571471E-2</v>
      </c>
      <c r="C680" s="5">
        <v>1.2502124533057209E-2</v>
      </c>
      <c r="D680" s="5">
        <v>1.424620300531387E-2</v>
      </c>
      <c r="E680" s="4">
        <v>1.750731858856238E-2</v>
      </c>
      <c r="F680" s="4">
        <v>1.8830610413657557E-2</v>
      </c>
      <c r="G680" s="4">
        <v>1.822109093671051E-2</v>
      </c>
      <c r="H680" s="4">
        <v>1.7140555056058139E-2</v>
      </c>
      <c r="J680" s="2">
        <v>44004</v>
      </c>
      <c r="K680" s="6">
        <f t="shared" si="64"/>
        <v>1.1148320265324766E-5</v>
      </c>
      <c r="L680" s="6">
        <f t="shared" si="64"/>
        <v>2.5434877343006616E-6</v>
      </c>
      <c r="M680" s="6">
        <f t="shared" si="64"/>
        <v>2.7765024152816579E-6</v>
      </c>
      <c r="N680" s="6">
        <f t="shared" si="63"/>
        <v>8.9375636976472786E-6</v>
      </c>
      <c r="O680" s="6">
        <f t="shared" si="63"/>
        <v>5.6646682869585183E-6</v>
      </c>
      <c r="P680" s="6">
        <f t="shared" si="63"/>
        <v>1.6887534818033425E-6</v>
      </c>
      <c r="Q680" s="6"/>
      <c r="R680" s="8">
        <v>42391</v>
      </c>
      <c r="S680" s="4">
        <f t="shared" si="65"/>
        <v>3.3389100415142613E-3</v>
      </c>
      <c r="T680" s="4">
        <f t="shared" si="65"/>
        <v>1.5948315692576008E-3</v>
      </c>
      <c r="U680" s="4">
        <f t="shared" si="65"/>
        <v>1.6662840139909096E-3</v>
      </c>
      <c r="V680" s="4">
        <f t="shared" si="65"/>
        <v>2.9895758390860866E-3</v>
      </c>
      <c r="W680" s="4">
        <f t="shared" si="65"/>
        <v>2.3800563621390394E-3</v>
      </c>
      <c r="X680" s="4">
        <f t="shared" si="65"/>
        <v>1.2995204814866684E-3</v>
      </c>
      <c r="Z680" s="8">
        <v>42391</v>
      </c>
      <c r="AA680" s="4">
        <f t="shared" si="66"/>
        <v>3.0362306043723697E-2</v>
      </c>
      <c r="AB680" s="4">
        <f t="shared" si="66"/>
        <v>5.8345511431341368E-3</v>
      </c>
      <c r="AC680" s="4">
        <f t="shared" si="66"/>
        <v>4.8388741543226033E-3</v>
      </c>
      <c r="AD680" s="4">
        <f t="shared" si="66"/>
        <v>1.4118567086774503E-2</v>
      </c>
      <c r="AE680" s="4">
        <f t="shared" si="66"/>
        <v>9.3551090656562863E-3</v>
      </c>
      <c r="AF680" s="4">
        <f t="shared" si="66"/>
        <v>3.0280554402857263E-3</v>
      </c>
      <c r="AG680" s="4"/>
    </row>
    <row r="681" spans="1:33" ht="14.5" x14ac:dyDescent="0.35">
      <c r="A681" s="2">
        <v>44005</v>
      </c>
      <c r="B681" s="5">
        <v>1.0557440381224E-2</v>
      </c>
      <c r="C681" s="5">
        <v>1.6156550496816639E-2</v>
      </c>
      <c r="D681" s="5">
        <v>1.553582400083542E-2</v>
      </c>
      <c r="E681" s="4">
        <v>1.5657785131286742E-2</v>
      </c>
      <c r="F681" s="4">
        <v>1.6985123269065285E-2</v>
      </c>
      <c r="G681" s="4">
        <v>1.6410467285916459E-2</v>
      </c>
      <c r="H681" s="4">
        <v>1.569022456099007E-2</v>
      </c>
      <c r="J681" s="2">
        <v>44005</v>
      </c>
      <c r="K681" s="6">
        <f t="shared" si="64"/>
        <v>3.1350034086531811E-5</v>
      </c>
      <c r="L681" s="6">
        <f t="shared" si="64"/>
        <v>2.4784303464015308E-5</v>
      </c>
      <c r="M681" s="6">
        <f t="shared" si="64"/>
        <v>2.6013516569492578E-5</v>
      </c>
      <c r="N681" s="6">
        <f t="shared" si="63"/>
        <v>4.1315107306647685E-5</v>
      </c>
      <c r="O681" s="6">
        <f t="shared" si="63"/>
        <v>3.4257923947053788E-5</v>
      </c>
      <c r="P681" s="6">
        <f t="shared" si="63"/>
        <v>2.6345473436056844E-5</v>
      </c>
      <c r="Q681" s="6"/>
      <c r="R681" s="8">
        <v>42394</v>
      </c>
      <c r="S681" s="4">
        <f t="shared" si="65"/>
        <v>5.5991101155926388E-3</v>
      </c>
      <c r="T681" s="4">
        <f t="shared" si="65"/>
        <v>4.9783836196114206E-3</v>
      </c>
      <c r="U681" s="4">
        <f t="shared" si="65"/>
        <v>5.1003447500627425E-3</v>
      </c>
      <c r="V681" s="4">
        <f t="shared" si="65"/>
        <v>6.4276828878412854E-3</v>
      </c>
      <c r="W681" s="4">
        <f t="shared" si="65"/>
        <v>5.8530269046924589E-3</v>
      </c>
      <c r="X681" s="4">
        <f t="shared" si="65"/>
        <v>5.1327841797660697E-3</v>
      </c>
      <c r="Z681" s="8">
        <v>42394</v>
      </c>
      <c r="AA681" s="4">
        <f t="shared" si="66"/>
        <v>7.8941148735383493E-2</v>
      </c>
      <c r="AB681" s="4">
        <f t="shared" si="66"/>
        <v>6.5872304018118388E-2</v>
      </c>
      <c r="AC681" s="4">
        <f t="shared" si="66"/>
        <v>6.839880147887123E-2</v>
      </c>
      <c r="AD681" s="4">
        <f t="shared" si="66"/>
        <v>9.7076840033100353E-2</v>
      </c>
      <c r="AE681" s="4">
        <f t="shared" si="66"/>
        <v>8.4424275836189056E-2</v>
      </c>
      <c r="AF681" s="4">
        <f t="shared" si="66"/>
        <v>6.9074403939581863E-2</v>
      </c>
      <c r="AG681" s="4"/>
    </row>
    <row r="682" spans="1:33" ht="14.5" x14ac:dyDescent="0.35">
      <c r="A682" s="2">
        <v>44006</v>
      </c>
      <c r="B682" s="5">
        <v>2.4286874659233459E-2</v>
      </c>
      <c r="C682" s="5">
        <v>1.7277749255299572E-2</v>
      </c>
      <c r="D682" s="5">
        <v>1.4330577105283741E-2</v>
      </c>
      <c r="E682" s="4">
        <v>1.3936605272853092E-2</v>
      </c>
      <c r="F682" s="4">
        <v>1.5600912960875256E-2</v>
      </c>
      <c r="G682" s="4">
        <v>1.4216238561663361E-2</v>
      </c>
      <c r="H682" s="4">
        <v>1.3758819353045289E-2</v>
      </c>
      <c r="J682" s="2">
        <v>44006</v>
      </c>
      <c r="K682" s="6">
        <f t="shared" si="64"/>
        <v>4.9127838928071386E-5</v>
      </c>
      <c r="L682" s="6">
        <f t="shared" si="64"/>
        <v>9.912786098278515E-5</v>
      </c>
      <c r="M682" s="6">
        <f t="shared" si="64"/>
        <v>1.0712807637064263E-4</v>
      </c>
      <c r="N682" s="6">
        <f t="shared" si="63"/>
        <v>7.5445930625345727E-5</v>
      </c>
      <c r="O682" s="6">
        <f t="shared" si="63"/>
        <v>1.014177114096819E-4</v>
      </c>
      <c r="P682" s="6">
        <f t="shared" si="63"/>
        <v>1.1083994853015689E-4</v>
      </c>
      <c r="Q682" s="6"/>
      <c r="R682" s="8">
        <v>42395</v>
      </c>
      <c r="S682" s="4">
        <f t="shared" si="65"/>
        <v>7.0091254039338878E-3</v>
      </c>
      <c r="T682" s="4">
        <f t="shared" si="65"/>
        <v>9.9562975539497188E-3</v>
      </c>
      <c r="U682" s="4">
        <f t="shared" si="65"/>
        <v>1.0350269386380367E-2</v>
      </c>
      <c r="V682" s="4">
        <f t="shared" si="65"/>
        <v>8.6859616983582036E-3</v>
      </c>
      <c r="W682" s="4">
        <f t="shared" si="65"/>
        <v>1.0070636097570099E-2</v>
      </c>
      <c r="X682" s="4">
        <f t="shared" si="65"/>
        <v>1.052805530618817E-2</v>
      </c>
      <c r="Z682" s="8">
        <v>42395</v>
      </c>
      <c r="AA682" s="4">
        <f t="shared" si="66"/>
        <v>6.5156959177663065E-2</v>
      </c>
      <c r="AB682" s="4">
        <f t="shared" si="66"/>
        <v>0.16721845602523766</v>
      </c>
      <c r="AC682" s="4">
        <f t="shared" si="66"/>
        <v>0.18725068564544944</v>
      </c>
      <c r="AD682" s="4">
        <f t="shared" si="66"/>
        <v>0.11415320196814638</v>
      </c>
      <c r="AE682" s="4">
        <f t="shared" si="66"/>
        <v>0.17283844362443412</v>
      </c>
      <c r="AF682" s="4">
        <f t="shared" si="66"/>
        <v>0.19692991258921433</v>
      </c>
      <c r="AG682" s="4"/>
    </row>
    <row r="683" spans="1:33" ht="14.5" x14ac:dyDescent="0.35">
      <c r="A683" s="2">
        <v>44007</v>
      </c>
      <c r="B683" s="5">
        <v>1.6451706965657589E-2</v>
      </c>
      <c r="C683" s="5">
        <v>1.330772787332535E-2</v>
      </c>
      <c r="D683" s="5">
        <v>1.2437550351023671E-2</v>
      </c>
      <c r="E683" s="4">
        <v>1.7223554703979384E-2</v>
      </c>
      <c r="F683" s="4">
        <v>1.8296004183823916E-2</v>
      </c>
      <c r="G683" s="4">
        <v>1.871127889820693E-2</v>
      </c>
      <c r="H683" s="4">
        <v>1.7841105553537351E-2</v>
      </c>
      <c r="J683" s="2">
        <v>44007</v>
      </c>
      <c r="K683" s="6">
        <f t="shared" si="64"/>
        <v>9.8846045330222495E-6</v>
      </c>
      <c r="L683" s="6">
        <f t="shared" si="64"/>
        <v>1.6113453326809237E-5</v>
      </c>
      <c r="M683" s="6">
        <f t="shared" si="64"/>
        <v>5.9574893115247039E-7</v>
      </c>
      <c r="N683" s="6">
        <f t="shared" si="63"/>
        <v>3.4014322289360521E-6</v>
      </c>
      <c r="O683" s="6">
        <f t="shared" si="63"/>
        <v>5.105665318364767E-6</v>
      </c>
      <c r="P683" s="6">
        <f t="shared" si="63"/>
        <v>1.9304284360022772E-6</v>
      </c>
      <c r="Q683" s="6"/>
      <c r="R683" s="8">
        <v>42396</v>
      </c>
      <c r="S683" s="4">
        <f t="shared" si="65"/>
        <v>3.1439790923322389E-3</v>
      </c>
      <c r="T683" s="4">
        <f t="shared" si="65"/>
        <v>4.014156614633918E-3</v>
      </c>
      <c r="U683" s="4">
        <f t="shared" si="65"/>
        <v>7.7184773832179518E-4</v>
      </c>
      <c r="V683" s="4">
        <f t="shared" si="65"/>
        <v>1.844297218166327E-3</v>
      </c>
      <c r="W683" s="4">
        <f t="shared" si="65"/>
        <v>2.2595719325493417E-3</v>
      </c>
      <c r="X683" s="4">
        <f t="shared" si="65"/>
        <v>1.3893985878797623E-3</v>
      </c>
      <c r="Z683" s="8">
        <v>42396</v>
      </c>
      <c r="AA683" s="4">
        <f t="shared" si="66"/>
        <v>2.4167803622664907E-2</v>
      </c>
      <c r="AB683" s="4">
        <f t="shared" si="66"/>
        <v>4.3035865959878183E-2</v>
      </c>
      <c r="AC683" s="4">
        <f t="shared" si="66"/>
        <v>1.0351695266812566E-3</v>
      </c>
      <c r="AD683" s="4">
        <f t="shared" si="66"/>
        <v>5.450167447615728E-3</v>
      </c>
      <c r="AE683" s="4">
        <f t="shared" si="66"/>
        <v>7.9373655548635735E-3</v>
      </c>
      <c r="AF683" s="4">
        <f t="shared" si="66"/>
        <v>3.1995962497479713E-3</v>
      </c>
      <c r="AG683" s="4"/>
    </row>
    <row r="684" spans="1:33" ht="14.5" x14ac:dyDescent="0.35">
      <c r="A684" s="2">
        <v>44008</v>
      </c>
      <c r="B684" s="5">
        <v>1.148812011640008E-2</v>
      </c>
      <c r="C684" s="5">
        <v>1.7562888562679291E-2</v>
      </c>
      <c r="D684" s="5">
        <v>1.411646604537964E-2</v>
      </c>
      <c r="E684" s="4">
        <v>1.6373437408978529E-2</v>
      </c>
      <c r="F684" s="4">
        <v>1.7334752017827103E-2</v>
      </c>
      <c r="G684" s="4">
        <v>1.6956694597508881E-2</v>
      </c>
      <c r="H684" s="4">
        <v>1.63507327221462E-2</v>
      </c>
      <c r="J684" s="2">
        <v>44008</v>
      </c>
      <c r="K684" s="6">
        <f t="shared" si="64"/>
        <v>3.6902811675909543E-5</v>
      </c>
      <c r="L684" s="6">
        <f t="shared" si="64"/>
        <v>6.9082023223834297E-6</v>
      </c>
      <c r="M684" s="6">
        <f t="shared" si="64"/>
        <v>2.3866325049166031E-5</v>
      </c>
      <c r="N684" s="6">
        <f t="shared" si="63"/>
        <v>3.4183104590784168E-5</v>
      </c>
      <c r="O684" s="6">
        <f t="shared" si="63"/>
        <v>2.9905306855434389E-5</v>
      </c>
      <c r="P684" s="6">
        <f t="shared" si="63"/>
        <v>2.3645001353561077E-5</v>
      </c>
      <c r="Q684" s="6"/>
      <c r="R684" s="8">
        <v>42397</v>
      </c>
      <c r="S684" s="4">
        <f t="shared" si="65"/>
        <v>6.074768446279211E-3</v>
      </c>
      <c r="T684" s="4">
        <f t="shared" si="65"/>
        <v>2.6283459289795606E-3</v>
      </c>
      <c r="U684" s="4">
        <f t="shared" si="65"/>
        <v>4.8853172925784494E-3</v>
      </c>
      <c r="V684" s="4">
        <f t="shared" si="65"/>
        <v>5.846631901427023E-3</v>
      </c>
      <c r="W684" s="4">
        <f t="shared" si="65"/>
        <v>5.4685744811088007E-3</v>
      </c>
      <c r="X684" s="4">
        <f t="shared" si="65"/>
        <v>4.8626126057461205E-3</v>
      </c>
      <c r="Z684" s="8">
        <v>42397</v>
      </c>
      <c r="AA684" s="4">
        <f t="shared" si="66"/>
        <v>7.8587967183992191E-2</v>
      </c>
      <c r="AB684" s="4">
        <f t="shared" si="66"/>
        <v>1.9838373545643329E-2</v>
      </c>
      <c r="AC684" s="4">
        <f t="shared" si="66"/>
        <v>5.5978424231788004E-2</v>
      </c>
      <c r="AD684" s="4">
        <f t="shared" si="66"/>
        <v>7.4121724320207916E-2</v>
      </c>
      <c r="AE684" s="4">
        <f t="shared" si="66"/>
        <v>6.6846862419460029E-2</v>
      </c>
      <c r="AF684" s="4">
        <f t="shared" si="66"/>
        <v>5.5565071924229104E-2</v>
      </c>
      <c r="AG684" s="4"/>
    </row>
    <row r="685" spans="1:33" ht="14.5" x14ac:dyDescent="0.35">
      <c r="A685" s="2">
        <v>44011</v>
      </c>
      <c r="B685" s="5">
        <v>1.622524308164186E-2</v>
      </c>
      <c r="C685" s="5">
        <v>1.7184503376483921E-2</v>
      </c>
      <c r="D685" s="5">
        <v>1.4274147339165211E-2</v>
      </c>
      <c r="E685" s="4">
        <v>1.5150459242880932E-2</v>
      </c>
      <c r="F685" s="4">
        <v>1.6198136171637116E-2</v>
      </c>
      <c r="G685" s="4">
        <v>1.528844966720258E-2</v>
      </c>
      <c r="H685" s="4">
        <v>1.483594767582218E-2</v>
      </c>
      <c r="J685" s="2">
        <v>44011</v>
      </c>
      <c r="K685" s="6">
        <f t="shared" si="64"/>
        <v>9.2018031326047676E-7</v>
      </c>
      <c r="L685" s="6">
        <f t="shared" si="64"/>
        <v>3.8067745963105082E-6</v>
      </c>
      <c r="M685" s="6">
        <f t="shared" si="64"/>
        <v>1.1551603000616767E-6</v>
      </c>
      <c r="N685" s="6">
        <f t="shared" si="63"/>
        <v>7.3478457000529758E-10</v>
      </c>
      <c r="O685" s="6">
        <f t="shared" si="63"/>
        <v>8.7758190133680419E-7</v>
      </c>
      <c r="P685" s="6">
        <f t="shared" si="63"/>
        <v>1.9301417246316703E-6</v>
      </c>
      <c r="Q685" s="6"/>
      <c r="R685" s="8">
        <v>42398</v>
      </c>
      <c r="S685" s="4">
        <f t="shared" si="65"/>
        <v>9.5926029484206046E-4</v>
      </c>
      <c r="T685" s="4">
        <f t="shared" si="65"/>
        <v>1.9510957424766495E-3</v>
      </c>
      <c r="U685" s="4">
        <f t="shared" si="65"/>
        <v>1.0747838387609281E-3</v>
      </c>
      <c r="V685" s="4">
        <f t="shared" si="65"/>
        <v>2.7106910004744134E-5</v>
      </c>
      <c r="W685" s="4">
        <f t="shared" si="65"/>
        <v>9.3679341443927977E-4</v>
      </c>
      <c r="X685" s="4">
        <f t="shared" si="65"/>
        <v>1.3892954058196804E-3</v>
      </c>
      <c r="Z685" s="8">
        <v>42398</v>
      </c>
      <c r="AA685" s="4">
        <f t="shared" si="66"/>
        <v>1.6185263831198782E-3</v>
      </c>
      <c r="AB685" s="4">
        <f t="shared" si="66"/>
        <v>8.5691541673782456E-3</v>
      </c>
      <c r="AC685" s="4">
        <f t="shared" si="66"/>
        <v>2.4032773719713241E-3</v>
      </c>
      <c r="AD685" s="4">
        <f t="shared" si="66"/>
        <v>1.3986716191904947E-6</v>
      </c>
      <c r="AE685" s="4">
        <f t="shared" si="66"/>
        <v>1.803960569029428E-3</v>
      </c>
      <c r="AF685" s="4">
        <f t="shared" si="66"/>
        <v>4.128748297417939E-3</v>
      </c>
      <c r="AG685" s="4"/>
    </row>
    <row r="686" spans="1:33" ht="14.5" x14ac:dyDescent="0.35">
      <c r="A686" s="2">
        <v>44012</v>
      </c>
      <c r="B686" s="5">
        <v>1.155993733882687E-2</v>
      </c>
      <c r="C686" s="5">
        <v>1.6235888004302979E-2</v>
      </c>
      <c r="D686" s="5">
        <v>1.118484605103731E-2</v>
      </c>
      <c r="E686" s="4">
        <v>1.57793478657344E-2</v>
      </c>
      <c r="F686" s="4">
        <v>1.6729734878620072E-2</v>
      </c>
      <c r="G686" s="4">
        <v>1.6376235385331461E-2</v>
      </c>
      <c r="H686" s="4">
        <v>1.582053543360289E-2</v>
      </c>
      <c r="J686" s="2">
        <v>44012</v>
      </c>
      <c r="K686" s="6">
        <f t="shared" si="64"/>
        <v>2.1864514625966457E-5</v>
      </c>
      <c r="L686" s="6">
        <f t="shared" si="64"/>
        <v>1.4069347417563093E-7</v>
      </c>
      <c r="M686" s="6">
        <f t="shared" si="64"/>
        <v>1.7803425194578076E-5</v>
      </c>
      <c r="N686" s="6">
        <f t="shared" si="63"/>
        <v>2.6726806602451841E-5</v>
      </c>
      <c r="O686" s="6">
        <f t="shared" si="63"/>
        <v>2.3196726872763933E-5</v>
      </c>
      <c r="P686" s="6">
        <f t="shared" si="63"/>
        <v>1.8152696125209046E-5</v>
      </c>
      <c r="Q686" s="6"/>
      <c r="R686" s="8">
        <v>42401</v>
      </c>
      <c r="S686" s="4">
        <f t="shared" si="65"/>
        <v>4.6759506654761081E-3</v>
      </c>
      <c r="T686" s="4">
        <f t="shared" si="65"/>
        <v>3.7509128778956055E-4</v>
      </c>
      <c r="U686" s="4">
        <f t="shared" si="65"/>
        <v>4.2194105269075296E-3</v>
      </c>
      <c r="V686" s="4">
        <f t="shared" si="65"/>
        <v>5.1697975397932017E-3</v>
      </c>
      <c r="W686" s="4">
        <f t="shared" si="65"/>
        <v>4.8162980465045902E-3</v>
      </c>
      <c r="X686" s="4">
        <f t="shared" si="65"/>
        <v>4.2605980947760195E-3</v>
      </c>
      <c r="Z686" s="8">
        <v>42401</v>
      </c>
      <c r="AA686" s="4">
        <f t="shared" si="66"/>
        <v>5.167773928777275E-2</v>
      </c>
      <c r="AB686" s="4">
        <f t="shared" si="66"/>
        <v>5.5005661448515042E-4</v>
      </c>
      <c r="AC686" s="4">
        <f t="shared" si="66"/>
        <v>4.3755727211559403E-2</v>
      </c>
      <c r="AD686" s="4">
        <f t="shared" si="66"/>
        <v>6.0623727355570534E-2</v>
      </c>
      <c r="AE686" s="4">
        <f t="shared" si="66"/>
        <v>5.4182895914834273E-2</v>
      </c>
      <c r="AF686" s="4">
        <f t="shared" si="66"/>
        <v>4.4455279826681959E-2</v>
      </c>
      <c r="AG686" s="4"/>
    </row>
    <row r="687" spans="1:33" ht="14.5" x14ac:dyDescent="0.35">
      <c r="A687" s="2">
        <v>44013</v>
      </c>
      <c r="B687" s="5">
        <v>1.143670949862056E-2</v>
      </c>
      <c r="C687" s="5">
        <v>1.325003057718277E-2</v>
      </c>
      <c r="D687" s="5">
        <v>1.2925758957862851E-2</v>
      </c>
      <c r="E687" s="4">
        <v>1.5123709024302014E-2</v>
      </c>
      <c r="F687" s="4">
        <v>1.6003008219692829E-2</v>
      </c>
      <c r="G687" s="4">
        <v>1.5226971591724861E-2</v>
      </c>
      <c r="H687" s="4">
        <v>1.480778058433309E-2</v>
      </c>
      <c r="J687" s="2">
        <v>44013</v>
      </c>
      <c r="K687" s="6">
        <f t="shared" si="64"/>
        <v>3.2881333339580176E-6</v>
      </c>
      <c r="L687" s="6">
        <f t="shared" si="64"/>
        <v>2.2172682920697592E-6</v>
      </c>
      <c r="M687" s="6">
        <f t="shared" si="64"/>
        <v>1.3593965502375273E-5</v>
      </c>
      <c r="N687" s="6">
        <f t="shared" si="63"/>
        <v>2.0851084010066245E-5</v>
      </c>
      <c r="O687" s="6">
        <f t="shared" si="63"/>
        <v>1.4366086734423398E-5</v>
      </c>
      <c r="P687" s="6">
        <f t="shared" si="63"/>
        <v>1.1364120264927061E-5</v>
      </c>
      <c r="Q687" s="6"/>
      <c r="R687" s="8">
        <v>42402</v>
      </c>
      <c r="S687" s="4">
        <f t="shared" si="65"/>
        <v>1.8133210785622102E-3</v>
      </c>
      <c r="T687" s="4">
        <f t="shared" si="65"/>
        <v>1.489049459242291E-3</v>
      </c>
      <c r="U687" s="4">
        <f t="shared" si="65"/>
        <v>3.6869995256814548E-3</v>
      </c>
      <c r="V687" s="4">
        <f t="shared" si="65"/>
        <v>4.5662987210722695E-3</v>
      </c>
      <c r="W687" s="4">
        <f t="shared" si="65"/>
        <v>3.7902620931043011E-3</v>
      </c>
      <c r="X687" s="4">
        <f t="shared" si="65"/>
        <v>3.3710710857125306E-3</v>
      </c>
      <c r="Z687" s="8">
        <v>42402</v>
      </c>
      <c r="AA687" s="4">
        <f t="shared" si="66"/>
        <v>1.0317441599369204E-2</v>
      </c>
      <c r="AB687" s="4">
        <f t="shared" si="66"/>
        <v>7.1936686346862899E-3</v>
      </c>
      <c r="AC687" s="4">
        <f t="shared" si="66"/>
        <v>3.5645961148291994E-2</v>
      </c>
      <c r="AD687" s="4">
        <f t="shared" si="66"/>
        <v>5.0608382734933954E-2</v>
      </c>
      <c r="AE687" s="4">
        <f t="shared" si="66"/>
        <v>3.7322331782486007E-2</v>
      </c>
      <c r="AF687" s="4">
        <f t="shared" si="66"/>
        <v>3.0669052980577538E-2</v>
      </c>
      <c r="AG687" s="4"/>
    </row>
    <row r="688" spans="1:33" ht="14.5" x14ac:dyDescent="0.35">
      <c r="A688" s="2">
        <v>44014</v>
      </c>
      <c r="B688" s="5">
        <v>1.7832428657163869E-2</v>
      </c>
      <c r="C688" s="5">
        <v>1.432567462325096E-2</v>
      </c>
      <c r="D688" s="5">
        <v>1.514063775539398E-2</v>
      </c>
      <c r="E688" s="4">
        <v>1.4045377729196104E-2</v>
      </c>
      <c r="F688" s="4">
        <v>1.4882338348545699E-2</v>
      </c>
      <c r="G688" s="4">
        <v>1.409664408443703E-2</v>
      </c>
      <c r="H688" s="4">
        <v>1.39199155780786E-2</v>
      </c>
      <c r="J688" s="2">
        <v>44014</v>
      </c>
      <c r="K688" s="6">
        <f t="shared" si="64"/>
        <v>1.2297323854364464E-5</v>
      </c>
      <c r="L688" s="6">
        <f t="shared" si="64"/>
        <v>7.2457382588511525E-6</v>
      </c>
      <c r="M688" s="6">
        <f t="shared" si="64"/>
        <v>1.4341754731021512E-5</v>
      </c>
      <c r="N688" s="6">
        <f t="shared" si="63"/>
        <v>8.7030328290028485E-6</v>
      </c>
      <c r="O688" s="6">
        <f t="shared" si="63"/>
        <v>1.3956086373823849E-5</v>
      </c>
      <c r="P688" s="6">
        <f t="shared" si="63"/>
        <v>1.5307758594013294E-5</v>
      </c>
      <c r="Q688" s="6"/>
      <c r="R688" s="8">
        <v>42403</v>
      </c>
      <c r="S688" s="4">
        <f t="shared" si="65"/>
        <v>3.5067540339129098E-3</v>
      </c>
      <c r="T688" s="4">
        <f t="shared" si="65"/>
        <v>2.6917909017698891E-3</v>
      </c>
      <c r="U688" s="4">
        <f t="shared" si="65"/>
        <v>3.7870509279677653E-3</v>
      </c>
      <c r="V688" s="4">
        <f t="shared" si="65"/>
        <v>2.9500903086181699E-3</v>
      </c>
      <c r="W688" s="4">
        <f t="shared" si="65"/>
        <v>3.7357845727268389E-3</v>
      </c>
      <c r="X688" s="4">
        <f t="shared" si="65"/>
        <v>3.912513079085269E-3</v>
      </c>
      <c r="Z688" s="8">
        <v>42403</v>
      </c>
      <c r="AA688" s="4">
        <f t="shared" si="66"/>
        <v>2.582277660989063E-2</v>
      </c>
      <c r="AB688" s="4">
        <f t="shared" si="66"/>
        <v>1.4149569964533093E-2</v>
      </c>
      <c r="AC688" s="4">
        <f t="shared" si="66"/>
        <v>3.0904416009040814E-2</v>
      </c>
      <c r="AD688" s="4">
        <f t="shared" si="66"/>
        <v>1.7384136106232573E-2</v>
      </c>
      <c r="AE688" s="4">
        <f t="shared" si="66"/>
        <v>2.9930462002464298E-2</v>
      </c>
      <c r="AF688" s="4">
        <f t="shared" si="66"/>
        <v>3.3375002190654035E-2</v>
      </c>
      <c r="AG688" s="4"/>
    </row>
    <row r="689" spans="1:33" ht="14.5" x14ac:dyDescent="0.35">
      <c r="A689" s="2">
        <v>44018</v>
      </c>
      <c r="B689" s="5">
        <v>1.417416462795021E-2</v>
      </c>
      <c r="C689" s="5">
        <v>1.147950906306505E-2</v>
      </c>
      <c r="D689" s="5">
        <v>1.149806287139654E-2</v>
      </c>
      <c r="E689" s="4">
        <v>1.5234580604692009E-2</v>
      </c>
      <c r="F689" s="4">
        <v>1.6069465996155167E-2</v>
      </c>
      <c r="G689" s="4">
        <v>1.5891571046295551E-2</v>
      </c>
      <c r="H689" s="4">
        <v>1.554960886248725E-2</v>
      </c>
      <c r="J689" s="2">
        <v>44018</v>
      </c>
      <c r="K689" s="6">
        <f t="shared" si="64"/>
        <v>7.2611686133665616E-6</v>
      </c>
      <c r="L689" s="6">
        <f t="shared" si="64"/>
        <v>7.1615206114296408E-6</v>
      </c>
      <c r="M689" s="6">
        <f t="shared" si="64"/>
        <v>1.1244820437292634E-6</v>
      </c>
      <c r="N689" s="6">
        <f t="shared" si="63"/>
        <v>3.5921672763195796E-6</v>
      </c>
      <c r="O689" s="6">
        <f t="shared" si="63"/>
        <v>2.9494848057737707E-6</v>
      </c>
      <c r="P689" s="6">
        <f t="shared" si="63"/>
        <v>1.8918468423211813E-6</v>
      </c>
      <c r="Q689" s="6"/>
      <c r="R689" s="8">
        <v>42404</v>
      </c>
      <c r="S689" s="4">
        <f t="shared" si="65"/>
        <v>2.6946555648851601E-3</v>
      </c>
      <c r="T689" s="4">
        <f t="shared" si="65"/>
        <v>2.6761017565536706E-3</v>
      </c>
      <c r="U689" s="4">
        <f t="shared" si="65"/>
        <v>1.0604159767417989E-3</v>
      </c>
      <c r="V689" s="4">
        <f t="shared" si="65"/>
        <v>1.8953013682049564E-3</v>
      </c>
      <c r="W689" s="4">
        <f t="shared" si="65"/>
        <v>1.7174064183453405E-3</v>
      </c>
      <c r="X689" s="4">
        <f t="shared" si="65"/>
        <v>1.3754442345370391E-3</v>
      </c>
      <c r="Z689" s="8">
        <v>42404</v>
      </c>
      <c r="AA689" s="4">
        <f t="shared" si="66"/>
        <v>2.3878843216137424E-2</v>
      </c>
      <c r="AB689" s="4">
        <f t="shared" si="66"/>
        <v>2.3501365418374665E-2</v>
      </c>
      <c r="AC689" s="4">
        <f t="shared" si="66"/>
        <v>2.5411156335128915E-3</v>
      </c>
      <c r="AD689" s="4">
        <f t="shared" si="66"/>
        <v>7.5557684646057055E-3</v>
      </c>
      <c r="AE689" s="4">
        <f t="shared" si="66"/>
        <v>6.2976578726019472E-3</v>
      </c>
      <c r="AF689" s="4">
        <f t="shared" si="66"/>
        <v>4.1593392679035723E-3</v>
      </c>
      <c r="AG689" s="4"/>
    </row>
    <row r="690" spans="1:33" ht="14.5" x14ac:dyDescent="0.35">
      <c r="A690" s="2">
        <v>44019</v>
      </c>
      <c r="B690" s="5">
        <v>8.1785629048479139E-3</v>
      </c>
      <c r="C690" s="5">
        <v>1.2130263261497021E-2</v>
      </c>
      <c r="D690" s="5">
        <v>1.5728818252682689E-2</v>
      </c>
      <c r="E690" s="4">
        <v>1.4903069269946634E-2</v>
      </c>
      <c r="F690" s="4">
        <v>1.5777831368694394E-2</v>
      </c>
      <c r="G690" s="4">
        <v>1.5226800639077991E-2</v>
      </c>
      <c r="H690" s="4">
        <v>1.4906120155673381E-2</v>
      </c>
      <c r="J690" s="2">
        <v>44019</v>
      </c>
      <c r="K690" s="6">
        <f t="shared" si="64"/>
        <v>1.5615935708740676E-5</v>
      </c>
      <c r="L690" s="6">
        <f t="shared" si="64"/>
        <v>5.7006355817507622E-5</v>
      </c>
      <c r="M690" s="6">
        <f t="shared" si="64"/>
        <v>4.5218985854253206E-5</v>
      </c>
      <c r="N690" s="6">
        <f t="shared" si="63"/>
        <v>5.7748881185611638E-5</v>
      </c>
      <c r="O690" s="6">
        <f t="shared" si="63"/>
        <v>4.9677655158224722E-5</v>
      </c>
      <c r="P690" s="6">
        <f t="shared" si="63"/>
        <v>4.5260026563134312E-5</v>
      </c>
      <c r="Q690" s="6"/>
      <c r="R690" s="8">
        <v>42405</v>
      </c>
      <c r="S690" s="4">
        <f t="shared" si="65"/>
        <v>3.9517003566491068E-3</v>
      </c>
      <c r="T690" s="4">
        <f t="shared" si="65"/>
        <v>7.5502553478347754E-3</v>
      </c>
      <c r="U690" s="4">
        <f t="shared" si="65"/>
        <v>6.7245063650987202E-3</v>
      </c>
      <c r="V690" s="4">
        <f t="shared" si="65"/>
        <v>7.5992684638464796E-3</v>
      </c>
      <c r="W690" s="4">
        <f t="shared" si="65"/>
        <v>7.0482377342300766E-3</v>
      </c>
      <c r="X690" s="4">
        <f t="shared" si="65"/>
        <v>6.7275572508254666E-3</v>
      </c>
      <c r="Z690" s="8">
        <v>42405</v>
      </c>
      <c r="AA690" s="4">
        <f t="shared" si="66"/>
        <v>6.8414955639369168E-2</v>
      </c>
      <c r="AB690" s="4">
        <f t="shared" si="66"/>
        <v>0.17395126907187719</v>
      </c>
      <c r="AC690" s="4">
        <f t="shared" si="66"/>
        <v>0.14883452641308637</v>
      </c>
      <c r="AD690" s="4">
        <f t="shared" si="66"/>
        <v>0.17544728576183166</v>
      </c>
      <c r="AE690" s="4">
        <f t="shared" si="66"/>
        <v>0.15865692956860356</v>
      </c>
      <c r="AF690" s="4">
        <f t="shared" si="66"/>
        <v>0.1489268992992927</v>
      </c>
      <c r="AG690" s="4"/>
    </row>
    <row r="691" spans="1:33" ht="14.5" x14ac:dyDescent="0.35">
      <c r="A691" s="2">
        <v>44020</v>
      </c>
      <c r="B691" s="5">
        <v>1.381726062014293E-2</v>
      </c>
      <c r="C691" s="5">
        <v>1.429999992251396E-2</v>
      </c>
      <c r="D691" s="5">
        <v>1.6307169571518901E-2</v>
      </c>
      <c r="E691" s="4">
        <v>1.337581708306522E-2</v>
      </c>
      <c r="F691" s="4">
        <v>1.3906144263835976E-2</v>
      </c>
      <c r="G691" s="4">
        <v>1.2960549379480629E-2</v>
      </c>
      <c r="H691" s="4">
        <v>1.305677603676314E-2</v>
      </c>
      <c r="J691" s="2">
        <v>44020</v>
      </c>
      <c r="K691" s="6">
        <f t="shared" si="64"/>
        <v>2.3303723405366909E-7</v>
      </c>
      <c r="L691" s="6">
        <f t="shared" si="64"/>
        <v>6.1996465861421915E-6</v>
      </c>
      <c r="M691" s="6">
        <f t="shared" si="64"/>
        <v>1.9487239642767965E-7</v>
      </c>
      <c r="N691" s="6">
        <f t="shared" si="63"/>
        <v>7.9003021161524368E-9</v>
      </c>
      <c r="O691" s="6">
        <f t="shared" si="63"/>
        <v>7.3395414987713808E-7</v>
      </c>
      <c r="P691" s="6">
        <f t="shared" si="63"/>
        <v>5.7833680155833195E-7</v>
      </c>
      <c r="Q691" s="6"/>
      <c r="R691" s="8">
        <v>42408</v>
      </c>
      <c r="S691" s="4">
        <f t="shared" si="65"/>
        <v>4.8273930237103038E-4</v>
      </c>
      <c r="T691" s="4">
        <f t="shared" si="65"/>
        <v>2.4899089513759718E-3</v>
      </c>
      <c r="U691" s="4">
        <f t="shared" si="65"/>
        <v>4.4144353707771013E-4</v>
      </c>
      <c r="V691" s="4">
        <f t="shared" si="65"/>
        <v>8.8883643693046452E-5</v>
      </c>
      <c r="W691" s="4">
        <f t="shared" si="65"/>
        <v>8.5671124066230044E-4</v>
      </c>
      <c r="X691" s="4">
        <f t="shared" si="65"/>
        <v>7.6048458337978943E-4</v>
      </c>
      <c r="Z691" s="8">
        <v>42408</v>
      </c>
      <c r="AA691" s="4">
        <f t="shared" si="66"/>
        <v>5.8295831343513349E-4</v>
      </c>
      <c r="AB691" s="4">
        <f t="shared" si="66"/>
        <v>1.2998291518106608E-2</v>
      </c>
      <c r="AC691" s="4">
        <f t="shared" si="66"/>
        <v>5.3290915763493096E-4</v>
      </c>
      <c r="AD691" s="4">
        <f t="shared" si="66"/>
        <v>2.0514256030557121E-5</v>
      </c>
      <c r="AE691" s="4">
        <f t="shared" si="66"/>
        <v>2.0929605695692022E-3</v>
      </c>
      <c r="AF691" s="4">
        <f t="shared" si="66"/>
        <v>1.6330934461608049E-3</v>
      </c>
      <c r="AG691" s="4"/>
    </row>
    <row r="692" spans="1:33" ht="14.5" x14ac:dyDescent="0.35">
      <c r="A692" s="2">
        <v>44021</v>
      </c>
      <c r="B692" s="5">
        <v>1.8563914585658071E-2</v>
      </c>
      <c r="C692" s="5">
        <v>1.68725959956646E-2</v>
      </c>
      <c r="D692" s="5">
        <v>1.539925020188093E-2</v>
      </c>
      <c r="E692" s="4">
        <v>1.4166402826343174E-2</v>
      </c>
      <c r="F692" s="4">
        <v>1.4724181676321318E-2</v>
      </c>
      <c r="G692" s="4">
        <v>1.4312751075767389E-2</v>
      </c>
      <c r="H692" s="4">
        <v>1.425299291433731E-2</v>
      </c>
      <c r="J692" s="2">
        <v>44021</v>
      </c>
      <c r="K692" s="6">
        <f t="shared" si="64"/>
        <v>2.8605585728575042E-6</v>
      </c>
      <c r="L692" s="6">
        <f t="shared" si="64"/>
        <v>1.0015100661947554E-5</v>
      </c>
      <c r="M692" s="6">
        <f t="shared" si="64"/>
        <v>1.9338109673312804E-5</v>
      </c>
      <c r="N692" s="6">
        <f t="shared" si="63"/>
        <v>1.4743548815043691E-5</v>
      </c>
      <c r="O692" s="6">
        <f t="shared" si="63"/>
        <v>1.8072391187826065E-5</v>
      </c>
      <c r="P692" s="6">
        <f t="shared" si="63"/>
        <v>1.8584045656262988E-5</v>
      </c>
      <c r="Q692" s="6"/>
      <c r="R692" s="8">
        <v>42409</v>
      </c>
      <c r="S692" s="4">
        <f t="shared" si="65"/>
        <v>1.6913185899934714E-3</v>
      </c>
      <c r="T692" s="4">
        <f t="shared" si="65"/>
        <v>3.1646643837771413E-3</v>
      </c>
      <c r="U692" s="4">
        <f t="shared" si="65"/>
        <v>4.3975117593148972E-3</v>
      </c>
      <c r="V692" s="4">
        <f t="shared" si="65"/>
        <v>3.8397329093367537E-3</v>
      </c>
      <c r="W692" s="4">
        <f t="shared" si="65"/>
        <v>4.2511635098906823E-3</v>
      </c>
      <c r="X692" s="4">
        <f t="shared" si="65"/>
        <v>4.3109216713207617E-3</v>
      </c>
      <c r="Z692" s="8">
        <v>42409</v>
      </c>
      <c r="AA692" s="4">
        <f t="shared" si="66"/>
        <v>4.7117138370913469E-3</v>
      </c>
      <c r="AB692" s="4">
        <f t="shared" si="66"/>
        <v>1.8606892806376063E-2</v>
      </c>
      <c r="AC692" s="4">
        <f t="shared" si="66"/>
        <v>4.0071918785971272E-2</v>
      </c>
      <c r="AD692" s="4">
        <f t="shared" si="66"/>
        <v>2.9048872448254048E-2</v>
      </c>
      <c r="AE692" s="4">
        <f t="shared" si="66"/>
        <v>3.6950517551595619E-2</v>
      </c>
      <c r="AF692" s="4">
        <f t="shared" si="66"/>
        <v>3.8204587657753475E-2</v>
      </c>
      <c r="AG692" s="4"/>
    </row>
    <row r="693" spans="1:33" ht="14.5" x14ac:dyDescent="0.35">
      <c r="A693" s="2">
        <v>44022</v>
      </c>
      <c r="B693" s="5">
        <v>8.9365707677102821E-3</v>
      </c>
      <c r="C693" s="5">
        <v>1.4727935194969181E-2</v>
      </c>
      <c r="D693" s="5">
        <v>1.3090807013213629E-2</v>
      </c>
      <c r="E693" s="4">
        <v>1.5606357599846616E-2</v>
      </c>
      <c r="F693" s="4">
        <v>1.6109156118440743E-2</v>
      </c>
      <c r="G693" s="4">
        <v>1.6128738856912201E-2</v>
      </c>
      <c r="H693" s="4">
        <v>1.5919869818513149E-2</v>
      </c>
      <c r="J693" s="2">
        <v>44022</v>
      </c>
      <c r="K693" s="6">
        <f t="shared" si="64"/>
        <v>3.3539901929319789E-5</v>
      </c>
      <c r="L693" s="6">
        <f t="shared" si="64"/>
        <v>1.7257678783453745E-5</v>
      </c>
      <c r="M693" s="6">
        <f t="shared" si="64"/>
        <v>4.4486056386139234E-5</v>
      </c>
      <c r="N693" s="6">
        <f t="shared" si="63"/>
        <v>5.1445980613513208E-5</v>
      </c>
      <c r="O693" s="6">
        <f t="shared" si="63"/>
        <v>5.1727281823334385E-5</v>
      </c>
      <c r="P693" s="6">
        <f t="shared" si="63"/>
        <v>4.8766465632944224E-5</v>
      </c>
      <c r="Q693" s="6"/>
      <c r="R693" s="8">
        <v>42410</v>
      </c>
      <c r="S693" s="4">
        <f t="shared" si="65"/>
        <v>5.7913644272588986E-3</v>
      </c>
      <c r="T693" s="4">
        <f t="shared" si="65"/>
        <v>4.1542362455033472E-3</v>
      </c>
      <c r="U693" s="4">
        <f t="shared" si="65"/>
        <v>6.6697868321363343E-3</v>
      </c>
      <c r="V693" s="4">
        <f t="shared" si="65"/>
        <v>7.1725853507304607E-3</v>
      </c>
      <c r="W693" s="4">
        <f t="shared" si="65"/>
        <v>7.1921680892019189E-3</v>
      </c>
      <c r="X693" s="4">
        <f t="shared" si="65"/>
        <v>6.9832990508028672E-3</v>
      </c>
      <c r="Z693" s="8">
        <v>42410</v>
      </c>
      <c r="AA693" s="4">
        <f t="shared" si="66"/>
        <v>0.10637100489382956</v>
      </c>
      <c r="AB693" s="4">
        <f t="shared" si="66"/>
        <v>6.4418331110411842E-2</v>
      </c>
      <c r="AC693" s="4">
        <f t="shared" si="66"/>
        <v>0.13015017142165441</v>
      </c>
      <c r="AD693" s="4">
        <f t="shared" si="66"/>
        <v>0.14398689951816213</v>
      </c>
      <c r="AE693" s="4">
        <f t="shared" si="66"/>
        <v>0.14452823708168694</v>
      </c>
      <c r="AF693" s="4">
        <f t="shared" si="66"/>
        <v>0.13876304575449616</v>
      </c>
      <c r="AG693" s="4"/>
    </row>
    <row r="694" spans="1:33" ht="14.5" x14ac:dyDescent="0.35">
      <c r="A694" s="2">
        <v>44025</v>
      </c>
      <c r="B694" s="5">
        <v>2.3729519758223568E-2</v>
      </c>
      <c r="C694" s="5">
        <v>1.2120360508561129E-2</v>
      </c>
      <c r="D694" s="5">
        <v>1.138839218765497E-2</v>
      </c>
      <c r="E694" s="4">
        <v>1.3436799528844575E-2</v>
      </c>
      <c r="F694" s="4">
        <v>1.3053349721034019E-2</v>
      </c>
      <c r="G694" s="4">
        <v>1.3270019014074661E-2</v>
      </c>
      <c r="H694" s="4">
        <v>1.31753090395992E-2</v>
      </c>
      <c r="J694" s="2">
        <v>44025</v>
      </c>
      <c r="K694" s="6">
        <f t="shared" si="64"/>
        <v>1.3477257848402296E-4</v>
      </c>
      <c r="L694" s="6">
        <f t="shared" si="64"/>
        <v>1.5230342971304838E-4</v>
      </c>
      <c r="M694" s="6">
        <f t="shared" si="64"/>
        <v>1.0594008972026756E-4</v>
      </c>
      <c r="N694" s="6">
        <f t="shared" si="63"/>
        <v>1.1398060666298389E-4</v>
      </c>
      <c r="O694" s="6">
        <f t="shared" si="63"/>
        <v>1.0940115581685155E-4</v>
      </c>
      <c r="P694" s="6">
        <f t="shared" si="63"/>
        <v>1.113913638931255E-4</v>
      </c>
      <c r="Q694" s="6"/>
      <c r="R694" s="8">
        <v>42411</v>
      </c>
      <c r="S694" s="4">
        <f t="shared" si="65"/>
        <v>1.1609159249662439E-2</v>
      </c>
      <c r="T694" s="4">
        <f t="shared" si="65"/>
        <v>1.2341127570568598E-2</v>
      </c>
      <c r="U694" s="4">
        <f t="shared" si="65"/>
        <v>1.0292720229378993E-2</v>
      </c>
      <c r="V694" s="4">
        <f t="shared" si="65"/>
        <v>1.0676170037189549E-2</v>
      </c>
      <c r="W694" s="4">
        <f t="shared" si="65"/>
        <v>1.0459500744148907E-2</v>
      </c>
      <c r="X694" s="4">
        <f t="shared" si="65"/>
        <v>1.0554210718624368E-2</v>
      </c>
      <c r="Z694" s="8">
        <v>42411</v>
      </c>
      <c r="AA694" s="4">
        <f t="shared" si="66"/>
        <v>0.2859898254980191</v>
      </c>
      <c r="AB694" s="4">
        <f t="shared" si="66"/>
        <v>0.34953323769427236</v>
      </c>
      <c r="AC694" s="4">
        <f t="shared" si="66"/>
        <v>0.19728715210931114</v>
      </c>
      <c r="AD694" s="4">
        <f t="shared" si="66"/>
        <v>0.22021233451734323</v>
      </c>
      <c r="AE694" s="4">
        <f t="shared" si="66"/>
        <v>0.20699285618251162</v>
      </c>
      <c r="AF694" s="4">
        <f t="shared" si="66"/>
        <v>0.21268454052091146</v>
      </c>
      <c r="AG694" s="4"/>
    </row>
    <row r="695" spans="1:33" ht="14.5" x14ac:dyDescent="0.35">
      <c r="A695" s="2">
        <v>44026</v>
      </c>
      <c r="B695" s="5">
        <v>1.359148047915618E-2</v>
      </c>
      <c r="C695" s="5">
        <v>1.0962743312120439E-2</v>
      </c>
      <c r="D695" s="5">
        <v>8.9727239683270454E-3</v>
      </c>
      <c r="E695" s="4">
        <v>1.6523433423653693E-2</v>
      </c>
      <c r="F695" s="4">
        <v>1.6241212997810135E-2</v>
      </c>
      <c r="G695" s="4">
        <v>1.6115123304773611E-2</v>
      </c>
      <c r="H695" s="4">
        <v>1.7200422965478211E-2</v>
      </c>
      <c r="J695" s="2">
        <v>44026</v>
      </c>
      <c r="K695" s="6">
        <f t="shared" si="64"/>
        <v>6.9102590933550892E-6</v>
      </c>
      <c r="L695" s="6">
        <f t="shared" si="64"/>
        <v>2.1332911706326518E-5</v>
      </c>
      <c r="M695" s="6">
        <f t="shared" si="64"/>
        <v>8.5963480687476358E-6</v>
      </c>
      <c r="N695" s="6">
        <f t="shared" si="63"/>
        <v>7.0210824204122321E-6</v>
      </c>
      <c r="O695" s="6">
        <f t="shared" si="63"/>
        <v>6.3687731112903344E-6</v>
      </c>
      <c r="P695" s="6">
        <f t="shared" si="63"/>
        <v>1.3024465869580247E-5</v>
      </c>
      <c r="Q695" s="6"/>
      <c r="R695" s="8">
        <v>42412</v>
      </c>
      <c r="S695" s="4">
        <f t="shared" si="65"/>
        <v>2.6287371670357402E-3</v>
      </c>
      <c r="T695" s="4">
        <f t="shared" si="65"/>
        <v>4.6187565108291341E-3</v>
      </c>
      <c r="U695" s="4">
        <f t="shared" si="65"/>
        <v>2.931952944497513E-3</v>
      </c>
      <c r="V695" s="4">
        <f t="shared" si="65"/>
        <v>2.649732518653955E-3</v>
      </c>
      <c r="W695" s="4">
        <f t="shared" si="65"/>
        <v>2.5236428256174316E-3</v>
      </c>
      <c r="X695" s="4">
        <f t="shared" si="65"/>
        <v>3.6089424863220317E-3</v>
      </c>
      <c r="Z695" s="8">
        <v>42412</v>
      </c>
      <c r="AA695" s="4">
        <f t="shared" si="66"/>
        <v>2.4847653441149253E-2</v>
      </c>
      <c r="AB695" s="4">
        <f t="shared" si="66"/>
        <v>9.9501365447944634E-2</v>
      </c>
      <c r="AC695" s="4">
        <f t="shared" si="66"/>
        <v>1.789430653728652E-2</v>
      </c>
      <c r="AD695" s="4">
        <f t="shared" si="66"/>
        <v>1.4960179357884185E-2</v>
      </c>
      <c r="AE695" s="4">
        <f t="shared" si="66"/>
        <v>1.3714104923348236E-2</v>
      </c>
      <c r="AF695" s="4">
        <f t="shared" si="66"/>
        <v>2.5673735478289439E-2</v>
      </c>
      <c r="AG695" s="4"/>
    </row>
    <row r="696" spans="1:33" ht="14.5" x14ac:dyDescent="0.35">
      <c r="A696" s="2">
        <v>44027</v>
      </c>
      <c r="B696" s="5">
        <v>1.7127151030106931E-2</v>
      </c>
      <c r="C696" s="5">
        <v>1.011473126709461E-2</v>
      </c>
      <c r="D696" s="5">
        <v>8.8668512180447578E-3</v>
      </c>
      <c r="E696" s="4">
        <v>1.5258484896681867E-2</v>
      </c>
      <c r="F696" s="4">
        <v>1.5016266029549766E-2</v>
      </c>
      <c r="G696" s="4">
        <v>1.491500589261264E-2</v>
      </c>
      <c r="H696" s="4">
        <v>1.5119767528325169E-2</v>
      </c>
      <c r="J696" s="2">
        <v>44027</v>
      </c>
      <c r="K696" s="6">
        <f t="shared" si="64"/>
        <v>4.9174030932685768E-5</v>
      </c>
      <c r="L696" s="6">
        <f t="shared" si="64"/>
        <v>6.8232552985154378E-5</v>
      </c>
      <c r="M696" s="6">
        <f t="shared" si="64"/>
        <v>3.4919131182097795E-6</v>
      </c>
      <c r="N696" s="6">
        <f t="shared" si="63"/>
        <v>4.4558354855772238E-6</v>
      </c>
      <c r="O696" s="6">
        <f t="shared" si="63"/>
        <v>4.8935861093396343E-6</v>
      </c>
      <c r="P696" s="6">
        <f t="shared" si="63"/>
        <v>4.0295885232256084E-6</v>
      </c>
      <c r="Q696" s="6"/>
      <c r="R696" s="8">
        <v>42416</v>
      </c>
      <c r="S696" s="4">
        <f t="shared" si="65"/>
        <v>7.0124197630123206E-3</v>
      </c>
      <c r="T696" s="4">
        <f t="shared" si="65"/>
        <v>8.2602998120621732E-3</v>
      </c>
      <c r="U696" s="4">
        <f t="shared" si="65"/>
        <v>1.8686661334250641E-3</v>
      </c>
      <c r="V696" s="4">
        <f t="shared" si="65"/>
        <v>2.1108850005571653E-3</v>
      </c>
      <c r="W696" s="4">
        <f t="shared" si="65"/>
        <v>2.2121451374942907E-3</v>
      </c>
      <c r="X696" s="4">
        <f t="shared" si="65"/>
        <v>2.0073835017817617E-3</v>
      </c>
      <c r="Z696" s="8">
        <v>42416</v>
      </c>
      <c r="AA696" s="4">
        <f t="shared" si="66"/>
        <v>0.16661571620146942</v>
      </c>
      <c r="AB696" s="4">
        <f t="shared" si="66"/>
        <v>0.27324812762407147</v>
      </c>
      <c r="AC696" s="4">
        <f t="shared" si="66"/>
        <v>6.9380960986706874E-3</v>
      </c>
      <c r="AD696" s="4">
        <f t="shared" si="66"/>
        <v>9.0422604928461769E-3</v>
      </c>
      <c r="AE696" s="4">
        <f t="shared" si="66"/>
        <v>1.0019574982705448E-2</v>
      </c>
      <c r="AF696" s="4">
        <f t="shared" si="66"/>
        <v>8.1035120614445511E-3</v>
      </c>
      <c r="AG696" s="4"/>
    </row>
    <row r="697" spans="1:33" ht="14.5" x14ac:dyDescent="0.35">
      <c r="A697" s="2">
        <v>44028</v>
      </c>
      <c r="B697" s="5">
        <v>7.2557034109536232E-3</v>
      </c>
      <c r="C697" s="5">
        <v>9.5213092863559723E-3</v>
      </c>
      <c r="D697" s="5">
        <v>7.6744435355067253E-3</v>
      </c>
      <c r="E697" s="4">
        <v>1.5805133968156488E-2</v>
      </c>
      <c r="F697" s="4">
        <v>1.5506643321046723E-2</v>
      </c>
      <c r="G697" s="4">
        <v>1.53575697217901E-2</v>
      </c>
      <c r="H697" s="4">
        <v>1.5901760497719651E-2</v>
      </c>
      <c r="J697" s="2">
        <v>44028</v>
      </c>
      <c r="K697" s="6">
        <f t="shared" si="64"/>
        <v>5.1329699826576444E-6</v>
      </c>
      <c r="L697" s="6">
        <f t="shared" si="64"/>
        <v>1.7534329191074749E-7</v>
      </c>
      <c r="M697" s="6">
        <f t="shared" si="64"/>
        <v>7.3092762852434079E-5</v>
      </c>
      <c r="N697" s="6">
        <f t="shared" si="63"/>
        <v>6.8078009399967141E-5</v>
      </c>
      <c r="O697" s="6">
        <f t="shared" si="63"/>
        <v>6.5640237718667073E-5</v>
      </c>
      <c r="P697" s="6">
        <f t="shared" si="63"/>
        <v>7.4754303147617045E-5</v>
      </c>
      <c r="Q697" s="6"/>
      <c r="R697" s="8">
        <v>42417</v>
      </c>
      <c r="S697" s="4">
        <f t="shared" si="65"/>
        <v>2.2656058754023491E-3</v>
      </c>
      <c r="T697" s="4">
        <f t="shared" si="65"/>
        <v>4.1874012455310212E-4</v>
      </c>
      <c r="U697" s="4">
        <f t="shared" si="65"/>
        <v>8.5494305572028639E-3</v>
      </c>
      <c r="V697" s="4">
        <f t="shared" si="65"/>
        <v>8.2509399100931004E-3</v>
      </c>
      <c r="W697" s="4">
        <f t="shared" si="65"/>
        <v>8.1018663108364773E-3</v>
      </c>
      <c r="X697" s="4">
        <f t="shared" si="65"/>
        <v>8.646057086766027E-3</v>
      </c>
      <c r="Z697" s="8">
        <v>42417</v>
      </c>
      <c r="AA697" s="4">
        <f t="shared" si="66"/>
        <v>3.3793447445443991E-2</v>
      </c>
      <c r="AB697" s="4">
        <f t="shared" si="66"/>
        <v>1.5450204692195602E-3</v>
      </c>
      <c r="AC697" s="4">
        <f t="shared" si="66"/>
        <v>0.23761955124237888</v>
      </c>
      <c r="AD697" s="4">
        <f t="shared" si="66"/>
        <v>0.2273900473864221</v>
      </c>
      <c r="AE697" s="4">
        <f t="shared" si="66"/>
        <v>0.22227193296879211</v>
      </c>
      <c r="AF697" s="4">
        <f t="shared" si="66"/>
        <v>0.24092501602800365</v>
      </c>
      <c r="AG697" s="4"/>
    </row>
    <row r="698" spans="1:33" ht="14.5" x14ac:dyDescent="0.35">
      <c r="A698" s="2">
        <v>44029</v>
      </c>
      <c r="B698" s="5">
        <v>8.0354318925034609E-3</v>
      </c>
      <c r="C698" s="5">
        <v>9.7569376230239868E-3</v>
      </c>
      <c r="D698" s="5">
        <v>8.5653346031904221E-3</v>
      </c>
      <c r="E698" s="4">
        <v>1.2940661033636176E-2</v>
      </c>
      <c r="F698" s="4">
        <v>1.2723146043394936E-2</v>
      </c>
      <c r="G698" s="4">
        <v>1.271652602984189E-2</v>
      </c>
      <c r="H698" s="4">
        <v>1.252627477398939E-2</v>
      </c>
      <c r="J698" s="2">
        <v>44029</v>
      </c>
      <c r="K698" s="6">
        <f t="shared" si="64"/>
        <v>2.9635819802150097E-6</v>
      </c>
      <c r="L698" s="6">
        <f t="shared" si="64"/>
        <v>2.8079688279338928E-7</v>
      </c>
      <c r="M698" s="6">
        <f t="shared" si="64"/>
        <v>2.4061272927017597E-5</v>
      </c>
      <c r="N698" s="6">
        <f t="shared" si="63"/>
        <v>2.1974663960468186E-5</v>
      </c>
      <c r="O698" s="6">
        <f t="shared" si="63"/>
        <v>2.191264232262421E-5</v>
      </c>
      <c r="P698" s="6">
        <f t="shared" si="63"/>
        <v>2.0167669786192846E-5</v>
      </c>
      <c r="Q698" s="6"/>
      <c r="R698" s="8">
        <v>42418</v>
      </c>
      <c r="S698" s="4">
        <f t="shared" si="65"/>
        <v>1.7215057305205259E-3</v>
      </c>
      <c r="T698" s="4">
        <f t="shared" si="65"/>
        <v>5.2990271068696117E-4</v>
      </c>
      <c r="U698" s="4">
        <f t="shared" si="65"/>
        <v>4.9052291411327154E-3</v>
      </c>
      <c r="V698" s="4">
        <f t="shared" si="65"/>
        <v>4.6877141508914755E-3</v>
      </c>
      <c r="W698" s="4">
        <f t="shared" si="65"/>
        <v>4.6810941373384291E-3</v>
      </c>
      <c r="X698" s="4">
        <f t="shared" si="65"/>
        <v>4.4908428814859295E-3</v>
      </c>
      <c r="Z698" s="8">
        <v>42418</v>
      </c>
      <c r="AA698" s="4">
        <f t="shared" si="66"/>
        <v>1.7678689065379727E-2</v>
      </c>
      <c r="AB698" s="4">
        <f t="shared" si="66"/>
        <v>1.9964808813734969E-3</v>
      </c>
      <c r="AC698" s="4">
        <f t="shared" si="66"/>
        <v>9.7458092019688802E-2</v>
      </c>
      <c r="AD698" s="4">
        <f t="shared" si="66"/>
        <v>9.11222483341394E-2</v>
      </c>
      <c r="AE698" s="4">
        <f t="shared" si="66"/>
        <v>9.0930580080884393E-2</v>
      </c>
      <c r="AF698" s="4">
        <f t="shared" si="66"/>
        <v>8.545383010129104E-2</v>
      </c>
      <c r="AG698" s="4"/>
    </row>
    <row r="699" spans="1:33" ht="14.5" x14ac:dyDescent="0.35">
      <c r="A699" s="2">
        <v>44032</v>
      </c>
      <c r="B699" s="5">
        <v>6.0388410163690299E-3</v>
      </c>
      <c r="C699" s="5">
        <v>7.4902516789734364E-3</v>
      </c>
      <c r="D699" s="5">
        <v>8.633623830974102E-3</v>
      </c>
      <c r="E699" s="4">
        <v>1.273017745515714E-2</v>
      </c>
      <c r="F699" s="4">
        <v>1.2549724249566196E-2</v>
      </c>
      <c r="G699" s="4">
        <v>1.2496225059004251E-2</v>
      </c>
      <c r="H699" s="4">
        <v>1.241216277676417E-2</v>
      </c>
      <c r="J699" s="2">
        <v>44032</v>
      </c>
      <c r="K699" s="6">
        <f t="shared" si="64"/>
        <v>2.1065929115217622E-6</v>
      </c>
      <c r="L699" s="6">
        <f t="shared" si="64"/>
        <v>6.7328978549698201E-6</v>
      </c>
      <c r="M699" s="6">
        <f t="shared" si="64"/>
        <v>4.4773983337053548E-5</v>
      </c>
      <c r="N699" s="6">
        <f t="shared" si="64"/>
        <v>4.2391600476327978E-5</v>
      </c>
      <c r="O699" s="6">
        <f t="shared" si="64"/>
        <v>4.1697808674079988E-5</v>
      </c>
      <c r="P699" s="6">
        <f t="shared" si="64"/>
        <v>4.0619230261526201E-5</v>
      </c>
      <c r="Q699" s="6"/>
      <c r="R699" s="8">
        <v>42419</v>
      </c>
      <c r="S699" s="4">
        <f t="shared" si="65"/>
        <v>1.4514106626044064E-3</v>
      </c>
      <c r="T699" s="4">
        <f t="shared" si="65"/>
        <v>2.5947828146050721E-3</v>
      </c>
      <c r="U699" s="4">
        <f t="shared" si="65"/>
        <v>6.69133643878811E-3</v>
      </c>
      <c r="V699" s="4">
        <f t="shared" si="65"/>
        <v>6.5108832331971659E-3</v>
      </c>
      <c r="W699" s="4">
        <f t="shared" si="65"/>
        <v>6.4573840426352209E-3</v>
      </c>
      <c r="X699" s="4">
        <f t="shared" si="65"/>
        <v>6.3733217603951396E-3</v>
      </c>
      <c r="Z699" s="8">
        <v>42419</v>
      </c>
      <c r="AA699" s="4">
        <f t="shared" si="66"/>
        <v>2.1617006565797237E-2</v>
      </c>
      <c r="AB699" s="4">
        <f t="shared" si="66"/>
        <v>5.6908337862914937E-2</v>
      </c>
      <c r="AC699" s="4">
        <f t="shared" si="66"/>
        <v>0.220135343845131</v>
      </c>
      <c r="AD699" s="4">
        <f t="shared" si="66"/>
        <v>0.21267970831363181</v>
      </c>
      <c r="AE699" s="4">
        <f t="shared" si="66"/>
        <v>0.21046771609275083</v>
      </c>
      <c r="AF699" s="4">
        <f t="shared" si="66"/>
        <v>0.20699084150700453</v>
      </c>
      <c r="AG699" s="4"/>
    </row>
    <row r="700" spans="1:33" ht="14.5" x14ac:dyDescent="0.35">
      <c r="A700" s="2">
        <v>44033</v>
      </c>
      <c r="B700" s="5">
        <v>1.0550066731972859E-2</v>
      </c>
      <c r="C700" s="5">
        <v>6.5514245070517063E-3</v>
      </c>
      <c r="D700" s="5">
        <v>7.5860908254981041E-3</v>
      </c>
      <c r="E700" s="4">
        <v>1.0933964401054763E-2</v>
      </c>
      <c r="F700" s="4">
        <v>1.1008815682380725E-2</v>
      </c>
      <c r="G700" s="4">
        <v>1.044434897624574E-2</v>
      </c>
      <c r="H700" s="4">
        <v>1.048951104125374E-2</v>
      </c>
      <c r="J700" s="2">
        <v>44033</v>
      </c>
      <c r="K700" s="6">
        <f t="shared" ref="K700:P742" si="67">($B700-C700)^2</f>
        <v>1.598913964292239E-5</v>
      </c>
      <c r="L700" s="6">
        <f t="shared" si="67"/>
        <v>8.7851531741628471E-6</v>
      </c>
      <c r="M700" s="6">
        <f t="shared" si="67"/>
        <v>1.4737742032651894E-7</v>
      </c>
      <c r="N700" s="6">
        <f t="shared" si="67"/>
        <v>2.1045059950031815E-7</v>
      </c>
      <c r="O700" s="6">
        <f t="shared" si="67"/>
        <v>1.1176243875978958E-8</v>
      </c>
      <c r="P700" s="6">
        <f t="shared" si="67"/>
        <v>3.6669916784696414E-9</v>
      </c>
      <c r="Q700" s="6"/>
      <c r="R700" s="8">
        <v>42422</v>
      </c>
      <c r="S700" s="4">
        <f t="shared" si="65"/>
        <v>3.9986422249211531E-3</v>
      </c>
      <c r="T700" s="4">
        <f t="shared" si="65"/>
        <v>2.9639759064747553E-3</v>
      </c>
      <c r="U700" s="4">
        <f t="shared" si="65"/>
        <v>3.8389766908190383E-4</v>
      </c>
      <c r="V700" s="4">
        <f t="shared" si="65"/>
        <v>4.587489504078654E-4</v>
      </c>
      <c r="W700" s="4">
        <f t="shared" si="65"/>
        <v>1.0571775572711974E-4</v>
      </c>
      <c r="X700" s="4">
        <f t="shared" si="65"/>
        <v>6.0555690719119384E-5</v>
      </c>
      <c r="Z700" s="8">
        <v>42422</v>
      </c>
      <c r="AA700" s="4">
        <f t="shared" si="66"/>
        <v>0.13389731230257418</v>
      </c>
      <c r="AB700" s="4">
        <f t="shared" si="66"/>
        <v>6.0896123709937022E-2</v>
      </c>
      <c r="AC700" s="4">
        <f t="shared" si="66"/>
        <v>6.3119434114611295E-4</v>
      </c>
      <c r="AD700" s="4">
        <f t="shared" si="66"/>
        <v>8.9313850687600116E-4</v>
      </c>
      <c r="AE700" s="4">
        <f t="shared" si="66"/>
        <v>5.0884415542018502E-5</v>
      </c>
      <c r="AF700" s="4">
        <f t="shared" si="66"/>
        <v>1.6599767261205045E-5</v>
      </c>
      <c r="AG700" s="4"/>
    </row>
    <row r="701" spans="1:33" ht="14.5" x14ac:dyDescent="0.35">
      <c r="A701" s="2">
        <v>44034</v>
      </c>
      <c r="B701" s="5">
        <v>6.6199431285125128E-3</v>
      </c>
      <c r="C701" s="5">
        <v>8.0854650586843491E-3</v>
      </c>
      <c r="D701" s="5">
        <v>7.091169711202383E-3</v>
      </c>
      <c r="E701" s="4">
        <v>1.1292980285274701E-2</v>
      </c>
      <c r="F701" s="4">
        <v>1.1544271902793545E-2</v>
      </c>
      <c r="G701" s="4">
        <v>1.119286564823388E-2</v>
      </c>
      <c r="H701" s="4">
        <v>1.0648255842928091E-2</v>
      </c>
      <c r="J701" s="2">
        <v>44034</v>
      </c>
      <c r="K701" s="6">
        <f t="shared" si="67"/>
        <v>2.1477545278145847E-6</v>
      </c>
      <c r="L701" s="6">
        <f t="shared" si="67"/>
        <v>2.2205449223357312E-7</v>
      </c>
      <c r="M701" s="6">
        <f t="shared" si="67"/>
        <v>2.1837276268480035E-5</v>
      </c>
      <c r="N701" s="6">
        <f t="shared" si="67"/>
        <v>2.4249013877212131E-5</v>
      </c>
      <c r="O701" s="6">
        <f t="shared" si="67"/>
        <v>2.0911620371374812E-5</v>
      </c>
      <c r="P701" s="6">
        <f t="shared" si="67"/>
        <v>1.62273033251222E-5</v>
      </c>
      <c r="Q701" s="6"/>
      <c r="R701" s="8">
        <v>42423</v>
      </c>
      <c r="S701" s="4">
        <f t="shared" si="65"/>
        <v>1.4655219301718363E-3</v>
      </c>
      <c r="T701" s="4">
        <f t="shared" si="65"/>
        <v>4.7122658268987025E-4</v>
      </c>
      <c r="U701" s="4">
        <f t="shared" si="65"/>
        <v>4.673037156762188E-3</v>
      </c>
      <c r="V701" s="4">
        <f t="shared" si="65"/>
        <v>4.924328774281032E-3</v>
      </c>
      <c r="W701" s="4">
        <f t="shared" si="65"/>
        <v>4.5729225197213667E-3</v>
      </c>
      <c r="X701" s="4">
        <f t="shared" si="65"/>
        <v>4.0283127144155779E-3</v>
      </c>
      <c r="Z701" s="8">
        <v>42423</v>
      </c>
      <c r="AA701" s="4">
        <f t="shared" si="66"/>
        <v>1.8727351431923722E-2</v>
      </c>
      <c r="AB701" s="4">
        <f t="shared" si="66"/>
        <v>2.3109398226921485E-3</v>
      </c>
      <c r="AC701" s="4">
        <f t="shared" si="66"/>
        <v>0.12029437039056168</v>
      </c>
      <c r="AD701" s="4">
        <f t="shared" si="66"/>
        <v>0.12954223613523785</v>
      </c>
      <c r="AE701" s="4">
        <f t="shared" si="66"/>
        <v>0.1166328980528375</v>
      </c>
      <c r="AF701" s="4">
        <f t="shared" si="66"/>
        <v>9.7002048159524623E-2</v>
      </c>
      <c r="AG701" s="4"/>
    </row>
    <row r="702" spans="1:33" ht="14.5" x14ac:dyDescent="0.35">
      <c r="A702" s="2">
        <v>44035</v>
      </c>
      <c r="B702" s="5">
        <v>1.3322170454922471E-2</v>
      </c>
      <c r="C702" s="5">
        <v>9.7280470654368401E-3</v>
      </c>
      <c r="D702" s="5">
        <v>7.538339588791132E-3</v>
      </c>
      <c r="E702" s="4">
        <v>9.7356782395620588E-3</v>
      </c>
      <c r="F702" s="4">
        <v>1.0170565816804821E-2</v>
      </c>
      <c r="G702" s="4">
        <v>9.3991292918272126E-3</v>
      </c>
      <c r="H702" s="4">
        <v>9.2018420861971449E-3</v>
      </c>
      <c r="J702" s="2">
        <v>44035</v>
      </c>
      <c r="K702" s="6">
        <f t="shared" si="67"/>
        <v>1.2917722938847678E-5</v>
      </c>
      <c r="L702" s="6">
        <f t="shared" si="67"/>
        <v>3.345269948801359E-5</v>
      </c>
      <c r="M702" s="6">
        <f t="shared" si="67"/>
        <v>1.2862926410840835E-5</v>
      </c>
      <c r="N702" s="6">
        <f t="shared" si="67"/>
        <v>9.9326117950046808E-6</v>
      </c>
      <c r="O702" s="6">
        <f t="shared" si="67"/>
        <v>1.5390251967339795E-5</v>
      </c>
      <c r="P702" s="6">
        <f t="shared" si="67"/>
        <v>1.6977105866122706E-5</v>
      </c>
      <c r="Q702" s="6"/>
      <c r="R702" s="8">
        <v>42424</v>
      </c>
      <c r="S702" s="4">
        <f t="shared" si="65"/>
        <v>3.5941233894856307E-3</v>
      </c>
      <c r="T702" s="4">
        <f t="shared" si="65"/>
        <v>5.7838308661313387E-3</v>
      </c>
      <c r="U702" s="4">
        <f t="shared" si="65"/>
        <v>3.5864922153604119E-3</v>
      </c>
      <c r="V702" s="4">
        <f t="shared" ref="V702:X765" si="68">ABS($B702-F702)</f>
        <v>3.1516046381176496E-3</v>
      </c>
      <c r="W702" s="4">
        <f t="shared" si="68"/>
        <v>3.9230411630952582E-3</v>
      </c>
      <c r="X702" s="4">
        <f t="shared" si="68"/>
        <v>4.1203283687253258E-3</v>
      </c>
      <c r="Z702" s="8">
        <v>42424</v>
      </c>
      <c r="AA702" s="4">
        <f t="shared" si="66"/>
        <v>5.5043474059938591E-2</v>
      </c>
      <c r="AB702" s="4">
        <f t="shared" si="66"/>
        <v>0.19782762706050816</v>
      </c>
      <c r="AC702" s="4">
        <f t="shared" si="66"/>
        <v>5.4754185478771422E-2</v>
      </c>
      <c r="AD702" s="4">
        <f t="shared" ref="AD702:AF765" si="69">($B702/F702)-LN($B702/F702)-1</f>
        <v>3.9943300111163538E-2</v>
      </c>
      <c r="AE702" s="4">
        <f t="shared" si="69"/>
        <v>6.8570923753701107E-2</v>
      </c>
      <c r="AF702" s="4">
        <f t="shared" si="69"/>
        <v>7.7746215116355932E-2</v>
      </c>
      <c r="AG702" s="4"/>
    </row>
    <row r="703" spans="1:33" ht="14.5" x14ac:dyDescent="0.35">
      <c r="A703" s="2">
        <v>44036</v>
      </c>
      <c r="B703" s="5">
        <v>6.6038144850013277E-3</v>
      </c>
      <c r="C703" s="5">
        <v>9.8342075943946838E-3</v>
      </c>
      <c r="D703" s="5">
        <v>9.0536009520292282E-3</v>
      </c>
      <c r="E703" s="4">
        <v>1.1135304589670325E-2</v>
      </c>
      <c r="F703" s="4">
        <v>1.1625116265256733E-2</v>
      </c>
      <c r="G703" s="4">
        <v>1.139995734089235E-2</v>
      </c>
      <c r="H703" s="4">
        <v>1.038868656983415E-2</v>
      </c>
      <c r="J703" s="2">
        <v>44036</v>
      </c>
      <c r="K703" s="6">
        <f t="shared" si="67"/>
        <v>1.0435439641216076E-5</v>
      </c>
      <c r="L703" s="6">
        <f t="shared" si="67"/>
        <v>6.0014537340330429E-6</v>
      </c>
      <c r="M703" s="6">
        <f t="shared" si="67"/>
        <v>2.0534402568713042E-5</v>
      </c>
      <c r="N703" s="6">
        <f t="shared" si="67"/>
        <v>2.5213471568396102E-5</v>
      </c>
      <c r="O703" s="6">
        <f t="shared" si="67"/>
        <v>2.3002986294114486E-5</v>
      </c>
      <c r="P703" s="6">
        <f t="shared" si="67"/>
        <v>1.4325256698546753E-5</v>
      </c>
      <c r="Q703" s="6"/>
      <c r="R703" s="8">
        <v>42425</v>
      </c>
      <c r="S703" s="4">
        <f t="shared" ref="S703:X766" si="70">ABS($B703-C703)</f>
        <v>3.2303931093933562E-3</v>
      </c>
      <c r="T703" s="4">
        <f t="shared" si="70"/>
        <v>2.4497864670279005E-3</v>
      </c>
      <c r="U703" s="4">
        <f t="shared" si="70"/>
        <v>4.5314901046689974E-3</v>
      </c>
      <c r="V703" s="4">
        <f t="shared" si="68"/>
        <v>5.0213017802554051E-3</v>
      </c>
      <c r="W703" s="4">
        <f t="shared" si="68"/>
        <v>4.7961428558910219E-3</v>
      </c>
      <c r="X703" s="4">
        <f t="shared" si="68"/>
        <v>3.7848720848328221E-3</v>
      </c>
      <c r="Z703" s="8">
        <v>42425</v>
      </c>
      <c r="AA703" s="4">
        <f t="shared" ref="AA703:AF766" si="71">($B703/C703)-LN($B703/C703)-1</f>
        <v>6.9734095721302625E-2</v>
      </c>
      <c r="AB703" s="4">
        <f t="shared" si="71"/>
        <v>4.4928167499849625E-2</v>
      </c>
      <c r="AC703" s="4">
        <f t="shared" si="71"/>
        <v>0.11552520474633443</v>
      </c>
      <c r="AD703" s="4">
        <f t="shared" si="69"/>
        <v>0.13358490021716829</v>
      </c>
      <c r="AE703" s="4">
        <f t="shared" si="69"/>
        <v>0.12524631907666772</v>
      </c>
      <c r="AF703" s="4">
        <f t="shared" si="69"/>
        <v>8.8743616644352263E-2</v>
      </c>
      <c r="AG703" s="4"/>
    </row>
    <row r="704" spans="1:33" ht="14.5" x14ac:dyDescent="0.35">
      <c r="A704" s="2">
        <v>44039</v>
      </c>
      <c r="B704" s="5">
        <v>6.938342583546005E-3</v>
      </c>
      <c r="C704" s="5">
        <v>1.398586668074131E-2</v>
      </c>
      <c r="D704" s="5">
        <v>1.221607439219952E-2</v>
      </c>
      <c r="E704" s="4">
        <v>9.9982464883455798E-3</v>
      </c>
      <c r="F704" s="4">
        <v>1.0463640304200182E-2</v>
      </c>
      <c r="G704" s="4">
        <v>9.7108438649945485E-3</v>
      </c>
      <c r="H704" s="4">
        <v>9.5308121770716469E-3</v>
      </c>
      <c r="J704" s="2">
        <v>44039</v>
      </c>
      <c r="K704" s="6">
        <f t="shared" si="67"/>
        <v>4.9667595900548501E-5</v>
      </c>
      <c r="L704" s="6">
        <f t="shared" si="67"/>
        <v>2.78544530440731E-5</v>
      </c>
      <c r="M704" s="6">
        <f t="shared" si="67"/>
        <v>9.3630119066076849E-6</v>
      </c>
      <c r="N704" s="6">
        <f t="shared" si="67"/>
        <v>1.2427724019249537E-5</v>
      </c>
      <c r="O704" s="6">
        <f t="shared" si="67"/>
        <v>7.6867633556338161E-6</v>
      </c>
      <c r="P704" s="6">
        <f t="shared" si="67"/>
        <v>6.7208985933550065E-6</v>
      </c>
      <c r="Q704" s="6"/>
      <c r="R704" s="8">
        <v>42426</v>
      </c>
      <c r="S704" s="4">
        <f t="shared" si="70"/>
        <v>7.0475240971953051E-3</v>
      </c>
      <c r="T704" s="4">
        <f t="shared" si="70"/>
        <v>5.2777318086535147E-3</v>
      </c>
      <c r="U704" s="4">
        <f t="shared" si="70"/>
        <v>3.0599039047995748E-3</v>
      </c>
      <c r="V704" s="4">
        <f t="shared" si="68"/>
        <v>3.5252977206541771E-3</v>
      </c>
      <c r="W704" s="4">
        <f t="shared" si="68"/>
        <v>2.7725012814485434E-3</v>
      </c>
      <c r="X704" s="4">
        <f t="shared" si="68"/>
        <v>2.5924695935256419E-3</v>
      </c>
      <c r="Z704" s="8">
        <v>42426</v>
      </c>
      <c r="AA704" s="4">
        <f t="shared" si="71"/>
        <v>0.19708109149434283</v>
      </c>
      <c r="AB704" s="4">
        <f t="shared" si="71"/>
        <v>0.13365799793350597</v>
      </c>
      <c r="AC704" s="4">
        <f t="shared" si="71"/>
        <v>5.9302745609211671E-2</v>
      </c>
      <c r="AD704" s="4">
        <f t="shared" si="69"/>
        <v>7.3934195269284242E-2</v>
      </c>
      <c r="AE704" s="4">
        <f t="shared" si="69"/>
        <v>5.0674559505160754E-2</v>
      </c>
      <c r="AF704" s="4">
        <f t="shared" si="69"/>
        <v>4.5457707349002119E-2</v>
      </c>
      <c r="AG704" s="4"/>
    </row>
    <row r="705" spans="1:33" ht="14.5" x14ac:dyDescent="0.35">
      <c r="A705" s="2">
        <v>44040</v>
      </c>
      <c r="B705" s="5">
        <v>4.6211535339273054E-3</v>
      </c>
      <c r="C705" s="5">
        <v>1.5332049690186981E-2</v>
      </c>
      <c r="D705" s="5">
        <v>1.124199759215117E-2</v>
      </c>
      <c r="E705" s="4">
        <v>9.8229479401903512E-3</v>
      </c>
      <c r="F705" s="4">
        <v>1.0009513865487133E-2</v>
      </c>
      <c r="G705" s="4">
        <v>9.5449521458537551E-3</v>
      </c>
      <c r="H705" s="4">
        <v>9.4231838394914173E-3</v>
      </c>
      <c r="J705" s="2">
        <v>44040</v>
      </c>
      <c r="K705" s="6">
        <f t="shared" si="67"/>
        <v>1.1472329647017831E-4</v>
      </c>
      <c r="L705" s="6">
        <f t="shared" si="67"/>
        <v>4.3835576043318253E-5</v>
      </c>
      <c r="M705" s="6">
        <f t="shared" si="67"/>
        <v>2.7058665045029515E-5</v>
      </c>
      <c r="N705" s="6">
        <f t="shared" si="67"/>
        <v>2.9034427062727531E-5</v>
      </c>
      <c r="O705" s="6">
        <f t="shared" si="67"/>
        <v>2.4243792770808833E-5</v>
      </c>
      <c r="P705" s="6">
        <f t="shared" si="67"/>
        <v>2.3059495055556157E-5</v>
      </c>
      <c r="Q705" s="6"/>
      <c r="R705" s="8">
        <v>42429</v>
      </c>
      <c r="S705" s="4">
        <f t="shared" si="70"/>
        <v>1.0710896156259676E-2</v>
      </c>
      <c r="T705" s="4">
        <f t="shared" si="70"/>
        <v>6.6208440582238648E-3</v>
      </c>
      <c r="U705" s="4">
        <f t="shared" si="70"/>
        <v>5.2017944062630458E-3</v>
      </c>
      <c r="V705" s="4">
        <f t="shared" si="68"/>
        <v>5.3883603315598274E-3</v>
      </c>
      <c r="W705" s="4">
        <f t="shared" si="68"/>
        <v>4.9237986119264497E-3</v>
      </c>
      <c r="X705" s="4">
        <f t="shared" si="68"/>
        <v>4.8020303055641119E-3</v>
      </c>
      <c r="Z705" s="8">
        <v>42429</v>
      </c>
      <c r="AA705" s="4">
        <f t="shared" si="71"/>
        <v>0.50070584252462802</v>
      </c>
      <c r="AB705" s="4">
        <f t="shared" si="71"/>
        <v>0.30007379526802347</v>
      </c>
      <c r="AC705" s="4">
        <f t="shared" si="71"/>
        <v>0.22452159153012885</v>
      </c>
      <c r="AD705" s="4">
        <f t="shared" si="69"/>
        <v>0.23456779160645569</v>
      </c>
      <c r="AE705" s="4">
        <f t="shared" si="69"/>
        <v>0.20951441520369141</v>
      </c>
      <c r="AF705" s="4">
        <f t="shared" si="69"/>
        <v>0.20293122800415486</v>
      </c>
      <c r="AG705" s="4"/>
    </row>
    <row r="706" spans="1:33" ht="14.5" x14ac:dyDescent="0.35">
      <c r="A706" s="2">
        <v>44041</v>
      </c>
      <c r="B706" s="5">
        <v>8.4771911777221896E-3</v>
      </c>
      <c r="C706" s="5">
        <v>9.9987927824258804E-3</v>
      </c>
      <c r="D706" s="5">
        <v>9.3711484223604202E-3</v>
      </c>
      <c r="E706" s="4">
        <v>8.8125122602486835E-3</v>
      </c>
      <c r="F706" s="4">
        <v>8.9723125497516033E-3</v>
      </c>
      <c r="G706" s="4">
        <v>8.3919417659599881E-3</v>
      </c>
      <c r="H706" s="4">
        <v>8.508949860602277E-3</v>
      </c>
      <c r="J706" s="2">
        <v>44041</v>
      </c>
      <c r="K706" s="6">
        <f t="shared" si="67"/>
        <v>2.315271443436847E-6</v>
      </c>
      <c r="L706" s="6">
        <f t="shared" si="67"/>
        <v>7.9915955524117722E-7</v>
      </c>
      <c r="M706" s="6">
        <f t="shared" si="67"/>
        <v>1.1244022838673971E-7</v>
      </c>
      <c r="N706" s="6">
        <f t="shared" si="67"/>
        <v>2.4514517304028902E-7</v>
      </c>
      <c r="O706" s="6">
        <f t="shared" si="67"/>
        <v>7.2674622058013807E-9</v>
      </c>
      <c r="P706" s="6">
        <f t="shared" si="67"/>
        <v>1.0086139382779523E-9</v>
      </c>
      <c r="Q706" s="6"/>
      <c r="R706" s="8">
        <v>42430</v>
      </c>
      <c r="S706" s="4">
        <f t="shared" si="70"/>
        <v>1.5216016047036908E-3</v>
      </c>
      <c r="T706" s="4">
        <f t="shared" si="70"/>
        <v>8.9395724463823059E-4</v>
      </c>
      <c r="U706" s="4">
        <f t="shared" si="70"/>
        <v>3.3532108252649385E-4</v>
      </c>
      <c r="V706" s="4">
        <f t="shared" si="68"/>
        <v>4.9512137202941363E-4</v>
      </c>
      <c r="W706" s="4">
        <f t="shared" si="68"/>
        <v>8.5249411762201507E-5</v>
      </c>
      <c r="X706" s="4">
        <f t="shared" si="68"/>
        <v>3.1758682880087333E-5</v>
      </c>
      <c r="Z706" s="8">
        <v>42430</v>
      </c>
      <c r="AA706" s="4">
        <f t="shared" si="71"/>
        <v>1.2906666325854355E-2</v>
      </c>
      <c r="AB706" s="4">
        <f t="shared" si="71"/>
        <v>4.8618557229778148E-3</v>
      </c>
      <c r="AC706" s="4">
        <f t="shared" si="71"/>
        <v>7.4282712160189668E-4</v>
      </c>
      <c r="AD706" s="4">
        <f t="shared" si="69"/>
        <v>1.581035672243214E-3</v>
      </c>
      <c r="AE706" s="4">
        <f t="shared" si="69"/>
        <v>5.1250611909470223E-5</v>
      </c>
      <c r="AF706" s="4">
        <f t="shared" si="69"/>
        <v>6.9827317970005964E-6</v>
      </c>
      <c r="AG706" s="4"/>
    </row>
    <row r="707" spans="1:33" ht="14.5" x14ac:dyDescent="0.35">
      <c r="A707" s="2">
        <v>44042</v>
      </c>
      <c r="B707" s="5">
        <v>1.369400597630786E-2</v>
      </c>
      <c r="C707" s="5">
        <v>1.102601736783981E-2</v>
      </c>
      <c r="D707" s="5">
        <v>9.1295232996344566E-3</v>
      </c>
      <c r="E707" s="4">
        <v>9.4589839025982156E-3</v>
      </c>
      <c r="F707" s="4">
        <v>9.663426436285566E-3</v>
      </c>
      <c r="G707" s="4">
        <v>9.3415499766900251E-3</v>
      </c>
      <c r="H707" s="4">
        <v>9.0260740463489614E-3</v>
      </c>
      <c r="J707" s="2">
        <v>44042</v>
      </c>
      <c r="K707" s="6">
        <f t="shared" si="67"/>
        <v>7.1181632149152814E-6</v>
      </c>
      <c r="L707" s="6">
        <f t="shared" si="67"/>
        <v>2.0834502105651592E-5</v>
      </c>
      <c r="M707" s="6">
        <f t="shared" si="67"/>
        <v>1.7935411964807933E-5</v>
      </c>
      <c r="N707" s="6">
        <f t="shared" si="67"/>
        <v>1.6245571428446324E-5</v>
      </c>
      <c r="O707" s="6">
        <f t="shared" si="67"/>
        <v>1.8943873228609283E-5</v>
      </c>
      <c r="P707" s="6">
        <f t="shared" si="67"/>
        <v>2.1789588502729805E-5</v>
      </c>
      <c r="Q707" s="6"/>
      <c r="R707" s="8">
        <v>42431</v>
      </c>
      <c r="S707" s="4">
        <f t="shared" si="70"/>
        <v>2.6679886084680499E-3</v>
      </c>
      <c r="T707" s="4">
        <f t="shared" si="70"/>
        <v>4.564482676673403E-3</v>
      </c>
      <c r="U707" s="4">
        <f t="shared" si="70"/>
        <v>4.235022073709644E-3</v>
      </c>
      <c r="V707" s="4">
        <f t="shared" si="68"/>
        <v>4.0305795400222937E-3</v>
      </c>
      <c r="W707" s="4">
        <f t="shared" si="68"/>
        <v>4.3524559996178346E-3</v>
      </c>
      <c r="X707" s="4">
        <f t="shared" si="68"/>
        <v>4.6679319299588982E-3</v>
      </c>
      <c r="Z707" s="8">
        <v>42431</v>
      </c>
      <c r="AA707" s="4">
        <f t="shared" si="71"/>
        <v>2.5271581062837001E-2</v>
      </c>
      <c r="AB707" s="4">
        <f t="shared" si="71"/>
        <v>9.4524706348681153E-2</v>
      </c>
      <c r="AC707" s="4">
        <f t="shared" si="71"/>
        <v>7.7731592351174106E-2</v>
      </c>
      <c r="AD707" s="4">
        <f t="shared" si="69"/>
        <v>6.8486385023261764E-2</v>
      </c>
      <c r="AE707" s="4">
        <f t="shared" si="69"/>
        <v>8.343836443496544E-2</v>
      </c>
      <c r="AF707" s="4">
        <f t="shared" si="69"/>
        <v>0.10032011621060466</v>
      </c>
      <c r="AG707" s="4"/>
    </row>
    <row r="708" spans="1:33" ht="14.5" x14ac:dyDescent="0.35">
      <c r="A708" s="2">
        <v>44043</v>
      </c>
      <c r="B708" s="5">
        <v>1.875197010635914E-2</v>
      </c>
      <c r="C708" s="5">
        <v>7.0601291954517356E-3</v>
      </c>
      <c r="D708" s="5">
        <v>7.94996228069067E-3</v>
      </c>
      <c r="E708" s="4">
        <v>1.0186593169643612E-2</v>
      </c>
      <c r="F708" s="4">
        <v>1.0242975023590039E-2</v>
      </c>
      <c r="G708" s="4">
        <v>1.0372921046570839E-2</v>
      </c>
      <c r="H708" s="4">
        <v>9.5545441598810284E-3</v>
      </c>
      <c r="J708" s="2">
        <v>44043</v>
      </c>
      <c r="K708" s="6">
        <f t="shared" si="67"/>
        <v>1.3669914388596805E-4</v>
      </c>
      <c r="L708" s="6">
        <f t="shared" si="67"/>
        <v>1.1668337306580287E-4</v>
      </c>
      <c r="M708" s="6">
        <f t="shared" si="67"/>
        <v>7.3365682068018276E-5</v>
      </c>
      <c r="N708" s="6">
        <f t="shared" si="67"/>
        <v>7.2402997318588732E-5</v>
      </c>
      <c r="O708" s="6">
        <f t="shared" si="67"/>
        <v>7.0208463146339208E-5</v>
      </c>
      <c r="P708" s="6">
        <f t="shared" si="67"/>
        <v>8.4592644040948792E-5</v>
      </c>
      <c r="Q708" s="6"/>
      <c r="R708" s="8">
        <v>42432</v>
      </c>
      <c r="S708" s="4">
        <f t="shared" si="70"/>
        <v>1.1691840910907404E-2</v>
      </c>
      <c r="T708" s="4">
        <f t="shared" si="70"/>
        <v>1.080200782566847E-2</v>
      </c>
      <c r="U708" s="4">
        <f t="shared" si="70"/>
        <v>8.5653769367155276E-3</v>
      </c>
      <c r="V708" s="4">
        <f t="shared" si="68"/>
        <v>8.5089950827691007E-3</v>
      </c>
      <c r="W708" s="4">
        <f t="shared" si="68"/>
        <v>8.3790490597883006E-3</v>
      </c>
      <c r="X708" s="4">
        <f t="shared" si="68"/>
        <v>9.1974259464781116E-3</v>
      </c>
      <c r="Z708" s="8">
        <v>42432</v>
      </c>
      <c r="AA708" s="4">
        <f t="shared" si="71"/>
        <v>0.67920234453893769</v>
      </c>
      <c r="AB708" s="4">
        <f t="shared" si="71"/>
        <v>0.50061793425616052</v>
      </c>
      <c r="AC708" s="4">
        <f t="shared" si="71"/>
        <v>0.23062168485528067</v>
      </c>
      <c r="AD708" s="4">
        <f t="shared" si="69"/>
        <v>0.22600849148380675</v>
      </c>
      <c r="AE708" s="4">
        <f t="shared" si="69"/>
        <v>0.21568089625196718</v>
      </c>
      <c r="AF708" s="4">
        <f t="shared" si="69"/>
        <v>0.28834125796060239</v>
      </c>
      <c r="AG708" s="4"/>
    </row>
    <row r="709" spans="1:33" ht="14.5" x14ac:dyDescent="0.35">
      <c r="A709" s="2">
        <v>44046</v>
      </c>
      <c r="B709" s="5">
        <v>8.3570167579179733E-3</v>
      </c>
      <c r="C709" s="5">
        <v>6.1883516609668732E-3</v>
      </c>
      <c r="D709" s="5">
        <v>6.8489760160446167E-3</v>
      </c>
      <c r="E709" s="4">
        <v>1.2010488643524508E-2</v>
      </c>
      <c r="F709" s="4">
        <v>1.198829239961486E-2</v>
      </c>
      <c r="G709" s="4">
        <v>1.17856523862063E-2</v>
      </c>
      <c r="H709" s="4">
        <v>1.12422763480532E-2</v>
      </c>
      <c r="J709" s="2">
        <v>44046</v>
      </c>
      <c r="K709" s="6">
        <f t="shared" si="67"/>
        <v>4.7031083027339242E-6</v>
      </c>
      <c r="L709" s="6">
        <f t="shared" si="67"/>
        <v>2.2741868791499436E-6</v>
      </c>
      <c r="M709" s="6">
        <f t="shared" si="67"/>
        <v>1.3347856818917367E-5</v>
      </c>
      <c r="N709" s="6">
        <f t="shared" si="67"/>
        <v>1.3186162785981134E-5</v>
      </c>
      <c r="O709" s="6">
        <f t="shared" si="67"/>
        <v>1.175554227156809E-5</v>
      </c>
      <c r="P709" s="6">
        <f t="shared" si="67"/>
        <v>8.3247229024672949E-6</v>
      </c>
      <c r="Q709" s="6"/>
      <c r="R709" s="8">
        <v>42433</v>
      </c>
      <c r="S709" s="4">
        <f t="shared" si="70"/>
        <v>2.1686650969511001E-3</v>
      </c>
      <c r="T709" s="4">
        <f t="shared" si="70"/>
        <v>1.5080407418733566E-3</v>
      </c>
      <c r="U709" s="4">
        <f t="shared" si="70"/>
        <v>3.6534718856065344E-3</v>
      </c>
      <c r="V709" s="4">
        <f t="shared" si="68"/>
        <v>3.6312756416968864E-3</v>
      </c>
      <c r="W709" s="4">
        <f t="shared" si="68"/>
        <v>3.4286356282883269E-3</v>
      </c>
      <c r="X709" s="4">
        <f t="shared" si="68"/>
        <v>2.8852595901352265E-3</v>
      </c>
      <c r="Z709" s="8">
        <v>42433</v>
      </c>
      <c r="AA709" s="4">
        <f t="shared" si="71"/>
        <v>5.0010337377060843E-2</v>
      </c>
      <c r="AB709" s="4">
        <f t="shared" si="71"/>
        <v>2.1182485946977581E-2</v>
      </c>
      <c r="AC709" s="4">
        <f t="shared" si="71"/>
        <v>5.8488693383578205E-2</v>
      </c>
      <c r="AD709" s="4">
        <f t="shared" si="69"/>
        <v>5.7927199308766664E-2</v>
      </c>
      <c r="AE709" s="4">
        <f t="shared" si="69"/>
        <v>5.2865309847449637E-2</v>
      </c>
      <c r="AF709" s="4">
        <f t="shared" si="69"/>
        <v>3.9936112700979853E-2</v>
      </c>
      <c r="AG709" s="4"/>
    </row>
    <row r="710" spans="1:33" ht="14.5" x14ac:dyDescent="0.35">
      <c r="A710" s="2">
        <v>44047</v>
      </c>
      <c r="B710" s="5">
        <v>6.0373703779219284E-3</v>
      </c>
      <c r="C710" s="5">
        <v>8.1035103648900986E-3</v>
      </c>
      <c r="D710" s="5">
        <v>7.688524667173624E-3</v>
      </c>
      <c r="E710" s="4">
        <v>1.0597047325920993E-2</v>
      </c>
      <c r="F710" s="4">
        <v>1.051665614750282E-2</v>
      </c>
      <c r="G710" s="4">
        <v>1.0475158479812971E-2</v>
      </c>
      <c r="H710" s="4">
        <v>1.0277425242932179E-2</v>
      </c>
      <c r="J710" s="2">
        <v>44047</v>
      </c>
      <c r="K710" s="6">
        <f t="shared" si="67"/>
        <v>4.2689344457488307E-6</v>
      </c>
      <c r="L710" s="6">
        <f t="shared" si="67"/>
        <v>2.7263104869142723E-6</v>
      </c>
      <c r="M710" s="6">
        <f t="shared" si="67"/>
        <v>2.0790653870114069E-5</v>
      </c>
      <c r="N710" s="6">
        <f t="shared" si="67"/>
        <v>2.0064001005569881E-5</v>
      </c>
      <c r="O710" s="6">
        <f t="shared" si="67"/>
        <v>1.9693963237285699E-5</v>
      </c>
      <c r="P710" s="6">
        <f t="shared" si="67"/>
        <v>1.7978065258297097E-5</v>
      </c>
      <c r="Q710" s="6"/>
      <c r="R710" s="8">
        <v>42436</v>
      </c>
      <c r="S710" s="4">
        <f t="shared" si="70"/>
        <v>2.0661399869681702E-3</v>
      </c>
      <c r="T710" s="4">
        <f t="shared" si="70"/>
        <v>1.6511542892516957E-3</v>
      </c>
      <c r="U710" s="4">
        <f t="shared" si="70"/>
        <v>4.559676947999065E-3</v>
      </c>
      <c r="V710" s="4">
        <f t="shared" si="68"/>
        <v>4.4792857695808916E-3</v>
      </c>
      <c r="W710" s="4">
        <f t="shared" si="68"/>
        <v>4.4377881018910423E-3</v>
      </c>
      <c r="X710" s="4">
        <f t="shared" si="68"/>
        <v>4.240054865010251E-3</v>
      </c>
      <c r="Z710" s="8">
        <v>42436</v>
      </c>
      <c r="AA710" s="4">
        <f t="shared" si="71"/>
        <v>3.9360284030352855E-2</v>
      </c>
      <c r="AB710" s="4">
        <f t="shared" si="71"/>
        <v>2.7004692039425793E-2</v>
      </c>
      <c r="AC710" s="4">
        <f t="shared" si="71"/>
        <v>0.13232880051947271</v>
      </c>
      <c r="AD710" s="4">
        <f t="shared" si="69"/>
        <v>0.12906874766490972</v>
      </c>
      <c r="AE710" s="4">
        <f t="shared" si="69"/>
        <v>0.12738926657941008</v>
      </c>
      <c r="AF710" s="4">
        <f t="shared" si="69"/>
        <v>0.11942118680282565</v>
      </c>
      <c r="AG710" s="4"/>
    </row>
    <row r="711" spans="1:33" ht="14.5" x14ac:dyDescent="0.35">
      <c r="A711" s="2">
        <v>44048</v>
      </c>
      <c r="B711" s="5">
        <v>6.8842175225806417E-3</v>
      </c>
      <c r="C711" s="5">
        <v>9.0258829295635223E-3</v>
      </c>
      <c r="D711" s="5">
        <v>9.6301846206188202E-3</v>
      </c>
      <c r="E711" s="4">
        <v>1.0181376734600268E-2</v>
      </c>
      <c r="F711" s="4">
        <v>1.00838672407837E-2</v>
      </c>
      <c r="G711" s="4">
        <v>1.006605240662042E-2</v>
      </c>
      <c r="H711" s="4">
        <v>1.0018243598293879E-2</v>
      </c>
      <c r="J711" s="2">
        <v>44048</v>
      </c>
      <c r="K711" s="6">
        <f t="shared" si="67"/>
        <v>4.5867307154671473E-6</v>
      </c>
      <c r="L711" s="6">
        <f t="shared" si="67"/>
        <v>7.540335303508215E-6</v>
      </c>
      <c r="M711" s="6">
        <f t="shared" si="67"/>
        <v>1.0871258869405887E-5</v>
      </c>
      <c r="N711" s="6">
        <f t="shared" si="67"/>
        <v>1.0237758319196911E-5</v>
      </c>
      <c r="O711" s="6">
        <f t="shared" si="67"/>
        <v>1.0124073229292432E-5</v>
      </c>
      <c r="P711" s="6">
        <f t="shared" si="67"/>
        <v>9.8221194432505158E-6</v>
      </c>
      <c r="Q711" s="6"/>
      <c r="R711" s="8">
        <v>42437</v>
      </c>
      <c r="S711" s="4">
        <f t="shared" si="70"/>
        <v>2.1416654069828806E-3</v>
      </c>
      <c r="T711" s="4">
        <f t="shared" si="70"/>
        <v>2.7459670980381785E-3</v>
      </c>
      <c r="U711" s="4">
        <f t="shared" si="70"/>
        <v>3.2971592120196267E-3</v>
      </c>
      <c r="V711" s="4">
        <f t="shared" si="68"/>
        <v>3.1996497182030584E-3</v>
      </c>
      <c r="W711" s="4">
        <f t="shared" si="68"/>
        <v>3.1818348840397786E-3</v>
      </c>
      <c r="X711" s="4">
        <f t="shared" si="68"/>
        <v>3.1340260757132376E-3</v>
      </c>
      <c r="Z711" s="8">
        <v>42437</v>
      </c>
      <c r="AA711" s="4">
        <f t="shared" si="71"/>
        <v>3.3584422136009762E-2</v>
      </c>
      <c r="AB711" s="4">
        <f t="shared" si="71"/>
        <v>5.0529232942290836E-2</v>
      </c>
      <c r="AC711" s="4">
        <f t="shared" si="71"/>
        <v>6.7486587467193271E-2</v>
      </c>
      <c r="AD711" s="4">
        <f t="shared" si="69"/>
        <v>6.4401535641817498E-2</v>
      </c>
      <c r="AE711" s="4">
        <f t="shared" si="69"/>
        <v>6.3841537620028088E-2</v>
      </c>
      <c r="AF711" s="4">
        <f t="shared" si="69"/>
        <v>6.2344424928611808E-2</v>
      </c>
      <c r="AG711" s="4"/>
    </row>
    <row r="712" spans="1:33" ht="14.5" x14ac:dyDescent="0.35">
      <c r="A712" s="2">
        <v>44049</v>
      </c>
      <c r="B712" s="5">
        <v>5.63539665862585E-3</v>
      </c>
      <c r="C712" s="5">
        <v>1.0243109427392479E-2</v>
      </c>
      <c r="D712" s="5">
        <v>9.6853356808423996E-3</v>
      </c>
      <c r="E712" s="4">
        <v>1.0048459828549844E-2</v>
      </c>
      <c r="F712" s="4">
        <v>1.0511978221388362E-2</v>
      </c>
      <c r="G712" s="4">
        <v>1.001763995958733E-2</v>
      </c>
      <c r="H712" s="4">
        <v>9.8686970241759348E-3</v>
      </c>
      <c r="J712" s="2">
        <v>44049</v>
      </c>
      <c r="K712" s="6">
        <f t="shared" si="67"/>
        <v>2.1231016959455037E-5</v>
      </c>
      <c r="L712" s="6">
        <f t="shared" si="67"/>
        <v>1.640200608367234E-5</v>
      </c>
      <c r="M712" s="6">
        <f t="shared" si="67"/>
        <v>1.9475126541739614E-5</v>
      </c>
      <c r="N712" s="6">
        <f t="shared" si="67"/>
        <v>2.3781047738275269E-5</v>
      </c>
      <c r="O712" s="6">
        <f t="shared" si="67"/>
        <v>1.9204056348821765E-5</v>
      </c>
      <c r="P712" s="6">
        <f t="shared" si="67"/>
        <v>1.792083198496648E-5</v>
      </c>
      <c r="Q712" s="6"/>
      <c r="R712" s="8">
        <v>42438</v>
      </c>
      <c r="S712" s="4">
        <f t="shared" si="70"/>
        <v>4.6077127687666293E-3</v>
      </c>
      <c r="T712" s="4">
        <f t="shared" si="70"/>
        <v>4.0499390222165496E-3</v>
      </c>
      <c r="U712" s="4">
        <f t="shared" si="70"/>
        <v>4.4130631699239942E-3</v>
      </c>
      <c r="V712" s="4">
        <f t="shared" si="68"/>
        <v>4.8765815627625124E-3</v>
      </c>
      <c r="W712" s="4">
        <f t="shared" si="68"/>
        <v>4.3822433009614798E-3</v>
      </c>
      <c r="X712" s="4">
        <f t="shared" si="68"/>
        <v>4.2333003655500847E-3</v>
      </c>
      <c r="Z712" s="8">
        <v>42438</v>
      </c>
      <c r="AA712" s="4">
        <f t="shared" si="71"/>
        <v>0.14770233626256846</v>
      </c>
      <c r="AB712" s="4">
        <f t="shared" si="71"/>
        <v>0.12339377675837948</v>
      </c>
      <c r="AC712" s="4">
        <f t="shared" si="71"/>
        <v>0.139173767301769</v>
      </c>
      <c r="AD712" s="4">
        <f t="shared" si="69"/>
        <v>0.15954073103489241</v>
      </c>
      <c r="AE712" s="4">
        <f t="shared" si="69"/>
        <v>0.13782733261470081</v>
      </c>
      <c r="AF712" s="4">
        <f t="shared" si="69"/>
        <v>0.13133785294958855</v>
      </c>
      <c r="AG712" s="4"/>
    </row>
    <row r="713" spans="1:33" ht="14.5" x14ac:dyDescent="0.35">
      <c r="A713" s="2">
        <v>44050</v>
      </c>
      <c r="B713" s="5">
        <v>8.7744164407461394E-3</v>
      </c>
      <c r="C713" s="5">
        <v>9.5113348215818405E-3</v>
      </c>
      <c r="D713" s="5">
        <v>8.4461681544780731E-3</v>
      </c>
      <c r="E713" s="4">
        <v>9.1755720892463342E-3</v>
      </c>
      <c r="F713" s="4">
        <v>9.6901104973139123E-3</v>
      </c>
      <c r="G713" s="4">
        <v>9.0434488632696319E-3</v>
      </c>
      <c r="H713" s="4">
        <v>8.991050335863511E-3</v>
      </c>
      <c r="J713" s="2">
        <v>44050</v>
      </c>
      <c r="K713" s="6">
        <f t="shared" si="67"/>
        <v>5.4304870001351142E-7</v>
      </c>
      <c r="L713" s="6">
        <f t="shared" si="67"/>
        <v>1.0774693743792239E-7</v>
      </c>
      <c r="M713" s="6">
        <f t="shared" si="67"/>
        <v>1.6092585432361182E-7</v>
      </c>
      <c r="N713" s="6">
        <f t="shared" si="67"/>
        <v>8.3849560523354375E-7</v>
      </c>
      <c r="O713" s="6">
        <f t="shared" si="67"/>
        <v>7.237844436885901E-8</v>
      </c>
      <c r="P713" s="6">
        <f t="shared" si="67"/>
        <v>4.693024451372438E-8</v>
      </c>
      <c r="Q713" s="6"/>
      <c r="R713" s="8">
        <v>42439</v>
      </c>
      <c r="S713" s="4">
        <f t="shared" si="70"/>
        <v>7.3691838083570112E-4</v>
      </c>
      <c r="T713" s="4">
        <f t="shared" si="70"/>
        <v>3.2824828626806628E-4</v>
      </c>
      <c r="U713" s="4">
        <f t="shared" si="70"/>
        <v>4.0115564850019478E-4</v>
      </c>
      <c r="V713" s="4">
        <f t="shared" si="68"/>
        <v>9.1569405656777292E-4</v>
      </c>
      <c r="W713" s="4">
        <f t="shared" si="68"/>
        <v>2.6903242252349253E-4</v>
      </c>
      <c r="X713" s="4">
        <f t="shared" si="68"/>
        <v>2.1663389511737165E-4</v>
      </c>
      <c r="Z713" s="8">
        <v>42439</v>
      </c>
      <c r="AA713" s="4">
        <f t="shared" si="71"/>
        <v>3.166047886252521E-3</v>
      </c>
      <c r="AB713" s="4">
        <f t="shared" si="71"/>
        <v>7.3617562818140136E-4</v>
      </c>
      <c r="AC713" s="4">
        <f t="shared" si="71"/>
        <v>9.8451997456838747E-4</v>
      </c>
      <c r="AD713" s="4">
        <f t="shared" si="69"/>
        <v>4.7677713411473643E-3</v>
      </c>
      <c r="AE713" s="4">
        <f t="shared" si="69"/>
        <v>4.5147421413993527E-4</v>
      </c>
      <c r="AF713" s="4">
        <f t="shared" si="69"/>
        <v>2.9501837133971698E-4</v>
      </c>
      <c r="AG713" s="4"/>
    </row>
    <row r="714" spans="1:33" ht="14.5" x14ac:dyDescent="0.35">
      <c r="A714" s="2">
        <v>44053</v>
      </c>
      <c r="B714" s="5">
        <v>8.8240956817429127E-3</v>
      </c>
      <c r="C714" s="5">
        <v>9.6094692125916481E-3</v>
      </c>
      <c r="D714" s="5">
        <v>8.5741709917783737E-3</v>
      </c>
      <c r="E714" s="4">
        <v>8.7277261650865155E-3</v>
      </c>
      <c r="F714" s="4">
        <v>8.8967895099370583E-3</v>
      </c>
      <c r="G714" s="4">
        <v>8.7037399576391453E-3</v>
      </c>
      <c r="H714" s="4">
        <v>8.354372519266141E-3</v>
      </c>
      <c r="J714" s="2">
        <v>44053</v>
      </c>
      <c r="K714" s="6">
        <f t="shared" si="67"/>
        <v>6.1681158295780955E-7</v>
      </c>
      <c r="L714" s="6">
        <f t="shared" si="67"/>
        <v>6.2462350653870915E-8</v>
      </c>
      <c r="M714" s="6">
        <f t="shared" si="67"/>
        <v>9.2870837405876079E-9</v>
      </c>
      <c r="N714" s="6">
        <f t="shared" si="67"/>
        <v>5.2843926575199608E-9</v>
      </c>
      <c r="O714" s="6">
        <f t="shared" si="67"/>
        <v>1.4485500324542162E-8</v>
      </c>
      <c r="P714" s="6">
        <f t="shared" si="67"/>
        <v>2.206398493671796E-7</v>
      </c>
      <c r="Q714" s="6"/>
      <c r="R714" s="8">
        <v>42440</v>
      </c>
      <c r="S714" s="4">
        <f t="shared" si="70"/>
        <v>7.8537353084873543E-4</v>
      </c>
      <c r="T714" s="4">
        <f t="shared" si="70"/>
        <v>2.4992468996453895E-4</v>
      </c>
      <c r="U714" s="4">
        <f t="shared" si="70"/>
        <v>9.6369516656397147E-5</v>
      </c>
      <c r="V714" s="4">
        <f t="shared" si="68"/>
        <v>7.2693828194145618E-5</v>
      </c>
      <c r="W714" s="4">
        <f t="shared" si="68"/>
        <v>1.2035572410376734E-4</v>
      </c>
      <c r="X714" s="4">
        <f t="shared" si="68"/>
        <v>4.6972316247677164E-4</v>
      </c>
      <c r="Z714" s="8">
        <v>42440</v>
      </c>
      <c r="AA714" s="4">
        <f t="shared" si="71"/>
        <v>3.5337362692202667E-3</v>
      </c>
      <c r="AB714" s="4">
        <f t="shared" si="71"/>
        <v>4.1674023368165614E-4</v>
      </c>
      <c r="AC714" s="4">
        <f t="shared" si="71"/>
        <v>6.0515250560388978E-5</v>
      </c>
      <c r="AD714" s="4">
        <f t="shared" si="69"/>
        <v>3.3563885726506371E-5</v>
      </c>
      <c r="AE714" s="4">
        <f t="shared" si="69"/>
        <v>9.4735104865240061E-5</v>
      </c>
      <c r="AF714" s="4">
        <f t="shared" si="69"/>
        <v>1.5237601029014503E-3</v>
      </c>
      <c r="AG714" s="4"/>
    </row>
    <row r="715" spans="1:33" ht="14.5" x14ac:dyDescent="0.35">
      <c r="A715" s="2">
        <v>44054</v>
      </c>
      <c r="B715" s="5">
        <v>1.385341978938642E-2</v>
      </c>
      <c r="C715" s="5">
        <v>7.3974244296550751E-3</v>
      </c>
      <c r="D715" s="5">
        <v>6.8047642707824707E-3</v>
      </c>
      <c r="E715" s="4">
        <v>8.6066299708859664E-3</v>
      </c>
      <c r="F715" s="4">
        <v>8.7755446448736091E-3</v>
      </c>
      <c r="G715" s="4">
        <v>8.6283246888008997E-3</v>
      </c>
      <c r="H715" s="4">
        <v>8.2765883178983774E-3</v>
      </c>
      <c r="J715" s="2">
        <v>44054</v>
      </c>
      <c r="K715" s="6">
        <f t="shared" si="67"/>
        <v>4.1679876084872655E-5</v>
      </c>
      <c r="L715" s="6">
        <f t="shared" si="67"/>
        <v>4.9683544619945901E-5</v>
      </c>
      <c r="M715" s="6">
        <f t="shared" si="67"/>
        <v>2.7528803399520018E-5</v>
      </c>
      <c r="N715" s="6">
        <f t="shared" si="67"/>
        <v>2.5784815983260997E-5</v>
      </c>
      <c r="O715" s="6">
        <f t="shared" si="67"/>
        <v>2.7301618810162805E-5</v>
      </c>
      <c r="P715" s="6">
        <f t="shared" si="67"/>
        <v>3.110104926137948E-5</v>
      </c>
      <c r="Q715" s="6"/>
      <c r="R715" s="8">
        <v>42443</v>
      </c>
      <c r="S715" s="4">
        <f t="shared" si="70"/>
        <v>6.4559953597313445E-3</v>
      </c>
      <c r="T715" s="4">
        <f t="shared" si="70"/>
        <v>7.0486555186039489E-3</v>
      </c>
      <c r="U715" s="4">
        <f t="shared" si="70"/>
        <v>5.2467898185004531E-3</v>
      </c>
      <c r="V715" s="4">
        <f t="shared" si="68"/>
        <v>5.0778751445128105E-3</v>
      </c>
      <c r="W715" s="4">
        <f t="shared" si="68"/>
        <v>5.2250951005855199E-3</v>
      </c>
      <c r="X715" s="4">
        <f t="shared" si="68"/>
        <v>5.5768314714880422E-3</v>
      </c>
      <c r="Z715" s="8">
        <v>42443</v>
      </c>
      <c r="AA715" s="4">
        <f t="shared" si="71"/>
        <v>0.24533533224608606</v>
      </c>
      <c r="AB715" s="4">
        <f t="shared" si="71"/>
        <v>0.32493212514672054</v>
      </c>
      <c r="AC715" s="4">
        <f t="shared" si="71"/>
        <v>0.1336225802372224</v>
      </c>
      <c r="AD715" s="4">
        <f t="shared" si="69"/>
        <v>0.12207603214124796</v>
      </c>
      <c r="AE715" s="4">
        <f t="shared" si="69"/>
        <v>0.13209293747243112</v>
      </c>
      <c r="AF715" s="4">
        <f t="shared" si="69"/>
        <v>0.15870673229198262</v>
      </c>
      <c r="AG715" s="4"/>
    </row>
    <row r="716" spans="1:33" ht="14.5" x14ac:dyDescent="0.35">
      <c r="A716" s="2">
        <v>44055</v>
      </c>
      <c r="B716" s="5">
        <v>9.2414266324982001E-3</v>
      </c>
      <c r="C716" s="5">
        <v>8.4630288183689117E-3</v>
      </c>
      <c r="D716" s="5">
        <v>5.9340978041291237E-3</v>
      </c>
      <c r="E716" s="4">
        <v>1.0037055749103562E-2</v>
      </c>
      <c r="F716" s="4">
        <v>1.020722305341196E-2</v>
      </c>
      <c r="G716" s="4">
        <v>1.0416413404370779E-2</v>
      </c>
      <c r="H716" s="4">
        <v>9.5452447405992187E-3</v>
      </c>
      <c r="J716" s="2">
        <v>44055</v>
      </c>
      <c r="K716" s="6">
        <f t="shared" si="67"/>
        <v>6.0590315704125422E-7</v>
      </c>
      <c r="L716" s="6">
        <f t="shared" si="67"/>
        <v>1.0938423978961168E-5</v>
      </c>
      <c r="M716" s="6">
        <f t="shared" si="67"/>
        <v>6.3302569119022807E-7</v>
      </c>
      <c r="N716" s="6">
        <f t="shared" si="67"/>
        <v>9.3276272664982884E-7</v>
      </c>
      <c r="O716" s="6">
        <f t="shared" si="67"/>
        <v>1.3805939140755442E-6</v>
      </c>
      <c r="P716" s="6">
        <f t="shared" si="67"/>
        <v>9.2305442810082201E-8</v>
      </c>
      <c r="Q716" s="6"/>
      <c r="R716" s="8">
        <v>42444</v>
      </c>
      <c r="S716" s="4">
        <f t="shared" si="70"/>
        <v>7.7839781412928841E-4</v>
      </c>
      <c r="T716" s="4">
        <f t="shared" si="70"/>
        <v>3.3073288283690765E-3</v>
      </c>
      <c r="U716" s="4">
        <f t="shared" si="70"/>
        <v>7.9562911660536161E-4</v>
      </c>
      <c r="V716" s="4">
        <f t="shared" si="68"/>
        <v>9.6579642091376011E-4</v>
      </c>
      <c r="W716" s="4">
        <f t="shared" si="68"/>
        <v>1.1749867718725791E-3</v>
      </c>
      <c r="X716" s="4">
        <f t="shared" si="68"/>
        <v>3.0381810810101856E-4</v>
      </c>
      <c r="Z716" s="8">
        <v>42444</v>
      </c>
      <c r="AA716" s="4">
        <f t="shared" si="71"/>
        <v>3.9871235882158462E-3</v>
      </c>
      <c r="AB716" s="4">
        <f t="shared" si="71"/>
        <v>0.11436189362058524</v>
      </c>
      <c r="AC716" s="4">
        <f t="shared" si="71"/>
        <v>3.3183741844753367E-3</v>
      </c>
      <c r="AD716" s="4">
        <f t="shared" si="69"/>
        <v>4.7804210336612751E-3</v>
      </c>
      <c r="AE716" s="4">
        <f t="shared" si="69"/>
        <v>6.8850301839555872E-3</v>
      </c>
      <c r="AF716" s="4">
        <f t="shared" si="69"/>
        <v>5.1756307037442717E-4</v>
      </c>
      <c r="AG716" s="4"/>
    </row>
    <row r="717" spans="1:33" ht="14.5" x14ac:dyDescent="0.35">
      <c r="A717" s="2">
        <v>44056</v>
      </c>
      <c r="B717" s="5">
        <v>6.6096696277893252E-3</v>
      </c>
      <c r="C717" s="5">
        <v>7.8850574791431427E-3</v>
      </c>
      <c r="D717" s="5">
        <v>6.3441130332648754E-3</v>
      </c>
      <c r="E717" s="4">
        <v>9.3262130747449531E-3</v>
      </c>
      <c r="F717" s="4">
        <v>9.465291057946185E-3</v>
      </c>
      <c r="G717" s="4">
        <v>9.4479987571767041E-3</v>
      </c>
      <c r="H717" s="4">
        <v>9.1037920743690486E-3</v>
      </c>
      <c r="J717" s="2">
        <v>44056</v>
      </c>
      <c r="K717" s="6">
        <f t="shared" si="67"/>
        <v>1.6266141713809074E-6</v>
      </c>
      <c r="L717" s="6">
        <f t="shared" si="67"/>
        <v>7.0520304895423016E-8</v>
      </c>
      <c r="M717" s="6">
        <f t="shared" si="67"/>
        <v>7.3796082991975647E-6</v>
      </c>
      <c r="N717" s="6">
        <f t="shared" si="67"/>
        <v>8.1545737523711092E-6</v>
      </c>
      <c r="O717" s="6">
        <f t="shared" si="67"/>
        <v>8.0561122467289172E-6</v>
      </c>
      <c r="P717" s="6">
        <f t="shared" si="67"/>
        <v>6.2206467785328255E-6</v>
      </c>
      <c r="Q717" s="6"/>
      <c r="R717" s="8">
        <v>42445</v>
      </c>
      <c r="S717" s="4">
        <f t="shared" si="70"/>
        <v>1.2753878513538175E-3</v>
      </c>
      <c r="T717" s="4">
        <f t="shared" si="70"/>
        <v>2.6555659452444976E-4</v>
      </c>
      <c r="U717" s="4">
        <f t="shared" si="70"/>
        <v>2.716543446955628E-3</v>
      </c>
      <c r="V717" s="4">
        <f t="shared" si="68"/>
        <v>2.8556214301568598E-3</v>
      </c>
      <c r="W717" s="4">
        <f t="shared" si="68"/>
        <v>2.838329129387379E-3</v>
      </c>
      <c r="X717" s="4">
        <f t="shared" si="68"/>
        <v>2.4941224465797234E-3</v>
      </c>
      <c r="Z717" s="8">
        <v>42445</v>
      </c>
      <c r="AA717" s="4">
        <f t="shared" si="71"/>
        <v>1.4688399410558661E-2</v>
      </c>
      <c r="AB717" s="4">
        <f t="shared" si="71"/>
        <v>8.5237218227685041E-4</v>
      </c>
      <c r="AC717" s="4">
        <f t="shared" si="71"/>
        <v>5.3014933672498321E-2</v>
      </c>
      <c r="AD717" s="4">
        <f t="shared" si="69"/>
        <v>5.7403872750753759E-2</v>
      </c>
      <c r="AE717" s="4">
        <f t="shared" si="69"/>
        <v>5.6853366984367604E-2</v>
      </c>
      <c r="AF717" s="4">
        <f t="shared" si="69"/>
        <v>4.619214096205404E-2</v>
      </c>
      <c r="AG717" s="4"/>
    </row>
    <row r="718" spans="1:33" ht="14.5" x14ac:dyDescent="0.35">
      <c r="A718" s="2">
        <v>44057</v>
      </c>
      <c r="B718" s="5">
        <v>6.9852244719255802E-3</v>
      </c>
      <c r="C718" s="5">
        <v>7.9287812113761902E-3</v>
      </c>
      <c r="D718" s="5">
        <v>6.8477713502943516E-3</v>
      </c>
      <c r="E718" s="4">
        <v>8.9124725631790861E-3</v>
      </c>
      <c r="F718" s="4">
        <v>8.9888174471281675E-3</v>
      </c>
      <c r="G718" s="4">
        <v>8.8493637750554181E-3</v>
      </c>
      <c r="H718" s="4">
        <v>8.8351929611572011E-3</v>
      </c>
      <c r="J718" s="2">
        <v>44057</v>
      </c>
      <c r="K718" s="6">
        <f t="shared" si="67"/>
        <v>8.9029932056266635E-7</v>
      </c>
      <c r="L718" s="6">
        <f t="shared" si="67"/>
        <v>1.8893360646169319E-8</v>
      </c>
      <c r="M718" s="6">
        <f t="shared" si="67"/>
        <v>3.7142852052402818E-6</v>
      </c>
      <c r="N718" s="6">
        <f t="shared" si="67"/>
        <v>4.0143848102811554E-6</v>
      </c>
      <c r="O718" s="6">
        <f t="shared" si="67"/>
        <v>3.4750153414733981E-6</v>
      </c>
      <c r="P718" s="6">
        <f t="shared" si="67"/>
        <v>3.4223834111499258E-6</v>
      </c>
      <c r="Q718" s="6"/>
      <c r="R718" s="8">
        <v>42446</v>
      </c>
      <c r="S718" s="4">
        <f t="shared" si="70"/>
        <v>9.4355673945061003E-4</v>
      </c>
      <c r="T718" s="4">
        <f t="shared" si="70"/>
        <v>1.3745312163122858E-4</v>
      </c>
      <c r="U718" s="4">
        <f t="shared" si="70"/>
        <v>1.9272480912535059E-3</v>
      </c>
      <c r="V718" s="4">
        <f t="shared" si="68"/>
        <v>2.0035929752025873E-3</v>
      </c>
      <c r="W718" s="4">
        <f t="shared" si="68"/>
        <v>1.864139303129838E-3</v>
      </c>
      <c r="X718" s="4">
        <f t="shared" si="68"/>
        <v>1.8499684892316209E-3</v>
      </c>
      <c r="Z718" s="8">
        <v>42446</v>
      </c>
      <c r="AA718" s="4">
        <f t="shared" si="71"/>
        <v>7.6981943765059846E-3</v>
      </c>
      <c r="AB718" s="4">
        <f t="shared" si="71"/>
        <v>1.9880033635666372E-4</v>
      </c>
      <c r="AC718" s="4">
        <f t="shared" si="71"/>
        <v>2.7412893047535691E-2</v>
      </c>
      <c r="AD718" s="4">
        <f t="shared" si="69"/>
        <v>2.9285776183696433E-2</v>
      </c>
      <c r="AE718" s="4">
        <f t="shared" si="69"/>
        <v>2.589608498358098E-2</v>
      </c>
      <c r="AF718" s="4">
        <f t="shared" si="69"/>
        <v>2.5559503414718021E-2</v>
      </c>
      <c r="AG718" s="4"/>
    </row>
    <row r="719" spans="1:33" ht="14.5" x14ac:dyDescent="0.35">
      <c r="A719" s="2">
        <v>44060</v>
      </c>
      <c r="B719" s="5">
        <v>4.2000066760179656E-3</v>
      </c>
      <c r="C719" s="5">
        <v>7.7426210045814514E-3</v>
      </c>
      <c r="D719" s="5">
        <v>6.7400927655398846E-3</v>
      </c>
      <c r="E719" s="4">
        <v>8.6481693837944119E-3</v>
      </c>
      <c r="F719" s="4">
        <v>8.7637779283408941E-3</v>
      </c>
      <c r="G719" s="4">
        <v>8.5927466761539853E-3</v>
      </c>
      <c r="H719" s="4">
        <v>8.5840197638664475E-3</v>
      </c>
      <c r="J719" s="2">
        <v>44060</v>
      </c>
      <c r="K719" s="6">
        <f t="shared" si="67"/>
        <v>1.2550116280943318E-5</v>
      </c>
      <c r="L719" s="6">
        <f t="shared" si="67"/>
        <v>6.4520373421827537E-6</v>
      </c>
      <c r="M719" s="6">
        <f t="shared" si="67"/>
        <v>1.9786151474853087E-5</v>
      </c>
      <c r="N719" s="6">
        <f t="shared" si="67"/>
        <v>2.0828008043529192E-5</v>
      </c>
      <c r="O719" s="6">
        <f t="shared" si="67"/>
        <v>1.9296164708794997E-5</v>
      </c>
      <c r="P719" s="6">
        <f t="shared" si="67"/>
        <v>1.921957075442678E-5</v>
      </c>
      <c r="Q719" s="6"/>
      <c r="R719" s="8">
        <v>42447</v>
      </c>
      <c r="S719" s="4">
        <f t="shared" si="70"/>
        <v>3.5426143285634858E-3</v>
      </c>
      <c r="T719" s="4">
        <f t="shared" si="70"/>
        <v>2.540086089521919E-3</v>
      </c>
      <c r="U719" s="4">
        <f t="shared" si="70"/>
        <v>4.4481627077764463E-3</v>
      </c>
      <c r="V719" s="4">
        <f t="shared" si="68"/>
        <v>4.5637712523229285E-3</v>
      </c>
      <c r="W719" s="4">
        <f t="shared" si="68"/>
        <v>4.3927400001360197E-3</v>
      </c>
      <c r="X719" s="4">
        <f t="shared" si="68"/>
        <v>4.3840130878484819E-3</v>
      </c>
      <c r="Z719" s="8">
        <v>42447</v>
      </c>
      <c r="AA719" s="4">
        <f t="shared" si="71"/>
        <v>0.15410697660589712</v>
      </c>
      <c r="AB719" s="4">
        <f t="shared" si="71"/>
        <v>9.6125388031463643E-2</v>
      </c>
      <c r="AC719" s="4">
        <f t="shared" si="71"/>
        <v>0.20791423615664661</v>
      </c>
      <c r="AD719" s="4">
        <f t="shared" si="69"/>
        <v>0.21478709976611232</v>
      </c>
      <c r="AE719" s="4">
        <f t="shared" si="69"/>
        <v>0.20461743825986778</v>
      </c>
      <c r="AF719" s="4">
        <f t="shared" si="69"/>
        <v>0.20409822995270144</v>
      </c>
      <c r="AG719" s="4"/>
    </row>
    <row r="720" spans="1:33" ht="14.5" x14ac:dyDescent="0.35">
      <c r="A720" s="2">
        <v>44061</v>
      </c>
      <c r="B720" s="5">
        <v>5.9973134111928009E-3</v>
      </c>
      <c r="C720" s="5">
        <v>5.8216913603246212E-3</v>
      </c>
      <c r="D720" s="5">
        <v>7.2351992130279541E-3</v>
      </c>
      <c r="E720" s="4">
        <v>7.8264106601840296E-3</v>
      </c>
      <c r="F720" s="4">
        <v>8.0056739615049187E-3</v>
      </c>
      <c r="G720" s="4">
        <v>7.6930757975302794E-3</v>
      </c>
      <c r="H720" s="4">
        <v>7.8508878365135173E-3</v>
      </c>
      <c r="J720" s="2">
        <v>44061</v>
      </c>
      <c r="K720" s="6">
        <f t="shared" si="67"/>
        <v>3.0843104751145509E-8</v>
      </c>
      <c r="L720" s="6">
        <f t="shared" si="67"/>
        <v>1.5323612583850601E-6</v>
      </c>
      <c r="M720" s="6">
        <f t="shared" si="67"/>
        <v>3.3455967462672809E-6</v>
      </c>
      <c r="N720" s="6">
        <f t="shared" si="67"/>
        <v>4.0335121000499926E-6</v>
      </c>
      <c r="O720" s="6">
        <f t="shared" si="67"/>
        <v>2.8756100709169796E-6</v>
      </c>
      <c r="P720" s="6">
        <f t="shared" si="67"/>
        <v>3.4357381502030237E-6</v>
      </c>
      <c r="Q720" s="6"/>
      <c r="R720" s="8">
        <v>42450</v>
      </c>
      <c r="S720" s="4">
        <f t="shared" si="70"/>
        <v>1.7562205086817974E-4</v>
      </c>
      <c r="T720" s="4">
        <f t="shared" si="70"/>
        <v>1.2378858018351532E-3</v>
      </c>
      <c r="U720" s="4">
        <f t="shared" si="70"/>
        <v>1.8290972489912287E-3</v>
      </c>
      <c r="V720" s="4">
        <f t="shared" si="68"/>
        <v>2.0083605503121178E-3</v>
      </c>
      <c r="W720" s="4">
        <f t="shared" si="68"/>
        <v>1.6957623863374785E-3</v>
      </c>
      <c r="X720" s="4">
        <f t="shared" si="68"/>
        <v>1.8535744253207163E-3</v>
      </c>
      <c r="Z720" s="8">
        <v>42450</v>
      </c>
      <c r="AA720" s="4">
        <f t="shared" si="71"/>
        <v>4.4607038930211118E-4</v>
      </c>
      <c r="AB720" s="4">
        <f t="shared" si="71"/>
        <v>1.6554138412222752E-2</v>
      </c>
      <c r="AC720" s="4">
        <f t="shared" si="71"/>
        <v>3.2484076949283569E-2</v>
      </c>
      <c r="AD720" s="4">
        <f t="shared" si="69"/>
        <v>3.7971788846822729E-2</v>
      </c>
      <c r="AE720" s="4">
        <f t="shared" si="69"/>
        <v>2.8581973303159147E-2</v>
      </c>
      <c r="AF720" s="4">
        <f t="shared" si="69"/>
        <v>3.3217593492033126E-2</v>
      </c>
      <c r="AG720" s="4"/>
    </row>
    <row r="721" spans="1:33" ht="14.5" x14ac:dyDescent="0.35">
      <c r="A721" s="2">
        <v>44062</v>
      </c>
      <c r="B721" s="5">
        <v>8.1731795524989624E-3</v>
      </c>
      <c r="C721" s="5">
        <v>6.8349484354257584E-3</v>
      </c>
      <c r="D721" s="5">
        <v>8.1507880240678787E-3</v>
      </c>
      <c r="E721" s="4">
        <v>7.4109839411886265E-3</v>
      </c>
      <c r="F721" s="4">
        <v>7.5491324992801824E-3</v>
      </c>
      <c r="G721" s="4">
        <v>7.4850922862022967E-3</v>
      </c>
      <c r="H721" s="4">
        <v>7.306220825938718E-3</v>
      </c>
      <c r="J721" s="2">
        <v>44062</v>
      </c>
      <c r="K721" s="6">
        <f t="shared" si="67"/>
        <v>1.7908625227029955E-6</v>
      </c>
      <c r="L721" s="6">
        <f t="shared" si="67"/>
        <v>5.0138054548002927E-10</v>
      </c>
      <c r="M721" s="6">
        <f t="shared" si="67"/>
        <v>5.8094214990073666E-7</v>
      </c>
      <c r="N721" s="6">
        <f t="shared" si="67"/>
        <v>3.8943472463104288E-7</v>
      </c>
      <c r="O721" s="6">
        <f t="shared" si="67"/>
        <v>4.7346408603961854E-7</v>
      </c>
      <c r="P721" s="6">
        <f t="shared" si="67"/>
        <v>7.516174335589606E-7</v>
      </c>
      <c r="Q721" s="6"/>
      <c r="R721" s="8">
        <v>42451</v>
      </c>
      <c r="S721" s="4">
        <f t="shared" si="70"/>
        <v>1.3382311170732041E-3</v>
      </c>
      <c r="T721" s="4">
        <f t="shared" si="70"/>
        <v>2.239152843108369E-5</v>
      </c>
      <c r="U721" s="4">
        <f t="shared" si="70"/>
        <v>7.6219561131033592E-4</v>
      </c>
      <c r="V721" s="4">
        <f t="shared" si="68"/>
        <v>6.2404705321878005E-4</v>
      </c>
      <c r="W721" s="4">
        <f t="shared" si="68"/>
        <v>6.8808726629666569E-4</v>
      </c>
      <c r="X721" s="4">
        <f t="shared" si="68"/>
        <v>8.669587265602444E-4</v>
      </c>
      <c r="Z721" s="8">
        <v>42451</v>
      </c>
      <c r="AA721" s="4">
        <f t="shared" si="71"/>
        <v>1.6983341942904184E-2</v>
      </c>
      <c r="AB721" s="4">
        <f t="shared" si="71"/>
        <v>3.7665506318340647E-6</v>
      </c>
      <c r="AC721" s="4">
        <f t="shared" si="71"/>
        <v>4.9519586212594113E-3</v>
      </c>
      <c r="AD721" s="4">
        <f t="shared" si="69"/>
        <v>3.239385703796227E-3</v>
      </c>
      <c r="AE721" s="4">
        <f t="shared" si="69"/>
        <v>3.983033077081144E-3</v>
      </c>
      <c r="AF721" s="4">
        <f t="shared" si="69"/>
        <v>6.5284967718712839E-3</v>
      </c>
      <c r="AG721" s="4"/>
    </row>
    <row r="722" spans="1:33" ht="14.5" x14ac:dyDescent="0.35">
      <c r="A722" s="2">
        <v>44063</v>
      </c>
      <c r="B722" s="5">
        <v>7.727875103643915E-3</v>
      </c>
      <c r="C722" s="5">
        <v>7.4007646180689326E-3</v>
      </c>
      <c r="D722" s="5">
        <v>6.2022283673286438E-3</v>
      </c>
      <c r="E722" s="4">
        <v>7.669799631413652E-3</v>
      </c>
      <c r="F722" s="4">
        <v>7.834584617646018E-3</v>
      </c>
      <c r="G722" s="4">
        <v>7.7538424760384781E-3</v>
      </c>
      <c r="H722" s="4">
        <v>7.4582477890291019E-3</v>
      </c>
      <c r="J722" s="2">
        <v>44063</v>
      </c>
      <c r="K722" s="6">
        <f t="shared" si="67"/>
        <v>1.0700126977310075E-7</v>
      </c>
      <c r="L722" s="6">
        <f t="shared" si="67"/>
        <v>2.3275979640294388E-6</v>
      </c>
      <c r="M722" s="6">
        <f t="shared" si="67"/>
        <v>3.3727604747680511E-9</v>
      </c>
      <c r="N722" s="6">
        <f t="shared" si="67"/>
        <v>1.1386920378565016E-8</v>
      </c>
      <c r="O722" s="6">
        <f t="shared" si="67"/>
        <v>6.7430442907791812E-10</v>
      </c>
      <c r="P722" s="6">
        <f t="shared" si="67"/>
        <v>7.2698888786395393E-8</v>
      </c>
      <c r="Q722" s="6"/>
      <c r="R722" s="8">
        <v>42452</v>
      </c>
      <c r="S722" s="4">
        <f t="shared" si="70"/>
        <v>3.2711048557498238E-4</v>
      </c>
      <c r="T722" s="4">
        <f t="shared" si="70"/>
        <v>1.5256467363152712E-3</v>
      </c>
      <c r="U722" s="4">
        <f t="shared" si="70"/>
        <v>5.807547223026302E-5</v>
      </c>
      <c r="V722" s="4">
        <f t="shared" si="68"/>
        <v>1.06709514002103E-4</v>
      </c>
      <c r="W722" s="4">
        <f t="shared" si="68"/>
        <v>2.5967372394563107E-5</v>
      </c>
      <c r="X722" s="4">
        <f t="shared" si="68"/>
        <v>2.6962731461481308E-4</v>
      </c>
      <c r="Z722" s="8">
        <v>42452</v>
      </c>
      <c r="AA722" s="4">
        <f t="shared" si="71"/>
        <v>9.4893907095117136E-4</v>
      </c>
      <c r="AB722" s="4">
        <f t="shared" si="71"/>
        <v>2.6058350577590872E-2</v>
      </c>
      <c r="AC722" s="4">
        <f t="shared" si="71"/>
        <v>2.8523449355333241E-5</v>
      </c>
      <c r="AD722" s="4">
        <f t="shared" si="69"/>
        <v>9.3607443725218786E-5</v>
      </c>
      <c r="AE722" s="4">
        <f t="shared" si="69"/>
        <v>5.6203459730674865E-6</v>
      </c>
      <c r="AF722" s="4">
        <f t="shared" si="69"/>
        <v>6.3813352999209094E-4</v>
      </c>
      <c r="AG722" s="4"/>
    </row>
    <row r="723" spans="1:33" ht="14.5" x14ac:dyDescent="0.35">
      <c r="A723" s="2">
        <v>44064</v>
      </c>
      <c r="B723" s="5">
        <v>7.2785118236351762E-3</v>
      </c>
      <c r="C723" s="5">
        <v>7.7897077426314354E-3</v>
      </c>
      <c r="D723" s="5">
        <v>6.849376019090414E-3</v>
      </c>
      <c r="E723" s="4">
        <v>7.648998904829913E-3</v>
      </c>
      <c r="F723" s="4">
        <v>8.1969243494538543E-3</v>
      </c>
      <c r="G723" s="4">
        <v>7.8408888796098197E-3</v>
      </c>
      <c r="H723" s="4">
        <v>7.4768565909194536E-3</v>
      </c>
      <c r="J723" s="2">
        <v>44064</v>
      </c>
      <c r="K723" s="6">
        <f t="shared" si="67"/>
        <v>2.6132126759843E-7</v>
      </c>
      <c r="L723" s="6">
        <f t="shared" si="67"/>
        <v>1.8415753874228032E-7</v>
      </c>
      <c r="M723" s="6">
        <f t="shared" si="67"/>
        <v>1.3726067733219549E-7</v>
      </c>
      <c r="N723" s="6">
        <f t="shared" si="67"/>
        <v>8.4348156758064394E-7</v>
      </c>
      <c r="O723" s="6">
        <f t="shared" si="67"/>
        <v>3.1626795308670732E-7</v>
      </c>
      <c r="P723" s="6">
        <f t="shared" si="67"/>
        <v>3.9340646709054153E-8</v>
      </c>
      <c r="Q723" s="6"/>
      <c r="R723" s="8">
        <v>42453</v>
      </c>
      <c r="S723" s="4">
        <f t="shared" si="70"/>
        <v>5.1119591899625918E-4</v>
      </c>
      <c r="T723" s="4">
        <f t="shared" si="70"/>
        <v>4.2913580454476217E-4</v>
      </c>
      <c r="U723" s="4">
        <f t="shared" si="70"/>
        <v>3.7048708119473677E-4</v>
      </c>
      <c r="V723" s="4">
        <f t="shared" si="68"/>
        <v>9.1841252581867806E-4</v>
      </c>
      <c r="W723" s="4">
        <f t="shared" si="68"/>
        <v>5.6237705597464351E-4</v>
      </c>
      <c r="X723" s="4">
        <f t="shared" si="68"/>
        <v>1.9834476728427738E-4</v>
      </c>
      <c r="Z723" s="8">
        <v>42453</v>
      </c>
      <c r="AA723" s="4">
        <f t="shared" si="71"/>
        <v>2.2523894792718657E-3</v>
      </c>
      <c r="AB723" s="4">
        <f t="shared" si="71"/>
        <v>1.8844044651455949E-3</v>
      </c>
      <c r="AC723" s="4">
        <f t="shared" si="71"/>
        <v>1.2123334232747585E-3</v>
      </c>
      <c r="AD723" s="4">
        <f t="shared" si="69"/>
        <v>6.7890303336715085E-3</v>
      </c>
      <c r="AE723" s="4">
        <f t="shared" si="69"/>
        <v>2.7021484580145305E-3</v>
      </c>
      <c r="AF723" s="4">
        <f t="shared" si="69"/>
        <v>3.5821210068420761E-4</v>
      </c>
      <c r="AG723" s="4"/>
    </row>
    <row r="724" spans="1:33" ht="14.5" x14ac:dyDescent="0.35">
      <c r="A724" s="2">
        <v>44067</v>
      </c>
      <c r="B724" s="5">
        <v>7.6029523404633464E-3</v>
      </c>
      <c r="C724" s="5">
        <v>8.0214831978082657E-3</v>
      </c>
      <c r="D724" s="5">
        <v>6.6009419970214367E-3</v>
      </c>
      <c r="E724" s="4">
        <v>7.6201614799263542E-3</v>
      </c>
      <c r="F724" s="4">
        <v>8.0818567358322668E-3</v>
      </c>
      <c r="G724" s="4">
        <v>7.7498959889812048E-3</v>
      </c>
      <c r="H724" s="4">
        <v>7.4659854207114644E-3</v>
      </c>
      <c r="J724" s="2">
        <v>44067</v>
      </c>
      <c r="K724" s="6">
        <f t="shared" si="67"/>
        <v>1.7516807854987318E-7</v>
      </c>
      <c r="L724" s="6">
        <f t="shared" si="67"/>
        <v>1.0040247283645737E-6</v>
      </c>
      <c r="M724" s="6">
        <f t="shared" si="67"/>
        <v>2.9615448105725181E-10</v>
      </c>
      <c r="N724" s="6">
        <f t="shared" si="67"/>
        <v>2.2934941990367122E-7</v>
      </c>
      <c r="O724" s="6">
        <f t="shared" si="67"/>
        <v>2.1592435839739913E-8</v>
      </c>
      <c r="P724" s="6">
        <f t="shared" si="67"/>
        <v>1.8759937106318467E-8</v>
      </c>
      <c r="Q724" s="6"/>
      <c r="R724" s="8">
        <v>42457</v>
      </c>
      <c r="S724" s="4">
        <f t="shared" si="70"/>
        <v>4.1853085734491931E-4</v>
      </c>
      <c r="T724" s="4">
        <f t="shared" si="70"/>
        <v>1.0020103434419097E-3</v>
      </c>
      <c r="U724" s="4">
        <f t="shared" si="70"/>
        <v>1.7209139463007783E-5</v>
      </c>
      <c r="V724" s="4">
        <f t="shared" si="68"/>
        <v>4.7890439536892038E-4</v>
      </c>
      <c r="W724" s="4">
        <f t="shared" si="68"/>
        <v>1.4694364851785841E-4</v>
      </c>
      <c r="X724" s="4">
        <f t="shared" si="68"/>
        <v>1.3696691975188195E-4</v>
      </c>
      <c r="Z724" s="8">
        <v>42457</v>
      </c>
      <c r="AA724" s="4">
        <f t="shared" si="71"/>
        <v>1.4104613535972366E-3</v>
      </c>
      <c r="AB724" s="4">
        <f t="shared" si="71"/>
        <v>1.0473811308318259E-2</v>
      </c>
      <c r="AC724" s="4">
        <f t="shared" si="71"/>
        <v>2.5539620773784577E-6</v>
      </c>
      <c r="AD724" s="4">
        <f t="shared" si="69"/>
        <v>1.8282733452439359E-3</v>
      </c>
      <c r="AE724" s="4">
        <f t="shared" si="69"/>
        <v>1.8205954501948618E-4</v>
      </c>
      <c r="AF724" s="4">
        <f t="shared" si="69"/>
        <v>1.6624772711426594E-4</v>
      </c>
      <c r="AG724" s="4"/>
    </row>
    <row r="725" spans="1:33" ht="14.5" x14ac:dyDescent="0.35">
      <c r="A725" s="2">
        <v>44068</v>
      </c>
      <c r="B725" s="5">
        <v>9.4265963308112939E-3</v>
      </c>
      <c r="C725" s="5">
        <v>8.1209922209382057E-3</v>
      </c>
      <c r="D725" s="5">
        <v>5.2527477964758873E-3</v>
      </c>
      <c r="E725" s="4">
        <v>7.8442065038158756E-3</v>
      </c>
      <c r="F725" s="4">
        <v>8.3034804400892049E-3</v>
      </c>
      <c r="G725" s="4">
        <v>8.0333966122797824E-3</v>
      </c>
      <c r="H725" s="4">
        <v>7.7291115189651264E-3</v>
      </c>
      <c r="J725" s="2">
        <v>44068</v>
      </c>
      <c r="K725" s="6">
        <f t="shared" si="67"/>
        <v>1.704602091717499E-6</v>
      </c>
      <c r="L725" s="6">
        <f t="shared" si="67"/>
        <v>1.7421011587573821E-5</v>
      </c>
      <c r="M725" s="6">
        <f t="shared" si="67"/>
        <v>2.5039575645785899E-6</v>
      </c>
      <c r="N725" s="6">
        <f t="shared" si="67"/>
        <v>1.2613893039924714E-6</v>
      </c>
      <c r="O725" s="6">
        <f t="shared" si="67"/>
        <v>1.9410054557162829E-6</v>
      </c>
      <c r="P725" s="6">
        <f t="shared" si="67"/>
        <v>2.8814546864484188E-6</v>
      </c>
      <c r="Q725" s="6"/>
      <c r="R725" s="8">
        <v>42458</v>
      </c>
      <c r="S725" s="4">
        <f t="shared" si="70"/>
        <v>1.3056041098730882E-3</v>
      </c>
      <c r="T725" s="4">
        <f t="shared" si="70"/>
        <v>4.1738485343354066E-3</v>
      </c>
      <c r="U725" s="4">
        <f t="shared" si="70"/>
        <v>1.5823898269954183E-3</v>
      </c>
      <c r="V725" s="4">
        <f t="shared" si="68"/>
        <v>1.123115890722089E-3</v>
      </c>
      <c r="W725" s="4">
        <f t="shared" si="68"/>
        <v>1.3931997185315115E-3</v>
      </c>
      <c r="X725" s="4">
        <f t="shared" si="68"/>
        <v>1.6974848118461675E-3</v>
      </c>
      <c r="Z725" s="8">
        <v>42458</v>
      </c>
      <c r="AA725" s="4">
        <f t="shared" si="71"/>
        <v>1.1686288801622924E-2</v>
      </c>
      <c r="AB725" s="4">
        <f t="shared" si="71"/>
        <v>0.20981911992390967</v>
      </c>
      <c r="AC725" s="4">
        <f t="shared" si="71"/>
        <v>1.7967344993096601E-2</v>
      </c>
      <c r="AD725" s="4">
        <f t="shared" si="69"/>
        <v>8.3981156912944499E-3</v>
      </c>
      <c r="AE725" s="4">
        <f t="shared" si="69"/>
        <v>1.3498322652985895E-2</v>
      </c>
      <c r="AF725" s="4">
        <f t="shared" si="69"/>
        <v>2.1081069172608213E-2</v>
      </c>
      <c r="AG725" s="4"/>
    </row>
    <row r="726" spans="1:33" ht="14.5" x14ac:dyDescent="0.35">
      <c r="A726" s="2">
        <v>44069</v>
      </c>
      <c r="B726" s="5">
        <v>4.0483555893897107E-3</v>
      </c>
      <c r="C726" s="5">
        <v>8.0360248684883118E-3</v>
      </c>
      <c r="D726" s="5">
        <v>6.4532579854130736E-3</v>
      </c>
      <c r="E726" s="4">
        <v>8.4287732893076495E-3</v>
      </c>
      <c r="F726" s="4">
        <v>8.8422227728877697E-3</v>
      </c>
      <c r="G726" s="4">
        <v>8.739655319448052E-3</v>
      </c>
      <c r="H726" s="4">
        <v>8.2554155814864617E-3</v>
      </c>
      <c r="J726" s="2">
        <v>44069</v>
      </c>
      <c r="K726" s="6">
        <f t="shared" si="67"/>
        <v>1.5901506279466757E-5</v>
      </c>
      <c r="L726" s="6">
        <f t="shared" si="67"/>
        <v>5.7835555343989125E-6</v>
      </c>
      <c r="M726" s="6">
        <f t="shared" si="67"/>
        <v>1.9188059225754367E-5</v>
      </c>
      <c r="N726" s="6">
        <f t="shared" si="67"/>
        <v>2.2981162573019614E-5</v>
      </c>
      <c r="O726" s="6">
        <f t="shared" si="67"/>
        <v>2.2008293157245468E-5</v>
      </c>
      <c r="P726" s="6">
        <f t="shared" si="67"/>
        <v>1.7699353777101114E-5</v>
      </c>
      <c r="Q726" s="6"/>
      <c r="R726" s="8">
        <v>42459</v>
      </c>
      <c r="S726" s="4">
        <f t="shared" si="70"/>
        <v>3.9876692790986011E-3</v>
      </c>
      <c r="T726" s="4">
        <f t="shared" si="70"/>
        <v>2.404902396023363E-3</v>
      </c>
      <c r="U726" s="4">
        <f t="shared" si="70"/>
        <v>4.3804176999179389E-3</v>
      </c>
      <c r="V726" s="4">
        <f t="shared" si="68"/>
        <v>4.793867183498059E-3</v>
      </c>
      <c r="W726" s="4">
        <f t="shared" si="68"/>
        <v>4.6912997300583414E-3</v>
      </c>
      <c r="X726" s="4">
        <f t="shared" si="68"/>
        <v>4.2070599920967511E-3</v>
      </c>
      <c r="Z726" s="8">
        <v>42459</v>
      </c>
      <c r="AA726" s="4">
        <f t="shared" si="71"/>
        <v>0.1893996613726745</v>
      </c>
      <c r="AB726" s="4">
        <f t="shared" si="71"/>
        <v>9.3609499525192374E-2</v>
      </c>
      <c r="AC726" s="4">
        <f t="shared" si="71"/>
        <v>0.21364234477140798</v>
      </c>
      <c r="AD726" s="4">
        <f t="shared" si="69"/>
        <v>0.2390711732133235</v>
      </c>
      <c r="AE726" s="4">
        <f t="shared" si="69"/>
        <v>0.23277682836648461</v>
      </c>
      <c r="AF726" s="4">
        <f t="shared" si="69"/>
        <v>0.20294650883870036</v>
      </c>
      <c r="AG726" s="4"/>
    </row>
    <row r="727" spans="1:33" ht="14.5" x14ac:dyDescent="0.35">
      <c r="A727" s="2">
        <v>44070</v>
      </c>
      <c r="B727" s="5">
        <v>7.6103133399500478E-3</v>
      </c>
      <c r="C727" s="5">
        <v>9.0514598414301872E-3</v>
      </c>
      <c r="D727" s="5">
        <v>8.2480069249868393E-3</v>
      </c>
      <c r="E727" s="4">
        <v>7.2821112007014979E-3</v>
      </c>
      <c r="F727" s="4">
        <v>7.7297830330819595E-3</v>
      </c>
      <c r="G727" s="4">
        <v>7.2029298072056967E-3</v>
      </c>
      <c r="H727" s="4">
        <v>7.3067864215619529E-3</v>
      </c>
      <c r="J727" s="2">
        <v>44070</v>
      </c>
      <c r="K727" s="6">
        <f t="shared" si="67"/>
        <v>2.0769032387284454E-6</v>
      </c>
      <c r="L727" s="6">
        <f t="shared" si="67"/>
        <v>4.0665310839707566E-7</v>
      </c>
      <c r="M727" s="6">
        <f t="shared" si="67"/>
        <v>1.0771664420732451E-7</v>
      </c>
      <c r="N727" s="6">
        <f t="shared" si="67"/>
        <v>1.4273007577033164E-8</v>
      </c>
      <c r="O727" s="6">
        <f t="shared" si="67"/>
        <v>1.6596134275126781E-7</v>
      </c>
      <c r="P727" s="6">
        <f t="shared" si="67"/>
        <v>9.2128590186173209E-8</v>
      </c>
      <c r="Q727" s="6"/>
      <c r="R727" s="8">
        <v>42460</v>
      </c>
      <c r="S727" s="4">
        <f t="shared" si="70"/>
        <v>1.4411465014801395E-3</v>
      </c>
      <c r="T727" s="4">
        <f t="shared" si="70"/>
        <v>6.3769358503679152E-4</v>
      </c>
      <c r="U727" s="4">
        <f t="shared" si="70"/>
        <v>3.2820213924854985E-4</v>
      </c>
      <c r="V727" s="4">
        <f t="shared" si="68"/>
        <v>1.1946969313191176E-4</v>
      </c>
      <c r="W727" s="4">
        <f t="shared" si="68"/>
        <v>4.0738353274435112E-4</v>
      </c>
      <c r="X727" s="4">
        <f t="shared" si="68"/>
        <v>3.0352691838809488E-4</v>
      </c>
      <c r="Z727" s="8">
        <v>42460</v>
      </c>
      <c r="AA727" s="4">
        <f t="shared" si="71"/>
        <v>1.4204683063725021E-2</v>
      </c>
      <c r="AB727" s="4">
        <f t="shared" si="71"/>
        <v>3.1523702937719111E-3</v>
      </c>
      <c r="AC727" s="4">
        <f t="shared" si="71"/>
        <v>9.8611570858087028E-4</v>
      </c>
      <c r="AD727" s="4">
        <f t="shared" si="69"/>
        <v>1.2068544068588594E-4</v>
      </c>
      <c r="AE727" s="4">
        <f t="shared" si="69"/>
        <v>1.5415468836501578E-3</v>
      </c>
      <c r="AF727" s="4">
        <f t="shared" si="69"/>
        <v>8.3962930582193174E-4</v>
      </c>
      <c r="AG727" s="4"/>
    </row>
    <row r="728" spans="1:33" ht="14.5" x14ac:dyDescent="0.35">
      <c r="A728" s="2">
        <v>44071</v>
      </c>
      <c r="B728" s="5">
        <v>5.5440774485452596E-3</v>
      </c>
      <c r="C728" s="5">
        <v>9.9688703194260597E-3</v>
      </c>
      <c r="D728" s="5">
        <v>9.7426790744066238E-3</v>
      </c>
      <c r="E728" s="4">
        <v>7.8292260797202719E-3</v>
      </c>
      <c r="F728" s="4">
        <v>8.2776123286675985E-3</v>
      </c>
      <c r="G728" s="4">
        <v>8.0007170496942288E-3</v>
      </c>
      <c r="H728" s="4">
        <v>7.6946949794283823E-3</v>
      </c>
      <c r="J728" s="2">
        <v>44071</v>
      </c>
      <c r="K728" s="6">
        <f t="shared" si="67"/>
        <v>1.9578791950197554E-5</v>
      </c>
      <c r="L728" s="6">
        <f t="shared" si="67"/>
        <v>1.7628255612685692E-5</v>
      </c>
      <c r="M728" s="6">
        <f t="shared" si="67"/>
        <v>5.2219042665610322E-6</v>
      </c>
      <c r="N728" s="6">
        <f t="shared" si="67"/>
        <v>7.4722129408454491E-6</v>
      </c>
      <c r="O728" s="6">
        <f t="shared" si="67"/>
        <v>6.0350781299333666E-6</v>
      </c>
      <c r="P728" s="6">
        <f t="shared" si="67"/>
        <v>4.625155764141819E-6</v>
      </c>
      <c r="Q728" s="6"/>
      <c r="R728" s="8">
        <v>42461</v>
      </c>
      <c r="S728" s="4">
        <f t="shared" si="70"/>
        <v>4.4247928708808001E-3</v>
      </c>
      <c r="T728" s="4">
        <f t="shared" si="70"/>
        <v>4.1986016258613642E-3</v>
      </c>
      <c r="U728" s="4">
        <f t="shared" si="70"/>
        <v>2.2851486311750123E-3</v>
      </c>
      <c r="V728" s="4">
        <f t="shared" si="68"/>
        <v>2.7335348801223389E-3</v>
      </c>
      <c r="W728" s="4">
        <f t="shared" si="68"/>
        <v>2.4566396011489692E-3</v>
      </c>
      <c r="X728" s="4">
        <f t="shared" si="68"/>
        <v>2.1506175308831227E-3</v>
      </c>
      <c r="Z728" s="8">
        <v>42461</v>
      </c>
      <c r="AA728" s="4">
        <f t="shared" si="71"/>
        <v>0.14287602574611924</v>
      </c>
      <c r="AB728" s="4">
        <f t="shared" si="71"/>
        <v>0.13283651498576754</v>
      </c>
      <c r="AC728" s="4">
        <f t="shared" si="71"/>
        <v>5.3259292846375095E-2</v>
      </c>
      <c r="AD728" s="4">
        <f t="shared" si="69"/>
        <v>7.0592038507955701E-2</v>
      </c>
      <c r="AE728" s="4">
        <f t="shared" si="69"/>
        <v>5.9748508627270436E-2</v>
      </c>
      <c r="AF728" s="4">
        <f t="shared" si="69"/>
        <v>4.8307357176680554E-2</v>
      </c>
      <c r="AG728" s="4"/>
    </row>
    <row r="729" spans="1:33" ht="14.5" x14ac:dyDescent="0.35">
      <c r="A729" s="2">
        <v>44074</v>
      </c>
      <c r="B729" s="5">
        <v>3.836766455532064E-3</v>
      </c>
      <c r="C729" s="5">
        <v>1.404604502022266E-2</v>
      </c>
      <c r="D729" s="5">
        <v>1.449064258486032E-2</v>
      </c>
      <c r="E729" s="4">
        <v>7.3455178256432163E-3</v>
      </c>
      <c r="F729" s="4">
        <v>7.779931955839264E-3</v>
      </c>
      <c r="G729" s="4">
        <v>7.3663721524736062E-3</v>
      </c>
      <c r="H729" s="4">
        <v>7.2936516710567943E-3</v>
      </c>
      <c r="J729" s="2">
        <v>44074</v>
      </c>
      <c r="K729" s="6">
        <f t="shared" si="67"/>
        <v>1.042293688114509E-4</v>
      </c>
      <c r="L729" s="6">
        <f t="shared" si="67"/>
        <v>1.1350507657907043E-4</v>
      </c>
      <c r="M729" s="6">
        <f t="shared" si="67"/>
        <v>1.2311336177256888E-5</v>
      </c>
      <c r="N729" s="6">
        <f t="shared" si="67"/>
        <v>1.5548554162812936E-5</v>
      </c>
      <c r="O729" s="6">
        <f t="shared" si="67"/>
        <v>1.2458116375882189E-5</v>
      </c>
      <c r="P729" s="6">
        <f t="shared" si="67"/>
        <v>1.195005539331346E-5</v>
      </c>
      <c r="Q729" s="6"/>
      <c r="R729" s="8">
        <v>42464</v>
      </c>
      <c r="S729" s="4">
        <f t="shared" si="70"/>
        <v>1.0209278564690597E-2</v>
      </c>
      <c r="T729" s="4">
        <f t="shared" si="70"/>
        <v>1.0653876129328256E-2</v>
      </c>
      <c r="U729" s="4">
        <f t="shared" si="70"/>
        <v>3.5087513701111523E-3</v>
      </c>
      <c r="V729" s="4">
        <f t="shared" si="68"/>
        <v>3.9431655003072004E-3</v>
      </c>
      <c r="W729" s="4">
        <f t="shared" si="68"/>
        <v>3.5296056969415421E-3</v>
      </c>
      <c r="X729" s="4">
        <f t="shared" si="68"/>
        <v>3.4568852155247303E-3</v>
      </c>
      <c r="Z729" s="8">
        <v>42464</v>
      </c>
      <c r="AA729" s="4">
        <f t="shared" si="71"/>
        <v>0.57086727463163189</v>
      </c>
      <c r="AB729" s="4">
        <f t="shared" si="71"/>
        <v>0.5936486122015896</v>
      </c>
      <c r="AC729" s="4">
        <f t="shared" si="71"/>
        <v>0.17178793175827911</v>
      </c>
      <c r="AD729" s="4">
        <f t="shared" si="69"/>
        <v>0.2000796044388351</v>
      </c>
      <c r="AE729" s="4">
        <f t="shared" si="69"/>
        <v>0.17314424557692787</v>
      </c>
      <c r="AF729" s="4">
        <f t="shared" si="69"/>
        <v>0.16841630265997343</v>
      </c>
      <c r="AG729" s="4"/>
    </row>
    <row r="730" spans="1:33" ht="14.5" x14ac:dyDescent="0.35">
      <c r="A730" s="2">
        <v>44075</v>
      </c>
      <c r="B730" s="5">
        <v>8.7920325935806256E-3</v>
      </c>
      <c r="C730" s="5">
        <v>1.144883781671524E-2</v>
      </c>
      <c r="D730" s="5">
        <v>1.387604791671038E-2</v>
      </c>
      <c r="E730" s="4">
        <v>6.6303401009042886E-3</v>
      </c>
      <c r="F730" s="4">
        <v>7.1087472423760917E-3</v>
      </c>
      <c r="G730" s="4">
        <v>6.5631727737243926E-3</v>
      </c>
      <c r="H730" s="4">
        <v>6.6593787637210661E-3</v>
      </c>
      <c r="J730" s="2">
        <v>44075</v>
      </c>
      <c r="K730" s="6">
        <f t="shared" si="67"/>
        <v>7.0586139936753706E-6</v>
      </c>
      <c r="L730" s="6">
        <f t="shared" si="67"/>
        <v>2.5847211805818142E-5</v>
      </c>
      <c r="M730" s="6">
        <f t="shared" si="67"/>
        <v>4.6729144328932357E-6</v>
      </c>
      <c r="N730" s="6">
        <f t="shared" si="67"/>
        <v>2.8334495735797707E-6</v>
      </c>
      <c r="O730" s="6">
        <f t="shared" si="67"/>
        <v>4.9678160965695594E-6</v>
      </c>
      <c r="P730" s="6">
        <f t="shared" si="67"/>
        <v>4.548212358014647E-6</v>
      </c>
      <c r="Q730" s="6"/>
      <c r="R730" s="8">
        <v>42465</v>
      </c>
      <c r="S730" s="4">
        <f t="shared" si="70"/>
        <v>2.6568052231346149E-3</v>
      </c>
      <c r="T730" s="4">
        <f t="shared" si="70"/>
        <v>5.0840153231297546E-3</v>
      </c>
      <c r="U730" s="4">
        <f t="shared" si="70"/>
        <v>2.161692492676337E-3</v>
      </c>
      <c r="V730" s="4">
        <f t="shared" si="68"/>
        <v>1.6832853512045338E-3</v>
      </c>
      <c r="W730" s="4">
        <f t="shared" si="68"/>
        <v>2.228859819856233E-3</v>
      </c>
      <c r="X730" s="4">
        <f t="shared" si="68"/>
        <v>2.1326538298595595E-3</v>
      </c>
      <c r="Z730" s="8">
        <v>42465</v>
      </c>
      <c r="AA730" s="4">
        <f t="shared" si="71"/>
        <v>3.1983355026957705E-2</v>
      </c>
      <c r="AB730" s="4">
        <f t="shared" si="71"/>
        <v>8.9930410880396883E-2</v>
      </c>
      <c r="AC730" s="4">
        <f t="shared" si="71"/>
        <v>4.3840584535723259E-2</v>
      </c>
      <c r="AD730" s="4">
        <f t="shared" si="69"/>
        <v>2.427082369445599E-2</v>
      </c>
      <c r="AE730" s="4">
        <f t="shared" si="69"/>
        <v>4.7229183178477685E-2</v>
      </c>
      <c r="AF730" s="4">
        <f t="shared" si="69"/>
        <v>4.2428442311217784E-2</v>
      </c>
      <c r="AG730" s="4"/>
    </row>
    <row r="731" spans="1:33" ht="14.5" x14ac:dyDescent="0.35">
      <c r="A731" s="2">
        <v>44076</v>
      </c>
      <c r="B731" s="5">
        <v>1.107798913631749E-2</v>
      </c>
      <c r="C731" s="5">
        <v>1.12305972725153E-2</v>
      </c>
      <c r="D731" s="5">
        <v>1.2974926270544531E-2</v>
      </c>
      <c r="E731" s="4">
        <v>7.1127838517293131E-3</v>
      </c>
      <c r="F731" s="4">
        <v>7.5491005003903242E-3</v>
      </c>
      <c r="G731" s="4">
        <v>7.4385191103626428E-3</v>
      </c>
      <c r="H731" s="4">
        <v>6.9764826671428826E-3</v>
      </c>
      <c r="J731" s="2">
        <v>44076</v>
      </c>
      <c r="K731" s="6">
        <f t="shared" si="67"/>
        <v>2.3289243233769396E-8</v>
      </c>
      <c r="L731" s="6">
        <f t="shared" si="67"/>
        <v>3.598370491209497E-6</v>
      </c>
      <c r="M731" s="6">
        <f t="shared" si="67"/>
        <v>1.5722852948926007E-5</v>
      </c>
      <c r="N731" s="6">
        <f t="shared" si="67"/>
        <v>1.2453055004775893E-5</v>
      </c>
      <c r="O731" s="6">
        <f t="shared" si="67"/>
        <v>1.3245742069823778E-5</v>
      </c>
      <c r="P731" s="6">
        <f t="shared" si="67"/>
        <v>1.6822355316681157E-5</v>
      </c>
      <c r="Q731" s="6"/>
      <c r="R731" s="8">
        <v>42466</v>
      </c>
      <c r="S731" s="4">
        <f t="shared" si="70"/>
        <v>1.5260813619781023E-4</v>
      </c>
      <c r="T731" s="4">
        <f t="shared" si="70"/>
        <v>1.8969371342270405E-3</v>
      </c>
      <c r="U731" s="4">
        <f t="shared" si="70"/>
        <v>3.9652052845881771E-3</v>
      </c>
      <c r="V731" s="4">
        <f t="shared" si="68"/>
        <v>3.528888635927166E-3</v>
      </c>
      <c r="W731" s="4">
        <f t="shared" si="68"/>
        <v>3.6394700259548473E-3</v>
      </c>
      <c r="X731" s="4">
        <f t="shared" si="68"/>
        <v>4.1015064691746076E-3</v>
      </c>
      <c r="Z731" s="8">
        <v>42466</v>
      </c>
      <c r="AA731" s="4">
        <f t="shared" si="71"/>
        <v>9.317007281239853E-5</v>
      </c>
      <c r="AB731" s="4">
        <f t="shared" si="71"/>
        <v>1.1858343108402059E-2</v>
      </c>
      <c r="AC731" s="4">
        <f t="shared" si="71"/>
        <v>0.11440938712736126</v>
      </c>
      <c r="AD731" s="4">
        <f t="shared" si="69"/>
        <v>8.3926399027945076E-2</v>
      </c>
      <c r="AE731" s="4">
        <f t="shared" si="69"/>
        <v>9.0985071625174552E-2</v>
      </c>
      <c r="AF731" s="4">
        <f t="shared" si="69"/>
        <v>0.12548932608062113</v>
      </c>
      <c r="AG731" s="4"/>
    </row>
    <row r="732" spans="1:33" ht="14.5" x14ac:dyDescent="0.35">
      <c r="A732" s="2">
        <v>44077</v>
      </c>
      <c r="B732" s="5">
        <v>1.588469060238136E-2</v>
      </c>
      <c r="C732" s="5">
        <v>9.2597212642431259E-3</v>
      </c>
      <c r="D732" s="5">
        <v>1.585029810667038E-2</v>
      </c>
      <c r="E732" s="4">
        <v>8.0526610342483689E-3</v>
      </c>
      <c r="F732" s="4">
        <v>8.3423052107001721E-3</v>
      </c>
      <c r="G732" s="4">
        <v>8.5031021302313069E-3</v>
      </c>
      <c r="H732" s="4">
        <v>7.8691821137247819E-3</v>
      </c>
      <c r="J732" s="2">
        <v>44077</v>
      </c>
      <c r="K732" s="6">
        <f t="shared" si="67"/>
        <v>4.3890218731271751E-5</v>
      </c>
      <c r="L732" s="6">
        <f t="shared" si="67"/>
        <v>1.1828437612298019E-9</v>
      </c>
      <c r="M732" s="6">
        <f t="shared" si="67"/>
        <v>6.1340687156109444E-5</v>
      </c>
      <c r="N732" s="6">
        <f t="shared" si="67"/>
        <v>5.6887577396645788E-5</v>
      </c>
      <c r="O732" s="6">
        <f t="shared" si="67"/>
        <v>5.4487848372178554E-5</v>
      </c>
      <c r="P732" s="6">
        <f t="shared" si="67"/>
        <v>6.4248376331725655E-5</v>
      </c>
      <c r="Q732" s="6"/>
      <c r="R732" s="8">
        <v>42467</v>
      </c>
      <c r="S732" s="4">
        <f t="shared" si="70"/>
        <v>6.6249693381382341E-3</v>
      </c>
      <c r="T732" s="4">
        <f t="shared" si="70"/>
        <v>3.4392495710980353E-5</v>
      </c>
      <c r="U732" s="4">
        <f t="shared" si="70"/>
        <v>7.8320295681329911E-3</v>
      </c>
      <c r="V732" s="4">
        <f t="shared" si="68"/>
        <v>7.5423853916811879E-3</v>
      </c>
      <c r="W732" s="4">
        <f t="shared" si="68"/>
        <v>7.3815884721500531E-3</v>
      </c>
      <c r="X732" s="4">
        <f t="shared" si="68"/>
        <v>8.0155084886565781E-3</v>
      </c>
      <c r="Z732" s="8">
        <v>42467</v>
      </c>
      <c r="AA732" s="4">
        <f t="shared" si="71"/>
        <v>0.17577914645646509</v>
      </c>
      <c r="AB732" s="4">
        <f t="shared" si="71"/>
        <v>2.3506872670608914E-6</v>
      </c>
      <c r="AC732" s="4">
        <f t="shared" si="71"/>
        <v>0.2932482313011171</v>
      </c>
      <c r="AD732" s="4">
        <f t="shared" si="69"/>
        <v>0.2600966483926459</v>
      </c>
      <c r="AE732" s="4">
        <f t="shared" si="69"/>
        <v>0.24318061573138494</v>
      </c>
      <c r="AF732" s="4">
        <f t="shared" si="69"/>
        <v>0.31619320675783325</v>
      </c>
      <c r="AG732" s="4"/>
    </row>
    <row r="733" spans="1:33" ht="14.5" x14ac:dyDescent="0.35">
      <c r="A733" s="2">
        <v>44078</v>
      </c>
      <c r="B733" s="5">
        <v>2.7190133362356251E-2</v>
      </c>
      <c r="C733" s="5">
        <v>1.379545591771603E-2</v>
      </c>
      <c r="D733" s="5">
        <v>1.409045327454805E-2</v>
      </c>
      <c r="E733" s="4">
        <v>9.5725863372214306E-3</v>
      </c>
      <c r="F733" s="4">
        <v>1.030503867555582E-2</v>
      </c>
      <c r="G733" s="4">
        <v>1.059172740016524E-2</v>
      </c>
      <c r="H733" s="4">
        <v>9.2193214443376924E-3</v>
      </c>
      <c r="J733" s="2">
        <v>44078</v>
      </c>
      <c r="K733" s="6">
        <f t="shared" si="67"/>
        <v>1.794173838459535E-4</v>
      </c>
      <c r="L733" s="6">
        <f t="shared" si="67"/>
        <v>1.7160161840291868E-4</v>
      </c>
      <c r="M733" s="6">
        <f t="shared" si="67"/>
        <v>3.1037796318283679E-4</v>
      </c>
      <c r="N733" s="6">
        <f t="shared" si="67"/>
        <v>2.8510642258221621E-4</v>
      </c>
      <c r="O733" s="6">
        <f t="shared" si="67"/>
        <v>2.7550708048569811E-4</v>
      </c>
      <c r="P733" s="6">
        <f t="shared" si="67"/>
        <v>3.2295008099279793E-4</v>
      </c>
      <c r="Q733" s="6"/>
      <c r="R733" s="8">
        <v>42468</v>
      </c>
      <c r="S733" s="4">
        <f t="shared" si="70"/>
        <v>1.3394677444640221E-2</v>
      </c>
      <c r="T733" s="4">
        <f t="shared" si="70"/>
        <v>1.3099680087808201E-2</v>
      </c>
      <c r="U733" s="4">
        <f t="shared" si="70"/>
        <v>1.7617547025134822E-2</v>
      </c>
      <c r="V733" s="4">
        <f t="shared" si="68"/>
        <v>1.6885094686800432E-2</v>
      </c>
      <c r="W733" s="4">
        <f t="shared" si="68"/>
        <v>1.6598405962191011E-2</v>
      </c>
      <c r="X733" s="4">
        <f t="shared" si="68"/>
        <v>1.797081191801856E-2</v>
      </c>
      <c r="Z733" s="8">
        <v>42468</v>
      </c>
      <c r="AA733" s="4">
        <f t="shared" si="71"/>
        <v>0.29243360869971591</v>
      </c>
      <c r="AB733" s="4">
        <f t="shared" si="71"/>
        <v>0.27232812146866903</v>
      </c>
      <c r="AC733" s="4">
        <f t="shared" si="71"/>
        <v>0.79646588368568216</v>
      </c>
      <c r="AD733" s="4">
        <f t="shared" si="69"/>
        <v>0.66830683072390373</v>
      </c>
      <c r="AE733" s="4">
        <f t="shared" si="69"/>
        <v>0.62432948007408129</v>
      </c>
      <c r="AF733" s="4">
        <f t="shared" si="69"/>
        <v>0.86770265454548778</v>
      </c>
      <c r="AG733" s="4"/>
    </row>
    <row r="734" spans="1:33" ht="14.5" x14ac:dyDescent="0.35">
      <c r="A734" s="2">
        <v>44082</v>
      </c>
      <c r="B734" s="5">
        <v>1.0854198564786231E-2</v>
      </c>
      <c r="C734" s="5">
        <v>1.073555834591389E-2</v>
      </c>
      <c r="D734" s="5">
        <v>1.162287779152393E-2</v>
      </c>
      <c r="E734" s="4">
        <v>1.3275646446318411E-2</v>
      </c>
      <c r="F734" s="4">
        <v>1.3780713681253404E-2</v>
      </c>
      <c r="G734" s="4">
        <v>1.508094356440364E-2</v>
      </c>
      <c r="H734" s="4">
        <v>1.4623945701594041E-2</v>
      </c>
      <c r="J734" s="2">
        <v>44082</v>
      </c>
      <c r="K734" s="6">
        <f t="shared" si="67"/>
        <v>1.4075501534076765E-8</v>
      </c>
      <c r="L734" s="6">
        <f t="shared" si="67"/>
        <v>5.9086775361806739E-7</v>
      </c>
      <c r="M734" s="6">
        <f t="shared" si="67"/>
        <v>5.8634098429766861E-6</v>
      </c>
      <c r="N734" s="6">
        <f t="shared" si="67"/>
        <v>8.564490726910875E-6</v>
      </c>
      <c r="O734" s="6">
        <f t="shared" si="67"/>
        <v>1.7865373291790771E-5</v>
      </c>
      <c r="P734" s="6">
        <f t="shared" si="67"/>
        <v>1.4210993475470684E-5</v>
      </c>
      <c r="Q734" s="6"/>
      <c r="R734" s="8">
        <v>42471</v>
      </c>
      <c r="S734" s="4">
        <f t="shared" si="70"/>
        <v>1.1864021887234011E-4</v>
      </c>
      <c r="T734" s="4">
        <f t="shared" si="70"/>
        <v>7.6867922673769934E-4</v>
      </c>
      <c r="U734" s="4">
        <f t="shared" si="70"/>
        <v>2.4214478815321808E-3</v>
      </c>
      <c r="V734" s="4">
        <f t="shared" si="68"/>
        <v>2.9265151164671738E-3</v>
      </c>
      <c r="W734" s="4">
        <f t="shared" si="68"/>
        <v>4.226744999617409E-3</v>
      </c>
      <c r="X734" s="4">
        <f t="shared" si="68"/>
        <v>3.7697471368078102E-3</v>
      </c>
      <c r="Z734" s="8">
        <v>42471</v>
      </c>
      <c r="AA734" s="4">
        <f t="shared" si="71"/>
        <v>6.0617722071887314E-5</v>
      </c>
      <c r="AB734" s="4">
        <f t="shared" si="71"/>
        <v>2.2883920576624028E-3</v>
      </c>
      <c r="AC734" s="4">
        <f t="shared" si="71"/>
        <v>1.8981554889634156E-2</v>
      </c>
      <c r="AD734" s="4">
        <f t="shared" si="69"/>
        <v>2.6354982882305311E-2</v>
      </c>
      <c r="AE734" s="4">
        <f t="shared" si="69"/>
        <v>4.8609368321241186E-2</v>
      </c>
      <c r="AF734" s="4">
        <f t="shared" si="69"/>
        <v>4.0329261142493689E-2</v>
      </c>
      <c r="AG734" s="4"/>
    </row>
    <row r="735" spans="1:33" ht="14.5" x14ac:dyDescent="0.35">
      <c r="A735" s="2">
        <v>44083</v>
      </c>
      <c r="B735" s="5">
        <v>9.7383313369393976E-3</v>
      </c>
      <c r="C735" s="5">
        <v>9.2147663235664368E-3</v>
      </c>
      <c r="D735" s="5">
        <v>1.016772724688053E-2</v>
      </c>
      <c r="E735" s="4">
        <v>1.1613306437236291E-2</v>
      </c>
      <c r="F735" s="4">
        <v>1.1831546938637336E-2</v>
      </c>
      <c r="G735" s="4">
        <v>1.202629684033755E-2</v>
      </c>
      <c r="H735" s="4">
        <v>1.16234688816948E-2</v>
      </c>
      <c r="J735" s="2">
        <v>44083</v>
      </c>
      <c r="K735" s="6">
        <f t="shared" si="67"/>
        <v>2.7412032322822872E-7</v>
      </c>
      <c r="L735" s="6">
        <f t="shared" si="67"/>
        <v>1.8438084747417269E-7</v>
      </c>
      <c r="M735" s="6">
        <f t="shared" si="67"/>
        <v>3.5155316267333448E-6</v>
      </c>
      <c r="N735" s="6">
        <f t="shared" si="67"/>
        <v>4.3815515551916635E-6</v>
      </c>
      <c r="O735" s="6">
        <f t="shared" si="67"/>
        <v>5.2347861447399612E-6</v>
      </c>
      <c r="P735" s="6">
        <f t="shared" si="67"/>
        <v>3.5537435626464274E-6</v>
      </c>
      <c r="Q735" s="6"/>
      <c r="R735" s="8">
        <v>42472</v>
      </c>
      <c r="S735" s="4">
        <f t="shared" si="70"/>
        <v>5.2356501337296087E-4</v>
      </c>
      <c r="T735" s="4">
        <f t="shared" si="70"/>
        <v>4.2939590994113194E-4</v>
      </c>
      <c r="U735" s="4">
        <f t="shared" si="70"/>
        <v>1.8749751002968933E-3</v>
      </c>
      <c r="V735" s="4">
        <f t="shared" si="68"/>
        <v>2.0932156016979387E-3</v>
      </c>
      <c r="W735" s="4">
        <f t="shared" si="68"/>
        <v>2.2879655033981525E-3</v>
      </c>
      <c r="X735" s="4">
        <f t="shared" si="68"/>
        <v>1.8851375447554025E-3</v>
      </c>
      <c r="Z735" s="8">
        <v>42472</v>
      </c>
      <c r="AA735" s="4">
        <f t="shared" si="71"/>
        <v>1.5554958207915082E-3</v>
      </c>
      <c r="AB735" s="4">
        <f t="shared" si="71"/>
        <v>9.1766880015820007E-4</v>
      </c>
      <c r="AC735" s="4">
        <f t="shared" si="71"/>
        <v>1.4631181542803517E-2</v>
      </c>
      <c r="AD735" s="4">
        <f t="shared" si="69"/>
        <v>1.7781483766840633E-2</v>
      </c>
      <c r="AE735" s="4">
        <f t="shared" si="69"/>
        <v>2.077898890452623E-2</v>
      </c>
      <c r="AF735" s="4">
        <f t="shared" si="69"/>
        <v>1.4772720848125642E-2</v>
      </c>
      <c r="AG735" s="4"/>
    </row>
    <row r="736" spans="1:33" ht="14.5" x14ac:dyDescent="0.35">
      <c r="A736" s="2">
        <v>44084</v>
      </c>
      <c r="B736" s="5">
        <v>1.5457498835459511E-2</v>
      </c>
      <c r="C736" s="5">
        <v>9.1747166588902473E-3</v>
      </c>
      <c r="D736" s="5">
        <v>1.2084269896149641E-2</v>
      </c>
      <c r="E736" s="4">
        <v>1.154790098478917E-2</v>
      </c>
      <c r="F736" s="4">
        <v>1.1593837718032277E-2</v>
      </c>
      <c r="G736" s="4">
        <v>1.117887531571302E-2</v>
      </c>
      <c r="H736" s="4">
        <v>1.145844787038577E-2</v>
      </c>
      <c r="J736" s="2">
        <v>44084</v>
      </c>
      <c r="K736" s="6">
        <f t="shared" si="67"/>
        <v>3.9473351878216411E-5</v>
      </c>
      <c r="L736" s="6">
        <f t="shared" si="67"/>
        <v>1.1378673476997591E-5</v>
      </c>
      <c r="M736" s="6">
        <f t="shared" si="67"/>
        <v>1.5284955353966145E-5</v>
      </c>
      <c r="N736" s="6">
        <f t="shared" si="67"/>
        <v>1.492787723031906E-5</v>
      </c>
      <c r="O736" s="6">
        <f t="shared" si="67"/>
        <v>1.8306619223727853E-5</v>
      </c>
      <c r="P736" s="6">
        <f t="shared" si="67"/>
        <v>1.5992408621257214E-5</v>
      </c>
      <c r="Q736" s="6"/>
      <c r="R736" s="8">
        <v>42473</v>
      </c>
      <c r="S736" s="4">
        <f t="shared" si="70"/>
        <v>6.2827821765692633E-3</v>
      </c>
      <c r="T736" s="4">
        <f t="shared" si="70"/>
        <v>3.3732289393098702E-3</v>
      </c>
      <c r="U736" s="4">
        <f t="shared" si="70"/>
        <v>3.9095978506703405E-3</v>
      </c>
      <c r="V736" s="4">
        <f t="shared" si="68"/>
        <v>3.8636611174272337E-3</v>
      </c>
      <c r="W736" s="4">
        <f t="shared" si="68"/>
        <v>4.2786235197464911E-3</v>
      </c>
      <c r="X736" s="4">
        <f t="shared" si="68"/>
        <v>3.9990509650737402E-3</v>
      </c>
      <c r="Z736" s="8">
        <v>42473</v>
      </c>
      <c r="AA736" s="4">
        <f t="shared" si="71"/>
        <v>0.16315031152649784</v>
      </c>
      <c r="AB736" s="4">
        <f t="shared" si="71"/>
        <v>3.2952489521719697E-2</v>
      </c>
      <c r="AC736" s="4">
        <f t="shared" si="71"/>
        <v>4.6964287386154213E-2</v>
      </c>
      <c r="AD736" s="4">
        <f t="shared" si="69"/>
        <v>4.5630746375748599E-2</v>
      </c>
      <c r="AE736" s="4">
        <f t="shared" si="69"/>
        <v>5.8673476664681479E-2</v>
      </c>
      <c r="AF736" s="4">
        <f t="shared" si="69"/>
        <v>4.9637611705551477E-2</v>
      </c>
      <c r="AG736" s="4"/>
    </row>
    <row r="737" spans="1:33" ht="14.5" x14ac:dyDescent="0.35">
      <c r="A737" s="2">
        <v>44085</v>
      </c>
      <c r="B737" s="5">
        <v>1.310963115645915E-2</v>
      </c>
      <c r="C737" s="5">
        <v>1.0345106013119221E-2</v>
      </c>
      <c r="D737" s="5">
        <v>1.189720444381237E-2</v>
      </c>
      <c r="E737" s="4">
        <v>1.282736234242687E-2</v>
      </c>
      <c r="F737" s="4">
        <v>1.2703003306466214E-2</v>
      </c>
      <c r="G737" s="4">
        <v>1.2320725374207159E-2</v>
      </c>
      <c r="H737" s="4">
        <v>1.3087284005917811E-2</v>
      </c>
      <c r="J737" s="2">
        <v>44085</v>
      </c>
      <c r="K737" s="6">
        <f t="shared" si="67"/>
        <v>7.6425992681586533E-6</v>
      </c>
      <c r="L737" s="6">
        <f t="shared" si="67"/>
        <v>1.4699785335394758E-6</v>
      </c>
      <c r="M737" s="6">
        <f t="shared" si="67"/>
        <v>7.9675683375189611E-8</v>
      </c>
      <c r="N737" s="6">
        <f t="shared" si="67"/>
        <v>1.6534620838987692E-7</v>
      </c>
      <c r="O737" s="6">
        <f t="shared" si="67"/>
        <v>6.2237233327062435E-7</v>
      </c>
      <c r="P737" s="6">
        <f t="shared" si="67"/>
        <v>4.9939513731725735E-10</v>
      </c>
      <c r="Q737" s="6"/>
      <c r="R737" s="8">
        <v>42474</v>
      </c>
      <c r="S737" s="4">
        <f t="shared" si="70"/>
        <v>2.7645251433399288E-3</v>
      </c>
      <c r="T737" s="4">
        <f t="shared" si="70"/>
        <v>1.2124267126467792E-3</v>
      </c>
      <c r="U737" s="4">
        <f t="shared" si="70"/>
        <v>2.8226881403227953E-4</v>
      </c>
      <c r="V737" s="4">
        <f t="shared" si="68"/>
        <v>4.0662784999293509E-4</v>
      </c>
      <c r="W737" s="4">
        <f t="shared" si="68"/>
        <v>7.8890578225199008E-4</v>
      </c>
      <c r="X737" s="4">
        <f t="shared" si="68"/>
        <v>2.2347150541338762E-5</v>
      </c>
      <c r="Z737" s="8">
        <v>42474</v>
      </c>
      <c r="AA737" s="4">
        <f t="shared" si="71"/>
        <v>3.0396634175472892E-2</v>
      </c>
      <c r="AB737" s="4">
        <f t="shared" si="71"/>
        <v>4.8648270954909645E-3</v>
      </c>
      <c r="AC737" s="4">
        <f t="shared" si="71"/>
        <v>2.3862040416688934E-4</v>
      </c>
      <c r="AD737" s="4">
        <f t="shared" si="69"/>
        <v>5.0165457578832395E-4</v>
      </c>
      <c r="AE737" s="4">
        <f t="shared" si="69"/>
        <v>1.9664615447931855E-3</v>
      </c>
      <c r="AF737" s="4">
        <f t="shared" si="69"/>
        <v>1.4562006660501225E-6</v>
      </c>
      <c r="AG737" s="4"/>
    </row>
    <row r="738" spans="1:33" ht="14.5" x14ac:dyDescent="0.35">
      <c r="A738" s="2">
        <v>44088</v>
      </c>
      <c r="B738" s="5">
        <v>1.062611352237103E-2</v>
      </c>
      <c r="C738" s="5">
        <v>1.0103391483426091E-2</v>
      </c>
      <c r="D738" s="5">
        <v>1.225797552615404E-2</v>
      </c>
      <c r="E738" s="4">
        <v>1.2256746180560465E-2</v>
      </c>
      <c r="F738" s="4">
        <v>1.217846575184379E-2</v>
      </c>
      <c r="G738" s="4">
        <v>1.1816151315791079E-2</v>
      </c>
      <c r="H738" s="4">
        <v>1.238496966559983E-2</v>
      </c>
      <c r="J738" s="2">
        <v>44088</v>
      </c>
      <c r="K738" s="6">
        <f t="shared" si="67"/>
        <v>2.7323832999875439E-7</v>
      </c>
      <c r="L738" s="6">
        <f t="shared" si="67"/>
        <v>2.6629735993907001E-6</v>
      </c>
      <c r="M738" s="6">
        <f t="shared" si="67"/>
        <v>2.6589628659539435E-6</v>
      </c>
      <c r="N738" s="6">
        <f t="shared" si="67"/>
        <v>2.409797444349049E-6</v>
      </c>
      <c r="O738" s="6">
        <f t="shared" si="67"/>
        <v>1.4161899497680613E-6</v>
      </c>
      <c r="P738" s="6">
        <f t="shared" si="67"/>
        <v>3.0935749325736891E-6</v>
      </c>
      <c r="Q738" s="6"/>
      <c r="R738" s="8">
        <v>42475</v>
      </c>
      <c r="S738" s="4">
        <f t="shared" si="70"/>
        <v>5.2272203894493906E-4</v>
      </c>
      <c r="T738" s="4">
        <f t="shared" si="70"/>
        <v>1.6318620037830099E-3</v>
      </c>
      <c r="U738" s="4">
        <f t="shared" si="70"/>
        <v>1.6306326581894352E-3</v>
      </c>
      <c r="V738" s="4">
        <f t="shared" si="68"/>
        <v>1.5523522294727601E-3</v>
      </c>
      <c r="W738" s="4">
        <f t="shared" si="68"/>
        <v>1.1900377934200498E-3</v>
      </c>
      <c r="X738" s="4">
        <f t="shared" si="68"/>
        <v>1.7588561432288E-3</v>
      </c>
      <c r="Z738" s="8">
        <v>42475</v>
      </c>
      <c r="AA738" s="4">
        <f t="shared" si="71"/>
        <v>1.293930931684395E-3</v>
      </c>
      <c r="AB738" s="4">
        <f t="shared" si="71"/>
        <v>9.7357260967227965E-3</v>
      </c>
      <c r="AC738" s="4">
        <f t="shared" si="71"/>
        <v>9.7223785990125933E-3</v>
      </c>
      <c r="AD738" s="4">
        <f t="shared" si="69"/>
        <v>8.8878000981758021E-3</v>
      </c>
      <c r="AE738" s="4">
        <f t="shared" si="69"/>
        <v>5.4400304903439167E-3</v>
      </c>
      <c r="AF738" s="4">
        <f t="shared" si="69"/>
        <v>1.1153724660218023E-2</v>
      </c>
      <c r="AG738" s="4"/>
    </row>
    <row r="739" spans="1:33" ht="14.5" x14ac:dyDescent="0.35">
      <c r="A739" s="2">
        <v>44089</v>
      </c>
      <c r="B739" s="5">
        <v>7.8247961864945891E-3</v>
      </c>
      <c r="C739" s="5">
        <v>1.7479469999670979E-2</v>
      </c>
      <c r="D739" s="5">
        <v>1.477058790624142E-2</v>
      </c>
      <c r="E739" s="4">
        <v>1.0587070219611696E-2</v>
      </c>
      <c r="F739" s="4">
        <v>1.0433333177900267E-2</v>
      </c>
      <c r="G739" s="4">
        <v>1.0326989528336879E-2</v>
      </c>
      <c r="H739" s="4">
        <v>1.04258803999163E-2</v>
      </c>
      <c r="J739" s="2">
        <v>44089</v>
      </c>
      <c r="K739" s="6">
        <f t="shared" si="67"/>
        <v>9.3212726438833933E-5</v>
      </c>
      <c r="L739" s="6">
        <f t="shared" si="67"/>
        <v>4.8244022614103645E-5</v>
      </c>
      <c r="M739" s="6">
        <f t="shared" si="67"/>
        <v>7.6301578340330457E-6</v>
      </c>
      <c r="N739" s="6">
        <f t="shared" si="67"/>
        <v>6.8044652355317859E-6</v>
      </c>
      <c r="O739" s="6">
        <f t="shared" si="67"/>
        <v>6.2609715199598886E-6</v>
      </c>
      <c r="P739" s="6">
        <f t="shared" si="67"/>
        <v>6.7656390853116407E-6</v>
      </c>
      <c r="Q739" s="6"/>
      <c r="R739" s="8">
        <v>42478</v>
      </c>
      <c r="S739" s="4">
        <f t="shared" si="70"/>
        <v>9.6546738131763898E-3</v>
      </c>
      <c r="T739" s="4">
        <f t="shared" si="70"/>
        <v>6.9457917197468313E-3</v>
      </c>
      <c r="U739" s="4">
        <f t="shared" si="70"/>
        <v>2.7622740331171066E-3</v>
      </c>
      <c r="V739" s="4">
        <f t="shared" si="68"/>
        <v>2.6085369914056779E-3</v>
      </c>
      <c r="W739" s="4">
        <f t="shared" si="68"/>
        <v>2.5021933418422904E-3</v>
      </c>
      <c r="X739" s="4">
        <f t="shared" si="68"/>
        <v>2.6010842134217109E-3</v>
      </c>
      <c r="Z739" s="8">
        <v>42478</v>
      </c>
      <c r="AA739" s="4">
        <f t="shared" si="71"/>
        <v>0.25138573529480013</v>
      </c>
      <c r="AB739" s="4">
        <f t="shared" si="71"/>
        <v>0.16509543972242735</v>
      </c>
      <c r="AC739" s="4">
        <f t="shared" si="71"/>
        <v>4.1425630672106362E-2</v>
      </c>
      <c r="AD739" s="4">
        <f t="shared" si="69"/>
        <v>3.7688580679861694E-2</v>
      </c>
      <c r="AE739" s="4">
        <f t="shared" si="69"/>
        <v>3.5166628446969828E-2</v>
      </c>
      <c r="AF739" s="4">
        <f t="shared" si="69"/>
        <v>3.7510113495520248E-2</v>
      </c>
      <c r="AG739" s="4"/>
    </row>
    <row r="740" spans="1:33" ht="14.5" x14ac:dyDescent="0.35">
      <c r="A740" s="2">
        <v>44090</v>
      </c>
      <c r="B740" s="5">
        <v>1.544213849831251E-2</v>
      </c>
      <c r="C740" s="5">
        <v>1.2310732156038281E-2</v>
      </c>
      <c r="D740" s="5">
        <v>1.437579002231359E-2</v>
      </c>
      <c r="E740" s="4">
        <v>9.9648679774386826E-3</v>
      </c>
      <c r="F740" s="4">
        <v>9.8566036378153477E-3</v>
      </c>
      <c r="G740" s="4">
        <v>9.7815654539708807E-3</v>
      </c>
      <c r="H740" s="4">
        <v>9.8874902587931038E-3</v>
      </c>
      <c r="J740" s="2">
        <v>44090</v>
      </c>
      <c r="K740" s="6">
        <f t="shared" si="67"/>
        <v>9.8057056804352702E-6</v>
      </c>
      <c r="L740" s="6">
        <f t="shared" si="67"/>
        <v>1.137099072265221E-6</v>
      </c>
      <c r="M740" s="6">
        <f t="shared" si="67"/>
        <v>3.0000492358833453E-5</v>
      </c>
      <c r="N740" s="6">
        <f t="shared" si="67"/>
        <v>3.1198199677829062E-5</v>
      </c>
      <c r="O740" s="6">
        <f t="shared" si="67"/>
        <v>3.2042087190327064E-5</v>
      </c>
      <c r="P740" s="6">
        <f t="shared" si="67"/>
        <v>3.0854117064796042E-5</v>
      </c>
      <c r="Q740" s="6"/>
      <c r="R740" s="8">
        <v>42479</v>
      </c>
      <c r="S740" s="4">
        <f t="shared" si="70"/>
        <v>3.1314063422742296E-3</v>
      </c>
      <c r="T740" s="4">
        <f t="shared" si="70"/>
        <v>1.0663484759989208E-3</v>
      </c>
      <c r="U740" s="4">
        <f t="shared" si="70"/>
        <v>5.4772705208738278E-3</v>
      </c>
      <c r="V740" s="4">
        <f t="shared" si="68"/>
        <v>5.5855348604971627E-3</v>
      </c>
      <c r="W740" s="4">
        <f t="shared" si="68"/>
        <v>5.6605730443416297E-3</v>
      </c>
      <c r="X740" s="4">
        <f t="shared" si="68"/>
        <v>5.5546482395194066E-3</v>
      </c>
      <c r="Z740" s="8">
        <v>42479</v>
      </c>
      <c r="AA740" s="4">
        <f t="shared" si="71"/>
        <v>2.7735316722090175E-2</v>
      </c>
      <c r="AB740" s="4">
        <f t="shared" si="71"/>
        <v>2.6221914045807537E-3</v>
      </c>
      <c r="AC740" s="4">
        <f t="shared" si="71"/>
        <v>0.1116237783753764</v>
      </c>
      <c r="AD740" s="4">
        <f t="shared" si="69"/>
        <v>0.11772107526049247</v>
      </c>
      <c r="AE740" s="4">
        <f t="shared" si="69"/>
        <v>0.12209756876582567</v>
      </c>
      <c r="AF740" s="4">
        <f t="shared" si="69"/>
        <v>0.11595576670320651</v>
      </c>
      <c r="AG740" s="4"/>
    </row>
    <row r="741" spans="1:33" ht="14.5" x14ac:dyDescent="0.35">
      <c r="A741" s="2">
        <v>44091</v>
      </c>
      <c r="B741" s="5">
        <v>1.1939198988159041E-2</v>
      </c>
      <c r="C741" s="5">
        <v>1.2422526255249981E-2</v>
      </c>
      <c r="D741" s="5">
        <v>1.4143037609755989E-2</v>
      </c>
      <c r="E741" s="4">
        <v>1.1652075197105002E-2</v>
      </c>
      <c r="F741" s="4">
        <v>1.154536670918551E-2</v>
      </c>
      <c r="G741" s="4">
        <v>1.1313194557401721E-2</v>
      </c>
      <c r="H741" s="4">
        <v>1.2150017697958629E-2</v>
      </c>
      <c r="J741" s="2">
        <v>44091</v>
      </c>
      <c r="K741" s="6">
        <f t="shared" si="67"/>
        <v>2.3360524711359691E-7</v>
      </c>
      <c r="L741" s="6">
        <f t="shared" si="67"/>
        <v>4.85690467004234E-6</v>
      </c>
      <c r="M741" s="6">
        <f t="shared" si="67"/>
        <v>8.2440071389243147E-8</v>
      </c>
      <c r="N741" s="6">
        <f t="shared" si="67"/>
        <v>1.5510386396148456E-7</v>
      </c>
      <c r="O741" s="6">
        <f t="shared" si="67"/>
        <v>3.9188154732779613E-7</v>
      </c>
      <c r="P741" s="6">
        <f t="shared" si="67"/>
        <v>4.444452840156318E-8</v>
      </c>
      <c r="Q741" s="6"/>
      <c r="R741" s="8">
        <v>42480</v>
      </c>
      <c r="S741" s="4">
        <f t="shared" si="70"/>
        <v>4.8332726709094005E-4</v>
      </c>
      <c r="T741" s="4">
        <f t="shared" si="70"/>
        <v>2.2038386215969489E-3</v>
      </c>
      <c r="U741" s="4">
        <f t="shared" si="70"/>
        <v>2.8712379105403849E-4</v>
      </c>
      <c r="V741" s="4">
        <f t="shared" si="68"/>
        <v>3.9383227897353025E-4</v>
      </c>
      <c r="W741" s="4">
        <f t="shared" si="68"/>
        <v>6.2600443075731989E-4</v>
      </c>
      <c r="X741" s="4">
        <f t="shared" si="68"/>
        <v>2.1081870979958867E-4</v>
      </c>
      <c r="Z741" s="8">
        <v>42480</v>
      </c>
      <c r="AA741" s="4">
        <f t="shared" si="71"/>
        <v>7.7711365980137614E-4</v>
      </c>
      <c r="AB741" s="4">
        <f t="shared" si="71"/>
        <v>1.3570457115530621E-2</v>
      </c>
      <c r="AC741" s="4">
        <f t="shared" si="71"/>
        <v>2.9870299388501387E-4</v>
      </c>
      <c r="AD741" s="4">
        <f t="shared" si="69"/>
        <v>5.6890322152991502E-4</v>
      </c>
      <c r="AE741" s="4">
        <f t="shared" si="69"/>
        <v>1.4766960681584784E-3</v>
      </c>
      <c r="AF741" s="4">
        <f t="shared" si="69"/>
        <v>1.522982468014078E-4</v>
      </c>
      <c r="AG741" s="4"/>
    </row>
    <row r="742" spans="1:33" ht="14.5" x14ac:dyDescent="0.35">
      <c r="A742" s="2">
        <v>44092</v>
      </c>
      <c r="B742" s="5">
        <v>1.554461820219488E-2</v>
      </c>
      <c r="C742" s="5">
        <v>1.4074778184294701E-2</v>
      </c>
      <c r="D742" s="5">
        <v>1.669852435588837E-2</v>
      </c>
      <c r="E742" s="4">
        <v>1.1001853057955356E-2</v>
      </c>
      <c r="F742" s="4">
        <v>1.0829257808939622E-2</v>
      </c>
      <c r="G742" s="4">
        <v>1.074153127774417E-2</v>
      </c>
      <c r="H742" s="4">
        <v>1.070601512621658E-2</v>
      </c>
      <c r="J742" s="2">
        <v>44092</v>
      </c>
      <c r="K742" s="6">
        <f t="shared" si="67"/>
        <v>2.1604296782208003E-6</v>
      </c>
      <c r="L742" s="6">
        <f t="shared" si="67"/>
        <v>1.3314994115317039E-6</v>
      </c>
      <c r="M742" s="6">
        <f t="shared" si="67"/>
        <v>2.063671515571754E-5</v>
      </c>
      <c r="N742" s="6">
        <f t="shared" ref="N742:P805" si="72">($B742-F742)^2</f>
        <v>2.2234623638280385E-5</v>
      </c>
      <c r="O742" s="6">
        <f t="shared" si="72"/>
        <v>2.3069644003829382E-5</v>
      </c>
      <c r="P742" s="6">
        <f t="shared" si="72"/>
        <v>2.3412079726866672E-5</v>
      </c>
      <c r="Q742" s="6"/>
      <c r="R742" s="8">
        <v>42481</v>
      </c>
      <c r="S742" s="4">
        <f t="shared" si="70"/>
        <v>1.4698400179001796E-3</v>
      </c>
      <c r="T742" s="4">
        <f t="shared" si="70"/>
        <v>1.1539061536934899E-3</v>
      </c>
      <c r="U742" s="4">
        <f t="shared" si="70"/>
        <v>4.5427651442395238E-3</v>
      </c>
      <c r="V742" s="4">
        <f t="shared" si="68"/>
        <v>4.7153603932552583E-3</v>
      </c>
      <c r="W742" s="4">
        <f t="shared" si="68"/>
        <v>4.8030869244507102E-3</v>
      </c>
      <c r="X742" s="4">
        <f t="shared" si="68"/>
        <v>4.8386030759783004E-3</v>
      </c>
      <c r="Z742" s="8">
        <v>42481</v>
      </c>
      <c r="AA742" s="4">
        <f t="shared" si="71"/>
        <v>5.100708667210796E-3</v>
      </c>
      <c r="AB742" s="4">
        <f t="shared" si="71"/>
        <v>2.5035883190343E-3</v>
      </c>
      <c r="AC742" s="4">
        <f t="shared" si="71"/>
        <v>6.7258326914136246E-2</v>
      </c>
      <c r="AD742" s="4">
        <f t="shared" si="69"/>
        <v>7.3964890472147049E-2</v>
      </c>
      <c r="AE742" s="4">
        <f t="shared" si="69"/>
        <v>7.755421753919034E-2</v>
      </c>
      <c r="AF742" s="4">
        <f t="shared" si="69"/>
        <v>7.9043087557561842E-2</v>
      </c>
      <c r="AG742" s="4"/>
    </row>
    <row r="743" spans="1:33" ht="14.5" x14ac:dyDescent="0.35">
      <c r="A743" s="2">
        <v>44095</v>
      </c>
      <c r="B743" s="5">
        <v>2.2726252357539941E-2</v>
      </c>
      <c r="C743" s="5">
        <v>1.4310941100120539E-2</v>
      </c>
      <c r="D743" s="5">
        <v>1.4537700451910499E-2</v>
      </c>
      <c r="E743" s="4">
        <v>1.1873482134083964E-2</v>
      </c>
      <c r="F743" s="4">
        <v>1.1788263294204271E-2</v>
      </c>
      <c r="G743" s="4">
        <v>1.1564510977166979E-2</v>
      </c>
      <c r="H743" s="4">
        <v>1.236704397109672E-2</v>
      </c>
      <c r="J743" s="2">
        <v>44095</v>
      </c>
      <c r="K743" s="6">
        <f t="shared" ref="K743:P806" si="73">($B743-C743)^2</f>
        <v>7.0817463559249712E-5</v>
      </c>
      <c r="L743" s="6">
        <f t="shared" si="73"/>
        <v>6.7052382311187558E-5</v>
      </c>
      <c r="M743" s="6">
        <f t="shared" si="73"/>
        <v>1.177826215231327E-4</v>
      </c>
      <c r="N743" s="6">
        <f t="shared" si="72"/>
        <v>1.1963960474965073E-4</v>
      </c>
      <c r="O743" s="6">
        <f t="shared" si="72"/>
        <v>1.2458447064233011E-4</v>
      </c>
      <c r="P743" s="6">
        <f t="shared" si="72"/>
        <v>1.0731319839375556E-4</v>
      </c>
      <c r="Q743" s="6"/>
      <c r="R743" s="8">
        <v>42482</v>
      </c>
      <c r="S743" s="4">
        <f t="shared" si="70"/>
        <v>8.4153112574194017E-3</v>
      </c>
      <c r="T743" s="4">
        <f t="shared" si="70"/>
        <v>8.1885519056294417E-3</v>
      </c>
      <c r="U743" s="4">
        <f t="shared" si="70"/>
        <v>1.0852770223455977E-2</v>
      </c>
      <c r="V743" s="4">
        <f t="shared" si="68"/>
        <v>1.093798906333567E-2</v>
      </c>
      <c r="W743" s="4">
        <f t="shared" si="68"/>
        <v>1.1161741380372962E-2</v>
      </c>
      <c r="X743" s="4">
        <f t="shared" si="68"/>
        <v>1.0359208386443221E-2</v>
      </c>
      <c r="Z743" s="8">
        <v>42482</v>
      </c>
      <c r="AA743" s="4">
        <f t="shared" si="71"/>
        <v>0.12553700219555508</v>
      </c>
      <c r="AB743" s="4">
        <f t="shared" si="71"/>
        <v>0.11648777428541068</v>
      </c>
      <c r="AC743" s="4">
        <f t="shared" si="71"/>
        <v>0.26482109830743106</v>
      </c>
      <c r="AD743" s="4">
        <f t="shared" si="69"/>
        <v>0.27145477242458371</v>
      </c>
      <c r="AE743" s="4">
        <f t="shared" si="69"/>
        <v>0.28959219236707279</v>
      </c>
      <c r="AF743" s="4">
        <f t="shared" si="69"/>
        <v>0.22916072324903158</v>
      </c>
      <c r="AG743" s="4"/>
    </row>
    <row r="744" spans="1:33" ht="14.5" x14ac:dyDescent="0.35">
      <c r="A744" s="2">
        <v>44096</v>
      </c>
      <c r="B744" s="5">
        <v>1.062291207812144E-2</v>
      </c>
      <c r="C744" s="5">
        <v>1.108479872345924E-2</v>
      </c>
      <c r="D744" s="5">
        <v>1.3331339694559571E-2</v>
      </c>
      <c r="E744" s="4">
        <v>1.4120415981824223E-2</v>
      </c>
      <c r="F744" s="4">
        <v>1.4219713695002637E-2</v>
      </c>
      <c r="G744" s="4">
        <v>1.510253888992248E-2</v>
      </c>
      <c r="H744" s="4">
        <v>1.494079191425509E-2</v>
      </c>
      <c r="J744" s="2">
        <v>44096</v>
      </c>
      <c r="K744" s="6">
        <f t="shared" si="73"/>
        <v>2.1333927314140705E-7</v>
      </c>
      <c r="L744" s="6">
        <f t="shared" si="73"/>
        <v>7.335580153484735E-6</v>
      </c>
      <c r="M744" s="6">
        <f t="shared" si="73"/>
        <v>1.2232533556416209E-5</v>
      </c>
      <c r="N744" s="6">
        <f t="shared" si="72"/>
        <v>1.2936981871199195E-5</v>
      </c>
      <c r="O744" s="6">
        <f t="shared" si="72"/>
        <v>2.006705637300675E-5</v>
      </c>
      <c r="P744" s="6">
        <f t="shared" si="72"/>
        <v>1.864408627928956E-5</v>
      </c>
      <c r="Q744" s="6"/>
      <c r="R744" s="8">
        <v>42485</v>
      </c>
      <c r="S744" s="4">
        <f t="shared" si="70"/>
        <v>4.6188664533780045E-4</v>
      </c>
      <c r="T744" s="4">
        <f t="shared" si="70"/>
        <v>2.7084276164381308E-3</v>
      </c>
      <c r="U744" s="4">
        <f t="shared" si="70"/>
        <v>3.4975039037027835E-3</v>
      </c>
      <c r="V744" s="4">
        <f t="shared" si="68"/>
        <v>3.5968016168811973E-3</v>
      </c>
      <c r="W744" s="4">
        <f t="shared" si="68"/>
        <v>4.47962681180104E-3</v>
      </c>
      <c r="X744" s="4">
        <f t="shared" si="68"/>
        <v>4.3178798361336503E-3</v>
      </c>
      <c r="Z744" s="8">
        <v>42485</v>
      </c>
      <c r="AA744" s="4">
        <f t="shared" si="71"/>
        <v>8.9302632551424566E-4</v>
      </c>
      <c r="AB744" s="4">
        <f t="shared" si="71"/>
        <v>2.3941997479791643E-2</v>
      </c>
      <c r="AC744" s="4">
        <f t="shared" si="71"/>
        <v>3.6917227246743289E-2</v>
      </c>
      <c r="AD744" s="4">
        <f t="shared" si="69"/>
        <v>3.867137671541343E-2</v>
      </c>
      <c r="AE744" s="4">
        <f t="shared" si="69"/>
        <v>5.5235527846787313E-2</v>
      </c>
      <c r="AF744" s="4">
        <f t="shared" si="69"/>
        <v>5.2082603594047372E-2</v>
      </c>
      <c r="AG744" s="4"/>
    </row>
    <row r="745" spans="1:33" ht="14.5" x14ac:dyDescent="0.35">
      <c r="A745" s="2">
        <v>44097</v>
      </c>
      <c r="B745" s="5">
        <v>1.6770687318448219E-2</v>
      </c>
      <c r="C745" s="5">
        <v>1.126415189355612E-2</v>
      </c>
      <c r="D745" s="5">
        <v>1.2344960123300551E-2</v>
      </c>
      <c r="E745" s="4">
        <v>1.2677884174204235E-2</v>
      </c>
      <c r="F745" s="4">
        <v>1.2976245172746174E-2</v>
      </c>
      <c r="G745" s="4">
        <v>1.2894338296212679E-2</v>
      </c>
      <c r="H745" s="4">
        <v>1.2545240706974809E-2</v>
      </c>
      <c r="J745" s="2">
        <v>44097</v>
      </c>
      <c r="K745" s="6">
        <f t="shared" si="73"/>
        <v>3.0321932385591606E-5</v>
      </c>
      <c r="L745" s="6">
        <f t="shared" si="73"/>
        <v>1.9587061205869644E-5</v>
      </c>
      <c r="M745" s="6">
        <f t="shared" si="73"/>
        <v>1.6751037577533441E-5</v>
      </c>
      <c r="N745" s="6">
        <f t="shared" si="72"/>
        <v>1.4397791197079935E-5</v>
      </c>
      <c r="O745" s="6">
        <f t="shared" si="72"/>
        <v>1.5026081742186421E-5</v>
      </c>
      <c r="P745" s="6">
        <f t="shared" si="72"/>
        <v>1.7854399066412117E-5</v>
      </c>
      <c r="Q745" s="6"/>
      <c r="R745" s="8">
        <v>42486</v>
      </c>
      <c r="S745" s="4">
        <f t="shared" si="70"/>
        <v>5.5065354248920988E-3</v>
      </c>
      <c r="T745" s="4">
        <f t="shared" si="70"/>
        <v>4.425727195147668E-3</v>
      </c>
      <c r="U745" s="4">
        <f t="shared" si="70"/>
        <v>4.0928031442439838E-3</v>
      </c>
      <c r="V745" s="4">
        <f t="shared" si="68"/>
        <v>3.7944421457020445E-3</v>
      </c>
      <c r="W745" s="4">
        <f t="shared" si="68"/>
        <v>3.8763490222355392E-3</v>
      </c>
      <c r="X745" s="4">
        <f t="shared" si="68"/>
        <v>4.2254466114734091E-3</v>
      </c>
      <c r="Z745" s="8">
        <v>42486</v>
      </c>
      <c r="AA745" s="4">
        <f t="shared" si="71"/>
        <v>9.0847586679114078E-2</v>
      </c>
      <c r="AB745" s="4">
        <f t="shared" si="71"/>
        <v>5.2120111151213511E-2</v>
      </c>
      <c r="AC745" s="4">
        <f t="shared" si="71"/>
        <v>4.3056653544154999E-2</v>
      </c>
      <c r="AD745" s="4">
        <f t="shared" si="69"/>
        <v>3.5902323942945902E-2</v>
      </c>
      <c r="AE745" s="4">
        <f t="shared" si="69"/>
        <v>3.7779876979466387E-2</v>
      </c>
      <c r="AF745" s="4">
        <f t="shared" si="69"/>
        <v>4.6525509979422841E-2</v>
      </c>
      <c r="AG745" s="4"/>
    </row>
    <row r="746" spans="1:33" ht="14.5" x14ac:dyDescent="0.35">
      <c r="A746" s="2">
        <v>44098</v>
      </c>
      <c r="B746" s="5">
        <v>1.8720479630971409E-2</v>
      </c>
      <c r="C746" s="5">
        <v>1.31984855979681E-2</v>
      </c>
      <c r="D746" s="5">
        <v>1.266694348305464E-2</v>
      </c>
      <c r="E746" s="4">
        <v>1.3819963347108142E-2</v>
      </c>
      <c r="F746" s="4">
        <v>1.4104928665295651E-2</v>
      </c>
      <c r="G746" s="4">
        <v>1.4460258446779031E-2</v>
      </c>
      <c r="H746" s="4">
        <v>1.4110939966326329E-2</v>
      </c>
      <c r="J746" s="2">
        <v>44098</v>
      </c>
      <c r="K746" s="6">
        <f t="shared" si="73"/>
        <v>3.0492418100524148E-5</v>
      </c>
      <c r="L746" s="6">
        <f t="shared" si="73"/>
        <v>3.6645299894134996E-5</v>
      </c>
      <c r="M746" s="6">
        <f t="shared" si="73"/>
        <v>2.4015059848409041E-5</v>
      </c>
      <c r="N746" s="6">
        <f t="shared" si="72"/>
        <v>2.1303310716750417E-5</v>
      </c>
      <c r="O746" s="6">
        <f t="shared" si="72"/>
        <v>1.8149484538241509E-5</v>
      </c>
      <c r="P746" s="6">
        <f t="shared" si="72"/>
        <v>2.1247855919936274E-5</v>
      </c>
      <c r="Q746" s="6"/>
      <c r="R746" s="8">
        <v>42487</v>
      </c>
      <c r="S746" s="4">
        <f t="shared" si="70"/>
        <v>5.521994033003309E-3</v>
      </c>
      <c r="T746" s="4">
        <f t="shared" si="70"/>
        <v>6.0535361479167691E-3</v>
      </c>
      <c r="U746" s="4">
        <f t="shared" si="70"/>
        <v>4.9005162838632668E-3</v>
      </c>
      <c r="V746" s="4">
        <f t="shared" si="68"/>
        <v>4.6155509656757576E-3</v>
      </c>
      <c r="W746" s="4">
        <f t="shared" si="68"/>
        <v>4.2602211841923782E-3</v>
      </c>
      <c r="X746" s="4">
        <f t="shared" si="68"/>
        <v>4.6095396646450796E-3</v>
      </c>
      <c r="Z746" s="8">
        <v>42487</v>
      </c>
      <c r="AA746" s="4">
        <f t="shared" si="71"/>
        <v>6.8864884600146059E-2</v>
      </c>
      <c r="AB746" s="4">
        <f t="shared" si="71"/>
        <v>8.7277937233205094E-2</v>
      </c>
      <c r="AC746" s="4">
        <f t="shared" si="71"/>
        <v>5.1092983029670691E-2</v>
      </c>
      <c r="AD746" s="4">
        <f t="shared" si="69"/>
        <v>4.4135851755276789E-2</v>
      </c>
      <c r="AE746" s="4">
        <f t="shared" si="69"/>
        <v>3.6401837431740303E-2</v>
      </c>
      <c r="AF746" s="4">
        <f t="shared" si="69"/>
        <v>4.3996541744882212E-2</v>
      </c>
      <c r="AG746" s="4"/>
    </row>
    <row r="747" spans="1:33" ht="14.5" x14ac:dyDescent="0.35">
      <c r="A747" s="2">
        <v>44099</v>
      </c>
      <c r="B747" s="5">
        <v>1.2089909057873121E-2</v>
      </c>
      <c r="C747" s="5">
        <v>1.082995347678661E-2</v>
      </c>
      <c r="D747" s="5">
        <v>9.3081695958971977E-3</v>
      </c>
      <c r="E747" s="4">
        <v>1.4835079826822804E-2</v>
      </c>
      <c r="F747" s="4">
        <v>1.5005091323594576E-2</v>
      </c>
      <c r="G747" s="4">
        <v>1.5538202525898531E-2</v>
      </c>
      <c r="H747" s="4">
        <v>1.514923438002753E-2</v>
      </c>
      <c r="J747" s="2">
        <v>44099</v>
      </c>
      <c r="K747" s="6">
        <f t="shared" si="73"/>
        <v>1.5874880663110465E-6</v>
      </c>
      <c r="L747" s="6">
        <f t="shared" si="73"/>
        <v>7.7380744343140975E-6</v>
      </c>
      <c r="M747" s="6">
        <f t="shared" si="73"/>
        <v>7.5359625506957955E-6</v>
      </c>
      <c r="N747" s="6">
        <f t="shared" si="72"/>
        <v>8.4982876423768808E-6</v>
      </c>
      <c r="O747" s="6">
        <f t="shared" si="72"/>
        <v>1.1890727841626709E-5</v>
      </c>
      <c r="P747" s="6">
        <f t="shared" si="72"/>
        <v>9.3594714267751785E-6</v>
      </c>
      <c r="Q747" s="6"/>
      <c r="R747" s="8">
        <v>42488</v>
      </c>
      <c r="S747" s="4">
        <f t="shared" si="70"/>
        <v>1.2599555810865106E-3</v>
      </c>
      <c r="T747" s="4">
        <f t="shared" si="70"/>
        <v>2.7817394619759229E-3</v>
      </c>
      <c r="U747" s="4">
        <f t="shared" si="70"/>
        <v>2.7451707689496833E-3</v>
      </c>
      <c r="V747" s="4">
        <f t="shared" si="68"/>
        <v>2.9151822657214558E-3</v>
      </c>
      <c r="W747" s="4">
        <f t="shared" si="68"/>
        <v>3.4482934680254099E-3</v>
      </c>
      <c r="X747" s="4">
        <f t="shared" si="68"/>
        <v>3.0593253221544089E-3</v>
      </c>
      <c r="Z747" s="8">
        <v>42488</v>
      </c>
      <c r="AA747" s="4">
        <f t="shared" si="71"/>
        <v>6.2845113328648949E-3</v>
      </c>
      <c r="AB747" s="4">
        <f t="shared" si="71"/>
        <v>3.7370568849920183E-2</v>
      </c>
      <c r="AC747" s="4">
        <f t="shared" si="71"/>
        <v>1.9577587429664645E-2</v>
      </c>
      <c r="AD747" s="4">
        <f t="shared" si="69"/>
        <v>2.1738880867376853E-2</v>
      </c>
      <c r="AE747" s="4">
        <f t="shared" si="69"/>
        <v>2.9006952244841955E-2</v>
      </c>
      <c r="AF747" s="4">
        <f t="shared" si="69"/>
        <v>2.3632981843584755E-2</v>
      </c>
      <c r="AG747" s="4"/>
    </row>
    <row r="748" spans="1:33" ht="14.5" x14ac:dyDescent="0.35">
      <c r="A748" s="2">
        <v>44102</v>
      </c>
      <c r="B748" s="5">
        <v>1.1358741947104029E-2</v>
      </c>
      <c r="C748" s="5">
        <v>1.160451956093311E-2</v>
      </c>
      <c r="D748" s="5">
        <v>1.313451491296291E-2</v>
      </c>
      <c r="E748" s="4">
        <v>1.3659481633736675E-2</v>
      </c>
      <c r="F748" s="4">
        <v>1.3739702217438875E-2</v>
      </c>
      <c r="G748" s="4">
        <v>1.382113818427614E-2</v>
      </c>
      <c r="H748" s="4">
        <v>1.352631916623565E-2</v>
      </c>
      <c r="J748" s="2">
        <v>44102</v>
      </c>
      <c r="K748" s="6">
        <f t="shared" si="73"/>
        <v>6.0406635459516584E-8</v>
      </c>
      <c r="L748" s="6">
        <f t="shared" si="73"/>
        <v>3.1533696262752458E-6</v>
      </c>
      <c r="M748" s="6">
        <f t="shared" si="73"/>
        <v>5.2934031056464866E-6</v>
      </c>
      <c r="N748" s="6">
        <f t="shared" si="72"/>
        <v>5.6689718089129843E-6</v>
      </c>
      <c r="O748" s="6">
        <f t="shared" si="72"/>
        <v>6.0633952288393685E-6</v>
      </c>
      <c r="P748" s="6">
        <f t="shared" si="72"/>
        <v>4.6983910008983726E-6</v>
      </c>
      <c r="Q748" s="6"/>
      <c r="R748" s="8">
        <v>42489</v>
      </c>
      <c r="S748" s="4">
        <f t="shared" si="70"/>
        <v>2.4577761382908042E-4</v>
      </c>
      <c r="T748" s="4">
        <f t="shared" si="70"/>
        <v>1.7757729658588808E-3</v>
      </c>
      <c r="U748" s="4">
        <f t="shared" si="70"/>
        <v>2.3007396866326461E-3</v>
      </c>
      <c r="V748" s="4">
        <f t="shared" si="68"/>
        <v>2.3809602703348462E-3</v>
      </c>
      <c r="W748" s="4">
        <f t="shared" si="68"/>
        <v>2.4623962371721105E-3</v>
      </c>
      <c r="X748" s="4">
        <f t="shared" si="68"/>
        <v>2.1675772191316212E-3</v>
      </c>
      <c r="Z748" s="8">
        <v>42489</v>
      </c>
      <c r="AA748" s="4">
        <f t="shared" si="71"/>
        <v>2.2750304517504816E-4</v>
      </c>
      <c r="AB748" s="4">
        <f t="shared" si="71"/>
        <v>1.0056852561528995E-2</v>
      </c>
      <c r="AC748" s="4">
        <f t="shared" si="71"/>
        <v>1.6010884051816276E-2</v>
      </c>
      <c r="AD748" s="4">
        <f t="shared" si="69"/>
        <v>1.701142146905199E-2</v>
      </c>
      <c r="AE748" s="4">
        <f t="shared" si="69"/>
        <v>1.8049899192536412E-2</v>
      </c>
      <c r="AF748" s="4">
        <f t="shared" si="69"/>
        <v>1.4400832841431122E-2</v>
      </c>
      <c r="AG748" s="4"/>
    </row>
    <row r="749" spans="1:33" ht="14.5" x14ac:dyDescent="0.35">
      <c r="A749" s="2">
        <v>44103</v>
      </c>
      <c r="B749" s="5">
        <v>9.4661446352710416E-3</v>
      </c>
      <c r="C749" s="5">
        <v>1.2804843485355381E-2</v>
      </c>
      <c r="D749" s="5">
        <v>1.3325550593435761E-2</v>
      </c>
      <c r="E749" s="4">
        <v>1.2760158541338646E-2</v>
      </c>
      <c r="F749" s="4">
        <v>1.2609004473966762E-2</v>
      </c>
      <c r="G749" s="4">
        <v>1.246458944873695E-2</v>
      </c>
      <c r="H749" s="4">
        <v>1.273503883315804E-2</v>
      </c>
      <c r="J749" s="2">
        <v>44103</v>
      </c>
      <c r="K749" s="6">
        <f t="shared" si="73"/>
        <v>1.1146910011554487E-5</v>
      </c>
      <c r="L749" s="6">
        <f t="shared" si="73"/>
        <v>1.4895014349917334E-5</v>
      </c>
      <c r="M749" s="6">
        <f t="shared" si="73"/>
        <v>1.0850527613366758E-5</v>
      </c>
      <c r="N749" s="6">
        <f t="shared" si="72"/>
        <v>9.8775679656864878E-6</v>
      </c>
      <c r="O749" s="6">
        <f t="shared" si="72"/>
        <v>8.990671299400608E-6</v>
      </c>
      <c r="P749" s="6">
        <f t="shared" si="72"/>
        <v>1.0685669276979281E-5</v>
      </c>
      <c r="Q749" s="6"/>
      <c r="R749" s="8">
        <v>42492</v>
      </c>
      <c r="S749" s="4">
        <f t="shared" si="70"/>
        <v>3.338698850084339E-3</v>
      </c>
      <c r="T749" s="4">
        <f t="shared" si="70"/>
        <v>3.8594059581647192E-3</v>
      </c>
      <c r="U749" s="4">
        <f t="shared" si="70"/>
        <v>3.2940139060676048E-3</v>
      </c>
      <c r="V749" s="4">
        <f t="shared" si="68"/>
        <v>3.1428598386957201E-3</v>
      </c>
      <c r="W749" s="4">
        <f t="shared" si="68"/>
        <v>2.9984448134659086E-3</v>
      </c>
      <c r="X749" s="4">
        <f t="shared" si="68"/>
        <v>3.2688941978869981E-3</v>
      </c>
      <c r="Z749" s="8">
        <v>42492</v>
      </c>
      <c r="AA749" s="4">
        <f t="shared" si="71"/>
        <v>4.1364600410122909E-2</v>
      </c>
      <c r="AB749" s="4">
        <f t="shared" si="71"/>
        <v>5.233707643904939E-2</v>
      </c>
      <c r="AC749" s="4">
        <f t="shared" si="71"/>
        <v>4.0457639315233607E-2</v>
      </c>
      <c r="AD749" s="4">
        <f t="shared" si="69"/>
        <v>3.7434296093862285E-2</v>
      </c>
      <c r="AE749" s="4">
        <f t="shared" si="69"/>
        <v>3.4613023608208948E-2</v>
      </c>
      <c r="AF749" s="4">
        <f t="shared" si="69"/>
        <v>3.9950387649970054E-2</v>
      </c>
      <c r="AG749" s="4"/>
    </row>
    <row r="750" spans="1:33" ht="14.5" x14ac:dyDescent="0.35">
      <c r="A750" s="2">
        <v>44104</v>
      </c>
      <c r="B750" s="5">
        <v>1.409614827046859E-2</v>
      </c>
      <c r="C750" s="5">
        <v>1.42812691628933E-2</v>
      </c>
      <c r="D750" s="5">
        <v>1.5363669022917749E-2</v>
      </c>
      <c r="E750" s="4">
        <v>1.2429455644938659E-2</v>
      </c>
      <c r="F750" s="4">
        <v>1.2486725495228692E-2</v>
      </c>
      <c r="G750" s="4">
        <v>1.231339563382631E-2</v>
      </c>
      <c r="H750" s="4">
        <v>1.2277533276813749E-2</v>
      </c>
      <c r="J750" s="2">
        <v>44104</v>
      </c>
      <c r="K750" s="6">
        <f t="shared" si="73"/>
        <v>3.4269744812121399E-8</v>
      </c>
      <c r="L750" s="6">
        <f t="shared" si="73"/>
        <v>1.6066088578892838E-6</v>
      </c>
      <c r="M750" s="6">
        <f t="shared" si="73"/>
        <v>2.777864307995854E-6</v>
      </c>
      <c r="N750" s="6">
        <f t="shared" si="72"/>
        <v>2.590241669460894E-6</v>
      </c>
      <c r="O750" s="6">
        <f t="shared" si="72"/>
        <v>3.178206963454998E-6</v>
      </c>
      <c r="P750" s="6">
        <f t="shared" si="72"/>
        <v>3.3073604951461952E-6</v>
      </c>
      <c r="Q750" s="6"/>
      <c r="R750" s="8">
        <v>42493</v>
      </c>
      <c r="S750" s="4">
        <f t="shared" si="70"/>
        <v>1.8512089242471094E-4</v>
      </c>
      <c r="T750" s="4">
        <f t="shared" si="70"/>
        <v>1.2675207524491597E-3</v>
      </c>
      <c r="U750" s="4">
        <f t="shared" si="70"/>
        <v>1.6666926255299308E-3</v>
      </c>
      <c r="V750" s="4">
        <f t="shared" si="68"/>
        <v>1.6094227752398976E-3</v>
      </c>
      <c r="W750" s="4">
        <f t="shared" si="68"/>
        <v>1.7827526366422791E-3</v>
      </c>
      <c r="X750" s="4">
        <f t="shared" si="68"/>
        <v>1.8186149936548403E-3</v>
      </c>
      <c r="Z750" s="8">
        <v>42493</v>
      </c>
      <c r="AA750" s="4">
        <f t="shared" si="71"/>
        <v>8.474629508725684E-5</v>
      </c>
      <c r="AB750" s="4">
        <f t="shared" si="71"/>
        <v>3.6028047418203979E-3</v>
      </c>
      <c r="AC750" s="4">
        <f t="shared" si="71"/>
        <v>8.2596888257993051E-3</v>
      </c>
      <c r="AD750" s="4">
        <f t="shared" si="69"/>
        <v>7.6552307234396544E-3</v>
      </c>
      <c r="AE750" s="4">
        <f t="shared" si="69"/>
        <v>9.5677185676086296E-3</v>
      </c>
      <c r="AF750" s="4">
        <f t="shared" si="69"/>
        <v>9.9948795156588055E-3</v>
      </c>
      <c r="AG750" s="4"/>
    </row>
    <row r="751" spans="1:33" ht="14.5" x14ac:dyDescent="0.35">
      <c r="A751" s="2">
        <v>44105</v>
      </c>
      <c r="B751" s="5">
        <v>6.2156239741289676E-3</v>
      </c>
      <c r="C751" s="5">
        <v>1.282066106796265E-2</v>
      </c>
      <c r="D751" s="5">
        <v>1.367174927145243E-2</v>
      </c>
      <c r="E751" s="4">
        <v>1.3016028506660407E-2</v>
      </c>
      <c r="F751" s="4">
        <v>1.3171221925999628E-2</v>
      </c>
      <c r="G751" s="4">
        <v>1.322516246755173E-2</v>
      </c>
      <c r="H751" s="4">
        <v>1.323725691295824E-2</v>
      </c>
      <c r="J751" s="2">
        <v>44105</v>
      </c>
      <c r="K751" s="6">
        <f t="shared" si="73"/>
        <v>4.3626515010918899E-5</v>
      </c>
      <c r="L751" s="6">
        <f t="shared" si="73"/>
        <v>5.5593804449386893E-5</v>
      </c>
      <c r="M751" s="6">
        <f t="shared" si="73"/>
        <v>4.6245501806074146E-5</v>
      </c>
      <c r="N751" s="6">
        <f t="shared" si="72"/>
        <v>4.8380342868067326E-5</v>
      </c>
      <c r="O751" s="6">
        <f t="shared" si="72"/>
        <v>4.9133629890775456E-5</v>
      </c>
      <c r="P751" s="6">
        <f t="shared" si="72"/>
        <v>4.9303329127652201E-5</v>
      </c>
      <c r="Q751" s="6"/>
      <c r="R751" s="8">
        <v>42494</v>
      </c>
      <c r="S751" s="4">
        <f t="shared" si="70"/>
        <v>6.6050370938336824E-3</v>
      </c>
      <c r="T751" s="4">
        <f t="shared" si="70"/>
        <v>7.4561252973234628E-3</v>
      </c>
      <c r="U751" s="4">
        <f t="shared" si="70"/>
        <v>6.8004045325314394E-3</v>
      </c>
      <c r="V751" s="4">
        <f t="shared" si="70"/>
        <v>6.9555979518706604E-3</v>
      </c>
      <c r="W751" s="4">
        <f t="shared" si="70"/>
        <v>7.0095384934227628E-3</v>
      </c>
      <c r="X751" s="4">
        <f t="shared" si="70"/>
        <v>7.021632938829272E-3</v>
      </c>
      <c r="Z751" s="8">
        <v>42494</v>
      </c>
      <c r="AA751" s="4">
        <f t="shared" si="71"/>
        <v>0.20880496145634586</v>
      </c>
      <c r="AB751" s="4">
        <f t="shared" si="71"/>
        <v>0.2428981660589451</v>
      </c>
      <c r="AC751" s="4">
        <f t="shared" si="71"/>
        <v>0.21665157917761935</v>
      </c>
      <c r="AD751" s="4">
        <f t="shared" si="71"/>
        <v>0.22287761528435346</v>
      </c>
      <c r="AE751" s="4">
        <f t="shared" si="71"/>
        <v>0.22503984146435974</v>
      </c>
      <c r="AF751" s="4">
        <f t="shared" si="71"/>
        <v>0.22552451662822826</v>
      </c>
      <c r="AG751" s="4"/>
    </row>
    <row r="752" spans="1:33" ht="14.5" x14ac:dyDescent="0.35">
      <c r="A752" s="2">
        <v>44106</v>
      </c>
      <c r="B752" s="5">
        <v>2.2306595523194389E-2</v>
      </c>
      <c r="C752" s="5">
        <v>1.080084871500731E-2</v>
      </c>
      <c r="D752" s="5">
        <v>1.101348269730806E-2</v>
      </c>
      <c r="E752" s="4">
        <v>1.0925613079584423E-2</v>
      </c>
      <c r="F752" s="4">
        <v>1.1030252016343771E-2</v>
      </c>
      <c r="G752" s="4">
        <v>1.0493977013605261E-2</v>
      </c>
      <c r="H752" s="4">
        <v>1.05158873977818E-2</v>
      </c>
      <c r="J752" s="2">
        <v>44106</v>
      </c>
      <c r="K752" s="6">
        <f t="shared" si="73"/>
        <v>1.3238220961410714E-4</v>
      </c>
      <c r="L752" s="6">
        <f t="shared" si="73"/>
        <v>1.275343972981983E-4</v>
      </c>
      <c r="M752" s="6">
        <f t="shared" si="73"/>
        <v>1.2952676138175827E-4</v>
      </c>
      <c r="N752" s="6">
        <f t="shared" si="72"/>
        <v>1.2715592288449211E-4</v>
      </c>
      <c r="O752" s="6">
        <f t="shared" si="72"/>
        <v>1.3953795605308768E-4</v>
      </c>
      <c r="P752" s="6">
        <f t="shared" si="72"/>
        <v>1.3902079809867044E-4</v>
      </c>
      <c r="Q752" s="6"/>
      <c r="R752" s="8">
        <v>42495</v>
      </c>
      <c r="S752" s="4">
        <f t="shared" si="70"/>
        <v>1.1505746808187079E-2</v>
      </c>
      <c r="T752" s="4">
        <f t="shared" si="70"/>
        <v>1.1293112825886329E-2</v>
      </c>
      <c r="U752" s="4">
        <f t="shared" si="70"/>
        <v>1.1380982443609966E-2</v>
      </c>
      <c r="V752" s="4">
        <f t="shared" si="70"/>
        <v>1.1276343506850618E-2</v>
      </c>
      <c r="W752" s="4">
        <f t="shared" si="70"/>
        <v>1.1812618509589128E-2</v>
      </c>
      <c r="X752" s="4">
        <f t="shared" si="70"/>
        <v>1.1790708125412589E-2</v>
      </c>
      <c r="Z752" s="8">
        <v>42495</v>
      </c>
      <c r="AA752" s="4">
        <f t="shared" si="71"/>
        <v>0.34000553092635988</v>
      </c>
      <c r="AB752" s="4">
        <f t="shared" si="71"/>
        <v>0.3196276243958649</v>
      </c>
      <c r="AC752" s="4">
        <f t="shared" si="71"/>
        <v>0.32790652583163982</v>
      </c>
      <c r="AD752" s="4">
        <f t="shared" si="71"/>
        <v>0.31806987861431746</v>
      </c>
      <c r="AE752" s="4">
        <f t="shared" si="71"/>
        <v>0.3715760601771132</v>
      </c>
      <c r="AF752" s="4">
        <f t="shared" si="71"/>
        <v>0.36923287043254915</v>
      </c>
      <c r="AG752" s="4"/>
    </row>
    <row r="753" spans="1:33" ht="14.5" x14ac:dyDescent="0.35">
      <c r="A753" s="2">
        <v>44109</v>
      </c>
      <c r="B753" s="5">
        <v>1.0511786593252029E-2</v>
      </c>
      <c r="C753" s="5">
        <v>8.9354133233428001E-3</v>
      </c>
      <c r="D753" s="5">
        <v>8.9189056307077408E-3</v>
      </c>
      <c r="E753" s="4">
        <v>1.4267284405721746E-2</v>
      </c>
      <c r="F753" s="4">
        <v>1.4025973884505525E-2</v>
      </c>
      <c r="G753" s="4">
        <v>1.389014778596152E-2</v>
      </c>
      <c r="H753" s="4">
        <v>1.5111177422283691E-2</v>
      </c>
      <c r="J753" s="2">
        <v>44109</v>
      </c>
      <c r="K753" s="6">
        <f t="shared" si="73"/>
        <v>2.4849526860843162E-6</v>
      </c>
      <c r="L753" s="6">
        <f t="shared" si="73"/>
        <v>2.5372697608360197E-6</v>
      </c>
      <c r="M753" s="6">
        <f t="shared" si="73"/>
        <v>1.4103763819464826E-5</v>
      </c>
      <c r="N753" s="6">
        <f t="shared" si="72"/>
        <v>1.234951231800758E-5</v>
      </c>
      <c r="O753" s="6">
        <f t="shared" si="72"/>
        <v>1.1413324348405492E-5</v>
      </c>
      <c r="P753" s="6">
        <f t="shared" si="72"/>
        <v>2.1154395998180551E-5</v>
      </c>
      <c r="Q753" s="6"/>
      <c r="R753" s="8">
        <v>42496</v>
      </c>
      <c r="S753" s="4">
        <f t="shared" si="70"/>
        <v>1.5763732699092294E-3</v>
      </c>
      <c r="T753" s="4">
        <f t="shared" si="70"/>
        <v>1.5928809625442887E-3</v>
      </c>
      <c r="U753" s="4">
        <f t="shared" si="70"/>
        <v>3.7554978124697165E-3</v>
      </c>
      <c r="V753" s="4">
        <f t="shared" si="70"/>
        <v>3.5141872912534955E-3</v>
      </c>
      <c r="W753" s="4">
        <f t="shared" si="70"/>
        <v>3.3783611927094906E-3</v>
      </c>
      <c r="X753" s="4">
        <f t="shared" si="70"/>
        <v>4.5993908290316611E-3</v>
      </c>
      <c r="Z753" s="8">
        <v>42496</v>
      </c>
      <c r="AA753" s="4">
        <f t="shared" si="71"/>
        <v>1.394386418041127E-2</v>
      </c>
      <c r="AB753" s="4">
        <f t="shared" si="71"/>
        <v>1.4272102013164201E-2</v>
      </c>
      <c r="AC753" s="4">
        <f t="shared" si="71"/>
        <v>4.2247521663856036E-2</v>
      </c>
      <c r="AD753" s="4">
        <f t="shared" si="71"/>
        <v>3.7865187008012224E-2</v>
      </c>
      <c r="AE753" s="4">
        <f t="shared" si="71"/>
        <v>3.546267588770613E-2</v>
      </c>
      <c r="AF753" s="4">
        <f t="shared" si="71"/>
        <v>5.8567420071854892E-2</v>
      </c>
      <c r="AG753" s="4"/>
    </row>
    <row r="754" spans="1:33" ht="14.5" x14ac:dyDescent="0.35">
      <c r="A754" s="2">
        <v>44110</v>
      </c>
      <c r="B754" s="5">
        <v>2.2171356515722052E-2</v>
      </c>
      <c r="C754" s="5">
        <v>7.1731358766555786E-3</v>
      </c>
      <c r="D754" s="5">
        <v>8.5084792226552963E-3</v>
      </c>
      <c r="E754" s="4">
        <v>1.2514551020235796E-2</v>
      </c>
      <c r="F754" s="4">
        <v>1.2362106096032267E-2</v>
      </c>
      <c r="G754" s="4">
        <v>1.2320181289608269E-2</v>
      </c>
      <c r="H754" s="4">
        <v>1.249057557543431E-2</v>
      </c>
      <c r="J754" s="2">
        <v>44110</v>
      </c>
      <c r="K754" s="6">
        <f t="shared" si="73"/>
        <v>2.2494662233811953E-4</v>
      </c>
      <c r="L754" s="6">
        <f t="shared" si="73"/>
        <v>1.8667421592539915E-4</v>
      </c>
      <c r="M754" s="6">
        <f t="shared" si="73"/>
        <v>9.3253892377653539E-5</v>
      </c>
      <c r="N754" s="6">
        <f t="shared" si="72"/>
        <v>9.6221393796184219E-5</v>
      </c>
      <c r="O754" s="6">
        <f t="shared" si="72"/>
        <v>9.7045653335597933E-5</v>
      </c>
      <c r="P754" s="6">
        <f t="shared" si="72"/>
        <v>9.3717519613838418E-5</v>
      </c>
      <c r="Q754" s="6"/>
      <c r="R754" s="8">
        <v>42499</v>
      </c>
      <c r="S754" s="4">
        <f t="shared" si="70"/>
        <v>1.4998220639066473E-2</v>
      </c>
      <c r="T754" s="4">
        <f t="shared" si="70"/>
        <v>1.3662877293066755E-2</v>
      </c>
      <c r="U754" s="4">
        <f t="shared" si="70"/>
        <v>9.6568054954862554E-3</v>
      </c>
      <c r="V754" s="4">
        <f t="shared" si="70"/>
        <v>9.8092504196897849E-3</v>
      </c>
      <c r="W754" s="4">
        <f t="shared" si="70"/>
        <v>9.8511752261137824E-3</v>
      </c>
      <c r="X754" s="4">
        <f t="shared" si="70"/>
        <v>9.6807809402877417E-3</v>
      </c>
      <c r="Z754" s="8">
        <v>42499</v>
      </c>
      <c r="AA754" s="4">
        <f t="shared" si="71"/>
        <v>0.9624292805372312</v>
      </c>
      <c r="AB754" s="4">
        <f t="shared" si="71"/>
        <v>0.64805747145524961</v>
      </c>
      <c r="AC754" s="4">
        <f t="shared" si="71"/>
        <v>0.19973702066006527</v>
      </c>
      <c r="AD754" s="4">
        <f t="shared" si="71"/>
        <v>0.20932809140452702</v>
      </c>
      <c r="AE754" s="4">
        <f t="shared" si="71"/>
        <v>0.21203407693579557</v>
      </c>
      <c r="AF754" s="4">
        <f t="shared" si="71"/>
        <v>0.20122002207333378</v>
      </c>
      <c r="AG754" s="4"/>
    </row>
    <row r="755" spans="1:33" ht="14.5" x14ac:dyDescent="0.35">
      <c r="A755" s="2">
        <v>44111</v>
      </c>
      <c r="B755" s="5">
        <v>9.8268865639002979E-3</v>
      </c>
      <c r="C755" s="5">
        <v>8.1365760415792465E-3</v>
      </c>
      <c r="D755" s="5">
        <v>6.2571936286985874E-3</v>
      </c>
      <c r="E755" s="4">
        <v>1.5305351890739326E-2</v>
      </c>
      <c r="F755" s="4">
        <v>1.5182988126794915E-2</v>
      </c>
      <c r="G755" s="4">
        <v>1.486156839311637E-2</v>
      </c>
      <c r="H755" s="4">
        <v>1.594744528268981E-2</v>
      </c>
      <c r="J755" s="2">
        <v>44111</v>
      </c>
      <c r="K755" s="6">
        <f t="shared" si="73"/>
        <v>2.8571496618692656E-6</v>
      </c>
      <c r="L755" s="6">
        <f t="shared" si="73"/>
        <v>1.2742707651629004E-5</v>
      </c>
      <c r="M755" s="6">
        <f t="shared" si="73"/>
        <v>3.0013582337377459E-5</v>
      </c>
      <c r="N755" s="6">
        <f t="shared" si="72"/>
        <v>2.8687823952042156E-5</v>
      </c>
      <c r="O755" s="6">
        <f t="shared" si="72"/>
        <v>2.534802112143849E-5</v>
      </c>
      <c r="P755" s="6">
        <f t="shared" si="72"/>
        <v>3.7461239030150314E-5</v>
      </c>
      <c r="Q755" s="6"/>
      <c r="R755" s="8">
        <v>42500</v>
      </c>
      <c r="S755" s="4">
        <f t="shared" si="70"/>
        <v>1.6903105223210514E-3</v>
      </c>
      <c r="T755" s="4">
        <f t="shared" si="70"/>
        <v>3.5696929352017105E-3</v>
      </c>
      <c r="U755" s="4">
        <f t="shared" si="70"/>
        <v>5.4784653268390281E-3</v>
      </c>
      <c r="V755" s="4">
        <f t="shared" si="70"/>
        <v>5.3561015628946166E-3</v>
      </c>
      <c r="W755" s="4">
        <f t="shared" si="70"/>
        <v>5.0346818292160717E-3</v>
      </c>
      <c r="X755" s="4">
        <f t="shared" si="70"/>
        <v>6.1205587187895122E-3</v>
      </c>
      <c r="Z755" s="8">
        <v>42500</v>
      </c>
      <c r="AA755" s="4">
        <f t="shared" si="71"/>
        <v>1.8989540517338366E-2</v>
      </c>
      <c r="AB755" s="4">
        <f t="shared" si="71"/>
        <v>0.11910386829750119</v>
      </c>
      <c r="AC755" s="4">
        <f t="shared" si="71"/>
        <v>8.5135986610645364E-2</v>
      </c>
      <c r="AD755" s="4">
        <f t="shared" si="71"/>
        <v>8.2283519197521748E-2</v>
      </c>
      <c r="AE755" s="4">
        <f t="shared" si="71"/>
        <v>7.4884517784596483E-2</v>
      </c>
      <c r="AF755" s="4">
        <f t="shared" si="71"/>
        <v>0.10038092840625668</v>
      </c>
      <c r="AG755" s="4"/>
    </row>
    <row r="756" spans="1:33" ht="14.5" x14ac:dyDescent="0.35">
      <c r="A756" s="2">
        <v>44112</v>
      </c>
      <c r="B756" s="5">
        <v>5.027497275376166E-3</v>
      </c>
      <c r="C756" s="5">
        <v>9.1175530105829239E-3</v>
      </c>
      <c r="D756" s="5">
        <v>6.68701296672225E-3</v>
      </c>
      <c r="E756" s="4">
        <v>1.2911382603318523E-2</v>
      </c>
      <c r="F756" s="4">
        <v>1.287649237649988E-2</v>
      </c>
      <c r="G756" s="4">
        <v>1.274285513283966E-2</v>
      </c>
      <c r="H756" s="4">
        <v>1.2724758488277159E-2</v>
      </c>
      <c r="J756" s="2">
        <v>44112</v>
      </c>
      <c r="K756" s="6">
        <f t="shared" si="73"/>
        <v>1.6728555917097691E-5</v>
      </c>
      <c r="L756" s="6">
        <f t="shared" si="73"/>
        <v>2.7539923298238711E-6</v>
      </c>
      <c r="M756" s="6">
        <f t="shared" si="73"/>
        <v>6.2155647864144768E-5</v>
      </c>
      <c r="N756" s="6">
        <f t="shared" si="72"/>
        <v>6.160672409746407E-5</v>
      </c>
      <c r="O756" s="6">
        <f t="shared" si="72"/>
        <v>5.9526746868723679E-5</v>
      </c>
      <c r="P756" s="6">
        <f t="shared" si="72"/>
        <v>5.9247830179630068E-5</v>
      </c>
      <c r="Q756" s="6"/>
      <c r="R756" s="8">
        <v>42501</v>
      </c>
      <c r="S756" s="4">
        <f t="shared" si="70"/>
        <v>4.0900557352067579E-3</v>
      </c>
      <c r="T756" s="4">
        <f t="shared" si="70"/>
        <v>1.659515691346084E-3</v>
      </c>
      <c r="U756" s="4">
        <f t="shared" si="70"/>
        <v>7.8838853279423575E-3</v>
      </c>
      <c r="V756" s="4">
        <f t="shared" si="70"/>
        <v>7.8489951011237145E-3</v>
      </c>
      <c r="W756" s="4">
        <f t="shared" si="70"/>
        <v>7.7153578574634942E-3</v>
      </c>
      <c r="X756" s="4">
        <f t="shared" si="70"/>
        <v>7.6972612129009932E-3</v>
      </c>
      <c r="Z756" s="8">
        <v>42501</v>
      </c>
      <c r="AA756" s="4">
        <f t="shared" si="71"/>
        <v>0.14668777186019311</v>
      </c>
      <c r="AB756" s="4">
        <f t="shared" si="71"/>
        <v>3.7075028789921305E-2</v>
      </c>
      <c r="AC756" s="4">
        <f t="shared" si="71"/>
        <v>0.33257188243598246</v>
      </c>
      <c r="AD756" s="4">
        <f t="shared" si="71"/>
        <v>0.33092102015608438</v>
      </c>
      <c r="AE756" s="4">
        <f t="shared" si="71"/>
        <v>0.32458303385347298</v>
      </c>
      <c r="AF756" s="4">
        <f t="shared" si="71"/>
        <v>0.32372297539810058</v>
      </c>
      <c r="AG756" s="4"/>
    </row>
    <row r="757" spans="1:33" ht="14.5" x14ac:dyDescent="0.35">
      <c r="A757" s="2">
        <v>44113</v>
      </c>
      <c r="B757" s="5">
        <v>6.1992114537969423E-3</v>
      </c>
      <c r="C757" s="5">
        <v>8.5341501981019974E-3</v>
      </c>
      <c r="D757" s="5">
        <v>9.6748778596520424E-3</v>
      </c>
      <c r="E757" s="4">
        <v>1.2034557380648219E-2</v>
      </c>
      <c r="F757" s="4">
        <v>1.2042370415981401E-2</v>
      </c>
      <c r="G757" s="4">
        <v>1.158319346095792E-2</v>
      </c>
      <c r="H757" s="4">
        <v>1.151700108285174E-2</v>
      </c>
      <c r="J757" s="2">
        <v>44113</v>
      </c>
      <c r="K757" s="6">
        <f t="shared" si="73"/>
        <v>5.4519389396568674E-6</v>
      </c>
      <c r="L757" s="6">
        <f t="shared" si="73"/>
        <v>1.2080256964789709E-5</v>
      </c>
      <c r="M757" s="6">
        <f t="shared" si="73"/>
        <v>3.4051262086019787E-5</v>
      </c>
      <c r="N757" s="6">
        <f t="shared" si="72"/>
        <v>3.4142506657356551E-5</v>
      </c>
      <c r="O757" s="6">
        <f t="shared" si="72"/>
        <v>2.8987262253433148E-5</v>
      </c>
      <c r="P757" s="6">
        <f t="shared" si="72"/>
        <v>2.8278886538882764E-5</v>
      </c>
      <c r="Q757" s="6"/>
      <c r="R757" s="8">
        <v>42502</v>
      </c>
      <c r="S757" s="4">
        <f t="shared" si="70"/>
        <v>2.334938744305055E-3</v>
      </c>
      <c r="T757" s="4">
        <f t="shared" si="70"/>
        <v>3.4756664058551E-3</v>
      </c>
      <c r="U757" s="4">
        <f t="shared" si="70"/>
        <v>5.8353459268512767E-3</v>
      </c>
      <c r="V757" s="4">
        <f t="shared" si="70"/>
        <v>5.8431589621844582E-3</v>
      </c>
      <c r="W757" s="4">
        <f t="shared" si="70"/>
        <v>5.3839820071609774E-3</v>
      </c>
      <c r="X757" s="4">
        <f t="shared" si="70"/>
        <v>5.3177896290547977E-3</v>
      </c>
      <c r="Z757" s="8">
        <v>42502</v>
      </c>
      <c r="AA757" s="4">
        <f t="shared" si="71"/>
        <v>4.6054242060225681E-2</v>
      </c>
      <c r="AB757" s="4">
        <f t="shared" si="71"/>
        <v>8.5863974401525489E-2</v>
      </c>
      <c r="AC757" s="4">
        <f t="shared" si="71"/>
        <v>0.17847772223073211</v>
      </c>
      <c r="AD757" s="4">
        <f t="shared" si="71"/>
        <v>0.17879252233897747</v>
      </c>
      <c r="AE757" s="4">
        <f t="shared" si="71"/>
        <v>0.1603232940848407</v>
      </c>
      <c r="AF757" s="4">
        <f t="shared" si="71"/>
        <v>0.15766831674340809</v>
      </c>
      <c r="AG757" s="4"/>
    </row>
    <row r="758" spans="1:33" ht="14.5" x14ac:dyDescent="0.35">
      <c r="A758" s="2">
        <v>44117</v>
      </c>
      <c r="B758" s="5">
        <v>5.8087235713656761E-3</v>
      </c>
      <c r="C758" s="5">
        <v>8.8665075600147247E-3</v>
      </c>
      <c r="D758" s="5">
        <v>8.6587034165859222E-3</v>
      </c>
      <c r="E758" s="4">
        <v>1.0346859457225428E-2</v>
      </c>
      <c r="F758" s="4">
        <v>1.0787755660483771E-2</v>
      </c>
      <c r="G758" s="4">
        <v>1.007349418682647E-2</v>
      </c>
      <c r="H758" s="4">
        <v>9.9751813849700676E-3</v>
      </c>
      <c r="J758" s="2">
        <v>44117</v>
      </c>
      <c r="K758" s="6">
        <f t="shared" si="73"/>
        <v>9.3500429212384851E-6</v>
      </c>
      <c r="L758" s="6">
        <f t="shared" si="73"/>
        <v>8.1223851181616172E-6</v>
      </c>
      <c r="M758" s="6">
        <f t="shared" si="73"/>
        <v>2.059467731852807E-5</v>
      </c>
      <c r="N758" s="6">
        <f t="shared" si="72"/>
        <v>2.4790760544467704E-5</v>
      </c>
      <c r="O758" s="6">
        <f t="shared" si="72"/>
        <v>1.8188268402497838E-5</v>
      </c>
      <c r="P758" s="6">
        <f t="shared" si="72"/>
        <v>1.7359370712545088E-5</v>
      </c>
      <c r="Q758" s="6"/>
      <c r="R758" s="8">
        <v>42503</v>
      </c>
      <c r="S758" s="4">
        <f t="shared" si="70"/>
        <v>3.0577839886490486E-3</v>
      </c>
      <c r="T758" s="4">
        <f t="shared" si="70"/>
        <v>2.8499798452202461E-3</v>
      </c>
      <c r="U758" s="4">
        <f t="shared" si="70"/>
        <v>4.5381358858597514E-3</v>
      </c>
      <c r="V758" s="4">
        <f t="shared" si="70"/>
        <v>4.9790320891180953E-3</v>
      </c>
      <c r="W758" s="4">
        <f t="shared" si="70"/>
        <v>4.2647706154607936E-3</v>
      </c>
      <c r="X758" s="4">
        <f t="shared" si="70"/>
        <v>4.1664578136043915E-3</v>
      </c>
      <c r="Z758" s="8">
        <v>42503</v>
      </c>
      <c r="AA758" s="4">
        <f t="shared" si="71"/>
        <v>7.8051086673074588E-2</v>
      </c>
      <c r="AB758" s="4">
        <f t="shared" si="71"/>
        <v>7.0057878899195902E-2</v>
      </c>
      <c r="AC758" s="4">
        <f t="shared" si="71"/>
        <v>0.13872186633608807</v>
      </c>
      <c r="AD758" s="4">
        <f t="shared" si="71"/>
        <v>0.15750614497082838</v>
      </c>
      <c r="AE758" s="4">
        <f t="shared" si="71"/>
        <v>0.12718121397718085</v>
      </c>
      <c r="AF758" s="4">
        <f t="shared" si="71"/>
        <v>0.12305688370055523</v>
      </c>
      <c r="AG758" s="4"/>
    </row>
    <row r="759" spans="1:33" ht="14.5" x14ac:dyDescent="0.35">
      <c r="A759" s="2">
        <v>44118</v>
      </c>
      <c r="B759" s="5">
        <v>9.9749797242028818E-3</v>
      </c>
      <c r="C759" s="5">
        <v>9.1409552842378616E-3</v>
      </c>
      <c r="D759" s="5">
        <v>9.5056258141994476E-3</v>
      </c>
      <c r="E759" s="4">
        <v>8.8327162798222947E-3</v>
      </c>
      <c r="F759" s="4">
        <v>9.4115271553206186E-3</v>
      </c>
      <c r="G759" s="4">
        <v>8.5405456896896492E-3</v>
      </c>
      <c r="H759" s="4">
        <v>8.3762284401500495E-3</v>
      </c>
      <c r="J759" s="2">
        <v>44118</v>
      </c>
      <c r="K759" s="6">
        <f t="shared" si="73"/>
        <v>6.9559676645896563E-7</v>
      </c>
      <c r="L759" s="6">
        <f t="shared" si="73"/>
        <v>2.2029309283551181E-7</v>
      </c>
      <c r="M759" s="6">
        <f t="shared" si="73"/>
        <v>1.3047657763682026E-6</v>
      </c>
      <c r="N759" s="6">
        <f t="shared" si="72"/>
        <v>3.1747879738002158E-7</v>
      </c>
      <c r="O759" s="6">
        <f t="shared" si="72"/>
        <v>2.0576009993699098E-6</v>
      </c>
      <c r="P759" s="6">
        <f t="shared" si="72"/>
        <v>2.5560056682605799E-6</v>
      </c>
      <c r="Q759" s="6"/>
      <c r="R759" s="8">
        <v>42506</v>
      </c>
      <c r="S759" s="4">
        <f t="shared" si="70"/>
        <v>8.340244399650202E-4</v>
      </c>
      <c r="T759" s="4">
        <f t="shared" si="70"/>
        <v>4.693539100034342E-4</v>
      </c>
      <c r="U759" s="4">
        <f t="shared" si="70"/>
        <v>1.1422634443805871E-3</v>
      </c>
      <c r="V759" s="4">
        <f t="shared" si="70"/>
        <v>5.6345256888226322E-4</v>
      </c>
      <c r="W759" s="4">
        <f t="shared" si="70"/>
        <v>1.4344340345132326E-3</v>
      </c>
      <c r="X759" s="4">
        <f t="shared" si="70"/>
        <v>1.5987512840528323E-3</v>
      </c>
      <c r="Z759" s="8">
        <v>42506</v>
      </c>
      <c r="AA759" s="4">
        <f t="shared" si="71"/>
        <v>3.9253693323668681E-3</v>
      </c>
      <c r="AB759" s="4">
        <f t="shared" si="71"/>
        <v>1.180318645152223E-3</v>
      </c>
      <c r="AC759" s="4">
        <f t="shared" si="71"/>
        <v>7.7045332116865151E-3</v>
      </c>
      <c r="AD759" s="4">
        <f t="shared" si="71"/>
        <v>1.7236475050732558E-3</v>
      </c>
      <c r="AE759" s="4">
        <f t="shared" si="71"/>
        <v>1.2700756262984614E-2</v>
      </c>
      <c r="AF759" s="4">
        <f t="shared" si="71"/>
        <v>1.6185495610286482E-2</v>
      </c>
      <c r="AG759" s="4"/>
    </row>
    <row r="760" spans="1:33" ht="14.5" x14ac:dyDescent="0.35">
      <c r="A760" s="2">
        <v>44119</v>
      </c>
      <c r="B760" s="5">
        <v>1.7611794204186151E-2</v>
      </c>
      <c r="C760" s="5">
        <v>1.0065086185932159E-2</v>
      </c>
      <c r="D760" s="5">
        <v>1.0423123836517331E-2</v>
      </c>
      <c r="E760" s="4">
        <v>9.4251005655782462E-3</v>
      </c>
      <c r="F760" s="4">
        <v>1.0103203101167087E-2</v>
      </c>
      <c r="G760" s="4">
        <v>9.5289137503204429E-3</v>
      </c>
      <c r="H760" s="4">
        <v>8.802351848380718E-3</v>
      </c>
      <c r="J760" s="2">
        <v>44119</v>
      </c>
      <c r="K760" s="6">
        <f t="shared" si="73"/>
        <v>5.6952801912779086E-5</v>
      </c>
      <c r="L760" s="6">
        <f t="shared" si="73"/>
        <v>5.1676981654999771E-5</v>
      </c>
      <c r="M760" s="6">
        <f t="shared" si="73"/>
        <v>6.7021952732423127E-5</v>
      </c>
      <c r="N760" s="6">
        <f t="shared" si="72"/>
        <v>5.6378940352337042E-5</v>
      </c>
      <c r="O760" s="6">
        <f t="shared" si="72"/>
        <v>6.5332956431484308E-5</v>
      </c>
      <c r="P760" s="6">
        <f t="shared" si="72"/>
        <v>7.7606274620258773E-5</v>
      </c>
      <c r="Q760" s="6"/>
      <c r="R760" s="8">
        <v>42507</v>
      </c>
      <c r="S760" s="4">
        <f t="shared" si="70"/>
        <v>7.5467080182539913E-3</v>
      </c>
      <c r="T760" s="4">
        <f t="shared" si="70"/>
        <v>7.1886703676688202E-3</v>
      </c>
      <c r="U760" s="4">
        <f t="shared" si="70"/>
        <v>8.1866936386079045E-3</v>
      </c>
      <c r="V760" s="4">
        <f t="shared" si="70"/>
        <v>7.508591103019064E-3</v>
      </c>
      <c r="W760" s="4">
        <f t="shared" si="70"/>
        <v>8.0828804538657078E-3</v>
      </c>
      <c r="X760" s="4">
        <f t="shared" si="70"/>
        <v>8.8094423558054327E-3</v>
      </c>
      <c r="Z760" s="8">
        <v>42507</v>
      </c>
      <c r="AA760" s="4">
        <f t="shared" si="71"/>
        <v>0.19029451927442853</v>
      </c>
      <c r="AB760" s="4">
        <f t="shared" si="71"/>
        <v>0.16514280865717201</v>
      </c>
      <c r="AC760" s="4">
        <f t="shared" si="71"/>
        <v>0.24341304208695713</v>
      </c>
      <c r="AD760" s="4">
        <f t="shared" si="71"/>
        <v>0.18747287706719584</v>
      </c>
      <c r="AE760" s="4">
        <f t="shared" si="71"/>
        <v>0.23400976069539192</v>
      </c>
      <c r="AF760" s="4">
        <f t="shared" si="71"/>
        <v>0.30725566262659254</v>
      </c>
      <c r="AG760" s="4"/>
    </row>
    <row r="761" spans="1:33" ht="14.5" x14ac:dyDescent="0.35">
      <c r="A761" s="2">
        <v>44120</v>
      </c>
      <c r="B761" s="5">
        <v>5.6508913396061374E-3</v>
      </c>
      <c r="C761" s="5">
        <v>8.6905453354120255E-3</v>
      </c>
      <c r="D761" s="5">
        <v>8.9253270998597145E-3</v>
      </c>
      <c r="E761" s="4">
        <v>1.1694636791785043E-2</v>
      </c>
      <c r="F761" s="4">
        <v>1.2226541301814378E-2</v>
      </c>
      <c r="G761" s="4">
        <v>1.23813434675718E-2</v>
      </c>
      <c r="H761" s="4">
        <v>1.0822430553637149E-2</v>
      </c>
      <c r="J761" s="2">
        <v>44120</v>
      </c>
      <c r="K761" s="6">
        <f t="shared" si="73"/>
        <v>9.2394964142187023E-6</v>
      </c>
      <c r="L761" s="6">
        <f t="shared" si="73"/>
        <v>1.0721929548027421E-5</v>
      </c>
      <c r="M761" s="6">
        <f t="shared" si="73"/>
        <v>3.6526859090733206E-5</v>
      </c>
      <c r="N761" s="6">
        <f t="shared" si="72"/>
        <v>4.3239172425489235E-5</v>
      </c>
      <c r="O761" s="6">
        <f t="shared" si="72"/>
        <v>4.529898584683752E-5</v>
      </c>
      <c r="P761" s="6">
        <f t="shared" si="72"/>
        <v>2.6744817842260494E-5</v>
      </c>
      <c r="Q761" s="6"/>
      <c r="R761" s="8">
        <v>42508</v>
      </c>
      <c r="S761" s="4">
        <f t="shared" si="70"/>
        <v>3.0396539958058881E-3</v>
      </c>
      <c r="T761" s="4">
        <f t="shared" si="70"/>
        <v>3.2744357602535771E-3</v>
      </c>
      <c r="U761" s="4">
        <f t="shared" si="70"/>
        <v>6.043745452178906E-3</v>
      </c>
      <c r="V761" s="4">
        <f t="shared" si="70"/>
        <v>6.5756499622082404E-3</v>
      </c>
      <c r="W761" s="4">
        <f t="shared" si="70"/>
        <v>6.7304521279656629E-3</v>
      </c>
      <c r="X761" s="4">
        <f t="shared" si="70"/>
        <v>5.1715392140310118E-3</v>
      </c>
      <c r="Z761" s="8">
        <v>42508</v>
      </c>
      <c r="AA761" s="4">
        <f t="shared" si="71"/>
        <v>8.0656777612654107E-2</v>
      </c>
      <c r="AB761" s="4">
        <f t="shared" si="71"/>
        <v>9.0209572060999443E-2</v>
      </c>
      <c r="AC761" s="4">
        <f t="shared" si="71"/>
        <v>0.21052071427951091</v>
      </c>
      <c r="AD761" s="4">
        <f t="shared" si="71"/>
        <v>0.2339781427524894</v>
      </c>
      <c r="AE761" s="4">
        <f t="shared" si="71"/>
        <v>0.24078121850718071</v>
      </c>
      <c r="AF761" s="4">
        <f t="shared" si="71"/>
        <v>0.17195382398178949</v>
      </c>
      <c r="AG761" s="4"/>
    </row>
    <row r="762" spans="1:33" ht="14.5" x14ac:dyDescent="0.35">
      <c r="A762" s="2">
        <v>44123</v>
      </c>
      <c r="B762" s="5">
        <v>1.2382873657130341E-2</v>
      </c>
      <c r="C762" s="5">
        <v>9.1621270403265953E-3</v>
      </c>
      <c r="D762" s="5">
        <v>7.4471705593168744E-3</v>
      </c>
      <c r="E762" s="4">
        <v>9.7853108404387622E-3</v>
      </c>
      <c r="F762" s="4">
        <v>1.0429327271620227E-2</v>
      </c>
      <c r="G762" s="4">
        <v>9.5366992729631183E-3</v>
      </c>
      <c r="H762" s="4">
        <v>9.4382779928270846E-3</v>
      </c>
      <c r="J762" s="2">
        <v>44123</v>
      </c>
      <c r="K762" s="6">
        <f t="shared" si="73"/>
        <v>1.0373208769652772E-5</v>
      </c>
      <c r="L762" s="6">
        <f t="shared" si="73"/>
        <v>2.4361165069765446E-5</v>
      </c>
      <c r="M762" s="6">
        <f t="shared" si="73"/>
        <v>6.7473325866586867E-6</v>
      </c>
      <c r="N762" s="6">
        <f t="shared" si="72"/>
        <v>3.8163434803396301E-6</v>
      </c>
      <c r="O762" s="6">
        <f t="shared" si="72"/>
        <v>8.1007086250896665E-6</v>
      </c>
      <c r="P762" s="6">
        <f t="shared" si="72"/>
        <v>8.6706436262335339E-6</v>
      </c>
      <c r="Q762" s="6"/>
      <c r="R762" s="8">
        <v>42509</v>
      </c>
      <c r="S762" s="4">
        <f t="shared" si="70"/>
        <v>3.2207466168037453E-3</v>
      </c>
      <c r="T762" s="4">
        <f t="shared" si="70"/>
        <v>4.9357030978134661E-3</v>
      </c>
      <c r="U762" s="4">
        <f t="shared" si="70"/>
        <v>2.5975628166915784E-3</v>
      </c>
      <c r="V762" s="4">
        <f t="shared" si="70"/>
        <v>1.9535463855101139E-3</v>
      </c>
      <c r="W762" s="4">
        <f t="shared" si="70"/>
        <v>2.8461743841672223E-3</v>
      </c>
      <c r="X762" s="4">
        <f t="shared" si="70"/>
        <v>2.944595664303256E-3</v>
      </c>
      <c r="Z762" s="8">
        <v>42509</v>
      </c>
      <c r="AA762" s="4">
        <f t="shared" si="71"/>
        <v>5.0292264531778041E-2</v>
      </c>
      <c r="AB762" s="4">
        <f t="shared" si="71"/>
        <v>0.1542820021477509</v>
      </c>
      <c r="AC762" s="4">
        <f t="shared" si="71"/>
        <v>3.0023325742788209E-2</v>
      </c>
      <c r="AD762" s="4">
        <f t="shared" si="71"/>
        <v>1.5620195973953255E-2</v>
      </c>
      <c r="AE762" s="4">
        <f t="shared" si="71"/>
        <v>3.7277464821998896E-2</v>
      </c>
      <c r="AF762" s="4">
        <f t="shared" si="71"/>
        <v>4.0443604017310841E-2</v>
      </c>
      <c r="AG762" s="4"/>
    </row>
    <row r="763" spans="1:33" ht="14.5" x14ac:dyDescent="0.35">
      <c r="A763" s="2">
        <v>44124</v>
      </c>
      <c r="B763" s="5">
        <v>8.9868848986653371E-3</v>
      </c>
      <c r="C763" s="5">
        <v>7.2505054995417586E-3</v>
      </c>
      <c r="D763" s="5">
        <v>7.5976811349391937E-3</v>
      </c>
      <c r="E763" s="4">
        <v>1.124346541018802E-2</v>
      </c>
      <c r="F763" s="4">
        <v>1.2025855281741106E-2</v>
      </c>
      <c r="G763" s="4">
        <v>1.1655760096554149E-2</v>
      </c>
      <c r="H763" s="4">
        <v>1.0670521799303719E-2</v>
      </c>
      <c r="J763" s="2">
        <v>44124</v>
      </c>
      <c r="K763" s="6">
        <f t="shared" si="73"/>
        <v>3.0150134177007595E-6</v>
      </c>
      <c r="L763" s="6">
        <f t="shared" si="73"/>
        <v>1.9298870971508824E-6</v>
      </c>
      <c r="M763" s="6">
        <f t="shared" si="73"/>
        <v>5.0921556049839732E-6</v>
      </c>
      <c r="N763" s="6">
        <f t="shared" si="72"/>
        <v>9.2353409892116869E-6</v>
      </c>
      <c r="O763" s="6">
        <f t="shared" si="72"/>
        <v>7.1228948219060472E-6</v>
      </c>
      <c r="P763" s="6">
        <f t="shared" si="72"/>
        <v>2.8346332131912173E-6</v>
      </c>
      <c r="Q763" s="6"/>
      <c r="R763" s="8">
        <v>42510</v>
      </c>
      <c r="S763" s="4">
        <f t="shared" si="70"/>
        <v>1.7363793991235785E-3</v>
      </c>
      <c r="T763" s="4">
        <f t="shared" si="70"/>
        <v>1.3892037637261434E-3</v>
      </c>
      <c r="U763" s="4">
        <f t="shared" si="70"/>
        <v>2.2565805115226829E-3</v>
      </c>
      <c r="V763" s="4">
        <f t="shared" si="70"/>
        <v>3.0389703830757692E-3</v>
      </c>
      <c r="W763" s="4">
        <f t="shared" si="70"/>
        <v>2.6688751978888123E-3</v>
      </c>
      <c r="X763" s="4">
        <f t="shared" si="70"/>
        <v>1.6836369006383821E-3</v>
      </c>
      <c r="Z763" s="8">
        <v>42510</v>
      </c>
      <c r="AA763" s="4">
        <f t="shared" si="71"/>
        <v>2.4788818435140358E-2</v>
      </c>
      <c r="AB763" s="4">
        <f t="shared" si="71"/>
        <v>1.4922563534167432E-2</v>
      </c>
      <c r="AC763" s="4">
        <f t="shared" si="71"/>
        <v>2.3319314087063114E-2</v>
      </c>
      <c r="AD763" s="4">
        <f t="shared" si="71"/>
        <v>3.8589601509250393E-2</v>
      </c>
      <c r="AE763" s="4">
        <f t="shared" si="71"/>
        <v>3.1059417584768934E-2</v>
      </c>
      <c r="AF763" s="4">
        <f t="shared" si="71"/>
        <v>1.3934753089903218E-2</v>
      </c>
      <c r="AG763" s="4"/>
    </row>
    <row r="764" spans="1:33" ht="14.5" x14ac:dyDescent="0.35">
      <c r="A764" s="2">
        <v>44125</v>
      </c>
      <c r="B764" s="5">
        <v>5.7463830237298426E-3</v>
      </c>
      <c r="C764" s="5">
        <v>1.150508783757687E-2</v>
      </c>
      <c r="D764" s="5">
        <v>1.087737269699574E-2</v>
      </c>
      <c r="E764" s="4">
        <v>1.0906832066811237E-2</v>
      </c>
      <c r="F764" s="4">
        <v>1.1666618630597259E-2</v>
      </c>
      <c r="G764" s="4">
        <v>1.103436375247945E-2</v>
      </c>
      <c r="H764" s="4">
        <v>1.052658456325772E-2</v>
      </c>
      <c r="J764" s="2">
        <v>44125</v>
      </c>
      <c r="K764" s="6">
        <f t="shared" si="73"/>
        <v>3.316268113302492E-5</v>
      </c>
      <c r="L764" s="6">
        <f t="shared" si="73"/>
        <v>2.6327055027161285E-5</v>
      </c>
      <c r="M764" s="6">
        <f t="shared" si="73"/>
        <v>2.663023432623968E-5</v>
      </c>
      <c r="N764" s="6">
        <f t="shared" si="72"/>
        <v>3.5049189640820804E-5</v>
      </c>
      <c r="O764" s="6">
        <f t="shared" si="72"/>
        <v>2.7962740187627232E-5</v>
      </c>
      <c r="P764" s="6">
        <f t="shared" si="72"/>
        <v>2.285032675850469E-5</v>
      </c>
      <c r="Q764" s="6"/>
      <c r="R764" s="8">
        <v>42513</v>
      </c>
      <c r="S764" s="4">
        <f t="shared" si="70"/>
        <v>5.758704813847027E-3</v>
      </c>
      <c r="T764" s="4">
        <f t="shared" si="70"/>
        <v>5.1309896732658978E-3</v>
      </c>
      <c r="U764" s="4">
        <f t="shared" si="70"/>
        <v>5.1604490430813945E-3</v>
      </c>
      <c r="V764" s="4">
        <f t="shared" si="70"/>
        <v>5.9202356068674159E-3</v>
      </c>
      <c r="W764" s="4">
        <f t="shared" si="70"/>
        <v>5.2879807287496078E-3</v>
      </c>
      <c r="X764" s="4">
        <f t="shared" si="70"/>
        <v>4.7802015395278777E-3</v>
      </c>
      <c r="Z764" s="8">
        <v>42513</v>
      </c>
      <c r="AA764" s="4">
        <f t="shared" si="71"/>
        <v>0.19368324756734356</v>
      </c>
      <c r="AB764" s="4">
        <f t="shared" si="71"/>
        <v>0.16640189002985295</v>
      </c>
      <c r="AC764" s="4">
        <f t="shared" si="71"/>
        <v>0.16767963974425681</v>
      </c>
      <c r="AD764" s="4">
        <f t="shared" si="71"/>
        <v>0.20071018223618764</v>
      </c>
      <c r="AE764" s="4">
        <f t="shared" si="71"/>
        <v>0.17321534129926253</v>
      </c>
      <c r="AF764" s="4">
        <f t="shared" si="71"/>
        <v>0.15122575173975727</v>
      </c>
      <c r="AG764" s="4"/>
    </row>
    <row r="765" spans="1:33" ht="14.5" x14ac:dyDescent="0.35">
      <c r="A765" s="2">
        <v>44126</v>
      </c>
      <c r="B765" s="5">
        <v>7.7250460661324174E-3</v>
      </c>
      <c r="C765" s="5">
        <v>9.7332745790481567E-3</v>
      </c>
      <c r="D765" s="5">
        <v>9.1053247451782227E-3</v>
      </c>
      <c r="E765" s="4">
        <v>9.8151961407449174E-3</v>
      </c>
      <c r="F765" s="4">
        <v>1.0868778753905704E-2</v>
      </c>
      <c r="G765" s="4">
        <v>9.7798921217738689E-3</v>
      </c>
      <c r="H765" s="4">
        <v>9.6044074371489097E-3</v>
      </c>
      <c r="J765" s="2">
        <v>44126</v>
      </c>
      <c r="K765" s="6">
        <f t="shared" si="73"/>
        <v>4.032981760087762E-6</v>
      </c>
      <c r="L765" s="6">
        <f t="shared" si="73"/>
        <v>1.905169231828433E-6</v>
      </c>
      <c r="M765" s="6">
        <f t="shared" si="73"/>
        <v>4.3687273344026393E-6</v>
      </c>
      <c r="N765" s="6">
        <f t="shared" si="72"/>
        <v>9.8830552121742542E-6</v>
      </c>
      <c r="O765" s="6">
        <f t="shared" si="72"/>
        <v>4.2223923123852311E-6</v>
      </c>
      <c r="P765" s="6">
        <f t="shared" si="72"/>
        <v>3.5319991628689893E-6</v>
      </c>
      <c r="Q765" s="6"/>
      <c r="R765" s="8">
        <v>42514</v>
      </c>
      <c r="S765" s="4">
        <f t="shared" si="70"/>
        <v>2.0082285129157393E-3</v>
      </c>
      <c r="T765" s="4">
        <f t="shared" si="70"/>
        <v>1.3802786790458052E-3</v>
      </c>
      <c r="U765" s="4">
        <f t="shared" si="70"/>
        <v>2.0901500746125E-3</v>
      </c>
      <c r="V765" s="4">
        <f t="shared" si="70"/>
        <v>3.1437326877732869E-3</v>
      </c>
      <c r="W765" s="4">
        <f t="shared" si="70"/>
        <v>2.0548460556414514E-3</v>
      </c>
      <c r="X765" s="4">
        <f t="shared" si="70"/>
        <v>1.8793613710164922E-3</v>
      </c>
      <c r="Z765" s="8">
        <v>42514</v>
      </c>
      <c r="AA765" s="4">
        <f t="shared" si="71"/>
        <v>2.4756505485305391E-2</v>
      </c>
      <c r="AB765" s="4">
        <f t="shared" si="71"/>
        <v>1.2801318544232387E-2</v>
      </c>
      <c r="AC765" s="4">
        <f t="shared" si="71"/>
        <v>2.6513612001959563E-2</v>
      </c>
      <c r="AD765" s="4">
        <f t="shared" si="71"/>
        <v>5.2182223210180956E-2</v>
      </c>
      <c r="AE765" s="4">
        <f t="shared" si="71"/>
        <v>2.5751391209458907E-2</v>
      </c>
      <c r="AF765" s="4">
        <f t="shared" si="71"/>
        <v>2.2077342522638599E-2</v>
      </c>
      <c r="AG765" s="4"/>
    </row>
    <row r="766" spans="1:33" ht="14.5" x14ac:dyDescent="0.35">
      <c r="A766" s="2">
        <v>44127</v>
      </c>
      <c r="B766" s="5">
        <v>6.7262341829593319E-3</v>
      </c>
      <c r="C766" s="5">
        <v>9.1701773926615715E-3</v>
      </c>
      <c r="D766" s="5">
        <v>9.7179003059864044E-3</v>
      </c>
      <c r="E766" s="4">
        <v>9.2465093650098557E-3</v>
      </c>
      <c r="F766" s="4">
        <v>1.0292470042194182E-2</v>
      </c>
      <c r="G766" s="4">
        <v>9.3917005755148643E-3</v>
      </c>
      <c r="H766" s="4">
        <v>8.885810843141587E-3</v>
      </c>
      <c r="J766" s="2">
        <v>44127</v>
      </c>
      <c r="K766" s="6">
        <f t="shared" si="73"/>
        <v>5.9728584122496853E-6</v>
      </c>
      <c r="L766" s="6">
        <f t="shared" si="73"/>
        <v>8.9500661916678346E-6</v>
      </c>
      <c r="M766" s="6">
        <f t="shared" si="73"/>
        <v>6.3517869932598007E-6</v>
      </c>
      <c r="N766" s="6">
        <f t="shared" si="72"/>
        <v>1.271803820369253E-5</v>
      </c>
      <c r="O766" s="6">
        <f t="shared" si="72"/>
        <v>7.1047110898430034E-6</v>
      </c>
      <c r="P766" s="6">
        <f t="shared" si="72"/>
        <v>4.6637713512039436E-6</v>
      </c>
      <c r="Q766" s="6"/>
      <c r="R766" s="8">
        <v>42515</v>
      </c>
      <c r="S766" s="4">
        <f t="shared" si="70"/>
        <v>2.4439432097022396E-3</v>
      </c>
      <c r="T766" s="4">
        <f t="shared" si="70"/>
        <v>2.9916661230270725E-3</v>
      </c>
      <c r="U766" s="4">
        <f t="shared" si="70"/>
        <v>2.5202751820505237E-3</v>
      </c>
      <c r="V766" s="4">
        <f t="shared" si="70"/>
        <v>3.56623585923485E-3</v>
      </c>
      <c r="W766" s="4">
        <f t="shared" si="70"/>
        <v>2.6654663925555324E-3</v>
      </c>
      <c r="X766" s="4">
        <f t="shared" si="70"/>
        <v>2.1595766601822551E-3</v>
      </c>
      <c r="Z766" s="8">
        <v>42515</v>
      </c>
      <c r="AA766" s="4">
        <f t="shared" si="71"/>
        <v>4.3431284358212974E-2</v>
      </c>
      <c r="AB766" s="4">
        <f t="shared" si="71"/>
        <v>6.010306505160079E-2</v>
      </c>
      <c r="AC766" s="4">
        <f t="shared" si="71"/>
        <v>4.5665645472863226E-2</v>
      </c>
      <c r="AD766" s="4">
        <f t="shared" si="71"/>
        <v>7.8907336375774406E-2</v>
      </c>
      <c r="AE766" s="4">
        <f t="shared" si="71"/>
        <v>5.0000115416199087E-2</v>
      </c>
      <c r="AF766" s="4">
        <f t="shared" si="71"/>
        <v>3.5403753945995486E-2</v>
      </c>
      <c r="AG766" s="4"/>
    </row>
    <row r="767" spans="1:33" ht="14.5" x14ac:dyDescent="0.35">
      <c r="A767" s="2">
        <v>44130</v>
      </c>
      <c r="B767" s="5">
        <v>1.883014090581589E-2</v>
      </c>
      <c r="C767" s="5">
        <v>9.817921556532383E-3</v>
      </c>
      <c r="D767" s="5">
        <v>1.2525191530585291E-2</v>
      </c>
      <c r="E767" s="4">
        <v>9.0205984863035802E-3</v>
      </c>
      <c r="F767" s="4">
        <v>9.9745562099131449E-3</v>
      </c>
      <c r="G767" s="4">
        <v>9.0821271101661182E-3</v>
      </c>
      <c r="H767" s="4">
        <v>8.7523244493310226E-3</v>
      </c>
      <c r="J767" s="2">
        <v>44130</v>
      </c>
      <c r="K767" s="6">
        <f t="shared" si="73"/>
        <v>8.1220097599600031E-5</v>
      </c>
      <c r="L767" s="6">
        <f t="shared" si="73"/>
        <v>3.9752386624220718E-5</v>
      </c>
      <c r="M767" s="6">
        <f t="shared" si="73"/>
        <v>9.622712248021141E-5</v>
      </c>
      <c r="N767" s="6">
        <f t="shared" si="72"/>
        <v>7.8421380306306914E-5</v>
      </c>
      <c r="O767" s="6">
        <f t="shared" si="72"/>
        <v>9.5023772960178273E-5</v>
      </c>
      <c r="P767" s="6">
        <f t="shared" si="72"/>
        <v>1.015623845305972E-4</v>
      </c>
      <c r="Q767" s="6"/>
      <c r="R767" s="8">
        <v>42516</v>
      </c>
      <c r="S767" s="4">
        <f t="shared" ref="S767:X809" si="74">ABS($B767-C767)</f>
        <v>9.0122193492835068E-3</v>
      </c>
      <c r="T767" s="4">
        <f t="shared" si="74"/>
        <v>6.304949375230599E-3</v>
      </c>
      <c r="U767" s="4">
        <f t="shared" si="74"/>
        <v>9.8095424195123095E-3</v>
      </c>
      <c r="V767" s="4">
        <f t="shared" si="74"/>
        <v>8.8555846959027448E-3</v>
      </c>
      <c r="W767" s="4">
        <f t="shared" si="74"/>
        <v>9.7480137956497716E-3</v>
      </c>
      <c r="X767" s="4">
        <f t="shared" si="74"/>
        <v>1.0077816456484867E-2</v>
      </c>
      <c r="Z767" s="8">
        <v>42516</v>
      </c>
      <c r="AA767" s="4">
        <f t="shared" ref="AA767:AF809" si="75">($B767/C767)-LN($B767/C767)-1</f>
        <v>0.26668618292903545</v>
      </c>
      <c r="AB767" s="4">
        <f t="shared" si="75"/>
        <v>9.5664587061383255E-2</v>
      </c>
      <c r="AC767" s="4">
        <f t="shared" si="75"/>
        <v>0.35151212211904781</v>
      </c>
      <c r="AD767" s="4">
        <f t="shared" si="75"/>
        <v>0.25239605944263732</v>
      </c>
      <c r="AE767" s="4">
        <f t="shared" si="75"/>
        <v>0.34416796497397129</v>
      </c>
      <c r="AF767" s="4">
        <f t="shared" si="75"/>
        <v>0.38530506011529342</v>
      </c>
      <c r="AG767" s="4"/>
    </row>
    <row r="768" spans="1:33" ht="14.5" x14ac:dyDescent="0.35">
      <c r="A768" s="2">
        <v>44131</v>
      </c>
      <c r="B768" s="5">
        <v>6.0748142196599894E-3</v>
      </c>
      <c r="C768" s="5">
        <v>1.0067746043205259E-2</v>
      </c>
      <c r="D768" s="5">
        <v>1.212835218757391E-2</v>
      </c>
      <c r="E768" s="4">
        <v>1.1262721184423917E-2</v>
      </c>
      <c r="F768" s="4">
        <v>1.1926079693605204E-2</v>
      </c>
      <c r="G768" s="4">
        <v>1.229683326004243E-2</v>
      </c>
      <c r="H768" s="4">
        <v>1.055344999061868E-2</v>
      </c>
      <c r="J768" s="2">
        <v>44131</v>
      </c>
      <c r="K768" s="6">
        <f t="shared" si="73"/>
        <v>1.5943504547480557E-5</v>
      </c>
      <c r="L768" s="6">
        <f t="shared" si="73"/>
        <v>3.6645321928975399E-5</v>
      </c>
      <c r="M768" s="6">
        <f t="shared" si="73"/>
        <v>2.6914378675046066E-5</v>
      </c>
      <c r="N768" s="6">
        <f t="shared" si="72"/>
        <v>3.4237307646583316E-5</v>
      </c>
      <c r="O768" s="6">
        <f t="shared" si="72"/>
        <v>3.8713520938881632E-5</v>
      </c>
      <c r="P768" s="6">
        <f t="shared" si="72"/>
        <v>2.0058178368910747E-5</v>
      </c>
      <c r="Q768" s="6"/>
      <c r="R768" s="8">
        <v>42517</v>
      </c>
      <c r="S768" s="4">
        <f t="shared" si="74"/>
        <v>3.9929318235452701E-3</v>
      </c>
      <c r="T768" s="4">
        <f t="shared" si="74"/>
        <v>6.0535379679139203E-3</v>
      </c>
      <c r="U768" s="4">
        <f t="shared" si="74"/>
        <v>5.1879069647639275E-3</v>
      </c>
      <c r="V768" s="4">
        <f t="shared" si="74"/>
        <v>5.8512654739452143E-3</v>
      </c>
      <c r="W768" s="4">
        <f t="shared" si="74"/>
        <v>6.222019040382441E-3</v>
      </c>
      <c r="X768" s="4">
        <f t="shared" si="74"/>
        <v>4.4786357709586909E-3</v>
      </c>
      <c r="Z768" s="8">
        <v>42517</v>
      </c>
      <c r="AA768" s="4">
        <f t="shared" si="75"/>
        <v>0.10857911377828877</v>
      </c>
      <c r="AB768" s="4">
        <f t="shared" si="75"/>
        <v>0.1922715887652604</v>
      </c>
      <c r="AC768" s="4">
        <f t="shared" si="75"/>
        <v>0.15672043180553108</v>
      </c>
      <c r="AD768" s="4">
        <f t="shared" si="75"/>
        <v>0.18394842984687743</v>
      </c>
      <c r="AE768" s="4">
        <f t="shared" si="75"/>
        <v>0.19920488625021981</v>
      </c>
      <c r="AF768" s="4">
        <f t="shared" si="75"/>
        <v>0.127924949966713</v>
      </c>
      <c r="AG768" s="4"/>
    </row>
    <row r="769" spans="1:33" ht="14.5" x14ac:dyDescent="0.35">
      <c r="A769" s="2">
        <v>44132</v>
      </c>
      <c r="B769" s="5">
        <v>1.1396473946562831E-2</v>
      </c>
      <c r="C769" s="5">
        <v>9.2394081875681877E-3</v>
      </c>
      <c r="D769" s="5">
        <v>9.5685617998242378E-3</v>
      </c>
      <c r="E769" s="4">
        <v>9.1136299330338601E-3</v>
      </c>
      <c r="F769" s="4">
        <v>9.2081362455116687E-3</v>
      </c>
      <c r="G769" s="4">
        <v>9.1038183057117941E-3</v>
      </c>
      <c r="H769" s="4">
        <v>8.9262218321309057E-3</v>
      </c>
      <c r="J769" s="2">
        <v>44132</v>
      </c>
      <c r="K769" s="6">
        <f t="shared" si="73"/>
        <v>4.6529326886271347E-6</v>
      </c>
      <c r="L769" s="6">
        <f t="shared" si="73"/>
        <v>3.3412628161944905E-6</v>
      </c>
      <c r="M769" s="6">
        <f t="shared" si="73"/>
        <v>5.2113767901050588E-6</v>
      </c>
      <c r="N769" s="6">
        <f t="shared" si="72"/>
        <v>4.7888218938418842E-6</v>
      </c>
      <c r="O769" s="6">
        <f t="shared" si="72"/>
        <v>5.2562698875260766E-6</v>
      </c>
      <c r="P769" s="6">
        <f t="shared" si="72"/>
        <v>6.1021455088553956E-6</v>
      </c>
      <c r="Q769" s="6"/>
      <c r="R769" s="8">
        <v>42521</v>
      </c>
      <c r="S769" s="4">
        <f t="shared" si="74"/>
        <v>2.1570657589946429E-3</v>
      </c>
      <c r="T769" s="4">
        <f t="shared" si="74"/>
        <v>1.8279121467385927E-3</v>
      </c>
      <c r="U769" s="4">
        <f t="shared" si="74"/>
        <v>2.2828440135289705E-3</v>
      </c>
      <c r="V769" s="4">
        <f t="shared" si="74"/>
        <v>2.1883377010511618E-3</v>
      </c>
      <c r="W769" s="4">
        <f t="shared" si="74"/>
        <v>2.2926556408510365E-3</v>
      </c>
      <c r="X769" s="4">
        <f t="shared" si="74"/>
        <v>2.4702521144319249E-3</v>
      </c>
      <c r="Z769" s="8">
        <v>42521</v>
      </c>
      <c r="AA769" s="4">
        <f t="shared" si="75"/>
        <v>2.3637458334050176E-2</v>
      </c>
      <c r="AB769" s="4">
        <f t="shared" si="75"/>
        <v>1.6212020312849962E-2</v>
      </c>
      <c r="AC769" s="4">
        <f t="shared" si="75"/>
        <v>2.6953884832370489E-2</v>
      </c>
      <c r="AD769" s="4">
        <f t="shared" si="75"/>
        <v>2.443608278799192E-2</v>
      </c>
      <c r="AE769" s="4">
        <f t="shared" si="75"/>
        <v>2.7224426983181838E-2</v>
      </c>
      <c r="AF769" s="4">
        <f t="shared" si="75"/>
        <v>3.2430276186771412E-2</v>
      </c>
      <c r="AG769" s="4"/>
    </row>
    <row r="770" spans="1:33" ht="14.5" x14ac:dyDescent="0.35">
      <c r="A770" s="2">
        <v>44133</v>
      </c>
      <c r="B770" s="5">
        <v>1.3205047806701949E-2</v>
      </c>
      <c r="C770" s="5">
        <v>9.005790576338768E-3</v>
      </c>
      <c r="D770" s="5">
        <v>1.135440729558468E-2</v>
      </c>
      <c r="E770" s="4">
        <v>1.032711418821341E-2</v>
      </c>
      <c r="F770" s="4">
        <v>1.0200172961880154E-2</v>
      </c>
      <c r="G770" s="4">
        <v>1.016155543963781E-2</v>
      </c>
      <c r="H770" s="4">
        <v>9.9691719788642975E-3</v>
      </c>
      <c r="J770" s="2">
        <v>44133</v>
      </c>
      <c r="K770" s="6">
        <f t="shared" si="73"/>
        <v>1.7633761286757455E-5</v>
      </c>
      <c r="L770" s="6">
        <f t="shared" si="73"/>
        <v>3.4248703013883864E-6</v>
      </c>
      <c r="M770" s="6">
        <f t="shared" si="73"/>
        <v>8.2825019124265354E-6</v>
      </c>
      <c r="N770" s="6">
        <f t="shared" si="72"/>
        <v>9.0292728330428075E-6</v>
      </c>
      <c r="O770" s="6">
        <f t="shared" si="72"/>
        <v>9.2628457883776794E-6</v>
      </c>
      <c r="P770" s="6">
        <f t="shared" si="72"/>
        <v>1.0470892373184009E-5</v>
      </c>
      <c r="Q770" s="6"/>
      <c r="R770" s="8">
        <v>42522</v>
      </c>
      <c r="S770" s="4">
        <f t="shared" si="74"/>
        <v>4.1992572303631813E-3</v>
      </c>
      <c r="T770" s="4">
        <f t="shared" si="74"/>
        <v>1.8506405111172689E-3</v>
      </c>
      <c r="U770" s="4">
        <f t="shared" si="74"/>
        <v>2.8779336184885391E-3</v>
      </c>
      <c r="V770" s="4">
        <f t="shared" si="74"/>
        <v>3.0048748448217952E-3</v>
      </c>
      <c r="W770" s="4">
        <f t="shared" si="74"/>
        <v>3.0434923670641396E-3</v>
      </c>
      <c r="X770" s="4">
        <f t="shared" si="74"/>
        <v>3.2358758278376518E-3</v>
      </c>
      <c r="Z770" s="8">
        <v>42522</v>
      </c>
      <c r="AA770" s="4">
        <f t="shared" si="75"/>
        <v>8.3552732447985889E-2</v>
      </c>
      <c r="AB770" s="4">
        <f t="shared" si="75"/>
        <v>1.1995548028956637E-2</v>
      </c>
      <c r="AC770" s="4">
        <f t="shared" si="75"/>
        <v>3.285114357866914E-2</v>
      </c>
      <c r="AD770" s="4">
        <f t="shared" si="75"/>
        <v>3.6396088737939758E-2</v>
      </c>
      <c r="AE770" s="4">
        <f t="shared" si="75"/>
        <v>3.7522840741768482E-2</v>
      </c>
      <c r="AF770" s="4">
        <f t="shared" si="75"/>
        <v>4.3486587213281469E-2</v>
      </c>
      <c r="AG770" s="4"/>
    </row>
    <row r="771" spans="1:33" ht="14.5" x14ac:dyDescent="0.35">
      <c r="A771" s="2">
        <v>44134</v>
      </c>
      <c r="B771" s="5">
        <v>1.3305963709113321E-2</v>
      </c>
      <c r="C771" s="5">
        <v>1.1792583391070369E-2</v>
      </c>
      <c r="D771" s="5">
        <v>1.238266937434673E-2</v>
      </c>
      <c r="E771" s="4">
        <v>1.1091134592871373E-2</v>
      </c>
      <c r="F771" s="4">
        <v>1.0869031357001587E-2</v>
      </c>
      <c r="G771" s="4">
        <v>1.0834646120054281E-2</v>
      </c>
      <c r="H771" s="4">
        <v>1.0689013296619559E-2</v>
      </c>
      <c r="J771" s="2">
        <v>44134</v>
      </c>
      <c r="K771" s="6">
        <f t="shared" si="73"/>
        <v>2.2903199870397844E-6</v>
      </c>
      <c r="L771" s="6">
        <f t="shared" si="73"/>
        <v>8.5247242861208192E-7</v>
      </c>
      <c r="M771" s="6">
        <f t="shared" si="73"/>
        <v>4.9054680141530886E-6</v>
      </c>
      <c r="N771" s="6">
        <f t="shared" si="72"/>
        <v>5.9386392887688243E-6</v>
      </c>
      <c r="O771" s="6">
        <f t="shared" si="72"/>
        <v>6.1074106259925863E-6</v>
      </c>
      <c r="P771" s="6">
        <f t="shared" si="72"/>
        <v>6.8484294614512665E-6</v>
      </c>
      <c r="Q771" s="6"/>
      <c r="R771" s="8">
        <v>42523</v>
      </c>
      <c r="S771" s="4">
        <f t="shared" si="74"/>
        <v>1.5133803180429513E-3</v>
      </c>
      <c r="T771" s="4">
        <f t="shared" si="74"/>
        <v>9.2329433476659103E-4</v>
      </c>
      <c r="U771" s="4">
        <f t="shared" si="74"/>
        <v>2.2148291162419481E-3</v>
      </c>
      <c r="V771" s="4">
        <f t="shared" si="74"/>
        <v>2.4369323521117332E-3</v>
      </c>
      <c r="W771" s="4">
        <f t="shared" si="74"/>
        <v>2.47131758905904E-3</v>
      </c>
      <c r="X771" s="4">
        <f t="shared" si="74"/>
        <v>2.6169504124937612E-3</v>
      </c>
      <c r="Z771" s="8">
        <v>42523</v>
      </c>
      <c r="AA771" s="4">
        <f t="shared" si="75"/>
        <v>7.5917038980979346E-3</v>
      </c>
      <c r="AB771" s="4">
        <f t="shared" si="75"/>
        <v>2.6489627225598777E-3</v>
      </c>
      <c r="AC771" s="4">
        <f t="shared" si="75"/>
        <v>1.7627416966169429E-2</v>
      </c>
      <c r="AD771" s="4">
        <f t="shared" si="75"/>
        <v>2.1914040106632005E-2</v>
      </c>
      <c r="AE771" s="4">
        <f t="shared" si="75"/>
        <v>2.2630622835505765E-2</v>
      </c>
      <c r="AF771" s="4">
        <f t="shared" si="75"/>
        <v>2.5830276479816838E-2</v>
      </c>
      <c r="AG771" s="4"/>
    </row>
    <row r="772" spans="1:33" ht="14.5" x14ac:dyDescent="0.35">
      <c r="A772" s="2">
        <v>44137</v>
      </c>
      <c r="B772" s="5">
        <v>6.9701633190825214E-3</v>
      </c>
      <c r="C772" s="5">
        <v>1.031605619937181E-2</v>
      </c>
      <c r="D772" s="5">
        <v>1.1989175342023369E-2</v>
      </c>
      <c r="E772" s="4">
        <v>1.1624556326481562E-2</v>
      </c>
      <c r="F772" s="4">
        <v>1.1324249003104551E-2</v>
      </c>
      <c r="G772" s="4">
        <v>1.129162170087104E-2</v>
      </c>
      <c r="H772" s="4">
        <v>1.1933272105220809E-2</v>
      </c>
      <c r="J772" s="2">
        <v>44137</v>
      </c>
      <c r="K772" s="6">
        <f t="shared" si="73"/>
        <v>1.1194999166370548E-5</v>
      </c>
      <c r="L772" s="6">
        <f t="shared" si="73"/>
        <v>2.5190481686424781E-5</v>
      </c>
      <c r="M772" s="6">
        <f t="shared" si="73"/>
        <v>2.1663374267325084E-5</v>
      </c>
      <c r="N772" s="6">
        <f t="shared" si="72"/>
        <v>1.8958062143805588E-5</v>
      </c>
      <c r="O772" s="6">
        <f t="shared" si="72"/>
        <v>1.867500254553024E-5</v>
      </c>
      <c r="P772" s="6">
        <f t="shared" si="72"/>
        <v>2.4632448823043073E-5</v>
      </c>
      <c r="Q772" s="6"/>
      <c r="R772" s="8">
        <v>42524</v>
      </c>
      <c r="S772" s="4">
        <f t="shared" si="74"/>
        <v>3.3458928802892881E-3</v>
      </c>
      <c r="T772" s="4">
        <f t="shared" si="74"/>
        <v>5.0190120229408478E-3</v>
      </c>
      <c r="U772" s="4">
        <f t="shared" si="74"/>
        <v>4.6543930073990403E-3</v>
      </c>
      <c r="V772" s="4">
        <f t="shared" si="74"/>
        <v>4.3540856840220297E-3</v>
      </c>
      <c r="W772" s="4">
        <f t="shared" si="74"/>
        <v>4.3214583817885186E-3</v>
      </c>
      <c r="X772" s="4">
        <f t="shared" si="74"/>
        <v>4.9631087861382881E-3</v>
      </c>
      <c r="Z772" s="8">
        <v>42524</v>
      </c>
      <c r="AA772" s="4">
        <f t="shared" si="75"/>
        <v>6.7724506883671598E-2</v>
      </c>
      <c r="AB772" s="4">
        <f t="shared" si="75"/>
        <v>0.12373690375517032</v>
      </c>
      <c r="AC772" s="4">
        <f t="shared" si="75"/>
        <v>0.11108795476322264</v>
      </c>
      <c r="AD772" s="4">
        <f t="shared" si="75"/>
        <v>0.10081547578905958</v>
      </c>
      <c r="AE772" s="4">
        <f t="shared" si="75"/>
        <v>9.9708646636461173E-2</v>
      </c>
      <c r="AF772" s="4">
        <f t="shared" si="75"/>
        <v>0.12178671280981668</v>
      </c>
      <c r="AG772" s="4"/>
    </row>
    <row r="773" spans="1:33" ht="14.5" x14ac:dyDescent="0.35">
      <c r="A773" s="2">
        <v>44138</v>
      </c>
      <c r="B773" s="5">
        <v>1.4552302092734261E-2</v>
      </c>
      <c r="C773" s="5">
        <v>9.5903575420379639E-3</v>
      </c>
      <c r="D773" s="5">
        <v>9.8499767482280731E-3</v>
      </c>
      <c r="E773" s="4">
        <v>9.7779682300579325E-3</v>
      </c>
      <c r="F773" s="4">
        <v>9.5088260682253262E-3</v>
      </c>
      <c r="G773" s="4">
        <v>9.6606967693153717E-3</v>
      </c>
      <c r="H773" s="4">
        <v>9.5863717026776329E-3</v>
      </c>
      <c r="J773" s="2">
        <v>44138</v>
      </c>
      <c r="K773" s="6">
        <f t="shared" si="73"/>
        <v>2.4620893724184677E-5</v>
      </c>
      <c r="L773" s="6">
        <f t="shared" si="73"/>
        <v>2.2111863645585236E-5</v>
      </c>
      <c r="M773" s="6">
        <f t="shared" si="73"/>
        <v>2.2794263832297869E-5</v>
      </c>
      <c r="N773" s="6">
        <f t="shared" si="72"/>
        <v>2.5436650409796447E-5</v>
      </c>
      <c r="O773" s="6">
        <f t="shared" si="72"/>
        <v>2.3927802640100014E-5</v>
      </c>
      <c r="P773" s="6">
        <f t="shared" si="72"/>
        <v>2.4660464638887974E-5</v>
      </c>
      <c r="Q773" s="6"/>
      <c r="R773" s="8">
        <v>42527</v>
      </c>
      <c r="S773" s="4">
        <f t="shared" si="74"/>
        <v>4.961944550696297E-3</v>
      </c>
      <c r="T773" s="4">
        <f t="shared" si="74"/>
        <v>4.7023253445061877E-3</v>
      </c>
      <c r="U773" s="4">
        <f t="shared" si="74"/>
        <v>4.7743338626763283E-3</v>
      </c>
      <c r="V773" s="4">
        <f t="shared" si="74"/>
        <v>5.0434760245089347E-3</v>
      </c>
      <c r="W773" s="4">
        <f t="shared" si="74"/>
        <v>4.8916053234188892E-3</v>
      </c>
      <c r="X773" s="4">
        <f t="shared" si="74"/>
        <v>4.965930390056628E-3</v>
      </c>
      <c r="Z773" s="8">
        <v>42527</v>
      </c>
      <c r="AA773" s="4">
        <f t="shared" si="75"/>
        <v>0.10039787165507508</v>
      </c>
      <c r="AB773" s="4">
        <f t="shared" si="75"/>
        <v>8.71144569825828E-2</v>
      </c>
      <c r="AC773" s="4">
        <f t="shared" si="75"/>
        <v>9.0657148889292882E-2</v>
      </c>
      <c r="AD773" s="4">
        <f t="shared" si="75"/>
        <v>0.10487066687798441</v>
      </c>
      <c r="AE773" s="4">
        <f t="shared" si="75"/>
        <v>9.6657415065736441E-2</v>
      </c>
      <c r="AF773" s="4">
        <f t="shared" si="75"/>
        <v>0.10061307898284899</v>
      </c>
      <c r="AG773" s="4"/>
    </row>
    <row r="774" spans="1:33" ht="14.5" x14ac:dyDescent="0.35">
      <c r="A774" s="2">
        <v>44139</v>
      </c>
      <c r="B774" s="5">
        <v>1.32822452765227E-2</v>
      </c>
      <c r="C774" s="5">
        <v>1.945540681481361E-2</v>
      </c>
      <c r="D774" s="5">
        <v>1.5493946149945261E-2</v>
      </c>
      <c r="E774" s="4">
        <v>1.1408458513476164E-2</v>
      </c>
      <c r="F774" s="4">
        <v>1.1216330532557595E-2</v>
      </c>
      <c r="G774" s="4">
        <v>1.1100934045284261E-2</v>
      </c>
      <c r="H774" s="4">
        <v>1.1011224609155899E-2</v>
      </c>
      <c r="J774" s="2">
        <v>44139</v>
      </c>
      <c r="K774" s="6">
        <f t="shared" si="73"/>
        <v>3.8107923377834196E-5</v>
      </c>
      <c r="L774" s="6">
        <f t="shared" si="73"/>
        <v>4.8916207534981165E-6</v>
      </c>
      <c r="M774" s="6">
        <f t="shared" si="73"/>
        <v>3.511076833368416E-6</v>
      </c>
      <c r="N774" s="6">
        <f t="shared" si="72"/>
        <v>4.2680037293324061E-6</v>
      </c>
      <c r="O774" s="6">
        <f t="shared" si="72"/>
        <v>4.7581186875269586E-6</v>
      </c>
      <c r="P774" s="6">
        <f t="shared" si="72"/>
        <v>5.15753487160715E-6</v>
      </c>
      <c r="Q774" s="6"/>
      <c r="R774" s="8">
        <v>42528</v>
      </c>
      <c r="S774" s="4">
        <f t="shared" si="74"/>
        <v>6.17316153829091E-3</v>
      </c>
      <c r="T774" s="4">
        <f t="shared" si="74"/>
        <v>2.2117008734225604E-3</v>
      </c>
      <c r="U774" s="4">
        <f t="shared" si="74"/>
        <v>1.8737867630465362E-3</v>
      </c>
      <c r="V774" s="4">
        <f t="shared" si="74"/>
        <v>2.0659147439651051E-3</v>
      </c>
      <c r="W774" s="4">
        <f t="shared" si="74"/>
        <v>2.1813112312384399E-3</v>
      </c>
      <c r="X774" s="4">
        <f t="shared" si="74"/>
        <v>2.271020667366801E-3</v>
      </c>
      <c r="Z774" s="8">
        <v>42528</v>
      </c>
      <c r="AA774" s="4">
        <f t="shared" si="75"/>
        <v>6.4398821834882991E-2</v>
      </c>
      <c r="AB774" s="4">
        <f t="shared" si="75"/>
        <v>1.1275043451000499E-2</v>
      </c>
      <c r="AC774" s="4">
        <f t="shared" si="75"/>
        <v>1.2172247317109308E-2</v>
      </c>
      <c r="AD774" s="4">
        <f t="shared" si="75"/>
        <v>1.5130709774168194E-2</v>
      </c>
      <c r="AE774" s="4">
        <f t="shared" si="75"/>
        <v>1.7099041597221643E-2</v>
      </c>
      <c r="AF774" s="4">
        <f t="shared" si="75"/>
        <v>1.8732936754176865E-2</v>
      </c>
      <c r="AG774" s="4"/>
    </row>
    <row r="775" spans="1:33" ht="14.5" x14ac:dyDescent="0.35">
      <c r="A775" s="2">
        <v>44140</v>
      </c>
      <c r="B775" s="5">
        <v>1.278370467906156E-2</v>
      </c>
      <c r="C775" s="5">
        <v>1.210051961243153E-2</v>
      </c>
      <c r="D775" s="5">
        <v>1.57971978187561E-2</v>
      </c>
      <c r="E775" s="4">
        <v>1.1427983860107547E-2</v>
      </c>
      <c r="F775" s="4">
        <v>1.1650181285287725E-2</v>
      </c>
      <c r="G775" s="4">
        <v>1.1847085280121799E-2</v>
      </c>
      <c r="H775" s="4">
        <v>1.1764982134750159E-2</v>
      </c>
      <c r="J775" s="2">
        <v>44140</v>
      </c>
      <c r="K775" s="6">
        <f t="shared" si="73"/>
        <v>4.6674183526627947E-7</v>
      </c>
      <c r="L775" s="6">
        <f t="shared" si="73"/>
        <v>9.0811409029860545E-6</v>
      </c>
      <c r="M775" s="6">
        <f t="shared" si="73"/>
        <v>1.8379789389453409E-6</v>
      </c>
      <c r="N775" s="6">
        <f t="shared" si="72"/>
        <v>1.2848752842325538E-6</v>
      </c>
      <c r="O775" s="6">
        <f t="shared" si="72"/>
        <v>8.7725589847027931E-7</v>
      </c>
      <c r="P775" s="6">
        <f t="shared" si="72"/>
        <v>1.0377956222882947E-6</v>
      </c>
      <c r="Q775" s="6"/>
      <c r="R775" s="8">
        <v>42529</v>
      </c>
      <c r="S775" s="4">
        <f t="shared" si="74"/>
        <v>6.831850666300307E-4</v>
      </c>
      <c r="T775" s="4">
        <f t="shared" si="74"/>
        <v>3.0134931396945397E-3</v>
      </c>
      <c r="U775" s="4">
        <f t="shared" si="74"/>
        <v>1.3557208189540135E-3</v>
      </c>
      <c r="V775" s="4">
        <f t="shared" si="74"/>
        <v>1.1335233937738356E-3</v>
      </c>
      <c r="W775" s="4">
        <f t="shared" si="74"/>
        <v>9.3661939893976108E-4</v>
      </c>
      <c r="X775" s="4">
        <f t="shared" si="74"/>
        <v>1.0187225443114012E-3</v>
      </c>
      <c r="Z775" s="8">
        <v>42529</v>
      </c>
      <c r="AA775" s="4">
        <f t="shared" si="75"/>
        <v>1.5362581433497891E-3</v>
      </c>
      <c r="AB775" s="4">
        <f t="shared" si="75"/>
        <v>2.0900037097551172E-2</v>
      </c>
      <c r="AC775" s="4">
        <f t="shared" si="75"/>
        <v>6.5254549020552499E-3</v>
      </c>
      <c r="AD775" s="4">
        <f t="shared" si="75"/>
        <v>4.4470842852548653E-3</v>
      </c>
      <c r="AE775" s="4">
        <f t="shared" si="75"/>
        <v>2.9696391881468553E-3</v>
      </c>
      <c r="AF775" s="4">
        <f t="shared" si="75"/>
        <v>3.5455987590296001E-3</v>
      </c>
      <c r="AG775" s="4"/>
    </row>
    <row r="776" spans="1:33" ht="14.5" x14ac:dyDescent="0.35">
      <c r="A776" s="2">
        <v>44141</v>
      </c>
      <c r="B776" s="5">
        <v>6.7673899493976E-3</v>
      </c>
      <c r="C776" s="5">
        <v>1.141588762402534E-2</v>
      </c>
      <c r="D776" s="5">
        <v>1.196645013988018E-2</v>
      </c>
      <c r="E776" s="4">
        <v>1.1163148017820165E-2</v>
      </c>
      <c r="F776" s="4">
        <v>1.1442739577249656E-2</v>
      </c>
      <c r="G776" s="4">
        <v>1.16076978002629E-2</v>
      </c>
      <c r="H776" s="4">
        <v>1.148494983855883E-2</v>
      </c>
      <c r="J776" s="2">
        <v>44141</v>
      </c>
      <c r="K776" s="6">
        <f t="shared" si="73"/>
        <v>2.1608530631019502E-5</v>
      </c>
      <c r="L776" s="6">
        <f t="shared" si="73"/>
        <v>2.7030226864260766E-5</v>
      </c>
      <c r="M776" s="6">
        <f t="shared" si="73"/>
        <v>1.932268899610208E-5</v>
      </c>
      <c r="N776" s="6">
        <f t="shared" si="72"/>
        <v>2.1858894142656363E-5</v>
      </c>
      <c r="O776" s="6">
        <f t="shared" si="72"/>
        <v>2.3428580091148253E-5</v>
      </c>
      <c r="P776" s="6">
        <f t="shared" si="72"/>
        <v>2.2255371307822911E-5</v>
      </c>
      <c r="Q776" s="6"/>
      <c r="R776" s="8">
        <v>42530</v>
      </c>
      <c r="S776" s="4">
        <f t="shared" si="74"/>
        <v>4.6484976746277397E-3</v>
      </c>
      <c r="T776" s="4">
        <f t="shared" si="74"/>
        <v>5.1990601904825804E-3</v>
      </c>
      <c r="U776" s="4">
        <f t="shared" si="74"/>
        <v>4.395758068422565E-3</v>
      </c>
      <c r="V776" s="4">
        <f t="shared" si="74"/>
        <v>4.6753496278520565E-3</v>
      </c>
      <c r="W776" s="4">
        <f t="shared" si="74"/>
        <v>4.8403078508652995E-3</v>
      </c>
      <c r="X776" s="4">
        <f t="shared" si="74"/>
        <v>4.7175598891612295E-3</v>
      </c>
      <c r="Z776" s="8">
        <v>42530</v>
      </c>
      <c r="AA776" s="4">
        <f t="shared" si="75"/>
        <v>0.11569509020594992</v>
      </c>
      <c r="AB776" s="4">
        <f t="shared" si="75"/>
        <v>0.13552171603843832</v>
      </c>
      <c r="AC776" s="4">
        <f t="shared" si="75"/>
        <v>0.10672846126851043</v>
      </c>
      <c r="AD776" s="4">
        <f t="shared" si="75"/>
        <v>0.11665338771705835</v>
      </c>
      <c r="AE776" s="4">
        <f t="shared" si="75"/>
        <v>0.1225617993854351</v>
      </c>
      <c r="AF776" s="4">
        <f t="shared" si="75"/>
        <v>0.11816182296357169</v>
      </c>
      <c r="AG776" s="4"/>
    </row>
    <row r="777" spans="1:33" ht="14.5" x14ac:dyDescent="0.35">
      <c r="A777" s="2">
        <v>44144</v>
      </c>
      <c r="B777" s="5">
        <v>3.5489382896181899E-2</v>
      </c>
      <c r="C777" s="5">
        <v>1.2566486373543739E-2</v>
      </c>
      <c r="D777" s="5">
        <v>1.2983087450265879E-2</v>
      </c>
      <c r="E777" s="4">
        <v>9.7276419287065565E-3</v>
      </c>
      <c r="F777" s="4">
        <v>1.0390349483333809E-2</v>
      </c>
      <c r="G777" s="4">
        <v>9.8255844148366703E-3</v>
      </c>
      <c r="H777" s="4">
        <v>9.6466896331922E-3</v>
      </c>
      <c r="J777" s="2">
        <v>44144</v>
      </c>
      <c r="K777" s="6">
        <f t="shared" si="73"/>
        <v>5.2545918498757662E-4</v>
      </c>
      <c r="L777" s="6">
        <f t="shared" si="73"/>
        <v>5.065333346988603E-4</v>
      </c>
      <c r="M777" s="6">
        <f t="shared" si="73"/>
        <v>6.6366729767529734E-4</v>
      </c>
      <c r="N777" s="6">
        <f t="shared" si="72"/>
        <v>6.2996147825926483E-4</v>
      </c>
      <c r="O777" s="6">
        <f t="shared" si="72"/>
        <v>6.5863055249109769E-4</v>
      </c>
      <c r="P777" s="6">
        <f t="shared" si="72"/>
        <v>6.6784479508497324E-4</v>
      </c>
      <c r="Q777" s="6"/>
      <c r="R777" s="8">
        <v>42531</v>
      </c>
      <c r="S777" s="4">
        <f t="shared" si="74"/>
        <v>2.292289652263816E-2</v>
      </c>
      <c r="T777" s="4">
        <f t="shared" si="74"/>
        <v>2.2506295445916022E-2</v>
      </c>
      <c r="U777" s="4">
        <f t="shared" si="74"/>
        <v>2.5761740967475341E-2</v>
      </c>
      <c r="V777" s="4">
        <f t="shared" si="74"/>
        <v>2.5099033412848089E-2</v>
      </c>
      <c r="W777" s="4">
        <f t="shared" si="74"/>
        <v>2.5663798481345229E-2</v>
      </c>
      <c r="X777" s="4">
        <f t="shared" si="74"/>
        <v>2.5842693262989699E-2</v>
      </c>
      <c r="Z777" s="8">
        <v>42531</v>
      </c>
      <c r="AA777" s="4">
        <f t="shared" si="75"/>
        <v>0.78592922257096642</v>
      </c>
      <c r="AB777" s="4">
        <f t="shared" si="75"/>
        <v>0.72792269736097492</v>
      </c>
      <c r="AC777" s="4">
        <f t="shared" si="75"/>
        <v>1.3540406977651096</v>
      </c>
      <c r="AD777" s="4">
        <f t="shared" si="75"/>
        <v>1.1872539875189547</v>
      </c>
      <c r="AE777" s="4">
        <f t="shared" si="75"/>
        <v>1.3276921441972167</v>
      </c>
      <c r="AF777" s="4">
        <f t="shared" si="75"/>
        <v>1.3762995214483009</v>
      </c>
      <c r="AG777" s="4"/>
    </row>
    <row r="778" spans="1:33" ht="14.5" x14ac:dyDescent="0.35">
      <c r="A778" s="2">
        <v>44145</v>
      </c>
      <c r="B778" s="5">
        <v>9.7487609573688339E-3</v>
      </c>
      <c r="C778" s="5">
        <v>9.6005946397781372E-3</v>
      </c>
      <c r="D778" s="5">
        <v>1.348198484629393E-2</v>
      </c>
      <c r="E778" s="4">
        <v>1.6632720215019364E-2</v>
      </c>
      <c r="F778" s="4">
        <v>1.7431470002286446E-2</v>
      </c>
      <c r="G778" s="4">
        <v>1.937239414525016E-2</v>
      </c>
      <c r="H778" s="4">
        <v>1.8269379510605629E-2</v>
      </c>
      <c r="J778" s="2">
        <v>44145</v>
      </c>
      <c r="K778" s="6">
        <f t="shared" si="73"/>
        <v>2.1953257668387204E-8</v>
      </c>
      <c r="L778" s="6">
        <f t="shared" si="73"/>
        <v>1.3936960604841016E-5</v>
      </c>
      <c r="M778" s="6">
        <f t="shared" si="73"/>
        <v>4.7388895060992433E-5</v>
      </c>
      <c r="N778" s="6">
        <f t="shared" si="72"/>
        <v>5.9024018268858895E-5</v>
      </c>
      <c r="O778" s="6">
        <f t="shared" si="72"/>
        <v>9.2614315734890901E-5</v>
      </c>
      <c r="P778" s="6">
        <f t="shared" si="72"/>
        <v>7.2600940529763097E-5</v>
      </c>
      <c r="Q778" s="6"/>
      <c r="R778" s="8">
        <v>42534</v>
      </c>
      <c r="S778" s="4">
        <f t="shared" si="74"/>
        <v>1.4816631759069672E-4</v>
      </c>
      <c r="T778" s="4">
        <f t="shared" si="74"/>
        <v>3.7332238889250958E-3</v>
      </c>
      <c r="U778" s="4">
        <f t="shared" si="74"/>
        <v>6.8839592576505296E-3</v>
      </c>
      <c r="V778" s="4">
        <f t="shared" si="74"/>
        <v>7.6827090449176124E-3</v>
      </c>
      <c r="W778" s="4">
        <f t="shared" si="74"/>
        <v>9.6236331878813263E-3</v>
      </c>
      <c r="X778" s="4">
        <f t="shared" si="74"/>
        <v>8.5206185532367956E-3</v>
      </c>
      <c r="Z778" s="8">
        <v>42534</v>
      </c>
      <c r="AA778" s="4">
        <f t="shared" si="75"/>
        <v>1.178780284181169E-4</v>
      </c>
      <c r="AB778" s="4">
        <f t="shared" si="75"/>
        <v>4.7309522928770553E-2</v>
      </c>
      <c r="AC778" s="4">
        <f t="shared" si="75"/>
        <v>0.12035111494331519</v>
      </c>
      <c r="AD778" s="4">
        <f t="shared" si="75"/>
        <v>0.14039912293323464</v>
      </c>
      <c r="AE778" s="4">
        <f t="shared" si="75"/>
        <v>0.18993841291407509</v>
      </c>
      <c r="AF778" s="4">
        <f t="shared" si="75"/>
        <v>0.16169825674636584</v>
      </c>
      <c r="AG778" s="4"/>
    </row>
    <row r="779" spans="1:33" ht="14.5" x14ac:dyDescent="0.35">
      <c r="A779" s="2">
        <v>44147</v>
      </c>
      <c r="B779" s="5">
        <v>1.316836167161934E-2</v>
      </c>
      <c r="C779" s="5">
        <v>8.8476967066526413E-3</v>
      </c>
      <c r="D779" s="5">
        <v>9.9018989130854607E-3</v>
      </c>
      <c r="E779" s="4">
        <v>1.2372814016037721E-2</v>
      </c>
      <c r="F779" s="4">
        <v>1.3645181981923571E-2</v>
      </c>
      <c r="G779" s="4">
        <v>1.2803192118804631E-2</v>
      </c>
      <c r="H779" s="4">
        <v>1.218840482758426E-2</v>
      </c>
      <c r="J779" s="2">
        <v>44147</v>
      </c>
      <c r="K779" s="6">
        <f t="shared" si="73"/>
        <v>1.8668145739490685E-5</v>
      </c>
      <c r="L779" s="6">
        <f t="shared" si="73"/>
        <v>1.0669778952888761E-5</v>
      </c>
      <c r="M779" s="6">
        <f t="shared" si="73"/>
        <v>6.3289607230141048E-7</v>
      </c>
      <c r="N779" s="6">
        <f t="shared" si="72"/>
        <v>2.273576083186234E-7</v>
      </c>
      <c r="O779" s="6">
        <f t="shared" si="72"/>
        <v>1.333488023028947E-7</v>
      </c>
      <c r="P779" s="6">
        <f t="shared" si="72"/>
        <v>9.6031541617119463E-7</v>
      </c>
      <c r="Q779" s="6"/>
      <c r="R779" s="8">
        <v>42535</v>
      </c>
      <c r="S779" s="4">
        <f t="shared" si="74"/>
        <v>4.3206649649666987E-3</v>
      </c>
      <c r="T779" s="4">
        <f t="shared" si="74"/>
        <v>3.2664627585338793E-3</v>
      </c>
      <c r="U779" s="4">
        <f t="shared" si="74"/>
        <v>7.9554765558161912E-4</v>
      </c>
      <c r="V779" s="4">
        <f t="shared" si="74"/>
        <v>4.7682031030423129E-4</v>
      </c>
      <c r="W779" s="4">
        <f t="shared" si="74"/>
        <v>3.651695528147092E-4</v>
      </c>
      <c r="X779" s="4">
        <f t="shared" si="74"/>
        <v>9.7995684403508025E-4</v>
      </c>
      <c r="Z779" s="8">
        <v>42535</v>
      </c>
      <c r="AA779" s="4">
        <f t="shared" si="75"/>
        <v>9.067788138925259E-2</v>
      </c>
      <c r="AB779" s="4">
        <f t="shared" si="75"/>
        <v>4.4791897271224013E-2</v>
      </c>
      <c r="AC779" s="4">
        <f t="shared" si="75"/>
        <v>1.982575352277971E-3</v>
      </c>
      <c r="AD779" s="4">
        <f t="shared" si="75"/>
        <v>6.251563884784872E-4</v>
      </c>
      <c r="AE779" s="4">
        <f t="shared" si="75"/>
        <v>3.9917304475123316E-4</v>
      </c>
      <c r="AF779" s="4">
        <f t="shared" si="75"/>
        <v>3.0687125993467124E-3</v>
      </c>
      <c r="AG779" s="4"/>
    </row>
    <row r="780" spans="1:33" ht="14.5" x14ac:dyDescent="0.35">
      <c r="A780" s="2">
        <v>44148</v>
      </c>
      <c r="B780" s="5">
        <v>1.0782882825527239E-2</v>
      </c>
      <c r="C780" s="5">
        <v>1.1149037629365919E-2</v>
      </c>
      <c r="D780" s="5">
        <v>1.100795343518257E-2</v>
      </c>
      <c r="E780" s="4">
        <v>1.3044673650756598E-2</v>
      </c>
      <c r="F780" s="4">
        <v>1.4291273682842505E-2</v>
      </c>
      <c r="G780" s="4">
        <v>1.3822579426593019E-2</v>
      </c>
      <c r="H780" s="4">
        <v>1.31135909223557E-2</v>
      </c>
      <c r="J780" s="2">
        <v>44148</v>
      </c>
      <c r="K780" s="6">
        <f t="shared" si="73"/>
        <v>1.3406934037414231E-7</v>
      </c>
      <c r="L780" s="6">
        <f t="shared" si="73"/>
        <v>5.0656779330622159E-8</v>
      </c>
      <c r="M780" s="6">
        <f t="shared" si="73"/>
        <v>5.1156977370917021E-6</v>
      </c>
      <c r="N780" s="6">
        <f t="shared" si="72"/>
        <v>1.2308806407693345E-5</v>
      </c>
      <c r="O780" s="6">
        <f t="shared" si="72"/>
        <v>9.2397554265308566E-6</v>
      </c>
      <c r="P780" s="6">
        <f t="shared" si="72"/>
        <v>5.4322002326217462E-6</v>
      </c>
      <c r="Q780" s="6"/>
      <c r="R780" s="8">
        <v>42536</v>
      </c>
      <c r="S780" s="4">
        <f t="shared" si="74"/>
        <v>3.6615480383868013E-4</v>
      </c>
      <c r="T780" s="4">
        <f t="shared" si="74"/>
        <v>2.2507060965533052E-4</v>
      </c>
      <c r="U780" s="4">
        <f t="shared" si="74"/>
        <v>2.2617908252293584E-3</v>
      </c>
      <c r="V780" s="4">
        <f t="shared" si="74"/>
        <v>3.5083908573152658E-3</v>
      </c>
      <c r="W780" s="4">
        <f t="shared" si="74"/>
        <v>3.0396966010657802E-3</v>
      </c>
      <c r="X780" s="4">
        <f t="shared" si="74"/>
        <v>2.330708096828461E-3</v>
      </c>
      <c r="Z780" s="8">
        <v>42536</v>
      </c>
      <c r="AA780" s="4">
        <f t="shared" si="75"/>
        <v>5.5139918562163714E-4</v>
      </c>
      <c r="AB780" s="4">
        <f t="shared" si="75"/>
        <v>2.1191672911480275E-4</v>
      </c>
      <c r="AC780" s="4">
        <f t="shared" si="75"/>
        <v>1.7031874990407037E-2</v>
      </c>
      <c r="AD780" s="4">
        <f t="shared" si="75"/>
        <v>3.6197340827841096E-2</v>
      </c>
      <c r="AE780" s="4">
        <f t="shared" si="75"/>
        <v>2.8435433943529542E-2</v>
      </c>
      <c r="AF780" s="4">
        <f t="shared" si="75"/>
        <v>1.7956958300315629E-2</v>
      </c>
      <c r="AG780" s="4"/>
    </row>
    <row r="781" spans="1:33" ht="14.5" x14ac:dyDescent="0.35">
      <c r="A781" s="2">
        <v>44151</v>
      </c>
      <c r="B781" s="5">
        <v>8.4422371124369573E-3</v>
      </c>
      <c r="C781" s="5">
        <v>1.202426850795746E-2</v>
      </c>
      <c r="D781" s="5">
        <v>1.2510884553194049E-2</v>
      </c>
      <c r="E781" s="4">
        <v>1.3044778702795395E-2</v>
      </c>
      <c r="F781" s="4">
        <v>1.4295995897545698E-2</v>
      </c>
      <c r="G781" s="4">
        <v>1.357732822380237E-2</v>
      </c>
      <c r="H781" s="4">
        <v>1.287217211208325E-2</v>
      </c>
      <c r="J781" s="2">
        <v>44151</v>
      </c>
      <c r="K781" s="6">
        <f t="shared" si="73"/>
        <v>1.2830948918494561E-5</v>
      </c>
      <c r="L781" s="6">
        <f t="shared" si="73"/>
        <v>1.6553891997179237E-5</v>
      </c>
      <c r="M781" s="6">
        <f t="shared" si="73"/>
        <v>2.1183389090979173E-5</v>
      </c>
      <c r="N781" s="6">
        <f t="shared" si="72"/>
        <v>3.4266491914237758E-5</v>
      </c>
      <c r="O781" s="6">
        <f t="shared" si="72"/>
        <v>2.6369160722024073E-5</v>
      </c>
      <c r="P781" s="6">
        <f t="shared" si="72"/>
        <v>1.96243241010912E-5</v>
      </c>
      <c r="Q781" s="6"/>
      <c r="R781" s="8">
        <v>42537</v>
      </c>
      <c r="S781" s="4">
        <f t="shared" si="74"/>
        <v>3.5820313955205029E-3</v>
      </c>
      <c r="T781" s="4">
        <f t="shared" si="74"/>
        <v>4.0686474407570922E-3</v>
      </c>
      <c r="U781" s="4">
        <f t="shared" si="74"/>
        <v>4.6025415903584374E-3</v>
      </c>
      <c r="V781" s="4">
        <f t="shared" si="74"/>
        <v>5.8537587851087407E-3</v>
      </c>
      <c r="W781" s="4">
        <f t="shared" si="74"/>
        <v>5.135091111365413E-3</v>
      </c>
      <c r="X781" s="4">
        <f t="shared" si="74"/>
        <v>4.4299349996462928E-3</v>
      </c>
      <c r="Z781" s="8">
        <v>42537</v>
      </c>
      <c r="AA781" s="4">
        <f t="shared" si="75"/>
        <v>5.5779498722289933E-2</v>
      </c>
      <c r="AB781" s="4">
        <f t="shared" si="75"/>
        <v>6.8143080244918552E-2</v>
      </c>
      <c r="AC781" s="4">
        <f t="shared" si="75"/>
        <v>8.2314275156504468E-2</v>
      </c>
      <c r="AD781" s="4">
        <f t="shared" si="75"/>
        <v>0.11726374140475171</v>
      </c>
      <c r="AE781" s="4">
        <f t="shared" si="75"/>
        <v>9.694330303805998E-2</v>
      </c>
      <c r="AF781" s="4">
        <f t="shared" si="75"/>
        <v>7.7672235787006327E-2</v>
      </c>
      <c r="AG781" s="4"/>
    </row>
    <row r="782" spans="1:33" ht="14.5" x14ac:dyDescent="0.35">
      <c r="A782" s="2">
        <v>44152</v>
      </c>
      <c r="B782" s="5">
        <v>1.718000508350067E-2</v>
      </c>
      <c r="C782" s="5">
        <v>8.2726245746016502E-3</v>
      </c>
      <c r="D782" s="5">
        <v>9.3967905268073082E-3</v>
      </c>
      <c r="E782" s="4">
        <v>1.0367059383050322E-2</v>
      </c>
      <c r="F782" s="4">
        <v>1.172136464440827E-2</v>
      </c>
      <c r="G782" s="4">
        <v>1.0678303565558199E-2</v>
      </c>
      <c r="H782" s="4">
        <v>1.00411802007935E-2</v>
      </c>
      <c r="J782" s="2">
        <v>44152</v>
      </c>
      <c r="K782" s="6">
        <f t="shared" si="73"/>
        <v>7.9341427530314155E-5</v>
      </c>
      <c r="L782" s="6">
        <f t="shared" si="73"/>
        <v>6.0578428835523442E-5</v>
      </c>
      <c r="M782" s="6">
        <f t="shared" si="73"/>
        <v>4.6416229117284882E-5</v>
      </c>
      <c r="N782" s="6">
        <f t="shared" si="72"/>
        <v>2.9796755443294872E-5</v>
      </c>
      <c r="O782" s="6">
        <f t="shared" si="72"/>
        <v>4.2272122628415422E-5</v>
      </c>
      <c r="P782" s="6">
        <f t="shared" si="72"/>
        <v>5.0962820705959035E-5</v>
      </c>
      <c r="Q782" s="6"/>
      <c r="R782" s="8">
        <v>42538</v>
      </c>
      <c r="S782" s="4">
        <f t="shared" si="74"/>
        <v>8.9073805088990196E-3</v>
      </c>
      <c r="T782" s="4">
        <f t="shared" si="74"/>
        <v>7.7832145566933617E-3</v>
      </c>
      <c r="U782" s="4">
        <f t="shared" si="74"/>
        <v>6.8129457004503478E-3</v>
      </c>
      <c r="V782" s="4">
        <f t="shared" si="74"/>
        <v>5.4586404390924003E-3</v>
      </c>
      <c r="W782" s="4">
        <f t="shared" si="74"/>
        <v>6.5017015179424705E-3</v>
      </c>
      <c r="X782" s="4">
        <f t="shared" si="74"/>
        <v>7.1388248827071697E-3</v>
      </c>
      <c r="Z782" s="8">
        <v>42538</v>
      </c>
      <c r="AA782" s="4">
        <f t="shared" si="75"/>
        <v>0.34593529896739095</v>
      </c>
      <c r="AB782" s="4">
        <f t="shared" si="75"/>
        <v>0.22490633766288015</v>
      </c>
      <c r="AC782" s="4">
        <f t="shared" si="75"/>
        <v>0.15205963899820985</v>
      </c>
      <c r="AD782" s="4">
        <f t="shared" si="75"/>
        <v>8.3367081001029186E-2</v>
      </c>
      <c r="AE782" s="4">
        <f t="shared" si="75"/>
        <v>0.1333380309336043</v>
      </c>
      <c r="AF782" s="4">
        <f t="shared" si="75"/>
        <v>0.17390320706659379</v>
      </c>
      <c r="AG782" s="4"/>
    </row>
    <row r="783" spans="1:33" ht="14.5" x14ac:dyDescent="0.35">
      <c r="A783" s="2">
        <v>44153</v>
      </c>
      <c r="B783" s="5">
        <v>1.2001860464824651E-2</v>
      </c>
      <c r="C783" s="5">
        <v>6.8247048184275627E-3</v>
      </c>
      <c r="D783" s="5">
        <v>9.0018277987837791E-3</v>
      </c>
      <c r="E783" s="4">
        <v>1.2405499653342127E-2</v>
      </c>
      <c r="F783" s="4">
        <v>1.3775560170369447E-2</v>
      </c>
      <c r="G783" s="4">
        <v>1.364446245919917E-2</v>
      </c>
      <c r="H783" s="4">
        <v>1.1736181623606821E-2</v>
      </c>
      <c r="J783" s="2">
        <v>44153</v>
      </c>
      <c r="K783" s="6">
        <f t="shared" si="73"/>
        <v>2.6802940587021249E-5</v>
      </c>
      <c r="L783" s="6">
        <f t="shared" si="73"/>
        <v>9.0001959973122998E-6</v>
      </c>
      <c r="M783" s="6">
        <f t="shared" si="73"/>
        <v>1.629245945070471E-7</v>
      </c>
      <c r="N783" s="6">
        <f t="shared" si="72"/>
        <v>3.146010645449697E-6</v>
      </c>
      <c r="O783" s="6">
        <f t="shared" si="72"/>
        <v>2.6981413119231474E-6</v>
      </c>
      <c r="P783" s="6">
        <f t="shared" si="72"/>
        <v>7.0585246670848849E-8</v>
      </c>
      <c r="Q783" s="6"/>
      <c r="R783" s="8">
        <v>42541</v>
      </c>
      <c r="S783" s="4">
        <f t="shared" si="74"/>
        <v>5.1771556463970879E-3</v>
      </c>
      <c r="T783" s="4">
        <f t="shared" si="74"/>
        <v>3.0000326660408715E-3</v>
      </c>
      <c r="U783" s="4">
        <f t="shared" si="74"/>
        <v>4.0363918851747671E-4</v>
      </c>
      <c r="V783" s="4">
        <f t="shared" si="74"/>
        <v>1.7736997055447963E-3</v>
      </c>
      <c r="W783" s="4">
        <f t="shared" si="74"/>
        <v>1.642601994374519E-3</v>
      </c>
      <c r="X783" s="4">
        <f t="shared" si="74"/>
        <v>2.6567884121782986E-4</v>
      </c>
      <c r="Z783" s="8">
        <v>42541</v>
      </c>
      <c r="AA783" s="4">
        <f t="shared" si="75"/>
        <v>0.19407782652124772</v>
      </c>
      <c r="AB783" s="4">
        <f t="shared" si="75"/>
        <v>4.5635248614879886E-2</v>
      </c>
      <c r="AC783" s="4">
        <f t="shared" si="75"/>
        <v>5.411016244469824E-4</v>
      </c>
      <c r="AD783" s="4">
        <f t="shared" si="75"/>
        <v>9.0773503504555375E-3</v>
      </c>
      <c r="AE783" s="4">
        <f t="shared" si="75"/>
        <v>7.8861014621474101E-3</v>
      </c>
      <c r="AF783" s="4">
        <f t="shared" si="75"/>
        <v>2.5242772062794572E-4</v>
      </c>
      <c r="AG783" s="4"/>
    </row>
    <row r="784" spans="1:33" ht="14.5" x14ac:dyDescent="0.35">
      <c r="A784" s="2">
        <v>44154</v>
      </c>
      <c r="B784" s="5">
        <v>6.3047951730858974E-3</v>
      </c>
      <c r="C784" s="5">
        <v>1.120535284280777E-2</v>
      </c>
      <c r="D784" s="5">
        <v>1.01689537987113E-2</v>
      </c>
      <c r="E784" s="4">
        <v>1.1863230920801417E-2</v>
      </c>
      <c r="F784" s="4">
        <v>1.3220714455564116E-2</v>
      </c>
      <c r="G784" s="4">
        <v>1.253491766150905E-2</v>
      </c>
      <c r="H784" s="4">
        <v>1.204241813487208E-2</v>
      </c>
      <c r="J784" s="2">
        <v>44154</v>
      </c>
      <c r="K784" s="6">
        <f t="shared" si="73"/>
        <v>2.401546547426987E-5</v>
      </c>
      <c r="L784" s="6">
        <f t="shared" si="73"/>
        <v>1.4931721883995201E-5</v>
      </c>
      <c r="M784" s="6">
        <f t="shared" si="73"/>
        <v>3.0896207961481786E-5</v>
      </c>
      <c r="N784" s="6">
        <f t="shared" si="72"/>
        <v>4.7829939521754034E-5</v>
      </c>
      <c r="O784" s="6">
        <f t="shared" si="72"/>
        <v>3.8814426220755899E-5</v>
      </c>
      <c r="P784" s="6">
        <f t="shared" si="72"/>
        <v>3.292031725161604E-5</v>
      </c>
      <c r="Q784" s="6"/>
      <c r="R784" s="8">
        <v>42542</v>
      </c>
      <c r="S784" s="4">
        <f t="shared" si="74"/>
        <v>4.9005576697218724E-3</v>
      </c>
      <c r="T784" s="4">
        <f t="shared" si="74"/>
        <v>3.8641586256254025E-3</v>
      </c>
      <c r="U784" s="4">
        <f t="shared" si="74"/>
        <v>5.5584357477155193E-3</v>
      </c>
      <c r="V784" s="4">
        <f t="shared" si="74"/>
        <v>6.9159192824782183E-3</v>
      </c>
      <c r="W784" s="4">
        <f t="shared" si="74"/>
        <v>6.2301224884231529E-3</v>
      </c>
      <c r="X784" s="4">
        <f t="shared" si="74"/>
        <v>5.7376229617861823E-3</v>
      </c>
      <c r="Z784" s="8">
        <v>42542</v>
      </c>
      <c r="AA784" s="4">
        <f t="shared" si="75"/>
        <v>0.13774034144061398</v>
      </c>
      <c r="AB784" s="4">
        <f t="shared" si="75"/>
        <v>9.8033159975409845E-2</v>
      </c>
      <c r="AC784" s="4">
        <f t="shared" si="75"/>
        <v>0.16359013192679983</v>
      </c>
      <c r="AD784" s="4">
        <f t="shared" si="75"/>
        <v>0.21736202324029841</v>
      </c>
      <c r="AE784" s="4">
        <f t="shared" si="75"/>
        <v>0.19018626740145406</v>
      </c>
      <c r="AF784" s="4">
        <f t="shared" si="75"/>
        <v>0.17067371266848874</v>
      </c>
      <c r="AG784" s="4"/>
    </row>
    <row r="785" spans="1:33" ht="14.5" x14ac:dyDescent="0.35">
      <c r="A785" s="2">
        <v>44155</v>
      </c>
      <c r="B785" s="5">
        <v>6.8517928009266633E-3</v>
      </c>
      <c r="C785" s="5">
        <v>1.21069960296154E-2</v>
      </c>
      <c r="D785" s="5">
        <v>1.013409253209829E-2</v>
      </c>
      <c r="E785" s="4">
        <v>1.0453175229883694E-2</v>
      </c>
      <c r="F785" s="4">
        <v>1.1804924547935577E-2</v>
      </c>
      <c r="G785" s="4">
        <v>1.0510148659611661E-2</v>
      </c>
      <c r="H785" s="4">
        <v>1.0203421236659771E-2</v>
      </c>
      <c r="J785" s="2">
        <v>44155</v>
      </c>
      <c r="K785" s="6">
        <f t="shared" si="73"/>
        <v>2.7617160974820526E-5</v>
      </c>
      <c r="L785" s="6">
        <f t="shared" si="73"/>
        <v>1.0773491525249332E-5</v>
      </c>
      <c r="M785" s="6">
        <f t="shared" si="73"/>
        <v>1.2969955399600442E-5</v>
      </c>
      <c r="N785" s="6">
        <f t="shared" si="72"/>
        <v>2.453351410322757E-5</v>
      </c>
      <c r="O785" s="6">
        <f t="shared" si="72"/>
        <v>1.3383567588774846E-5</v>
      </c>
      <c r="P785" s="6">
        <f t="shared" si="72"/>
        <v>1.1233413171214756E-5</v>
      </c>
      <c r="Q785" s="6"/>
      <c r="R785" s="8">
        <v>42543</v>
      </c>
      <c r="S785" s="4">
        <f t="shared" si="74"/>
        <v>5.2552032286887372E-3</v>
      </c>
      <c r="T785" s="4">
        <f t="shared" si="74"/>
        <v>3.2822997311716265E-3</v>
      </c>
      <c r="U785" s="4">
        <f t="shared" si="74"/>
        <v>3.6013824289570307E-3</v>
      </c>
      <c r="V785" s="4">
        <f t="shared" si="74"/>
        <v>4.9531317470089134E-3</v>
      </c>
      <c r="W785" s="4">
        <f t="shared" si="74"/>
        <v>3.6583558586849975E-3</v>
      </c>
      <c r="X785" s="4">
        <f t="shared" si="74"/>
        <v>3.3516284357331073E-3</v>
      </c>
      <c r="Z785" s="8">
        <v>42543</v>
      </c>
      <c r="AA785" s="4">
        <f t="shared" si="75"/>
        <v>0.13520978116807281</v>
      </c>
      <c r="AB785" s="4">
        <f t="shared" si="75"/>
        <v>6.7508005300642715E-2</v>
      </c>
      <c r="AC785" s="4">
        <f t="shared" si="75"/>
        <v>7.7870227605794762E-2</v>
      </c>
      <c r="AD785" s="4">
        <f t="shared" si="75"/>
        <v>0.12442461647572234</v>
      </c>
      <c r="AE785" s="4">
        <f t="shared" si="75"/>
        <v>7.9752576262302588E-2</v>
      </c>
      <c r="AF785" s="4">
        <f t="shared" si="75"/>
        <v>6.9731893025741343E-2</v>
      </c>
      <c r="AG785" s="4"/>
    </row>
    <row r="786" spans="1:33" ht="14.5" x14ac:dyDescent="0.35">
      <c r="A786" s="2">
        <v>44158</v>
      </c>
      <c r="B786" s="5">
        <v>1.1900304799325349E-2</v>
      </c>
      <c r="C786" s="5">
        <v>9.8842130973935127E-3</v>
      </c>
      <c r="D786" s="5">
        <v>9.1951657086610794E-3</v>
      </c>
      <c r="E786" s="4">
        <v>1.0231489039839853E-2</v>
      </c>
      <c r="F786" s="4">
        <v>1.1603247207446734E-2</v>
      </c>
      <c r="G786" s="4">
        <v>1.034347023534371E-2</v>
      </c>
      <c r="H786" s="4">
        <v>9.9222384600275455E-3</v>
      </c>
      <c r="J786" s="2">
        <v>44158</v>
      </c>
      <c r="K786" s="6">
        <f t="shared" si="73"/>
        <v>4.0646257505984098E-6</v>
      </c>
      <c r="L786" s="6">
        <f t="shared" si="73"/>
        <v>7.3177774998399139E-6</v>
      </c>
      <c r="M786" s="6">
        <f t="shared" si="73"/>
        <v>2.7849460391071527E-6</v>
      </c>
      <c r="N786" s="6">
        <f t="shared" si="72"/>
        <v>8.8243212892722056E-8</v>
      </c>
      <c r="O786" s="6">
        <f t="shared" si="72"/>
        <v>2.4237338596079006E-6</v>
      </c>
      <c r="P786" s="6">
        <f t="shared" si="72"/>
        <v>3.9127464426630146E-6</v>
      </c>
      <c r="Q786" s="6"/>
      <c r="R786" s="8">
        <v>42544</v>
      </c>
      <c r="S786" s="4">
        <f t="shared" si="74"/>
        <v>2.0160917019318367E-3</v>
      </c>
      <c r="T786" s="4">
        <f t="shared" si="74"/>
        <v>2.70513909066427E-3</v>
      </c>
      <c r="U786" s="4">
        <f t="shared" si="74"/>
        <v>1.6688157594854959E-3</v>
      </c>
      <c r="V786" s="4">
        <f t="shared" si="74"/>
        <v>2.9705759187861544E-4</v>
      </c>
      <c r="W786" s="4">
        <f t="shared" si="74"/>
        <v>1.5568345639816392E-3</v>
      </c>
      <c r="X786" s="4">
        <f t="shared" si="74"/>
        <v>1.9780663392978039E-3</v>
      </c>
      <c r="Z786" s="8">
        <v>42544</v>
      </c>
      <c r="AA786" s="4">
        <f t="shared" si="75"/>
        <v>1.834572045246885E-2</v>
      </c>
      <c r="AB786" s="4">
        <f t="shared" si="75"/>
        <v>3.6305311736390733E-2</v>
      </c>
      <c r="AC786" s="4">
        <f t="shared" si="75"/>
        <v>1.2011966575352195E-2</v>
      </c>
      <c r="AD786" s="4">
        <f t="shared" si="75"/>
        <v>3.222239301832186E-4</v>
      </c>
      <c r="AE786" s="4">
        <f t="shared" si="75"/>
        <v>1.0305169148683291E-2</v>
      </c>
      <c r="AF786" s="4">
        <f t="shared" si="75"/>
        <v>1.7571397477232686E-2</v>
      </c>
      <c r="AG786" s="4"/>
    </row>
    <row r="787" spans="1:33" ht="14.5" x14ac:dyDescent="0.35">
      <c r="A787" s="2">
        <v>44159</v>
      </c>
      <c r="B787" s="5">
        <v>1.193123844719972E-2</v>
      </c>
      <c r="C787" s="5">
        <v>7.4033988639712334E-3</v>
      </c>
      <c r="D787" s="5">
        <v>6.4745200797915459E-3</v>
      </c>
      <c r="E787" s="4">
        <v>1.129927151324667E-2</v>
      </c>
      <c r="F787" s="4">
        <v>1.2671924703527347E-2</v>
      </c>
      <c r="G787" s="4">
        <v>1.194887097153241E-2</v>
      </c>
      <c r="H787" s="4">
        <v>1.0795073587675119E-2</v>
      </c>
      <c r="J787" s="2">
        <v>44159</v>
      </c>
      <c r="K787" s="6">
        <f t="shared" si="73"/>
        <v>2.0501331291450716E-5</v>
      </c>
      <c r="L787" s="6">
        <f t="shared" si="73"/>
        <v>2.9775775341209732E-5</v>
      </c>
      <c r="M787" s="6">
        <f t="shared" si="73"/>
        <v>3.9938220561001833E-7</v>
      </c>
      <c r="N787" s="6">
        <f t="shared" si="72"/>
        <v>5.4861613031263456E-7</v>
      </c>
      <c r="O787" s="6">
        <f t="shared" si="72"/>
        <v>3.1090591434291121E-10</v>
      </c>
      <c r="P787" s="6">
        <f t="shared" si="72"/>
        <v>1.2908705880185564E-6</v>
      </c>
      <c r="Q787" s="6"/>
      <c r="R787" s="8">
        <v>42545</v>
      </c>
      <c r="S787" s="4">
        <f t="shared" si="74"/>
        <v>4.5278395832284869E-3</v>
      </c>
      <c r="T787" s="4">
        <f t="shared" si="74"/>
        <v>5.4567183674081744E-3</v>
      </c>
      <c r="U787" s="4">
        <f t="shared" si="74"/>
        <v>6.3196693395304974E-4</v>
      </c>
      <c r="V787" s="4">
        <f t="shared" si="74"/>
        <v>7.4068625632762661E-4</v>
      </c>
      <c r="W787" s="4">
        <f t="shared" si="74"/>
        <v>1.7632524332690178E-5</v>
      </c>
      <c r="X787" s="4">
        <f t="shared" si="74"/>
        <v>1.1361648595246011E-3</v>
      </c>
      <c r="Z787" s="8">
        <v>42545</v>
      </c>
      <c r="AA787" s="4">
        <f t="shared" si="75"/>
        <v>0.13436846783967438</v>
      </c>
      <c r="AB787" s="4">
        <f t="shared" si="75"/>
        <v>0.23151334044591554</v>
      </c>
      <c r="AC787" s="4">
        <f t="shared" si="75"/>
        <v>1.5080985957494075E-3</v>
      </c>
      <c r="AD787" s="4">
        <f t="shared" si="75"/>
        <v>1.7778855988186404E-3</v>
      </c>
      <c r="AE787" s="4">
        <f t="shared" si="75"/>
        <v>1.0898651274793281E-6</v>
      </c>
      <c r="AF787" s="4">
        <f t="shared" si="75"/>
        <v>5.1782995281877131E-3</v>
      </c>
      <c r="AG787" s="4"/>
    </row>
    <row r="788" spans="1:33" ht="14.5" x14ac:dyDescent="0.35">
      <c r="A788" s="2">
        <v>44160</v>
      </c>
      <c r="B788" s="5">
        <v>8.4188654845285659E-3</v>
      </c>
      <c r="C788" s="5">
        <v>7.554132491350174E-3</v>
      </c>
      <c r="D788" s="5">
        <v>8.7720444425940514E-3</v>
      </c>
      <c r="E788" s="4">
        <v>1.0967518829458615E-2</v>
      </c>
      <c r="F788" s="4">
        <v>1.2228811252058174E-2</v>
      </c>
      <c r="G788" s="4">
        <v>1.154934589861132E-2</v>
      </c>
      <c r="H788" s="4">
        <v>1.039637190066485E-2</v>
      </c>
      <c r="J788" s="2">
        <v>44160</v>
      </c>
      <c r="K788" s="6">
        <f t="shared" si="73"/>
        <v>7.4776314949126091E-7</v>
      </c>
      <c r="L788" s="6">
        <f t="shared" si="73"/>
        <v>1.2473537642022194E-7</v>
      </c>
      <c r="M788" s="6">
        <f t="shared" si="73"/>
        <v>6.4956338726231301E-6</v>
      </c>
      <c r="N788" s="6">
        <f t="shared" si="72"/>
        <v>1.4515686751516773E-5</v>
      </c>
      <c r="O788" s="6">
        <f t="shared" si="72"/>
        <v>9.7999076229557309E-6</v>
      </c>
      <c r="P788" s="6">
        <f t="shared" si="72"/>
        <v>3.9105316258601695E-6</v>
      </c>
      <c r="Q788" s="6"/>
      <c r="R788" s="8">
        <v>42548</v>
      </c>
      <c r="S788" s="4">
        <f t="shared" si="74"/>
        <v>8.6473299317839196E-4</v>
      </c>
      <c r="T788" s="4">
        <f t="shared" si="74"/>
        <v>3.5317895806548545E-4</v>
      </c>
      <c r="U788" s="4">
        <f t="shared" si="74"/>
        <v>2.5486533449300495E-3</v>
      </c>
      <c r="V788" s="4">
        <f t="shared" si="74"/>
        <v>3.8099457675296079E-3</v>
      </c>
      <c r="W788" s="4">
        <f t="shared" si="74"/>
        <v>3.1304804140827539E-3</v>
      </c>
      <c r="X788" s="4">
        <f t="shared" si="74"/>
        <v>1.9775064161362838E-3</v>
      </c>
      <c r="Z788" s="8">
        <v>42548</v>
      </c>
      <c r="AA788" s="4">
        <f t="shared" si="75"/>
        <v>6.091200061671298E-3</v>
      </c>
      <c r="AB788" s="4">
        <f t="shared" si="75"/>
        <v>8.3294319743232315E-4</v>
      </c>
      <c r="AC788" s="4">
        <f t="shared" si="75"/>
        <v>3.2081048415339986E-2</v>
      </c>
      <c r="AD788" s="4">
        <f t="shared" si="75"/>
        <v>6.1764791481488501E-2</v>
      </c>
      <c r="AE788" s="4">
        <f t="shared" si="75"/>
        <v>4.5101109005916129E-2</v>
      </c>
      <c r="AF788" s="4">
        <f t="shared" si="75"/>
        <v>2.0770606987478679E-2</v>
      </c>
      <c r="AG788" s="4"/>
    </row>
    <row r="789" spans="1:33" ht="14.5" x14ac:dyDescent="0.35">
      <c r="A789" s="2">
        <v>44162</v>
      </c>
      <c r="B789" s="5">
        <v>2.398110581835406E-3</v>
      </c>
      <c r="C789" s="5">
        <v>7.165590301156044E-3</v>
      </c>
      <c r="D789" s="5">
        <v>8.8920313864946365E-3</v>
      </c>
      <c r="E789" s="4">
        <v>1.0001459875961355E-2</v>
      </c>
      <c r="F789" s="4">
        <v>1.0841699999233267E-2</v>
      </c>
      <c r="G789" s="4">
        <v>1.009968885911967E-2</v>
      </c>
      <c r="H789" s="4">
        <v>9.5883081800441309E-3</v>
      </c>
      <c r="J789" s="2">
        <v>44162</v>
      </c>
      <c r="K789" s="6">
        <f t="shared" si="73"/>
        <v>2.2728862874133585E-5</v>
      </c>
      <c r="L789" s="6">
        <f t="shared" si="73"/>
        <v>4.2171007417185986E-5</v>
      </c>
      <c r="M789" s="6">
        <f t="shared" si="73"/>
        <v>5.7810920488485555E-5</v>
      </c>
      <c r="N789" s="6">
        <f t="shared" si="72"/>
        <v>7.1294202249593143E-5</v>
      </c>
      <c r="O789" s="6">
        <f t="shared" si="72"/>
        <v>5.9314307961136852E-5</v>
      </c>
      <c r="P789" s="6">
        <f t="shared" si="72"/>
        <v>5.1698941501286512E-5</v>
      </c>
      <c r="Q789" s="6"/>
      <c r="R789" s="8">
        <v>42549</v>
      </c>
      <c r="S789" s="4">
        <f t="shared" si="74"/>
        <v>4.7674797193206376E-3</v>
      </c>
      <c r="T789" s="4">
        <f t="shared" si="74"/>
        <v>6.4939208046592301E-3</v>
      </c>
      <c r="U789" s="4">
        <f t="shared" si="74"/>
        <v>7.6033492941259481E-3</v>
      </c>
      <c r="V789" s="4">
        <f t="shared" si="74"/>
        <v>8.4435894173978607E-3</v>
      </c>
      <c r="W789" s="4">
        <f t="shared" si="74"/>
        <v>7.7015782772842638E-3</v>
      </c>
      <c r="X789" s="4">
        <f t="shared" si="74"/>
        <v>7.1901975982087245E-3</v>
      </c>
      <c r="Z789" s="8">
        <v>42549</v>
      </c>
      <c r="AA789" s="4">
        <f t="shared" si="75"/>
        <v>0.42927962041910361</v>
      </c>
      <c r="AB789" s="4">
        <f t="shared" si="75"/>
        <v>0.58016645205094464</v>
      </c>
      <c r="AC789" s="4">
        <f t="shared" si="75"/>
        <v>0.66782595405351408</v>
      </c>
      <c r="AD789" s="4">
        <f t="shared" si="75"/>
        <v>0.72991186497247673</v>
      </c>
      <c r="AE789" s="4">
        <f t="shared" si="75"/>
        <v>0.67526745358707108</v>
      </c>
      <c r="AF789" s="4">
        <f t="shared" si="75"/>
        <v>0.6359710799507563</v>
      </c>
      <c r="AG789" s="4"/>
    </row>
    <row r="790" spans="1:33" ht="14.5" x14ac:dyDescent="0.35">
      <c r="A790" s="2">
        <v>44165</v>
      </c>
      <c r="B790" s="5">
        <v>1.0919223891400711E-2</v>
      </c>
      <c r="C790" s="5">
        <v>7.3144501075148582E-3</v>
      </c>
      <c r="D790" s="5">
        <v>8.5084140300750732E-3</v>
      </c>
      <c r="E790" s="4">
        <v>8.7678300564440342E-3</v>
      </c>
      <c r="F790" s="4">
        <v>9.6232904751733517E-3</v>
      </c>
      <c r="G790" s="4">
        <v>8.3260462969731528E-3</v>
      </c>
      <c r="H790" s="4">
        <v>8.5838845347321942E-3</v>
      </c>
      <c r="J790" s="2">
        <v>44165</v>
      </c>
      <c r="K790" s="6">
        <f t="shared" si="73"/>
        <v>1.2994394032990726E-5</v>
      </c>
      <c r="L790" s="6">
        <f t="shared" si="73"/>
        <v>5.8120041874649394E-6</v>
      </c>
      <c r="M790" s="6">
        <f t="shared" si="73"/>
        <v>4.6284954330895954E-6</v>
      </c>
      <c r="N790" s="6">
        <f t="shared" si="72"/>
        <v>1.6794434192947133E-6</v>
      </c>
      <c r="O790" s="6">
        <f t="shared" si="72"/>
        <v>6.7245700362410953E-6</v>
      </c>
      <c r="P790" s="6">
        <f t="shared" si="72"/>
        <v>5.4538099108049201E-6</v>
      </c>
      <c r="Q790" s="6"/>
      <c r="R790" s="8">
        <v>42550</v>
      </c>
      <c r="S790" s="4">
        <f t="shared" si="74"/>
        <v>3.6047737838858524E-3</v>
      </c>
      <c r="T790" s="4">
        <f t="shared" si="74"/>
        <v>2.4108098613256374E-3</v>
      </c>
      <c r="U790" s="4">
        <f t="shared" si="74"/>
        <v>2.1513938349566764E-3</v>
      </c>
      <c r="V790" s="4">
        <f t="shared" si="74"/>
        <v>1.295933416227359E-3</v>
      </c>
      <c r="W790" s="4">
        <f t="shared" si="74"/>
        <v>2.5931775944275579E-3</v>
      </c>
      <c r="X790" s="4">
        <f t="shared" si="74"/>
        <v>2.3353393566685164E-3</v>
      </c>
      <c r="Z790" s="8">
        <v>42550</v>
      </c>
      <c r="AA790" s="4">
        <f t="shared" si="75"/>
        <v>9.2156051917449133E-2</v>
      </c>
      <c r="AB790" s="4">
        <f t="shared" si="75"/>
        <v>3.3874875329315879E-2</v>
      </c>
      <c r="AC790" s="4">
        <f t="shared" si="75"/>
        <v>2.5938030503442455E-2</v>
      </c>
      <c r="AD790" s="4">
        <f t="shared" si="75"/>
        <v>8.3277072001146646E-3</v>
      </c>
      <c r="AE790" s="4">
        <f t="shared" si="75"/>
        <v>4.0317473941310356E-2</v>
      </c>
      <c r="AF790" s="4">
        <f t="shared" si="75"/>
        <v>3.1422558985600979E-2</v>
      </c>
      <c r="AG790" s="4"/>
    </row>
    <row r="791" spans="1:33" ht="14.5" x14ac:dyDescent="0.35">
      <c r="A791" s="2">
        <v>44166</v>
      </c>
      <c r="B791" s="5">
        <v>9.2918022771043187E-3</v>
      </c>
      <c r="C791" s="5">
        <v>1.3724180869758131E-2</v>
      </c>
      <c r="D791" s="5">
        <v>8.7747257202863693E-3</v>
      </c>
      <c r="E791" s="4">
        <v>1.0298673622072888E-2</v>
      </c>
      <c r="F791" s="4">
        <v>1.0953501510958998E-2</v>
      </c>
      <c r="G791" s="4">
        <v>1.056336278024222E-2</v>
      </c>
      <c r="H791" s="4">
        <v>9.8025316221638861E-3</v>
      </c>
      <c r="J791" s="2">
        <v>44166</v>
      </c>
      <c r="K791" s="6">
        <f t="shared" si="73"/>
        <v>1.9645979988615789E-5</v>
      </c>
      <c r="L791" s="6">
        <f t="shared" si="73"/>
        <v>2.6736816561070605E-7</v>
      </c>
      <c r="M791" s="6">
        <f t="shared" si="73"/>
        <v>1.0137899053188146E-6</v>
      </c>
      <c r="N791" s="6">
        <f t="shared" si="72"/>
        <v>2.7612443437932289E-6</v>
      </c>
      <c r="O791" s="6">
        <f t="shared" si="72"/>
        <v>1.6168661131403116E-6</v>
      </c>
      <c r="P791" s="6">
        <f t="shared" si="72"/>
        <v>2.608444639049747E-7</v>
      </c>
      <c r="Q791" s="6"/>
      <c r="R791" s="8">
        <v>42551</v>
      </c>
      <c r="S791" s="4">
        <f t="shared" si="74"/>
        <v>4.4323785926538121E-3</v>
      </c>
      <c r="T791" s="4">
        <f t="shared" si="74"/>
        <v>5.1707655681794938E-4</v>
      </c>
      <c r="U791" s="4">
        <f t="shared" si="74"/>
        <v>1.0068713449685688E-3</v>
      </c>
      <c r="V791" s="4">
        <f t="shared" si="74"/>
        <v>1.6616992338546795E-3</v>
      </c>
      <c r="W791" s="4">
        <f t="shared" si="74"/>
        <v>1.2715605031379008E-3</v>
      </c>
      <c r="X791" s="4">
        <f t="shared" si="74"/>
        <v>5.1072934505956742E-4</v>
      </c>
      <c r="Z791" s="8">
        <v>42551</v>
      </c>
      <c r="AA791" s="4">
        <f t="shared" si="75"/>
        <v>6.7065519328513679E-2</v>
      </c>
      <c r="AB791" s="4">
        <f t="shared" si="75"/>
        <v>1.6709213137846568E-3</v>
      </c>
      <c r="AC791" s="4">
        <f t="shared" si="75"/>
        <v>5.1154871113807676E-3</v>
      </c>
      <c r="AD791" s="4">
        <f t="shared" si="75"/>
        <v>1.2821798361517089E-2</v>
      </c>
      <c r="AE791" s="4">
        <f t="shared" si="75"/>
        <v>7.884543098823027E-3</v>
      </c>
      <c r="AF791" s="4">
        <f t="shared" si="75"/>
        <v>1.4063653547278232E-3</v>
      </c>
      <c r="AG791" s="4"/>
    </row>
    <row r="792" spans="1:33" ht="14.5" x14ac:dyDescent="0.35">
      <c r="A792" s="2">
        <v>44167</v>
      </c>
      <c r="B792" s="5">
        <v>1.0045034929171019E-2</v>
      </c>
      <c r="C792" s="5">
        <v>7.1689942851662636E-3</v>
      </c>
      <c r="D792" s="5">
        <v>9.0260310098528862E-3</v>
      </c>
      <c r="E792" s="4">
        <v>9.7898181472129923E-3</v>
      </c>
      <c r="F792" s="4">
        <v>1.0415656882441489E-2</v>
      </c>
      <c r="G792" s="4">
        <v>9.9107868432439725E-3</v>
      </c>
      <c r="H792" s="4">
        <v>9.3552078937308384E-3</v>
      </c>
      <c r="J792" s="2">
        <v>44167</v>
      </c>
      <c r="K792" s="6">
        <f t="shared" si="73"/>
        <v>8.2716097859672896E-6</v>
      </c>
      <c r="L792" s="6">
        <f t="shared" si="73"/>
        <v>1.038368987585716E-6</v>
      </c>
      <c r="M792" s="6">
        <f t="shared" si="73"/>
        <v>6.5135605793011057E-8</v>
      </c>
      <c r="N792" s="6">
        <f t="shared" si="72"/>
        <v>1.3736063224601794E-7</v>
      </c>
      <c r="O792" s="6">
        <f t="shared" si="72"/>
        <v>1.8022548575075725E-8</v>
      </c>
      <c r="P792" s="6">
        <f t="shared" si="72"/>
        <v>4.7586133882418848E-7</v>
      </c>
      <c r="Q792" s="6"/>
      <c r="R792" s="8">
        <v>42552</v>
      </c>
      <c r="S792" s="4">
        <f t="shared" si="74"/>
        <v>2.8760406440047556E-3</v>
      </c>
      <c r="T792" s="4">
        <f t="shared" si="74"/>
        <v>1.019003919318133E-3</v>
      </c>
      <c r="U792" s="4">
        <f t="shared" si="74"/>
        <v>2.5521678195802693E-4</v>
      </c>
      <c r="V792" s="4">
        <f t="shared" si="74"/>
        <v>3.706219532704693E-4</v>
      </c>
      <c r="W792" s="4">
        <f t="shared" si="74"/>
        <v>1.3424808592704673E-4</v>
      </c>
      <c r="X792" s="4">
        <f t="shared" si="74"/>
        <v>6.898270354401808E-4</v>
      </c>
      <c r="Z792" s="8">
        <v>42552</v>
      </c>
      <c r="AA792" s="4">
        <f t="shared" si="75"/>
        <v>6.3864602929920133E-2</v>
      </c>
      <c r="AB792" s="4">
        <f t="shared" si="75"/>
        <v>5.9303858375128193E-3</v>
      </c>
      <c r="AC792" s="4">
        <f t="shared" si="75"/>
        <v>3.3401965507851017E-4</v>
      </c>
      <c r="AD792" s="4">
        <f t="shared" si="75"/>
        <v>6.4851107974894795E-4</v>
      </c>
      <c r="AE792" s="4">
        <f t="shared" si="75"/>
        <v>9.0922219259992332E-5</v>
      </c>
      <c r="AF792" s="4">
        <f t="shared" si="75"/>
        <v>2.5919280605912753E-3</v>
      </c>
      <c r="AG792" s="4"/>
    </row>
    <row r="793" spans="1:33" ht="14.5" x14ac:dyDescent="0.35">
      <c r="A793" s="2">
        <v>44168</v>
      </c>
      <c r="B793" s="5">
        <v>8.2390555784599331E-3</v>
      </c>
      <c r="C793" s="5">
        <v>6.8403435871005058E-3</v>
      </c>
      <c r="D793" s="5">
        <v>6.5426104702055454E-3</v>
      </c>
      <c r="E793" s="4">
        <v>9.6885262007277879E-3</v>
      </c>
      <c r="F793" s="4">
        <v>1.0204185011755875E-2</v>
      </c>
      <c r="G793" s="4">
        <v>9.8350536223755034E-3</v>
      </c>
      <c r="H793" s="4">
        <v>9.2214969315688802E-3</v>
      </c>
      <c r="J793" s="2">
        <v>44168</v>
      </c>
      <c r="K793" s="6">
        <f t="shared" si="73"/>
        <v>1.9563952347726544E-6</v>
      </c>
      <c r="L793" s="6">
        <f t="shared" si="73"/>
        <v>2.8779260053202409E-6</v>
      </c>
      <c r="M793" s="6">
        <f t="shared" si="73"/>
        <v>2.1009650848175624E-6</v>
      </c>
      <c r="N793" s="6">
        <f t="shared" si="72"/>
        <v>3.8617336896060304E-6</v>
      </c>
      <c r="O793" s="6">
        <f t="shared" si="72"/>
        <v>2.547209756182327E-6</v>
      </c>
      <c r="P793" s="6">
        <f t="shared" si="72"/>
        <v>9.6519101229853898E-7</v>
      </c>
      <c r="Q793" s="6"/>
      <c r="R793" s="8">
        <v>42556</v>
      </c>
      <c r="S793" s="4">
        <f t="shared" si="74"/>
        <v>1.3987119913594272E-3</v>
      </c>
      <c r="T793" s="4">
        <f t="shared" si="74"/>
        <v>1.6964451082543876E-3</v>
      </c>
      <c r="U793" s="4">
        <f t="shared" si="74"/>
        <v>1.4494706222678549E-3</v>
      </c>
      <c r="V793" s="4">
        <f t="shared" si="74"/>
        <v>1.965129433295942E-3</v>
      </c>
      <c r="W793" s="4">
        <f t="shared" si="74"/>
        <v>1.5959980439155703E-3</v>
      </c>
      <c r="X793" s="4">
        <f t="shared" si="74"/>
        <v>9.8244135310894716E-4</v>
      </c>
      <c r="Z793" s="8">
        <v>42556</v>
      </c>
      <c r="AA793" s="4">
        <f t="shared" si="75"/>
        <v>1.8432025098117366E-2</v>
      </c>
      <c r="AB793" s="4">
        <f t="shared" si="75"/>
        <v>2.8742296225729547E-2</v>
      </c>
      <c r="AC793" s="4">
        <f t="shared" si="75"/>
        <v>1.2449670388501088E-2</v>
      </c>
      <c r="AD793" s="4">
        <f t="shared" si="75"/>
        <v>2.1331474925923466E-2</v>
      </c>
      <c r="AE793" s="4">
        <f t="shared" si="75"/>
        <v>1.4790684519577768E-2</v>
      </c>
      <c r="AF793" s="4">
        <f t="shared" si="75"/>
        <v>6.1134942304661433E-3</v>
      </c>
      <c r="AG793" s="4"/>
    </row>
    <row r="794" spans="1:33" ht="14.5" x14ac:dyDescent="0.35">
      <c r="A794" s="2">
        <v>44169</v>
      </c>
      <c r="B794" s="5">
        <v>8.6765512530442585E-3</v>
      </c>
      <c r="C794" s="5">
        <v>9.2848064377903938E-3</v>
      </c>
      <c r="D794" s="5">
        <v>8.0758770927786827E-3</v>
      </c>
      <c r="E794" s="4">
        <v>9.4391941276022722E-3</v>
      </c>
      <c r="F794" s="4">
        <v>9.7487563477756146E-3</v>
      </c>
      <c r="G794" s="4">
        <v>9.3610119721505847E-3</v>
      </c>
      <c r="H794" s="4">
        <v>9.0390028811965315E-3</v>
      </c>
      <c r="J794" s="2">
        <v>44169</v>
      </c>
      <c r="K794" s="6">
        <f t="shared" si="73"/>
        <v>3.6997436977055518E-7</v>
      </c>
      <c r="L794" s="6">
        <f t="shared" si="73"/>
        <v>3.6080944681075465E-7</v>
      </c>
      <c r="M794" s="6">
        <f t="shared" si="73"/>
        <v>5.8162415411411018E-7</v>
      </c>
      <c r="N794" s="6">
        <f t="shared" si="72"/>
        <v>1.1496237651678763E-6</v>
      </c>
      <c r="O794" s="6">
        <f t="shared" si="72"/>
        <v>4.6848647599954912E-7</v>
      </c>
      <c r="P794" s="6">
        <f t="shared" si="72"/>
        <v>1.3137118275023356E-7</v>
      </c>
      <c r="Q794" s="6"/>
      <c r="R794" s="8">
        <v>42557</v>
      </c>
      <c r="S794" s="4">
        <f t="shared" si="74"/>
        <v>6.0825518474613531E-4</v>
      </c>
      <c r="T794" s="4">
        <f t="shared" si="74"/>
        <v>6.0067416026557581E-4</v>
      </c>
      <c r="U794" s="4">
        <f t="shared" si="74"/>
        <v>7.6264287455801369E-4</v>
      </c>
      <c r="V794" s="4">
        <f t="shared" si="74"/>
        <v>1.0722050947313561E-3</v>
      </c>
      <c r="W794" s="4">
        <f t="shared" si="74"/>
        <v>6.8446071910632615E-4</v>
      </c>
      <c r="X794" s="4">
        <f t="shared" si="74"/>
        <v>3.62451628152273E-4</v>
      </c>
      <c r="Z794" s="8">
        <v>42557</v>
      </c>
      <c r="AA794" s="4">
        <f t="shared" si="75"/>
        <v>2.2444097937421859E-3</v>
      </c>
      <c r="AB794" s="4">
        <f t="shared" si="75"/>
        <v>2.6361668812249217E-3</v>
      </c>
      <c r="AC794" s="4">
        <f t="shared" si="75"/>
        <v>3.4511426083296826E-3</v>
      </c>
      <c r="AD794" s="4">
        <f t="shared" si="75"/>
        <v>6.5318119729675939E-3</v>
      </c>
      <c r="AE794" s="4">
        <f t="shared" si="75"/>
        <v>2.8110327844728111E-3</v>
      </c>
      <c r="AF794" s="4">
        <f t="shared" si="75"/>
        <v>8.2610936340721253E-4</v>
      </c>
      <c r="AG794" s="4"/>
    </row>
    <row r="795" spans="1:33" ht="14.5" x14ac:dyDescent="0.35">
      <c r="A795" s="2">
        <v>44172</v>
      </c>
      <c r="B795" s="5">
        <v>3.663685743832639E-3</v>
      </c>
      <c r="C795" s="5">
        <v>1.0802437551319599E-2</v>
      </c>
      <c r="D795" s="5">
        <v>1.04802567511797E-2</v>
      </c>
      <c r="E795" s="4">
        <v>9.9093630627567573E-3</v>
      </c>
      <c r="F795" s="4">
        <v>9.8475564830890032E-3</v>
      </c>
      <c r="G795" s="4">
        <v>9.8392939367138409E-3</v>
      </c>
      <c r="H795" s="4">
        <v>9.5681553557649662E-3</v>
      </c>
      <c r="J795" s="2">
        <v>44172</v>
      </c>
      <c r="K795" s="6">
        <f t="shared" si="73"/>
        <v>5.0961777368898333E-5</v>
      </c>
      <c r="L795" s="6">
        <f t="shared" si="73"/>
        <v>4.6465640298204523E-5</v>
      </c>
      <c r="M795" s="6">
        <f t="shared" si="73"/>
        <v>3.9008485172123156E-5</v>
      </c>
      <c r="N795" s="6">
        <f t="shared" si="72"/>
        <v>3.8240257319831045E-5</v>
      </c>
      <c r="O795" s="6">
        <f t="shared" si="72"/>
        <v>3.8138136551981419E-5</v>
      </c>
      <c r="P795" s="6">
        <f t="shared" si="72"/>
        <v>3.4862761398232284E-5</v>
      </c>
      <c r="Q795" s="6"/>
      <c r="R795" s="8">
        <v>42558</v>
      </c>
      <c r="S795" s="4">
        <f t="shared" si="74"/>
        <v>7.1387518074869597E-3</v>
      </c>
      <c r="T795" s="4">
        <f t="shared" si="74"/>
        <v>6.8165710073470609E-3</v>
      </c>
      <c r="U795" s="4">
        <f t="shared" si="74"/>
        <v>6.2456773189241178E-3</v>
      </c>
      <c r="V795" s="4">
        <f t="shared" si="74"/>
        <v>6.1838707392563638E-3</v>
      </c>
      <c r="W795" s="4">
        <f t="shared" si="74"/>
        <v>6.1756081928812014E-3</v>
      </c>
      <c r="X795" s="4">
        <f t="shared" si="74"/>
        <v>5.9044696119323267E-3</v>
      </c>
      <c r="Z795" s="8">
        <v>42558</v>
      </c>
      <c r="AA795" s="4">
        <f t="shared" si="75"/>
        <v>0.42045574809900743</v>
      </c>
      <c r="AB795" s="4">
        <f t="shared" si="75"/>
        <v>0.40060327314727706</v>
      </c>
      <c r="AC795" s="4">
        <f t="shared" si="75"/>
        <v>0.36472999917144411</v>
      </c>
      <c r="AD795" s="4">
        <f t="shared" si="75"/>
        <v>0.36079376136817354</v>
      </c>
      <c r="AE795" s="4">
        <f t="shared" si="75"/>
        <v>0.36026678446684168</v>
      </c>
      <c r="AF795" s="4">
        <f t="shared" si="75"/>
        <v>0.34287484165717808</v>
      </c>
      <c r="AG795" s="4"/>
    </row>
    <row r="796" spans="1:33" ht="14.5" x14ac:dyDescent="0.35">
      <c r="A796" s="2">
        <v>44173</v>
      </c>
      <c r="B796" s="5">
        <v>1.0373303359405979E-2</v>
      </c>
      <c r="C796" s="5">
        <v>8.898942731320858E-3</v>
      </c>
      <c r="D796" s="5">
        <v>1.049593556672335E-2</v>
      </c>
      <c r="E796" s="4">
        <v>8.4465300602438297E-3</v>
      </c>
      <c r="F796" s="4">
        <v>8.3694060811013351E-3</v>
      </c>
      <c r="G796" s="4">
        <v>8.5039202554694649E-3</v>
      </c>
      <c r="H796" s="4">
        <v>8.2911077037881777E-3</v>
      </c>
      <c r="J796" s="2">
        <v>44173</v>
      </c>
      <c r="K796" s="6">
        <f t="shared" si="73"/>
        <v>2.1737392616475534E-6</v>
      </c>
      <c r="L796" s="6">
        <f t="shared" si="73"/>
        <v>1.5038658271530626E-8</v>
      </c>
      <c r="M796" s="6">
        <f t="shared" si="73"/>
        <v>3.7124553463641946E-6</v>
      </c>
      <c r="N796" s="6">
        <f t="shared" si="72"/>
        <v>4.0156043019967608E-6</v>
      </c>
      <c r="O796" s="6">
        <f t="shared" si="72"/>
        <v>3.494593189283317E-6</v>
      </c>
      <c r="P796" s="6">
        <f t="shared" si="72"/>
        <v>4.3355387482736465E-6</v>
      </c>
      <c r="Q796" s="6"/>
      <c r="R796" s="8">
        <v>42559</v>
      </c>
      <c r="S796" s="4">
        <f t="shared" si="74"/>
        <v>1.4743606280851213E-3</v>
      </c>
      <c r="T796" s="4">
        <f t="shared" si="74"/>
        <v>1.2263220731737086E-4</v>
      </c>
      <c r="U796" s="4">
        <f t="shared" si="74"/>
        <v>1.9267732991621496E-3</v>
      </c>
      <c r="V796" s="4">
        <f t="shared" si="74"/>
        <v>2.0038972783046442E-3</v>
      </c>
      <c r="W796" s="4">
        <f t="shared" si="74"/>
        <v>1.8693831039365144E-3</v>
      </c>
      <c r="X796" s="4">
        <f t="shared" si="74"/>
        <v>2.0821956556178016E-3</v>
      </c>
      <c r="Z796" s="8">
        <v>42559</v>
      </c>
      <c r="AA796" s="4">
        <f t="shared" si="75"/>
        <v>1.2375133477373179E-2</v>
      </c>
      <c r="AB796" s="4">
        <f t="shared" si="75"/>
        <v>6.8791719959326869E-5</v>
      </c>
      <c r="AC796" s="4">
        <f t="shared" si="75"/>
        <v>2.2634374594976192E-2</v>
      </c>
      <c r="AD796" s="4">
        <f t="shared" si="75"/>
        <v>2.4778643078846141E-2</v>
      </c>
      <c r="AE796" s="4">
        <f t="shared" si="75"/>
        <v>2.111778136745901E-2</v>
      </c>
      <c r="AF796" s="4">
        <f t="shared" si="75"/>
        <v>2.7084062152716859E-2</v>
      </c>
      <c r="AG796" s="4"/>
    </row>
    <row r="797" spans="1:33" ht="14.5" x14ac:dyDescent="0.35">
      <c r="A797" s="2">
        <v>44174</v>
      </c>
      <c r="B797" s="5">
        <v>1.5030889068283419E-2</v>
      </c>
      <c r="C797" s="5">
        <v>9.3030733987689018E-3</v>
      </c>
      <c r="D797" s="5">
        <v>1.0647686198353771E-2</v>
      </c>
      <c r="E797" s="4">
        <v>9.4455743897392721E-3</v>
      </c>
      <c r="F797" s="4">
        <v>9.2456620611861603E-3</v>
      </c>
      <c r="G797" s="4">
        <v>9.3754472582126269E-3</v>
      </c>
      <c r="H797" s="4">
        <v>9.0353956351089271E-3</v>
      </c>
      <c r="J797" s="2">
        <v>44174</v>
      </c>
      <c r="K797" s="6">
        <f t="shared" si="73"/>
        <v>3.2807872343936039E-5</v>
      </c>
      <c r="L797" s="6">
        <f t="shared" si="73"/>
        <v>1.9212467398959507E-5</v>
      </c>
      <c r="M797" s="6">
        <f t="shared" si="73"/>
        <v>3.1195740058360712E-5</v>
      </c>
      <c r="N797" s="6">
        <f t="shared" si="72"/>
        <v>3.3468851523647511E-5</v>
      </c>
      <c r="O797" s="6">
        <f t="shared" si="72"/>
        <v>3.1984022067096798E-5</v>
      </c>
      <c r="P797" s="6">
        <f t="shared" si="72"/>
        <v>3.594594150723846E-5</v>
      </c>
      <c r="Q797" s="6"/>
      <c r="R797" s="8">
        <v>42562</v>
      </c>
      <c r="S797" s="4">
        <f t="shared" si="74"/>
        <v>5.7278156695145174E-3</v>
      </c>
      <c r="T797" s="4">
        <f t="shared" si="74"/>
        <v>4.3832028699296484E-3</v>
      </c>
      <c r="U797" s="4">
        <f t="shared" si="74"/>
        <v>5.5853146785441472E-3</v>
      </c>
      <c r="V797" s="4">
        <f t="shared" si="74"/>
        <v>5.785227007097259E-3</v>
      </c>
      <c r="W797" s="4">
        <f t="shared" si="74"/>
        <v>5.6554418100707923E-3</v>
      </c>
      <c r="X797" s="4">
        <f t="shared" si="74"/>
        <v>5.9954934331744921E-3</v>
      </c>
      <c r="Z797" s="8">
        <v>42562</v>
      </c>
      <c r="AA797" s="4">
        <f t="shared" si="75"/>
        <v>0.13592815249442625</v>
      </c>
      <c r="AB797" s="4">
        <f t="shared" si="75"/>
        <v>6.6893035945376322E-2</v>
      </c>
      <c r="AC797" s="4">
        <f t="shared" si="75"/>
        <v>0.12675447267977691</v>
      </c>
      <c r="AD797" s="4">
        <f t="shared" si="75"/>
        <v>0.13977051017114683</v>
      </c>
      <c r="AE797" s="4">
        <f t="shared" si="75"/>
        <v>0.13120527167515128</v>
      </c>
      <c r="AF797" s="4">
        <f t="shared" si="75"/>
        <v>0.15459862815985703</v>
      </c>
      <c r="AG797" s="4"/>
    </row>
    <row r="798" spans="1:33" ht="14.5" x14ac:dyDescent="0.35">
      <c r="A798" s="2">
        <v>44175</v>
      </c>
      <c r="B798" s="5">
        <v>1.1789756346869001E-2</v>
      </c>
      <c r="C798" s="5">
        <v>9.6230832859873772E-3</v>
      </c>
      <c r="D798" s="5">
        <v>1.1844842694699761E-2</v>
      </c>
      <c r="E798" s="4">
        <v>1.0651172562433616E-2</v>
      </c>
      <c r="F798" s="4">
        <v>1.0260752308358214E-2</v>
      </c>
      <c r="G798" s="4">
        <v>1.043062248076382E-2</v>
      </c>
      <c r="H798" s="4">
        <v>1.005695235230011E-2</v>
      </c>
      <c r="J798" s="2">
        <v>44175</v>
      </c>
      <c r="K798" s="6">
        <f t="shared" si="73"/>
        <v>4.6944721527501437E-6</v>
      </c>
      <c r="L798" s="6">
        <f t="shared" si="73"/>
        <v>3.0345057173314827E-9</v>
      </c>
      <c r="M798" s="6">
        <f t="shared" si="73"/>
        <v>1.2963730341792034E-6</v>
      </c>
      <c r="N798" s="6">
        <f t="shared" si="72"/>
        <v>2.3378533497822965E-6</v>
      </c>
      <c r="O798" s="6">
        <f t="shared" si="72"/>
        <v>1.8472448659940157E-6</v>
      </c>
      <c r="P798" s="6">
        <f t="shared" si="72"/>
        <v>3.0026096835939039E-6</v>
      </c>
      <c r="Q798" s="6"/>
      <c r="R798" s="8">
        <v>42563</v>
      </c>
      <c r="S798" s="4">
        <f t="shared" si="74"/>
        <v>2.1666730608816236E-3</v>
      </c>
      <c r="T798" s="4">
        <f t="shared" si="74"/>
        <v>5.5086347830760052E-5</v>
      </c>
      <c r="U798" s="4">
        <f t="shared" si="74"/>
        <v>1.138583784435385E-3</v>
      </c>
      <c r="V798" s="4">
        <f t="shared" si="74"/>
        <v>1.529004038510787E-3</v>
      </c>
      <c r="W798" s="4">
        <f t="shared" si="74"/>
        <v>1.3591338661051808E-3</v>
      </c>
      <c r="X798" s="4">
        <f t="shared" si="74"/>
        <v>1.7328039945688906E-3</v>
      </c>
      <c r="Z798" s="8">
        <v>42563</v>
      </c>
      <c r="AA798" s="4">
        <f t="shared" si="75"/>
        <v>2.20873993299191E-2</v>
      </c>
      <c r="AB798" s="4">
        <f t="shared" si="75"/>
        <v>1.0847970368876858E-5</v>
      </c>
      <c r="AC798" s="4">
        <f t="shared" si="75"/>
        <v>5.3364437464187287E-3</v>
      </c>
      <c r="AD798" s="4">
        <f t="shared" si="75"/>
        <v>1.0109921530249366E-2</v>
      </c>
      <c r="AE798" s="4">
        <f t="shared" si="75"/>
        <v>7.8171783480658341E-3</v>
      </c>
      <c r="AF798" s="4">
        <f t="shared" si="75"/>
        <v>1.3332238899107729E-2</v>
      </c>
      <c r="AG798" s="4"/>
    </row>
    <row r="799" spans="1:33" ht="14.5" x14ac:dyDescent="0.35">
      <c r="A799" s="2">
        <v>44176</v>
      </c>
      <c r="B799" s="5">
        <v>1.0784594764783471E-2</v>
      </c>
      <c r="C799" s="5">
        <v>8.8849067687988281E-3</v>
      </c>
      <c r="D799" s="5">
        <v>1.1394244618713859E-2</v>
      </c>
      <c r="E799" s="4">
        <v>1.0074601203746722E-2</v>
      </c>
      <c r="F799" s="4">
        <v>9.793601607174747E-3</v>
      </c>
      <c r="G799" s="4">
        <v>9.8772972781018646E-3</v>
      </c>
      <c r="H799" s="4">
        <v>9.7429624963083321E-3</v>
      </c>
      <c r="J799" s="2">
        <v>44176</v>
      </c>
      <c r="K799" s="6">
        <f t="shared" si="73"/>
        <v>3.6088144820881472E-6</v>
      </c>
      <c r="L799" s="6">
        <f t="shared" si="73"/>
        <v>3.7167294439734403E-7</v>
      </c>
      <c r="M799" s="6">
        <f t="shared" si="73"/>
        <v>5.0409085671364394E-7</v>
      </c>
      <c r="N799" s="6">
        <f t="shared" si="72"/>
        <v>9.8206743842730878E-7</v>
      </c>
      <c r="O799" s="6">
        <f t="shared" si="72"/>
        <v>8.2318872933875918E-7</v>
      </c>
      <c r="P799" s="6">
        <f t="shared" si="72"/>
        <v>1.0849977827286633E-6</v>
      </c>
      <c r="Q799" s="6"/>
      <c r="R799" s="8">
        <v>42564</v>
      </c>
      <c r="S799" s="4">
        <f t="shared" si="74"/>
        <v>1.8996879959846426E-3</v>
      </c>
      <c r="T799" s="4">
        <f t="shared" si="74"/>
        <v>6.0964985393038851E-4</v>
      </c>
      <c r="U799" s="4">
        <f t="shared" si="74"/>
        <v>7.0999356103674909E-4</v>
      </c>
      <c r="V799" s="4">
        <f t="shared" si="74"/>
        <v>9.9099315760872372E-4</v>
      </c>
      <c r="W799" s="4">
        <f t="shared" si="74"/>
        <v>9.0729748668160609E-4</v>
      </c>
      <c r="X799" s="4">
        <f t="shared" si="74"/>
        <v>1.0416322684751386E-3</v>
      </c>
      <c r="Z799" s="8">
        <v>42564</v>
      </c>
      <c r="AA799" s="4">
        <f t="shared" si="75"/>
        <v>2.0045947559041322E-2</v>
      </c>
      <c r="AB799" s="4">
        <f t="shared" si="75"/>
        <v>1.4845949140902537E-3</v>
      </c>
      <c r="AC799" s="4">
        <f t="shared" si="75"/>
        <v>2.3724335814221398E-3</v>
      </c>
      <c r="AD799" s="4">
        <f t="shared" si="75"/>
        <v>4.7983860703124659E-3</v>
      </c>
      <c r="AE799" s="4">
        <f t="shared" si="75"/>
        <v>3.9770716288587415E-3</v>
      </c>
      <c r="AF799" s="4">
        <f t="shared" si="75"/>
        <v>5.3377708180455397E-3</v>
      </c>
      <c r="AG799" s="4"/>
    </row>
    <row r="800" spans="1:33" ht="14.5" x14ac:dyDescent="0.35">
      <c r="A800" s="2">
        <v>44179</v>
      </c>
      <c r="B800" s="5">
        <v>1.4490354836463749E-2</v>
      </c>
      <c r="C800" s="5">
        <v>9.2129632830619812E-3</v>
      </c>
      <c r="D800" s="5">
        <v>8.712349459528923E-3</v>
      </c>
      <c r="E800" s="4">
        <v>1.0120169001710859E-2</v>
      </c>
      <c r="F800" s="4">
        <v>9.8475470718512367E-3</v>
      </c>
      <c r="G800" s="4">
        <v>9.9224225101443957E-3</v>
      </c>
      <c r="H800" s="4">
        <v>9.8425603899492502E-3</v>
      </c>
      <c r="J800" s="2">
        <v>44179</v>
      </c>
      <c r="K800" s="6">
        <f t="shared" si="73"/>
        <v>2.7850861607916327E-5</v>
      </c>
      <c r="L800" s="6">
        <f t="shared" si="73"/>
        <v>3.3385346135887767E-5</v>
      </c>
      <c r="M800" s="6">
        <f t="shared" si="73"/>
        <v>1.9098524230274817E-5</v>
      </c>
      <c r="N800" s="6">
        <f t="shared" si="72"/>
        <v>2.1555663939146238E-5</v>
      </c>
      <c r="O800" s="6">
        <f t="shared" si="72"/>
        <v>2.0866005737833341E-5</v>
      </c>
      <c r="P800" s="6">
        <f t="shared" si="72"/>
        <v>2.1601993217051019E-5</v>
      </c>
      <c r="Q800" s="6"/>
      <c r="R800" s="8">
        <v>42565</v>
      </c>
      <c r="S800" s="4">
        <f t="shared" si="74"/>
        <v>5.2773915534017682E-3</v>
      </c>
      <c r="T800" s="4">
        <f t="shared" si="74"/>
        <v>5.7780053769348264E-3</v>
      </c>
      <c r="U800" s="4">
        <f t="shared" si="74"/>
        <v>4.3701858347528905E-3</v>
      </c>
      <c r="V800" s="4">
        <f t="shared" si="74"/>
        <v>4.6428077646125127E-3</v>
      </c>
      <c r="W800" s="4">
        <f t="shared" si="74"/>
        <v>4.5679323263193537E-3</v>
      </c>
      <c r="X800" s="4">
        <f t="shared" si="74"/>
        <v>4.6477944465144992E-3</v>
      </c>
      <c r="Z800" s="8">
        <v>42565</v>
      </c>
      <c r="AA800" s="4">
        <f t="shared" si="75"/>
        <v>0.11995068024108679</v>
      </c>
      <c r="AB800" s="4">
        <f t="shared" si="75"/>
        <v>0.15445540808972646</v>
      </c>
      <c r="AC800" s="4">
        <f t="shared" si="75"/>
        <v>7.2876452576002393E-2</v>
      </c>
      <c r="AD800" s="4">
        <f t="shared" si="75"/>
        <v>8.5207602581811592E-2</v>
      </c>
      <c r="AE800" s="4">
        <f t="shared" si="75"/>
        <v>8.1678477574828934E-2</v>
      </c>
      <c r="AF800" s="4">
        <f t="shared" si="75"/>
        <v>8.5446597915413092E-2</v>
      </c>
      <c r="AG800" s="4"/>
    </row>
    <row r="801" spans="1:33" ht="14.5" x14ac:dyDescent="0.35">
      <c r="A801" s="2">
        <v>44180</v>
      </c>
      <c r="B801" s="5">
        <v>9.2808158642054273E-3</v>
      </c>
      <c r="C801" s="5">
        <v>9.4093931838870049E-3</v>
      </c>
      <c r="D801" s="5">
        <v>7.558953482657671E-3</v>
      </c>
      <c r="E801" s="4">
        <v>1.1606957790137824E-2</v>
      </c>
      <c r="F801" s="4">
        <v>1.1425750003261037E-2</v>
      </c>
      <c r="G801" s="4">
        <v>1.1272377406700829E-2</v>
      </c>
      <c r="H801" s="4">
        <v>1.202490336325087E-2</v>
      </c>
      <c r="J801" s="2">
        <v>44180</v>
      </c>
      <c r="K801" s="6">
        <f t="shared" si="73"/>
        <v>1.6532127136498601E-8</v>
      </c>
      <c r="L801" s="6">
        <f t="shared" si="73"/>
        <v>2.9648100609893112E-6</v>
      </c>
      <c r="M801" s="6">
        <f t="shared" si="73"/>
        <v>5.4109362595804815E-6</v>
      </c>
      <c r="N801" s="6">
        <f t="shared" si="72"/>
        <v>4.6007424608862312E-6</v>
      </c>
      <c r="O801" s="6">
        <f t="shared" si="72"/>
        <v>3.9663173775466652E-6</v>
      </c>
      <c r="P801" s="6">
        <f t="shared" si="72"/>
        <v>7.5300162024174746E-6</v>
      </c>
      <c r="Q801" s="6"/>
      <c r="R801" s="8">
        <v>42566</v>
      </c>
      <c r="S801" s="4">
        <f t="shared" si="74"/>
        <v>1.285773196815776E-4</v>
      </c>
      <c r="T801" s="4">
        <f t="shared" si="74"/>
        <v>1.7218623815477563E-3</v>
      </c>
      <c r="U801" s="4">
        <f t="shared" si="74"/>
        <v>2.326141925932397E-3</v>
      </c>
      <c r="V801" s="4">
        <f t="shared" si="74"/>
        <v>2.1449341390556102E-3</v>
      </c>
      <c r="W801" s="4">
        <f t="shared" si="74"/>
        <v>1.9915615424954021E-3</v>
      </c>
      <c r="X801" s="4">
        <f t="shared" si="74"/>
        <v>2.7440874990454431E-3</v>
      </c>
      <c r="Z801" s="8">
        <v>42566</v>
      </c>
      <c r="AA801" s="4">
        <f t="shared" si="75"/>
        <v>9.4222490439443973E-5</v>
      </c>
      <c r="AB801" s="4">
        <f t="shared" si="75"/>
        <v>2.2574400050601628E-2</v>
      </c>
      <c r="AC801" s="4">
        <f t="shared" si="75"/>
        <v>2.3245999466879663E-2</v>
      </c>
      <c r="AD801" s="4">
        <f t="shared" si="75"/>
        <v>2.0192038606031915E-2</v>
      </c>
      <c r="AE801" s="4">
        <f t="shared" si="75"/>
        <v>1.7729531078656935E-2</v>
      </c>
      <c r="AF801" s="4">
        <f t="shared" si="75"/>
        <v>3.08299417938529E-2</v>
      </c>
      <c r="AG801" s="4"/>
    </row>
    <row r="802" spans="1:33" ht="14.5" x14ac:dyDescent="0.35">
      <c r="A802" s="2">
        <v>44181</v>
      </c>
      <c r="B802" s="5">
        <v>5.9876958518894144E-3</v>
      </c>
      <c r="C802" s="5">
        <v>8.1660998985171318E-3</v>
      </c>
      <c r="D802" s="5">
        <v>7.793122436851263E-3</v>
      </c>
      <c r="E802" s="4">
        <v>1.0712684480283251E-2</v>
      </c>
      <c r="F802" s="4">
        <v>1.0437594103544414E-2</v>
      </c>
      <c r="G802" s="4">
        <v>1.045195009759467E-2</v>
      </c>
      <c r="H802" s="4">
        <v>1.076442378669005E-2</v>
      </c>
      <c r="J802" s="2">
        <v>44181</v>
      </c>
      <c r="K802" s="6">
        <f t="shared" si="73"/>
        <v>4.745444190364014E-6</v>
      </c>
      <c r="L802" s="6">
        <f t="shared" si="73"/>
        <v>3.2595651536870032E-6</v>
      </c>
      <c r="M802" s="6">
        <f t="shared" si="73"/>
        <v>2.2325517538451067E-5</v>
      </c>
      <c r="N802" s="6">
        <f t="shared" si="72"/>
        <v>1.9801594450082223E-5</v>
      </c>
      <c r="O802" s="6">
        <f t="shared" si="72"/>
        <v>1.9929565970297401E-5</v>
      </c>
      <c r="P802" s="6">
        <f t="shared" si="72"/>
        <v>2.2817129763104747E-5</v>
      </c>
      <c r="Q802" s="6"/>
      <c r="R802" s="8">
        <v>42569</v>
      </c>
      <c r="S802" s="4">
        <f t="shared" si="74"/>
        <v>2.1784040466277174E-3</v>
      </c>
      <c r="T802" s="4">
        <f t="shared" si="74"/>
        <v>1.8054265849618487E-3</v>
      </c>
      <c r="U802" s="4">
        <f t="shared" si="74"/>
        <v>4.7249886283938364E-3</v>
      </c>
      <c r="V802" s="4">
        <f t="shared" si="74"/>
        <v>4.4498982516549997E-3</v>
      </c>
      <c r="W802" s="4">
        <f t="shared" si="74"/>
        <v>4.4642542457052556E-3</v>
      </c>
      <c r="X802" s="4">
        <f t="shared" si="74"/>
        <v>4.7767279348006359E-3</v>
      </c>
      <c r="Z802" s="8">
        <v>42569</v>
      </c>
      <c r="AA802" s="4">
        <f t="shared" si="75"/>
        <v>4.3522887992726744E-2</v>
      </c>
      <c r="AB802" s="4">
        <f t="shared" si="75"/>
        <v>3.1865714996368366E-2</v>
      </c>
      <c r="AC802" s="4">
        <f t="shared" si="75"/>
        <v>0.14065697734168658</v>
      </c>
      <c r="AD802" s="4">
        <f t="shared" si="75"/>
        <v>0.12937372045597639</v>
      </c>
      <c r="AE802" s="4">
        <f t="shared" si="75"/>
        <v>0.12996024377220206</v>
      </c>
      <c r="AF802" s="4">
        <f t="shared" si="75"/>
        <v>0.1427885482232103</v>
      </c>
      <c r="AG802" s="4"/>
    </row>
    <row r="803" spans="1:33" ht="14.5" x14ac:dyDescent="0.35">
      <c r="A803" s="2">
        <v>44182</v>
      </c>
      <c r="B803" s="5">
        <v>4.7382163070430498E-3</v>
      </c>
      <c r="C803" s="5">
        <v>1.0356845334172251E-2</v>
      </c>
      <c r="D803" s="5">
        <v>9.2234816402196884E-3</v>
      </c>
      <c r="E803" s="4">
        <v>9.4315001814789853E-3</v>
      </c>
      <c r="F803" s="4">
        <v>9.1222785231131077E-3</v>
      </c>
      <c r="G803" s="4">
        <v>9.3007167737680242E-3</v>
      </c>
      <c r="H803" s="4">
        <v>9.3710487254861918E-3</v>
      </c>
      <c r="J803" s="2">
        <v>44182</v>
      </c>
      <c r="K803" s="6">
        <f t="shared" si="73"/>
        <v>3.1568992144498827E-5</v>
      </c>
      <c r="L803" s="6">
        <f t="shared" si="73"/>
        <v>2.0117605108996144E-5</v>
      </c>
      <c r="M803" s="6">
        <f t="shared" si="73"/>
        <v>2.2026913526040386E-5</v>
      </c>
      <c r="N803" s="6">
        <f t="shared" si="72"/>
        <v>1.9220001514373105E-5</v>
      </c>
      <c r="O803" s="6">
        <f t="shared" si="72"/>
        <v>2.0816410508865607E-5</v>
      </c>
      <c r="P803" s="6">
        <f t="shared" si="72"/>
        <v>2.1463136217377731E-5</v>
      </c>
      <c r="Q803" s="6"/>
      <c r="R803" s="8">
        <v>42570</v>
      </c>
      <c r="S803" s="4">
        <f t="shared" si="74"/>
        <v>5.6186290271292008E-3</v>
      </c>
      <c r="T803" s="4">
        <f t="shared" si="74"/>
        <v>4.4852653331766386E-3</v>
      </c>
      <c r="U803" s="4">
        <f t="shared" si="74"/>
        <v>4.6932838744359355E-3</v>
      </c>
      <c r="V803" s="4">
        <f t="shared" si="74"/>
        <v>4.3840622160700579E-3</v>
      </c>
      <c r="W803" s="4">
        <f t="shared" si="74"/>
        <v>4.5625004667249744E-3</v>
      </c>
      <c r="X803" s="4">
        <f t="shared" si="74"/>
        <v>4.632832418443142E-3</v>
      </c>
      <c r="Z803" s="8">
        <v>42570</v>
      </c>
      <c r="AA803" s="4">
        <f t="shared" si="75"/>
        <v>0.23948302366109964</v>
      </c>
      <c r="AB803" s="4">
        <f t="shared" si="75"/>
        <v>0.17980416300203972</v>
      </c>
      <c r="AC803" s="4">
        <f t="shared" si="75"/>
        <v>0.19077645228547313</v>
      </c>
      <c r="AD803" s="4">
        <f t="shared" si="75"/>
        <v>0.17447034556473673</v>
      </c>
      <c r="AE803" s="4">
        <f t="shared" si="75"/>
        <v>0.18387707141758547</v>
      </c>
      <c r="AF803" s="4">
        <f t="shared" si="75"/>
        <v>0.18758709929159334</v>
      </c>
      <c r="AG803" s="4"/>
    </row>
    <row r="804" spans="1:33" ht="14.5" x14ac:dyDescent="0.35">
      <c r="A804" s="2">
        <v>44183</v>
      </c>
      <c r="B804" s="5">
        <v>9.1653800563139005E-3</v>
      </c>
      <c r="C804" s="5">
        <v>7.5580179691314697E-3</v>
      </c>
      <c r="D804" s="5">
        <v>8.1022381782531738E-3</v>
      </c>
      <c r="E804" s="4">
        <v>8.6202508371860005E-3</v>
      </c>
      <c r="F804" s="4">
        <v>8.4805766298601832E-3</v>
      </c>
      <c r="G804" s="4">
        <v>8.5875240936044532E-3</v>
      </c>
      <c r="H804" s="4">
        <v>8.5683888384285277E-3</v>
      </c>
      <c r="J804" s="2">
        <v>44183</v>
      </c>
      <c r="K804" s="6">
        <f t="shared" si="73"/>
        <v>2.5836128793114599E-6</v>
      </c>
      <c r="L804" s="6">
        <f t="shared" si="73"/>
        <v>1.1302706528864889E-6</v>
      </c>
      <c r="M804" s="6">
        <f t="shared" si="73"/>
        <v>2.9716586554699396E-7</v>
      </c>
      <c r="N804" s="6">
        <f t="shared" si="72"/>
        <v>4.6895573288275176E-7</v>
      </c>
      <c r="O804" s="6">
        <f t="shared" si="72"/>
        <v>3.339175136388621E-7</v>
      </c>
      <c r="P804" s="6">
        <f t="shared" si="72"/>
        <v>3.5639851423226061E-7</v>
      </c>
      <c r="Q804" s="6"/>
      <c r="R804" s="8">
        <v>42571</v>
      </c>
      <c r="S804" s="4">
        <f t="shared" si="74"/>
        <v>1.6073620871824307E-3</v>
      </c>
      <c r="T804" s="4">
        <f t="shared" si="74"/>
        <v>1.0631418780607266E-3</v>
      </c>
      <c r="U804" s="4">
        <f t="shared" si="74"/>
        <v>5.4512921912789995E-4</v>
      </c>
      <c r="V804" s="4">
        <f t="shared" si="74"/>
        <v>6.8480342645371728E-4</v>
      </c>
      <c r="W804" s="4">
        <f t="shared" si="74"/>
        <v>5.7785596270944727E-4</v>
      </c>
      <c r="X804" s="4">
        <f t="shared" si="74"/>
        <v>5.9699121788537278E-4</v>
      </c>
      <c r="Z804" s="8">
        <v>42571</v>
      </c>
      <c r="AA804" s="4">
        <f t="shared" si="75"/>
        <v>1.984542281909385E-2</v>
      </c>
      <c r="AB804" s="4">
        <f t="shared" si="75"/>
        <v>7.9228195287786018E-3</v>
      </c>
      <c r="AC804" s="4">
        <f t="shared" si="75"/>
        <v>1.9190434595779404E-3</v>
      </c>
      <c r="AD804" s="4">
        <f t="shared" si="75"/>
        <v>3.0947278016866253E-3</v>
      </c>
      <c r="AE804" s="4">
        <f t="shared" si="75"/>
        <v>2.1672853093490652E-3</v>
      </c>
      <c r="AF804" s="4">
        <f t="shared" si="75"/>
        <v>2.3200502746663076E-3</v>
      </c>
      <c r="AG804" s="4"/>
    </row>
    <row r="805" spans="1:33" ht="14.5" x14ac:dyDescent="0.35">
      <c r="A805" s="2">
        <v>44186</v>
      </c>
      <c r="B805" s="5">
        <v>1.636428386341434E-2</v>
      </c>
      <c r="C805" s="5">
        <v>8.0545293167233467E-3</v>
      </c>
      <c r="D805" s="5">
        <v>6.7848763428628436E-3</v>
      </c>
      <c r="E805" s="4">
        <v>8.9811675575115213E-3</v>
      </c>
      <c r="F805" s="4">
        <v>8.8380154131652653E-3</v>
      </c>
      <c r="G805" s="4">
        <v>8.8886913867329762E-3</v>
      </c>
      <c r="H805" s="4">
        <v>8.7694507615731672E-3</v>
      </c>
      <c r="J805" s="2">
        <v>44186</v>
      </c>
      <c r="K805" s="6">
        <f t="shared" si="73"/>
        <v>6.9052020626251645E-5</v>
      </c>
      <c r="L805" s="6">
        <f t="shared" si="73"/>
        <v>9.176504844479856E-5</v>
      </c>
      <c r="M805" s="6">
        <f t="shared" si="73"/>
        <v>5.4510406386488092E-5</v>
      </c>
      <c r="N805" s="6">
        <f t="shared" si="72"/>
        <v>5.6644716785214613E-5</v>
      </c>
      <c r="O805" s="6">
        <f t="shared" si="72"/>
        <v>5.588448287741501E-5</v>
      </c>
      <c r="P805" s="6">
        <f t="shared" si="72"/>
        <v>5.7681489844822418E-5</v>
      </c>
      <c r="Q805" s="6"/>
      <c r="R805" s="8">
        <v>42572</v>
      </c>
      <c r="S805" s="4">
        <f t="shared" si="74"/>
        <v>8.3097545466909936E-3</v>
      </c>
      <c r="T805" s="4">
        <f t="shared" si="74"/>
        <v>9.5794075205514959E-3</v>
      </c>
      <c r="U805" s="4">
        <f t="shared" si="74"/>
        <v>7.383116305902819E-3</v>
      </c>
      <c r="V805" s="4">
        <f t="shared" si="74"/>
        <v>7.526268450249075E-3</v>
      </c>
      <c r="W805" s="4">
        <f t="shared" si="74"/>
        <v>7.4755924766813642E-3</v>
      </c>
      <c r="X805" s="4">
        <f t="shared" si="74"/>
        <v>7.5948331018411731E-3</v>
      </c>
      <c r="Z805" s="8">
        <v>42572</v>
      </c>
      <c r="AA805" s="4">
        <f t="shared" si="75"/>
        <v>0.32282060329180373</v>
      </c>
      <c r="AB805" s="4">
        <f t="shared" si="75"/>
        <v>0.53147142965596172</v>
      </c>
      <c r="AC805" s="4">
        <f t="shared" si="75"/>
        <v>0.22209516961544606</v>
      </c>
      <c r="AD805" s="4">
        <f t="shared" si="75"/>
        <v>0.23554021781806167</v>
      </c>
      <c r="AE805" s="4">
        <f t="shared" si="75"/>
        <v>0.23070153166527807</v>
      </c>
      <c r="AF805" s="4">
        <f t="shared" si="75"/>
        <v>0.24222876309953323</v>
      </c>
      <c r="AG805" s="4"/>
    </row>
    <row r="806" spans="1:33" ht="14.5" x14ac:dyDescent="0.35">
      <c r="A806" s="2">
        <v>44187</v>
      </c>
      <c r="B806" s="5">
        <v>5.0229930515573911E-3</v>
      </c>
      <c r="C806" s="5">
        <v>7.0710079744458199E-3</v>
      </c>
      <c r="D806" s="5">
        <v>7.3470603674650192E-3</v>
      </c>
      <c r="E806" s="4">
        <v>1.0229215813949203E-2</v>
      </c>
      <c r="F806" s="4">
        <v>1.006648056776481E-2</v>
      </c>
      <c r="G806" s="4">
        <v>1.001156904503977E-2</v>
      </c>
      <c r="H806" s="4">
        <v>9.7206691582668106E-3</v>
      </c>
      <c r="J806" s="2">
        <v>44187</v>
      </c>
      <c r="K806" s="6">
        <f t="shared" si="73"/>
        <v>4.1943651243736967E-6</v>
      </c>
      <c r="L806" s="6">
        <f t="shared" si="73"/>
        <v>5.4012888888700873E-6</v>
      </c>
      <c r="M806" s="6">
        <f t="shared" si="73"/>
        <v>2.710475545164663E-5</v>
      </c>
      <c r="N806" s="6">
        <f t="shared" si="73"/>
        <v>2.5436766326140079E-5</v>
      </c>
      <c r="O806" s="6">
        <f t="shared" si="73"/>
        <v>2.4885890442748707E-5</v>
      </c>
      <c r="P806" s="6">
        <f t="shared" si="73"/>
        <v>2.206816080354857E-5</v>
      </c>
      <c r="Q806" s="6"/>
      <c r="R806" s="8">
        <v>42573</v>
      </c>
      <c r="S806" s="4">
        <f t="shared" si="74"/>
        <v>2.0480149228884288E-3</v>
      </c>
      <c r="T806" s="4">
        <f t="shared" si="74"/>
        <v>2.3240673159076282E-3</v>
      </c>
      <c r="U806" s="4">
        <f t="shared" si="74"/>
        <v>5.2062227623918119E-3</v>
      </c>
      <c r="V806" s="4">
        <f t="shared" si="74"/>
        <v>5.043487516207419E-3</v>
      </c>
      <c r="W806" s="4">
        <f t="shared" si="74"/>
        <v>4.9885759934823791E-3</v>
      </c>
      <c r="X806" s="4">
        <f t="shared" si="74"/>
        <v>4.6976761067094195E-3</v>
      </c>
      <c r="Z806" s="8">
        <v>42573</v>
      </c>
      <c r="AA806" s="4">
        <f t="shared" si="75"/>
        <v>5.2341559979061758E-2</v>
      </c>
      <c r="AB806" s="4">
        <f t="shared" si="75"/>
        <v>6.3948152314578621E-2</v>
      </c>
      <c r="AC806" s="4">
        <f t="shared" si="75"/>
        <v>0.20226574467536551</v>
      </c>
      <c r="AD806" s="4">
        <f t="shared" si="75"/>
        <v>0.19416721164971218</v>
      </c>
      <c r="AE806" s="4">
        <f t="shared" si="75"/>
        <v>0.19143421169983066</v>
      </c>
      <c r="AF806" s="4">
        <f t="shared" si="75"/>
        <v>0.17696173687216987</v>
      </c>
      <c r="AG806" s="4"/>
    </row>
    <row r="807" spans="1:33" ht="14.5" x14ac:dyDescent="0.35">
      <c r="A807" s="2">
        <v>44188</v>
      </c>
      <c r="B807" s="5">
        <v>5.5291090593900926E-3</v>
      </c>
      <c r="C807" s="5">
        <v>7.3852203786373138E-3</v>
      </c>
      <c r="D807" s="5">
        <v>8.1844525411725044E-3</v>
      </c>
      <c r="E807" s="4">
        <v>8.2526034573465572E-3</v>
      </c>
      <c r="F807" s="4">
        <v>8.1541290997115649E-3</v>
      </c>
      <c r="G807" s="4">
        <v>8.2527188553520349E-3</v>
      </c>
      <c r="H807" s="4">
        <v>8.1771996944646798E-3</v>
      </c>
      <c r="J807" s="2">
        <v>44188</v>
      </c>
      <c r="K807" s="6">
        <f t="shared" ref="K807:P849" si="76">($B807-C807)^2</f>
        <v>3.4451492294376602E-6</v>
      </c>
      <c r="L807" s="6">
        <f t="shared" si="76"/>
        <v>7.0508490062443415E-6</v>
      </c>
      <c r="M807" s="6">
        <f t="shared" si="76"/>
        <v>7.4174217357002456E-6</v>
      </c>
      <c r="N807" s="6">
        <f t="shared" si="76"/>
        <v>6.890730212089344E-6</v>
      </c>
      <c r="O807" s="6">
        <f t="shared" si="76"/>
        <v>7.4180503206598526E-6</v>
      </c>
      <c r="P807" s="6">
        <f t="shared" si="76"/>
        <v>7.0123840115697301E-6</v>
      </c>
      <c r="Q807" s="6"/>
      <c r="R807" s="8">
        <v>42576</v>
      </c>
      <c r="S807" s="4">
        <f t="shared" si="74"/>
        <v>1.8561113192472212E-3</v>
      </c>
      <c r="T807" s="4">
        <f t="shared" si="74"/>
        <v>2.6553434817824118E-3</v>
      </c>
      <c r="U807" s="4">
        <f t="shared" si="74"/>
        <v>2.7234943979564646E-3</v>
      </c>
      <c r="V807" s="4">
        <f t="shared" si="74"/>
        <v>2.6250200403214723E-3</v>
      </c>
      <c r="W807" s="4">
        <f t="shared" si="74"/>
        <v>2.7236097959619423E-3</v>
      </c>
      <c r="X807" s="4">
        <f t="shared" si="74"/>
        <v>2.6480906350745872E-3</v>
      </c>
      <c r="Z807" s="8">
        <v>42576</v>
      </c>
      <c r="AA807" s="4">
        <f t="shared" si="75"/>
        <v>3.8126247324327345E-2</v>
      </c>
      <c r="AB807" s="4">
        <f t="shared" si="75"/>
        <v>6.7772111220951281E-2</v>
      </c>
      <c r="AC807" s="4">
        <f t="shared" si="75"/>
        <v>7.048563939557706E-2</v>
      </c>
      <c r="AD807" s="4">
        <f t="shared" si="75"/>
        <v>6.6572495878656435E-2</v>
      </c>
      <c r="AE807" s="4">
        <f t="shared" si="75"/>
        <v>7.0490254122022922E-2</v>
      </c>
      <c r="AF807" s="4">
        <f t="shared" si="75"/>
        <v>6.7484741327465958E-2</v>
      </c>
      <c r="AG807" s="4"/>
    </row>
    <row r="808" spans="1:33" ht="14.5" x14ac:dyDescent="0.35">
      <c r="A808" s="2">
        <v>44189</v>
      </c>
      <c r="B808" s="5">
        <v>6.0802224833957494E-3</v>
      </c>
      <c r="C808" s="5">
        <v>1.1083638295531269E-2</v>
      </c>
      <c r="D808" s="5">
        <v>8.6633600294589996E-3</v>
      </c>
      <c r="E808" s="4">
        <v>8.2648032927011821E-3</v>
      </c>
      <c r="F808" s="4">
        <v>8.168638182179189E-3</v>
      </c>
      <c r="G808" s="4">
        <v>8.2607813076374659E-3</v>
      </c>
      <c r="H808" s="4">
        <v>8.1706015942752657E-3</v>
      </c>
      <c r="J808" s="2">
        <v>44189</v>
      </c>
      <c r="K808" s="6">
        <f t="shared" si="76"/>
        <v>2.5034169789127746E-5</v>
      </c>
      <c r="L808" s="6">
        <f t="shared" si="76"/>
        <v>6.6725995818816702E-6</v>
      </c>
      <c r="M808" s="6">
        <f t="shared" si="76"/>
        <v>4.7723933123855793E-6</v>
      </c>
      <c r="N808" s="6">
        <f t="shared" si="76"/>
        <v>4.3614801309251228E-6</v>
      </c>
      <c r="O808" s="6">
        <f t="shared" si="76"/>
        <v>4.7548367859784168E-6</v>
      </c>
      <c r="P808" s="6">
        <f t="shared" si="76"/>
        <v>4.3696848272014371E-6</v>
      </c>
      <c r="Q808" s="6"/>
      <c r="R808" s="8">
        <v>42577</v>
      </c>
      <c r="S808" s="4">
        <f t="shared" si="74"/>
        <v>5.0034158121355201E-3</v>
      </c>
      <c r="T808" s="4">
        <f t="shared" si="74"/>
        <v>2.5831375460632503E-3</v>
      </c>
      <c r="U808" s="4">
        <f t="shared" si="74"/>
        <v>2.1845808093054328E-3</v>
      </c>
      <c r="V808" s="4">
        <f t="shared" si="74"/>
        <v>2.0884156987834397E-3</v>
      </c>
      <c r="W808" s="4">
        <f t="shared" si="74"/>
        <v>2.1805588242417165E-3</v>
      </c>
      <c r="X808" s="4">
        <f t="shared" si="74"/>
        <v>2.0903791108795164E-3</v>
      </c>
      <c r="Z808" s="8">
        <v>42577</v>
      </c>
      <c r="AA808" s="4">
        <f t="shared" si="75"/>
        <v>0.14900511343863831</v>
      </c>
      <c r="AB808" s="4">
        <f t="shared" si="75"/>
        <v>5.5893259695217967E-2</v>
      </c>
      <c r="AC808" s="4">
        <f t="shared" si="75"/>
        <v>4.2641254760424463E-2</v>
      </c>
      <c r="AD808" s="4">
        <f t="shared" si="75"/>
        <v>3.959827009545136E-2</v>
      </c>
      <c r="AE808" s="4">
        <f t="shared" si="75"/>
        <v>4.2512680247750678E-2</v>
      </c>
      <c r="AF808" s="4">
        <f t="shared" si="75"/>
        <v>3.9659735225148429E-2</v>
      </c>
      <c r="AG808" s="4"/>
    </row>
    <row r="809" spans="1:33" ht="14.5" x14ac:dyDescent="0.35">
      <c r="A809" s="2">
        <v>44193</v>
      </c>
      <c r="B809" s="5">
        <v>1.0665437088417081E-2</v>
      </c>
      <c r="C809" s="5">
        <v>1.1236804537475111E-2</v>
      </c>
      <c r="D809" s="5">
        <v>8.6492318660020828E-3</v>
      </c>
      <c r="E809" s="4">
        <v>8.352500096992517E-3</v>
      </c>
      <c r="F809" s="4">
        <v>8.3088797033783208E-3</v>
      </c>
      <c r="G809" s="4">
        <v>8.3288868378282102E-3</v>
      </c>
      <c r="H809" s="4">
        <v>8.2716389664414525E-3</v>
      </c>
      <c r="J809" s="2">
        <v>44193</v>
      </c>
      <c r="K809" s="6">
        <f t="shared" si="76"/>
        <v>3.2646076184308057E-7</v>
      </c>
      <c r="L809" s="6">
        <f t="shared" si="76"/>
        <v>4.0650834988935117E-6</v>
      </c>
      <c r="M809" s="6">
        <f t="shared" si="76"/>
        <v>5.3496775263001129E-6</v>
      </c>
      <c r="N809" s="6">
        <f t="shared" si="76"/>
        <v>5.5533627089807183E-6</v>
      </c>
      <c r="O809" s="6">
        <f t="shared" si="76"/>
        <v>5.4594670735269141E-6</v>
      </c>
      <c r="P809" s="6">
        <f t="shared" si="76"/>
        <v>5.7302694487740451E-6</v>
      </c>
      <c r="Q809" s="6"/>
      <c r="R809" s="8">
        <v>42578</v>
      </c>
      <c r="S809" s="4">
        <f t="shared" si="74"/>
        <v>5.7136744905803005E-4</v>
      </c>
      <c r="T809" s="4">
        <f t="shared" si="74"/>
        <v>2.016205222414998E-3</v>
      </c>
      <c r="U809" s="4">
        <f t="shared" si="74"/>
        <v>2.3129369914245638E-3</v>
      </c>
      <c r="V809" s="4">
        <f t="shared" ref="V809:X872" si="77">ABS($B809-F809)</f>
        <v>2.35655738503876E-3</v>
      </c>
      <c r="W809" s="4">
        <f t="shared" si="77"/>
        <v>2.3365502505888706E-3</v>
      </c>
      <c r="X809" s="4">
        <f t="shared" si="77"/>
        <v>2.3937981219756283E-3</v>
      </c>
      <c r="Z809" s="8">
        <v>42578</v>
      </c>
      <c r="AA809" s="4">
        <f t="shared" si="75"/>
        <v>1.3383170281433543E-3</v>
      </c>
      <c r="AB809" s="4">
        <f t="shared" si="75"/>
        <v>2.3570190174321493E-2</v>
      </c>
      <c r="AC809" s="4">
        <f t="shared" si="75"/>
        <v>3.2468102363721441E-2</v>
      </c>
      <c r="AD809" s="4">
        <f t="shared" ref="AD809:AF872" si="78">($B809/F809)-LN($B809/F809)-1</f>
        <v>3.3935600510595076E-2</v>
      </c>
      <c r="AE809" s="4">
        <f t="shared" si="78"/>
        <v>3.3257197976865438E-2</v>
      </c>
      <c r="AF809" s="4">
        <f t="shared" si="78"/>
        <v>3.5222620936895321E-2</v>
      </c>
      <c r="AG809" s="4"/>
    </row>
    <row r="810" spans="1:33" ht="14.5" x14ac:dyDescent="0.35">
      <c r="A810" s="2">
        <v>44194</v>
      </c>
      <c r="B810" s="5">
        <v>1.357092138636821E-2</v>
      </c>
      <c r="C810" s="5">
        <v>6.3068829476833344E-3</v>
      </c>
      <c r="D810" s="5">
        <v>8.0092167481780052E-3</v>
      </c>
      <c r="E810" s="4">
        <v>9.1033185565985181E-3</v>
      </c>
      <c r="F810" s="4">
        <v>9.1955818618820843E-3</v>
      </c>
      <c r="G810" s="4">
        <v>9.0204615962768079E-3</v>
      </c>
      <c r="H810" s="4">
        <v>8.8530796021592563E-3</v>
      </c>
      <c r="J810" s="2">
        <v>44194</v>
      </c>
      <c r="K810" s="6">
        <f t="shared" si="76"/>
        <v>5.2766254438691398E-5</v>
      </c>
      <c r="L810" s="6">
        <f t="shared" si="76"/>
        <v>3.0932558482466431E-5</v>
      </c>
      <c r="M810" s="6">
        <f t="shared" si="76"/>
        <v>1.9959475044566157E-5</v>
      </c>
      <c r="N810" s="6">
        <f t="shared" si="76"/>
        <v>1.9143595954530472E-5</v>
      </c>
      <c r="O810" s="6">
        <f t="shared" si="76"/>
        <v>2.0706684301238685E-5</v>
      </c>
      <c r="P810" s="6">
        <f t="shared" si="76"/>
        <v>2.225803110082792E-5</v>
      </c>
      <c r="Q810" s="6"/>
      <c r="R810" s="8">
        <v>42579</v>
      </c>
      <c r="S810" s="4">
        <f t="shared" ref="S810:X873" si="79">ABS($B810-C810)</f>
        <v>7.2640384386848753E-3</v>
      </c>
      <c r="T810" s="4">
        <f t="shared" si="79"/>
        <v>5.5617046381902045E-3</v>
      </c>
      <c r="U810" s="4">
        <f t="shared" si="79"/>
        <v>4.4676028297696915E-3</v>
      </c>
      <c r="V810" s="4">
        <f t="shared" si="77"/>
        <v>4.3753395244861253E-3</v>
      </c>
      <c r="W810" s="4">
        <f t="shared" si="77"/>
        <v>4.5504597900914018E-3</v>
      </c>
      <c r="X810" s="4">
        <f t="shared" si="77"/>
        <v>4.7178417842089534E-3</v>
      </c>
      <c r="Z810" s="8">
        <v>42579</v>
      </c>
      <c r="AA810" s="4">
        <f t="shared" ref="AA810:AF873" si="80">($B810/C810)-LN($B810/C810)-1</f>
        <v>0.38547583456276779</v>
      </c>
      <c r="AB810" s="4">
        <f t="shared" si="80"/>
        <v>0.16707665273146244</v>
      </c>
      <c r="AC810" s="4">
        <f t="shared" si="80"/>
        <v>9.1476048190983761E-2</v>
      </c>
      <c r="AD810" s="4">
        <f t="shared" si="78"/>
        <v>8.6602647925824616E-2</v>
      </c>
      <c r="AE810" s="4">
        <f t="shared" si="78"/>
        <v>9.6025885910925979E-2</v>
      </c>
      <c r="AF810" s="4">
        <f t="shared" si="78"/>
        <v>0.10574003427200362</v>
      </c>
      <c r="AG810" s="4"/>
    </row>
    <row r="811" spans="1:33" ht="14.5" x14ac:dyDescent="0.35">
      <c r="A811" s="2">
        <v>44195</v>
      </c>
      <c r="B811" s="5">
        <v>7.6303489209106484E-3</v>
      </c>
      <c r="C811" s="5">
        <v>1.1184608563780779E-2</v>
      </c>
      <c r="D811" s="5">
        <v>1.2277337722480301E-2</v>
      </c>
      <c r="E811" s="4">
        <v>9.3775082859656519E-3</v>
      </c>
      <c r="F811" s="4">
        <v>9.6746953720972823E-3</v>
      </c>
      <c r="G811" s="4">
        <v>9.8727419836084941E-3</v>
      </c>
      <c r="H811" s="4">
        <v>8.9636444379776609E-3</v>
      </c>
      <c r="J811" s="2">
        <v>44195</v>
      </c>
      <c r="K811" s="6">
        <f t="shared" si="76"/>
        <v>1.2632761608935312E-5</v>
      </c>
      <c r="L811" s="6">
        <f t="shared" si="76"/>
        <v>2.1594504921913752E-5</v>
      </c>
      <c r="M811" s="6">
        <f t="shared" si="76"/>
        <v>3.0525658468994027E-6</v>
      </c>
      <c r="N811" s="6">
        <f t="shared" si="76"/>
        <v>4.1793524124793841E-6</v>
      </c>
      <c r="O811" s="6">
        <f t="shared" si="76"/>
        <v>5.0283266476354242E-6</v>
      </c>
      <c r="P811" s="6">
        <f t="shared" si="76"/>
        <v>1.7776769358309921E-6</v>
      </c>
      <c r="Q811" s="6"/>
      <c r="R811" s="8">
        <v>42580</v>
      </c>
      <c r="S811" s="4">
        <f t="shared" si="79"/>
        <v>3.554259642870131E-3</v>
      </c>
      <c r="T811" s="4">
        <f t="shared" si="79"/>
        <v>4.6469888015696521E-3</v>
      </c>
      <c r="U811" s="4">
        <f t="shared" si="79"/>
        <v>1.7471593650550035E-3</v>
      </c>
      <c r="V811" s="4">
        <f t="shared" si="77"/>
        <v>2.0443464511866339E-3</v>
      </c>
      <c r="W811" s="4">
        <f t="shared" si="77"/>
        <v>2.2423930626978457E-3</v>
      </c>
      <c r="X811" s="4">
        <f t="shared" si="77"/>
        <v>1.3332955170670124E-3</v>
      </c>
      <c r="Z811" s="8">
        <v>42580</v>
      </c>
      <c r="AA811" s="4">
        <f t="shared" si="80"/>
        <v>6.4623706114842028E-2</v>
      </c>
      <c r="AB811" s="4">
        <f t="shared" si="80"/>
        <v>9.7120185197938191E-2</v>
      </c>
      <c r="AC811" s="4">
        <f t="shared" si="80"/>
        <v>1.9866694940646745E-2</v>
      </c>
      <c r="AD811" s="4">
        <f t="shared" si="78"/>
        <v>2.6071565888216242E-2</v>
      </c>
      <c r="AE811" s="4">
        <f t="shared" si="78"/>
        <v>3.0514336413602905E-2</v>
      </c>
      <c r="AF811" s="4">
        <f t="shared" si="78"/>
        <v>1.2298513221676632E-2</v>
      </c>
      <c r="AG811" s="4"/>
    </row>
    <row r="812" spans="1:33" ht="14.5" x14ac:dyDescent="0.35">
      <c r="A812" s="2">
        <v>44196</v>
      </c>
      <c r="B812" s="5">
        <v>6.7563621314698083E-3</v>
      </c>
      <c r="C812" s="5">
        <v>1.242045592516661E-2</v>
      </c>
      <c r="D812" s="5">
        <v>1.259923167526722E-2</v>
      </c>
      <c r="E812" s="4">
        <v>8.8343007267884435E-3</v>
      </c>
      <c r="F812" s="4">
        <v>9.1593480550232545E-3</v>
      </c>
      <c r="G812" s="4">
        <v>8.9020820758709887E-3</v>
      </c>
      <c r="H812" s="4">
        <v>8.6621501595602092E-3</v>
      </c>
      <c r="J812" s="2">
        <v>44196</v>
      </c>
      <c r="K812" s="6">
        <f t="shared" si="76"/>
        <v>3.2081958503794632E-5</v>
      </c>
      <c r="L812" s="6">
        <f t="shared" si="76"/>
        <v>3.4139124505835369E-5</v>
      </c>
      <c r="M812" s="6">
        <f t="shared" si="76"/>
        <v>4.3178288059147826E-6</v>
      </c>
      <c r="N812" s="6">
        <f t="shared" si="76"/>
        <v>5.7743413487960089E-6</v>
      </c>
      <c r="O812" s="6">
        <f t="shared" si="76"/>
        <v>4.6041140798010048E-6</v>
      </c>
      <c r="P812" s="6">
        <f t="shared" si="76"/>
        <v>3.6320280080126988E-6</v>
      </c>
      <c r="Q812" s="6"/>
      <c r="R812" s="8">
        <v>42583</v>
      </c>
      <c r="S812" s="4">
        <f t="shared" si="79"/>
        <v>5.6640937936968021E-3</v>
      </c>
      <c r="T812" s="4">
        <f t="shared" si="79"/>
        <v>5.8428695437974113E-3</v>
      </c>
      <c r="U812" s="4">
        <f t="shared" si="79"/>
        <v>2.0779385953186352E-3</v>
      </c>
      <c r="V812" s="4">
        <f t="shared" si="77"/>
        <v>2.4029859235534462E-3</v>
      </c>
      <c r="W812" s="4">
        <f t="shared" si="77"/>
        <v>2.1457199444011804E-3</v>
      </c>
      <c r="X812" s="4">
        <f t="shared" si="77"/>
        <v>1.9057880280904009E-3</v>
      </c>
      <c r="Z812" s="8">
        <v>42583</v>
      </c>
      <c r="AA812" s="4">
        <f t="shared" si="80"/>
        <v>0.15283072700469291</v>
      </c>
      <c r="AB812" s="4">
        <f t="shared" si="80"/>
        <v>0.15940315140978889</v>
      </c>
      <c r="AC812" s="4">
        <f t="shared" si="80"/>
        <v>3.2944783648882314E-2</v>
      </c>
      <c r="AD812" s="4">
        <f t="shared" si="78"/>
        <v>4.193702385363407E-2</v>
      </c>
      <c r="AE812" s="4">
        <f t="shared" si="78"/>
        <v>3.4764851101341199E-2</v>
      </c>
      <c r="AF812" s="4">
        <f t="shared" si="78"/>
        <v>2.8465103769958588E-2</v>
      </c>
      <c r="AG812" s="4"/>
    </row>
    <row r="813" spans="1:33" ht="14.5" x14ac:dyDescent="0.35">
      <c r="A813" s="2">
        <v>44200</v>
      </c>
      <c r="B813" s="5">
        <v>1.9662671658229009E-2</v>
      </c>
      <c r="C813" s="5">
        <v>1.4115541242063051E-2</v>
      </c>
      <c r="D813" s="5">
        <v>1.616265065968037E-2</v>
      </c>
      <c r="E813" s="4">
        <v>8.7386219520025205E-3</v>
      </c>
      <c r="F813" s="4">
        <v>8.9814293260314405E-3</v>
      </c>
      <c r="G813" s="4">
        <v>8.744077755783123E-3</v>
      </c>
      <c r="H813" s="4">
        <v>8.6299867631525664E-3</v>
      </c>
      <c r="J813" s="2">
        <v>44200</v>
      </c>
      <c r="K813" s="6">
        <f t="shared" si="76"/>
        <v>3.0770655853953522E-5</v>
      </c>
      <c r="L813" s="6">
        <f t="shared" si="76"/>
        <v>1.2250146990281413E-5</v>
      </c>
      <c r="M813" s="6">
        <f t="shared" si="76"/>
        <v>1.1933486198410704E-4</v>
      </c>
      <c r="N813" s="6">
        <f t="shared" si="76"/>
        <v>1.1408893775912935E-4</v>
      </c>
      <c r="O813" s="6">
        <f t="shared" si="76"/>
        <v>1.1921569280652848E-4</v>
      </c>
      <c r="P813" s="6">
        <f t="shared" si="76"/>
        <v>1.217201359940479E-4</v>
      </c>
      <c r="Q813" s="6"/>
      <c r="R813" s="8">
        <v>42584</v>
      </c>
      <c r="S813" s="4">
        <f t="shared" si="79"/>
        <v>5.5471304161659584E-3</v>
      </c>
      <c r="T813" s="4">
        <f t="shared" si="79"/>
        <v>3.5000209985486391E-3</v>
      </c>
      <c r="U813" s="4">
        <f t="shared" si="79"/>
        <v>1.0924049706226489E-2</v>
      </c>
      <c r="V813" s="4">
        <f t="shared" si="77"/>
        <v>1.0681242332197569E-2</v>
      </c>
      <c r="W813" s="4">
        <f t="shared" si="77"/>
        <v>1.0918593902445886E-2</v>
      </c>
      <c r="X813" s="4">
        <f t="shared" si="77"/>
        <v>1.1032684895076443E-2</v>
      </c>
      <c r="Z813" s="8">
        <v>42584</v>
      </c>
      <c r="AA813" s="4">
        <f t="shared" si="80"/>
        <v>6.1534763114661217E-2</v>
      </c>
      <c r="AB813" s="4">
        <f t="shared" si="80"/>
        <v>2.0531005049315043E-2</v>
      </c>
      <c r="AC813" s="4">
        <f t="shared" si="80"/>
        <v>0.43911888117379583</v>
      </c>
      <c r="AD813" s="4">
        <f t="shared" si="78"/>
        <v>0.40569566838538229</v>
      </c>
      <c r="AE813" s="4">
        <f t="shared" si="78"/>
        <v>0.43833909234940083</v>
      </c>
      <c r="AF813" s="4">
        <f t="shared" si="78"/>
        <v>0.45493369775163583</v>
      </c>
      <c r="AG813" s="4"/>
    </row>
    <row r="814" spans="1:33" ht="14.5" x14ac:dyDescent="0.35">
      <c r="A814" s="2">
        <v>44201</v>
      </c>
      <c r="B814" s="5">
        <v>1.22210611616951E-2</v>
      </c>
      <c r="C814" s="5">
        <v>1.081759762018919E-2</v>
      </c>
      <c r="D814" s="5">
        <v>1.388105750083923E-2</v>
      </c>
      <c r="E814" s="4">
        <v>1.1847017697580646E-2</v>
      </c>
      <c r="F814" s="4">
        <v>1.1861483591667808E-2</v>
      </c>
      <c r="G814" s="4">
        <v>1.1514674416701761E-2</v>
      </c>
      <c r="H814" s="4">
        <v>1.1280690464447509E-2</v>
      </c>
      <c r="J814" s="2">
        <v>44201</v>
      </c>
      <c r="K814" s="6">
        <f t="shared" si="76"/>
        <v>1.9697099123363118E-6</v>
      </c>
      <c r="L814" s="6">
        <f t="shared" si="76"/>
        <v>2.7555878459719129E-6</v>
      </c>
      <c r="M814" s="6">
        <f t="shared" si="76"/>
        <v>1.3990851304674118E-7</v>
      </c>
      <c r="N814" s="6">
        <f t="shared" si="76"/>
        <v>1.2929602886673246E-7</v>
      </c>
      <c r="O814" s="6">
        <f t="shared" si="76"/>
        <v>4.9898223350228507E-7</v>
      </c>
      <c r="P814" s="6">
        <f t="shared" si="76"/>
        <v>8.8429704824191985E-7</v>
      </c>
      <c r="Q814" s="6"/>
      <c r="R814" s="8">
        <v>42585</v>
      </c>
      <c r="S814" s="4">
        <f t="shared" si="79"/>
        <v>1.4034635415059102E-3</v>
      </c>
      <c r="T814" s="4">
        <f t="shared" si="79"/>
        <v>1.6599963391441298E-3</v>
      </c>
      <c r="U814" s="4">
        <f t="shared" si="79"/>
        <v>3.7404346411445445E-4</v>
      </c>
      <c r="V814" s="4">
        <f t="shared" si="77"/>
        <v>3.5957757002729254E-4</v>
      </c>
      <c r="W814" s="4">
        <f t="shared" si="77"/>
        <v>7.0638674499333941E-4</v>
      </c>
      <c r="X814" s="4">
        <f t="shared" si="77"/>
        <v>9.4037069724759066E-4</v>
      </c>
      <c r="Z814" s="8">
        <v>42585</v>
      </c>
      <c r="AA814" s="4">
        <f t="shared" si="80"/>
        <v>7.7523593783628275E-3</v>
      </c>
      <c r="AB814" s="4">
        <f t="shared" si="80"/>
        <v>7.7771860841728824E-3</v>
      </c>
      <c r="AC814" s="4">
        <f t="shared" si="80"/>
        <v>4.8817198608386292E-4</v>
      </c>
      <c r="AD814" s="4">
        <f t="shared" si="78"/>
        <v>4.5041107241861056E-4</v>
      </c>
      <c r="AE814" s="4">
        <f t="shared" si="78"/>
        <v>1.8081238734373173E-3</v>
      </c>
      <c r="AF814" s="4">
        <f t="shared" si="78"/>
        <v>3.292761417575063E-3</v>
      </c>
      <c r="AG814" s="4"/>
    </row>
    <row r="815" spans="1:33" ht="14.5" x14ac:dyDescent="0.35">
      <c r="A815" s="2">
        <v>44202</v>
      </c>
      <c r="B815" s="5">
        <v>2.5618792101185919E-2</v>
      </c>
      <c r="C815" s="5">
        <v>1.195675600320101E-2</v>
      </c>
      <c r="D815" s="5">
        <v>1.5003718435764309E-2</v>
      </c>
      <c r="E815" s="4">
        <v>1.0953504205118984E-2</v>
      </c>
      <c r="F815" s="4">
        <v>1.0941829155156802E-2</v>
      </c>
      <c r="G815" s="4">
        <v>1.069844057586382E-2</v>
      </c>
      <c r="H815" s="4">
        <v>1.069395102117862E-2</v>
      </c>
      <c r="J815" s="2">
        <v>44202</v>
      </c>
      <c r="K815" s="6">
        <f t="shared" si="76"/>
        <v>1.8665123034264272E-4</v>
      </c>
      <c r="L815" s="6">
        <f t="shared" si="76"/>
        <v>1.1267978892232736E-4</v>
      </c>
      <c r="M815" s="6">
        <f t="shared" si="76"/>
        <v>2.1507066907452735E-4</v>
      </c>
      <c r="N815" s="6">
        <f t="shared" si="76"/>
        <v>2.1541324131911169E-4</v>
      </c>
      <c r="O815" s="6">
        <f t="shared" si="76"/>
        <v>2.2261688963918147E-4</v>
      </c>
      <c r="P815" s="6">
        <f t="shared" si="76"/>
        <v>2.2275088126347343E-4</v>
      </c>
      <c r="Q815" s="6"/>
      <c r="R815" s="8">
        <v>42586</v>
      </c>
      <c r="S815" s="4">
        <f t="shared" si="79"/>
        <v>1.3662036097984909E-2</v>
      </c>
      <c r="T815" s="4">
        <f t="shared" si="79"/>
        <v>1.0615073665421609E-2</v>
      </c>
      <c r="U815" s="4">
        <f t="shared" si="79"/>
        <v>1.4665287896066935E-2</v>
      </c>
      <c r="V815" s="4">
        <f t="shared" si="77"/>
        <v>1.4676962946029116E-2</v>
      </c>
      <c r="W815" s="4">
        <f t="shared" si="77"/>
        <v>1.4920351525322098E-2</v>
      </c>
      <c r="X815" s="4">
        <f t="shared" si="77"/>
        <v>1.4924841080007299E-2</v>
      </c>
      <c r="Z815" s="8">
        <v>42586</v>
      </c>
      <c r="AA815" s="4">
        <f t="shared" si="80"/>
        <v>0.38059095764125761</v>
      </c>
      <c r="AB815" s="4">
        <f t="shared" si="80"/>
        <v>0.17246810987411276</v>
      </c>
      <c r="AC815" s="4">
        <f t="shared" si="80"/>
        <v>0.4892005108321098</v>
      </c>
      <c r="AD815" s="4">
        <f t="shared" si="78"/>
        <v>0.49062966549378073</v>
      </c>
      <c r="AE815" s="4">
        <f t="shared" si="78"/>
        <v>0.52140047180477689</v>
      </c>
      <c r="AF815" s="4">
        <f t="shared" si="78"/>
        <v>0.52198605552694777</v>
      </c>
      <c r="AG815" s="4"/>
    </row>
    <row r="816" spans="1:33" ht="14.5" x14ac:dyDescent="0.35">
      <c r="A816" s="2">
        <v>44203</v>
      </c>
      <c r="B816" s="5">
        <v>8.1516087275050678E-3</v>
      </c>
      <c r="C816" s="5">
        <v>1.111091673374176E-2</v>
      </c>
      <c r="D816" s="5">
        <v>1.520782243460417E-2</v>
      </c>
      <c r="E816" s="4">
        <v>1.4126882779597227E-2</v>
      </c>
      <c r="F816" s="4">
        <v>1.3938694506812977E-2</v>
      </c>
      <c r="G816" s="4">
        <v>1.355466279471489E-2</v>
      </c>
      <c r="H816" s="4">
        <v>1.521482864719112E-2</v>
      </c>
      <c r="J816" s="2">
        <v>44203</v>
      </c>
      <c r="K816" s="6">
        <f t="shared" si="76"/>
        <v>8.7575038757765888E-6</v>
      </c>
      <c r="L816" s="6">
        <f t="shared" si="76"/>
        <v>4.979015188025325E-5</v>
      </c>
      <c r="M816" s="6">
        <f t="shared" si="76"/>
        <v>3.5703899997605853E-5</v>
      </c>
      <c r="N816" s="6">
        <f t="shared" si="76"/>
        <v>3.3490361817067829E-5</v>
      </c>
      <c r="O816" s="6">
        <f t="shared" si="76"/>
        <v>2.9192993253192599E-5</v>
      </c>
      <c r="P816" s="6">
        <f t="shared" si="76"/>
        <v>4.988907563384984E-5</v>
      </c>
      <c r="Q816" s="6"/>
      <c r="R816" s="8">
        <v>42587</v>
      </c>
      <c r="S816" s="4">
        <f t="shared" si="79"/>
        <v>2.9593080062366925E-3</v>
      </c>
      <c r="T816" s="4">
        <f t="shared" si="79"/>
        <v>7.0562137070991019E-3</v>
      </c>
      <c r="U816" s="4">
        <f t="shared" si="79"/>
        <v>5.9752740520921596E-3</v>
      </c>
      <c r="V816" s="4">
        <f t="shared" si="77"/>
        <v>5.787085779307909E-3</v>
      </c>
      <c r="W816" s="4">
        <f t="shared" si="77"/>
        <v>5.4030540672098219E-3</v>
      </c>
      <c r="X816" s="4">
        <f t="shared" si="77"/>
        <v>7.0632199196860521E-3</v>
      </c>
      <c r="Z816" s="8">
        <v>42587</v>
      </c>
      <c r="AA816" s="4">
        <f t="shared" si="80"/>
        <v>4.337043693862741E-2</v>
      </c>
      <c r="AB816" s="4">
        <f t="shared" si="80"/>
        <v>0.15960882848675473</v>
      </c>
      <c r="AC816" s="4">
        <f t="shared" si="80"/>
        <v>0.12689239282097819</v>
      </c>
      <c r="AD816" s="4">
        <f t="shared" si="78"/>
        <v>0.12127211843861385</v>
      </c>
      <c r="AE816" s="4">
        <f t="shared" si="78"/>
        <v>0.10990310002892034</v>
      </c>
      <c r="AF816" s="4">
        <f t="shared" si="78"/>
        <v>0.15982259341805971</v>
      </c>
      <c r="AG816" s="4"/>
    </row>
    <row r="817" spans="1:33" ht="14.5" x14ac:dyDescent="0.35">
      <c r="A817" s="2">
        <v>44204</v>
      </c>
      <c r="B817" s="5">
        <v>1.5784291585495439E-2</v>
      </c>
      <c r="C817" s="5">
        <v>9.6886381506919861E-3</v>
      </c>
      <c r="D817" s="5">
        <v>1.1143524199724201E-2</v>
      </c>
      <c r="E817" s="4">
        <v>1.1680275638620008E-2</v>
      </c>
      <c r="F817" s="4">
        <v>1.1536542371600959E-2</v>
      </c>
      <c r="G817" s="4">
        <v>1.136162803276471E-2</v>
      </c>
      <c r="H817" s="4">
        <v>1.1454824993093429E-2</v>
      </c>
      <c r="J817" s="2">
        <v>44204</v>
      </c>
      <c r="K817" s="6">
        <f t="shared" si="76"/>
        <v>3.7156990797231133E-5</v>
      </c>
      <c r="L817" s="6">
        <f t="shared" si="76"/>
        <v>2.1536721928838014E-5</v>
      </c>
      <c r="M817" s="6">
        <f t="shared" si="76"/>
        <v>1.6842946892207844E-5</v>
      </c>
      <c r="N817" s="6">
        <f t="shared" si="76"/>
        <v>1.8043373384141178E-5</v>
      </c>
      <c r="O817" s="6">
        <f t="shared" si="76"/>
        <v>1.9559952900652797E-5</v>
      </c>
      <c r="P817" s="6">
        <f t="shared" si="76"/>
        <v>1.8744280974725073E-5</v>
      </c>
      <c r="Q817" s="6"/>
      <c r="R817" s="8">
        <v>42590</v>
      </c>
      <c r="S817" s="4">
        <f t="shared" si="79"/>
        <v>6.0956534348034531E-3</v>
      </c>
      <c r="T817" s="4">
        <f t="shared" si="79"/>
        <v>4.6407673857712384E-3</v>
      </c>
      <c r="U817" s="4">
        <f t="shared" si="79"/>
        <v>4.1040159468754313E-3</v>
      </c>
      <c r="V817" s="4">
        <f t="shared" si="77"/>
        <v>4.2477492138944806E-3</v>
      </c>
      <c r="W817" s="4">
        <f t="shared" si="77"/>
        <v>4.4226635527307295E-3</v>
      </c>
      <c r="X817" s="4">
        <f t="shared" si="77"/>
        <v>4.32946659240201E-3</v>
      </c>
      <c r="Z817" s="8">
        <v>42590</v>
      </c>
      <c r="AA817" s="4">
        <f t="shared" si="80"/>
        <v>0.14109345671065765</v>
      </c>
      <c r="AB817" s="4">
        <f t="shared" si="80"/>
        <v>6.8297491602935301E-2</v>
      </c>
      <c r="AC817" s="4">
        <f t="shared" si="80"/>
        <v>5.0249270728590645E-2</v>
      </c>
      <c r="AD817" s="4">
        <f t="shared" si="78"/>
        <v>5.4703859987089931E-2</v>
      </c>
      <c r="AE817" s="4">
        <f t="shared" si="78"/>
        <v>6.0489662069684202E-2</v>
      </c>
      <c r="AF817" s="4">
        <f t="shared" si="78"/>
        <v>5.7355877867054428E-2</v>
      </c>
      <c r="AG817" s="4"/>
    </row>
    <row r="818" spans="1:33" ht="14.5" x14ac:dyDescent="0.35">
      <c r="A818" s="2">
        <v>44207</v>
      </c>
      <c r="B818" s="5">
        <v>1.2881934881613811E-2</v>
      </c>
      <c r="C818" s="5">
        <v>8.0009093508124352E-3</v>
      </c>
      <c r="D818" s="5">
        <v>7.951691746711731E-3</v>
      </c>
      <c r="E818" s="4">
        <v>1.3701137389124615E-2</v>
      </c>
      <c r="F818" s="4">
        <v>1.3378435912094901E-2</v>
      </c>
      <c r="G818" s="4">
        <v>1.3166089816113349E-2</v>
      </c>
      <c r="H818" s="4">
        <v>1.388756283231333E-2</v>
      </c>
      <c r="J818" s="2">
        <v>44207</v>
      </c>
      <c r="K818" s="6">
        <f t="shared" si="76"/>
        <v>2.3824410232334852E-5</v>
      </c>
      <c r="L818" s="6">
        <f t="shared" si="76"/>
        <v>2.4307297369249087E-5</v>
      </c>
      <c r="M818" s="6">
        <f t="shared" si="76"/>
        <v>6.7109274831198889E-7</v>
      </c>
      <c r="N818" s="6">
        <f t="shared" si="76"/>
        <v>2.46513273268784E-7</v>
      </c>
      <c r="O818" s="6">
        <f t="shared" si="76"/>
        <v>8.0744026800437029E-8</v>
      </c>
      <c r="P818" s="6">
        <f t="shared" si="76"/>
        <v>1.011287575228115E-6</v>
      </c>
      <c r="Q818" s="6"/>
      <c r="R818" s="8">
        <v>42591</v>
      </c>
      <c r="S818" s="4">
        <f t="shared" si="79"/>
        <v>4.8810255308013757E-3</v>
      </c>
      <c r="T818" s="4">
        <f t="shared" si="79"/>
        <v>4.9302431349020799E-3</v>
      </c>
      <c r="U818" s="4">
        <f t="shared" si="79"/>
        <v>8.1920250751080399E-4</v>
      </c>
      <c r="V818" s="4">
        <f t="shared" si="77"/>
        <v>4.9650103048108976E-4</v>
      </c>
      <c r="W818" s="4">
        <f t="shared" si="77"/>
        <v>2.8415493449953852E-4</v>
      </c>
      <c r="X818" s="4">
        <f t="shared" si="77"/>
        <v>1.0056279506995194E-3</v>
      </c>
      <c r="Z818" s="8">
        <v>42591</v>
      </c>
      <c r="AA818" s="4">
        <f t="shared" si="80"/>
        <v>0.1337881176117337</v>
      </c>
      <c r="AB818" s="4">
        <f t="shared" si="80"/>
        <v>0.13758320024281234</v>
      </c>
      <c r="AC818" s="4">
        <f t="shared" si="80"/>
        <v>1.8620778040381314E-3</v>
      </c>
      <c r="AD818" s="4">
        <f t="shared" si="78"/>
        <v>7.0617865605049346E-4</v>
      </c>
      <c r="AE818" s="4">
        <f t="shared" si="78"/>
        <v>2.3630473994384893E-4</v>
      </c>
      <c r="AF818" s="4">
        <f t="shared" si="78"/>
        <v>2.7556201371448097E-3</v>
      </c>
      <c r="AG818" s="4"/>
    </row>
    <row r="819" spans="1:33" ht="14.5" x14ac:dyDescent="0.35">
      <c r="A819" s="2">
        <v>44208</v>
      </c>
      <c r="B819" s="5">
        <v>6.7682477234959158E-3</v>
      </c>
      <c r="C819" s="5">
        <v>8.9382361620664597E-3</v>
      </c>
      <c r="D819" s="5">
        <v>9.4855446368455887E-3</v>
      </c>
      <c r="E819" s="4">
        <v>1.2782999954754981E-2</v>
      </c>
      <c r="F819" s="4">
        <v>1.2518598561578198E-2</v>
      </c>
      <c r="G819" s="4">
        <v>1.236773601423969E-2</v>
      </c>
      <c r="H819" s="4">
        <v>1.285244325906951E-2</v>
      </c>
      <c r="J819" s="2">
        <v>44208</v>
      </c>
      <c r="K819" s="6">
        <f t="shared" si="76"/>
        <v>4.7088498235298273E-6</v>
      </c>
      <c r="L819" s="6">
        <f t="shared" si="76"/>
        <v>7.38370251529966E-6</v>
      </c>
      <c r="M819" s="6">
        <f t="shared" si="76"/>
        <v>3.6177244403435908E-5</v>
      </c>
      <c r="N819" s="6">
        <f t="shared" si="76"/>
        <v>3.3066534761033603E-5</v>
      </c>
      <c r="O819" s="6">
        <f t="shared" si="76"/>
        <v>3.1354269118176635E-5</v>
      </c>
      <c r="P819" s="6">
        <f t="shared" si="76"/>
        <v>3.7017435315093659E-5</v>
      </c>
      <c r="Q819" s="6"/>
      <c r="R819" s="8">
        <v>42592</v>
      </c>
      <c r="S819" s="4">
        <f t="shared" si="79"/>
        <v>2.1699884385705439E-3</v>
      </c>
      <c r="T819" s="4">
        <f t="shared" si="79"/>
        <v>2.7172969133496729E-3</v>
      </c>
      <c r="U819" s="4">
        <f t="shared" si="79"/>
        <v>6.0147522312590657E-3</v>
      </c>
      <c r="V819" s="4">
        <f t="shared" si="77"/>
        <v>5.750350838082282E-3</v>
      </c>
      <c r="W819" s="4">
        <f t="shared" si="77"/>
        <v>5.5994882907437742E-3</v>
      </c>
      <c r="X819" s="4">
        <f t="shared" si="77"/>
        <v>6.0841955355735947E-3</v>
      </c>
      <c r="Z819" s="8">
        <v>42592</v>
      </c>
      <c r="AA819" s="4">
        <f t="shared" si="80"/>
        <v>3.5320136309416439E-2</v>
      </c>
      <c r="AB819" s="4">
        <f t="shared" si="80"/>
        <v>5.1059651423715824E-2</v>
      </c>
      <c r="AC819" s="4">
        <f t="shared" si="80"/>
        <v>0.16534649685573366</v>
      </c>
      <c r="AD819" s="4">
        <f t="shared" si="78"/>
        <v>0.15562858450721784</v>
      </c>
      <c r="AE819" s="4">
        <f t="shared" si="78"/>
        <v>0.15009926231636994</v>
      </c>
      <c r="AF819" s="4">
        <f t="shared" si="78"/>
        <v>0.16790346312854343</v>
      </c>
      <c r="AG819" s="4"/>
    </row>
    <row r="820" spans="1:33" ht="14.5" x14ac:dyDescent="0.35">
      <c r="A820" s="2">
        <v>44209</v>
      </c>
      <c r="B820" s="5">
        <v>5.3272078988987077E-3</v>
      </c>
      <c r="C820" s="5">
        <v>8.259061723947525E-3</v>
      </c>
      <c r="D820" s="5">
        <v>1.0853441432118419E-2</v>
      </c>
      <c r="E820" s="4">
        <v>1.1332895253963977E-2</v>
      </c>
      <c r="F820" s="4">
        <v>1.1106708633937009E-2</v>
      </c>
      <c r="G820" s="4">
        <v>1.1061504001947451E-2</v>
      </c>
      <c r="H820" s="4">
        <v>1.104277563282143E-2</v>
      </c>
      <c r="J820" s="2">
        <v>44209</v>
      </c>
      <c r="K820" s="6">
        <f t="shared" si="76"/>
        <v>8.5957668514533821E-6</v>
      </c>
      <c r="L820" s="6">
        <f t="shared" si="76"/>
        <v>3.0539257063682021E-5</v>
      </c>
      <c r="M820" s="6">
        <f t="shared" si="76"/>
        <v>3.6068280606790876E-5</v>
      </c>
      <c r="N820" s="6">
        <f t="shared" si="76"/>
        <v>3.3402628746308262E-5</v>
      </c>
      <c r="O820" s="6">
        <f t="shared" si="76"/>
        <v>3.2882151797440003E-5</v>
      </c>
      <c r="P820" s="6">
        <f t="shared" si="76"/>
        <v>3.2667714521058522E-5</v>
      </c>
      <c r="Q820" s="6"/>
      <c r="R820" s="8">
        <v>42593</v>
      </c>
      <c r="S820" s="4">
        <f t="shared" si="79"/>
        <v>2.9318538250488173E-3</v>
      </c>
      <c r="T820" s="4">
        <f t="shared" si="79"/>
        <v>5.5262335332197116E-3</v>
      </c>
      <c r="U820" s="4">
        <f t="shared" si="79"/>
        <v>6.0056873550652697E-3</v>
      </c>
      <c r="V820" s="4">
        <f t="shared" si="77"/>
        <v>5.779500735038301E-3</v>
      </c>
      <c r="W820" s="4">
        <f t="shared" si="77"/>
        <v>5.734296103048743E-3</v>
      </c>
      <c r="X820" s="4">
        <f t="shared" si="77"/>
        <v>5.7155677339227225E-3</v>
      </c>
      <c r="Z820" s="8">
        <v>42593</v>
      </c>
      <c r="AA820" s="4">
        <f t="shared" si="80"/>
        <v>8.3497426246185169E-2</v>
      </c>
      <c r="AB820" s="4">
        <f t="shared" si="80"/>
        <v>0.2024861777772573</v>
      </c>
      <c r="AC820" s="4">
        <f t="shared" si="80"/>
        <v>0.22494825231973592</v>
      </c>
      <c r="AD820" s="4">
        <f t="shared" si="78"/>
        <v>0.21436080740846575</v>
      </c>
      <c r="AE820" s="4">
        <f t="shared" si="78"/>
        <v>0.21224259442077154</v>
      </c>
      <c r="AF820" s="4">
        <f t="shared" si="78"/>
        <v>0.21136483104425308</v>
      </c>
      <c r="AG820" s="4"/>
    </row>
    <row r="821" spans="1:33" ht="14.5" x14ac:dyDescent="0.35">
      <c r="A821" s="2">
        <v>44210</v>
      </c>
      <c r="B821" s="5">
        <v>1.184324576370221E-2</v>
      </c>
      <c r="C821" s="5">
        <v>1.080340705811977E-2</v>
      </c>
      <c r="D821" s="5">
        <v>7.8836064785718918E-3</v>
      </c>
      <c r="E821" s="4">
        <v>9.3758088695939275E-3</v>
      </c>
      <c r="F821" s="4">
        <v>9.1568989913110056E-3</v>
      </c>
      <c r="G821" s="4">
        <v>9.3090052936270623E-3</v>
      </c>
      <c r="H821" s="4">
        <v>9.2353391891197272E-3</v>
      </c>
      <c r="J821" s="2">
        <v>44210</v>
      </c>
      <c r="K821" s="6">
        <f t="shared" si="76"/>
        <v>1.0812645336273627E-6</v>
      </c>
      <c r="L821" s="6">
        <f t="shared" si="76"/>
        <v>1.5678743268347333E-5</v>
      </c>
      <c r="M821" s="6">
        <f t="shared" si="76"/>
        <v>6.0882448264067259E-6</v>
      </c>
      <c r="N821" s="6">
        <f t="shared" si="76"/>
        <v>7.216458981536639E-6</v>
      </c>
      <c r="O821" s="6">
        <f t="shared" si="76"/>
        <v>6.4223747601667033E-6</v>
      </c>
      <c r="P821" s="6">
        <f t="shared" si="76"/>
        <v>6.8011767017505367E-6</v>
      </c>
      <c r="Q821" s="6"/>
      <c r="R821" s="8">
        <v>42594</v>
      </c>
      <c r="S821" s="4">
        <f t="shared" si="79"/>
        <v>1.0398387055824392E-3</v>
      </c>
      <c r="T821" s="4">
        <f t="shared" si="79"/>
        <v>3.9596392851303178E-3</v>
      </c>
      <c r="U821" s="4">
        <f t="shared" si="79"/>
        <v>2.4674368941082821E-3</v>
      </c>
      <c r="V821" s="4">
        <f t="shared" si="77"/>
        <v>2.686346772391204E-3</v>
      </c>
      <c r="W821" s="4">
        <f t="shared" si="77"/>
        <v>2.5342404700751473E-3</v>
      </c>
      <c r="X821" s="4">
        <f t="shared" si="77"/>
        <v>2.6079065745824824E-3</v>
      </c>
      <c r="Z821" s="8">
        <v>42594</v>
      </c>
      <c r="AA821" s="4">
        <f t="shared" si="80"/>
        <v>4.3548228746743689E-3</v>
      </c>
      <c r="AB821" s="4">
        <f t="shared" si="80"/>
        <v>9.5290168919334173E-2</v>
      </c>
      <c r="AC821" s="4">
        <f t="shared" si="80"/>
        <v>2.9545682723053801E-2</v>
      </c>
      <c r="AD821" s="4">
        <f t="shared" si="78"/>
        <v>3.6118470706766104E-2</v>
      </c>
      <c r="AE821" s="4">
        <f t="shared" si="78"/>
        <v>3.1459882193513478E-2</v>
      </c>
      <c r="AF821" s="4">
        <f t="shared" si="78"/>
        <v>3.3663024495859339E-2</v>
      </c>
      <c r="AG821" s="4"/>
    </row>
    <row r="822" spans="1:33" ht="14.5" x14ac:dyDescent="0.35">
      <c r="A822" s="2">
        <v>44211</v>
      </c>
      <c r="B822" s="5">
        <v>1.5378307388316401E-2</v>
      </c>
      <c r="C822" s="5">
        <v>6.6479593515396118E-3</v>
      </c>
      <c r="D822" s="5">
        <v>8.4058232605457306E-3</v>
      </c>
      <c r="E822" s="4">
        <v>1.0617740954668229E-2</v>
      </c>
      <c r="F822" s="4">
        <v>1.0519162789911583E-2</v>
      </c>
      <c r="G822" s="4">
        <v>1.043768108847681E-2</v>
      </c>
      <c r="H822" s="4">
        <v>1.0237614598724401E-2</v>
      </c>
      <c r="J822" s="2">
        <v>44211</v>
      </c>
      <c r="K822" s="6">
        <f t="shared" si="76"/>
        <v>7.6218976843252332E-5</v>
      </c>
      <c r="L822" s="6">
        <f t="shared" si="76"/>
        <v>4.8615534912013922E-5</v>
      </c>
      <c r="M822" s="6">
        <f t="shared" si="76"/>
        <v>2.2662992769177675E-5</v>
      </c>
      <c r="N822" s="6">
        <f t="shared" si="76"/>
        <v>2.3611286228206719E-5</v>
      </c>
      <c r="O822" s="6">
        <f t="shared" si="76"/>
        <v>2.4409788234666645E-5</v>
      </c>
      <c r="P822" s="6">
        <f t="shared" si="76"/>
        <v>2.642672235696318E-5</v>
      </c>
      <c r="Q822" s="6"/>
      <c r="R822" s="8">
        <v>42597</v>
      </c>
      <c r="S822" s="4">
        <f t="shared" si="79"/>
        <v>8.7303480367767888E-3</v>
      </c>
      <c r="T822" s="4">
        <f t="shared" si="79"/>
        <v>6.9724841277706701E-3</v>
      </c>
      <c r="U822" s="4">
        <f t="shared" si="79"/>
        <v>4.760566433648172E-3</v>
      </c>
      <c r="V822" s="4">
        <f t="shared" si="77"/>
        <v>4.859144598404818E-3</v>
      </c>
      <c r="W822" s="4">
        <f t="shared" si="77"/>
        <v>4.9406262998395907E-3</v>
      </c>
      <c r="X822" s="4">
        <f t="shared" si="77"/>
        <v>5.1406927895919999E-3</v>
      </c>
      <c r="Z822" s="8">
        <v>42597</v>
      </c>
      <c r="AA822" s="4">
        <f t="shared" si="80"/>
        <v>0.4745893149524083</v>
      </c>
      <c r="AB822" s="4">
        <f t="shared" si="80"/>
        <v>0.22544940506526956</v>
      </c>
      <c r="AC822" s="4">
        <f t="shared" si="80"/>
        <v>7.7928004423711172E-2</v>
      </c>
      <c r="AD822" s="4">
        <f t="shared" si="78"/>
        <v>8.2173352411884171E-2</v>
      </c>
      <c r="AE822" s="4">
        <f t="shared" si="78"/>
        <v>8.5809740081482122E-2</v>
      </c>
      <c r="AF822" s="4">
        <f t="shared" si="78"/>
        <v>9.5248490778534922E-2</v>
      </c>
      <c r="AG822" s="4"/>
    </row>
    <row r="823" spans="1:33" ht="14.5" x14ac:dyDescent="0.35">
      <c r="A823" s="2">
        <v>44215</v>
      </c>
      <c r="B823" s="5">
        <v>5.2986636749757492E-3</v>
      </c>
      <c r="C823" s="5">
        <v>8.3027742803096771E-3</v>
      </c>
      <c r="D823" s="5">
        <v>8.5266623646020889E-3</v>
      </c>
      <c r="E823" s="4">
        <v>1.1101890713768825E-2</v>
      </c>
      <c r="F823" s="4">
        <v>1.0902405311852239E-2</v>
      </c>
      <c r="G823" s="4">
        <v>1.085608909118427E-2</v>
      </c>
      <c r="H823" s="4">
        <v>1.0570510409032291E-2</v>
      </c>
      <c r="J823" s="2">
        <v>44215</v>
      </c>
      <c r="K823" s="6">
        <f t="shared" si="76"/>
        <v>9.024680529079778E-6</v>
      </c>
      <c r="L823" s="6">
        <f t="shared" si="76"/>
        <v>1.0419975540229365E-5</v>
      </c>
      <c r="M823" s="6">
        <f t="shared" si="76"/>
        <v>3.3677444063779051E-5</v>
      </c>
      <c r="N823" s="6">
        <f t="shared" si="76"/>
        <v>3.1401920332863202E-5</v>
      </c>
      <c r="O823" s="6">
        <f t="shared" si="76"/>
        <v>3.0884977256720443E-5</v>
      </c>
      <c r="P823" s="6">
        <f t="shared" si="76"/>
        <v>2.7792367987382622E-5</v>
      </c>
      <c r="Q823" s="6"/>
      <c r="R823" s="8">
        <v>42598</v>
      </c>
      <c r="S823" s="4">
        <f t="shared" si="79"/>
        <v>3.0041106053339279E-3</v>
      </c>
      <c r="T823" s="4">
        <f t="shared" si="79"/>
        <v>3.2279986896263397E-3</v>
      </c>
      <c r="U823" s="4">
        <f t="shared" si="79"/>
        <v>5.8032270387930757E-3</v>
      </c>
      <c r="V823" s="4">
        <f t="shared" si="77"/>
        <v>5.6037416368764897E-3</v>
      </c>
      <c r="W823" s="4">
        <f t="shared" si="77"/>
        <v>5.5574254162085203E-3</v>
      </c>
      <c r="X823" s="4">
        <f t="shared" si="77"/>
        <v>5.2718467340565414E-3</v>
      </c>
      <c r="Z823" s="8">
        <v>42598</v>
      </c>
      <c r="AA823" s="4">
        <f t="shared" si="80"/>
        <v>8.7314959435813133E-2</v>
      </c>
      <c r="AB823" s="4">
        <f t="shared" si="80"/>
        <v>9.7166300350552071E-2</v>
      </c>
      <c r="AC823" s="4">
        <f t="shared" si="80"/>
        <v>0.21693656768472636</v>
      </c>
      <c r="AD823" s="4">
        <f t="shared" si="78"/>
        <v>0.20753746928645578</v>
      </c>
      <c r="AE823" s="4">
        <f t="shared" si="78"/>
        <v>0.20535366131266897</v>
      </c>
      <c r="AF823" s="4">
        <f t="shared" si="78"/>
        <v>0.19188191420674894</v>
      </c>
      <c r="AG823" s="4"/>
    </row>
    <row r="824" spans="1:33" ht="14.5" x14ac:dyDescent="0.35">
      <c r="A824" s="2">
        <v>44216</v>
      </c>
      <c r="B824" s="5">
        <v>7.6295960941519976E-3</v>
      </c>
      <c r="C824" s="5">
        <v>7.8877396881580353E-3</v>
      </c>
      <c r="D824" s="5">
        <v>9.48320422321558E-3</v>
      </c>
      <c r="E824" s="4">
        <v>8.9892272750148883E-3</v>
      </c>
      <c r="F824" s="4">
        <v>8.8270733468825881E-3</v>
      </c>
      <c r="G824" s="4">
        <v>8.9668619563421561E-3</v>
      </c>
      <c r="H824" s="4">
        <v>8.8231760480250894E-3</v>
      </c>
      <c r="J824" s="2">
        <v>44216</v>
      </c>
      <c r="K824" s="6">
        <f t="shared" si="76"/>
        <v>6.6638115126354007E-8</v>
      </c>
      <c r="L824" s="6">
        <f t="shared" si="76"/>
        <v>3.4358630961305942E-6</v>
      </c>
      <c r="M824" s="6">
        <f t="shared" si="76"/>
        <v>1.8485969479746186E-6</v>
      </c>
      <c r="N824" s="6">
        <f t="shared" si="76"/>
        <v>1.4339517708072026E-6</v>
      </c>
      <c r="O824" s="6">
        <f t="shared" si="76"/>
        <v>1.788279986179188E-6</v>
      </c>
      <c r="P824" s="6">
        <f t="shared" si="76"/>
        <v>1.4246331062876919E-6</v>
      </c>
      <c r="Q824" s="6"/>
      <c r="R824" s="8">
        <v>42599</v>
      </c>
      <c r="S824" s="4">
        <f t="shared" si="79"/>
        <v>2.5814359400603767E-4</v>
      </c>
      <c r="T824" s="4">
        <f t="shared" si="79"/>
        <v>1.8536081290635824E-3</v>
      </c>
      <c r="U824" s="4">
        <f t="shared" si="79"/>
        <v>1.3596311808628907E-3</v>
      </c>
      <c r="V824" s="4">
        <f t="shared" si="77"/>
        <v>1.1974772527305905E-3</v>
      </c>
      <c r="W824" s="4">
        <f t="shared" si="77"/>
        <v>1.3372658621901585E-3</v>
      </c>
      <c r="X824" s="4">
        <f t="shared" si="77"/>
        <v>1.1935799538730918E-3</v>
      </c>
      <c r="Z824" s="8">
        <v>42599</v>
      </c>
      <c r="AA824" s="4">
        <f t="shared" si="80"/>
        <v>5.4751352396831265E-4</v>
      </c>
      <c r="AB824" s="4">
        <f t="shared" si="80"/>
        <v>2.2025132266020098E-2</v>
      </c>
      <c r="AC824" s="4">
        <f t="shared" si="80"/>
        <v>1.2740809363692707E-2</v>
      </c>
      <c r="AD824" s="4">
        <f t="shared" si="78"/>
        <v>1.0129006523796669E-2</v>
      </c>
      <c r="AE824" s="4">
        <f t="shared" si="78"/>
        <v>1.2366661192621642E-2</v>
      </c>
      <c r="AF824" s="4">
        <f t="shared" si="78"/>
        <v>1.0069181635400604E-2</v>
      </c>
      <c r="AG824" s="4"/>
    </row>
    <row r="825" spans="1:33" ht="14.5" x14ac:dyDescent="0.35">
      <c r="A825" s="2">
        <v>44217</v>
      </c>
      <c r="B825" s="5">
        <v>7.3528108418705884E-3</v>
      </c>
      <c r="C825" s="5">
        <v>1.4064888469874861E-2</v>
      </c>
      <c r="D825" s="5">
        <v>1.1769921518862249E-2</v>
      </c>
      <c r="E825" s="4">
        <v>9.417847494377277E-3</v>
      </c>
      <c r="F825" s="4">
        <v>9.3493039988269133E-3</v>
      </c>
      <c r="G825" s="4">
        <v>9.3663465064630531E-3</v>
      </c>
      <c r="H825" s="4">
        <v>9.1567939403044887E-3</v>
      </c>
      <c r="J825" s="2">
        <v>44217</v>
      </c>
      <c r="K825" s="6">
        <f t="shared" si="76"/>
        <v>4.5051986084355459E-5</v>
      </c>
      <c r="L825" s="6">
        <f t="shared" si="76"/>
        <v>1.9510866732793729E-5</v>
      </c>
      <c r="M825" s="6">
        <f t="shared" si="76"/>
        <v>4.2643763761960297E-6</v>
      </c>
      <c r="N825" s="6">
        <f t="shared" si="76"/>
        <v>3.9859849257734324E-6</v>
      </c>
      <c r="O825" s="6">
        <f t="shared" si="76"/>
        <v>4.0543258725858183E-6</v>
      </c>
      <c r="P825" s="6">
        <f t="shared" si="76"/>
        <v>3.2543550194351752E-6</v>
      </c>
      <c r="Q825" s="6"/>
      <c r="R825" s="8">
        <v>42600</v>
      </c>
      <c r="S825" s="4">
        <f t="shared" si="79"/>
        <v>6.7120776280042722E-3</v>
      </c>
      <c r="T825" s="4">
        <f t="shared" si="79"/>
        <v>4.4171106769916608E-3</v>
      </c>
      <c r="U825" s="4">
        <f t="shared" si="79"/>
        <v>2.0650366525066886E-3</v>
      </c>
      <c r="V825" s="4">
        <f t="shared" si="77"/>
        <v>1.9964931569563249E-3</v>
      </c>
      <c r="W825" s="4">
        <f t="shared" si="77"/>
        <v>2.0135356645924647E-3</v>
      </c>
      <c r="X825" s="4">
        <f t="shared" si="77"/>
        <v>1.8039830984339002E-3</v>
      </c>
      <c r="Z825" s="8">
        <v>42600</v>
      </c>
      <c r="AA825" s="4">
        <f t="shared" si="80"/>
        <v>0.17137660135963317</v>
      </c>
      <c r="AB825" s="4">
        <f t="shared" si="80"/>
        <v>9.5176554332574881E-2</v>
      </c>
      <c r="AC825" s="4">
        <f t="shared" si="80"/>
        <v>2.8255459154843621E-2</v>
      </c>
      <c r="AD825" s="4">
        <f t="shared" si="78"/>
        <v>2.6674658464729717E-2</v>
      </c>
      <c r="AE825" s="4">
        <f t="shared" si="78"/>
        <v>2.706487024233506E-2</v>
      </c>
      <c r="AF825" s="4">
        <f t="shared" si="78"/>
        <v>2.2403102123857321E-2</v>
      </c>
      <c r="AG825" s="4"/>
    </row>
    <row r="826" spans="1:33" ht="14.5" x14ac:dyDescent="0.35">
      <c r="A826" s="2">
        <v>44218</v>
      </c>
      <c r="B826" s="5">
        <v>1.5120421484711899E-2</v>
      </c>
      <c r="C826" s="5">
        <v>1.3639776967465879E-2</v>
      </c>
      <c r="D826" s="5">
        <v>1.221543084830046E-2</v>
      </c>
      <c r="E826" s="4">
        <v>9.5870518499016899E-3</v>
      </c>
      <c r="F826" s="4">
        <v>9.6712953187085941E-3</v>
      </c>
      <c r="G826" s="4">
        <v>9.4626392678188523E-3</v>
      </c>
      <c r="H826" s="4">
        <v>9.3428666987180765E-3</v>
      </c>
      <c r="J826" s="2">
        <v>44218</v>
      </c>
      <c r="K826" s="6">
        <f t="shared" si="76"/>
        <v>2.1923081864506999E-6</v>
      </c>
      <c r="L826" s="6">
        <f t="shared" si="76"/>
        <v>8.438970597638136E-6</v>
      </c>
      <c r="M826" s="6">
        <f t="shared" si="76"/>
        <v>3.0618179515439667E-5</v>
      </c>
      <c r="N826" s="6">
        <f t="shared" si="76"/>
        <v>2.9692975973021882E-5</v>
      </c>
      <c r="O826" s="6">
        <f t="shared" si="76"/>
        <v>3.2010499613791202E-5</v>
      </c>
      <c r="P826" s="6">
        <f t="shared" si="76"/>
        <v>3.3380139305160129E-5</v>
      </c>
      <c r="Q826" s="6"/>
      <c r="R826" s="8">
        <v>42601</v>
      </c>
      <c r="S826" s="4">
        <f t="shared" si="79"/>
        <v>1.48064451724602E-3</v>
      </c>
      <c r="T826" s="4">
        <f t="shared" si="79"/>
        <v>2.9049906364114388E-3</v>
      </c>
      <c r="U826" s="4">
        <f t="shared" si="79"/>
        <v>5.5333696348102094E-3</v>
      </c>
      <c r="V826" s="4">
        <f t="shared" si="77"/>
        <v>5.4491261660033052E-3</v>
      </c>
      <c r="W826" s="4">
        <f t="shared" si="77"/>
        <v>5.657782216893047E-3</v>
      </c>
      <c r="X826" s="4">
        <f t="shared" si="77"/>
        <v>5.7775547859938228E-3</v>
      </c>
      <c r="Z826" s="8">
        <v>42601</v>
      </c>
      <c r="AA826" s="4">
        <f t="shared" si="80"/>
        <v>5.4974804074596761E-3</v>
      </c>
      <c r="AB826" s="4">
        <f t="shared" si="80"/>
        <v>2.4466924661415979E-2</v>
      </c>
      <c r="AC826" s="4">
        <f t="shared" si="80"/>
        <v>0.1215383149901248</v>
      </c>
      <c r="AD826" s="4">
        <f t="shared" si="78"/>
        <v>0.11654892691023266</v>
      </c>
      <c r="AE826" s="4">
        <f t="shared" si="78"/>
        <v>0.12921250869454104</v>
      </c>
      <c r="AF826" s="4">
        <f t="shared" si="78"/>
        <v>0.13695896747668002</v>
      </c>
      <c r="AG826" s="4"/>
    </row>
    <row r="827" spans="1:33" ht="14.5" x14ac:dyDescent="0.35">
      <c r="A827" s="2">
        <v>44221</v>
      </c>
      <c r="B827" s="5">
        <v>1.7974110701684091E-2</v>
      </c>
      <c r="C827" s="5">
        <v>9.9320942535996437E-3</v>
      </c>
      <c r="D827" s="5">
        <v>1.316359639167786E-2</v>
      </c>
      <c r="E827" s="4">
        <v>1.1056554540237646E-2</v>
      </c>
      <c r="F827" s="4">
        <v>1.1084527780772992E-2</v>
      </c>
      <c r="G827" s="4">
        <v>1.088362904216836E-2</v>
      </c>
      <c r="H827" s="4">
        <v>1.0497364061541101E-2</v>
      </c>
      <c r="J827" s="2">
        <v>44221</v>
      </c>
      <c r="K827" s="6">
        <f t="shared" si="76"/>
        <v>6.4674028551260786E-5</v>
      </c>
      <c r="L827" s="6">
        <f t="shared" si="76"/>
        <v>2.3141047926774722E-5</v>
      </c>
      <c r="M827" s="6">
        <f t="shared" si="76"/>
        <v>4.7852583246765672E-5</v>
      </c>
      <c r="N827" s="6">
        <f t="shared" si="76"/>
        <v>4.746635282410991E-5</v>
      </c>
      <c r="O827" s="6">
        <f t="shared" si="76"/>
        <v>5.0274930163928954E-5</v>
      </c>
      <c r="P827" s="6">
        <f t="shared" si="76"/>
        <v>5.5901740320889491E-5</v>
      </c>
      <c r="Q827" s="6"/>
      <c r="R827" s="8">
        <v>42604</v>
      </c>
      <c r="S827" s="4">
        <f t="shared" si="79"/>
        <v>8.0420164480844471E-3</v>
      </c>
      <c r="T827" s="4">
        <f t="shared" si="79"/>
        <v>4.8105143100062309E-3</v>
      </c>
      <c r="U827" s="4">
        <f t="shared" si="79"/>
        <v>6.9175561614464448E-3</v>
      </c>
      <c r="V827" s="4">
        <f t="shared" si="77"/>
        <v>6.8895829209110991E-3</v>
      </c>
      <c r="W827" s="4">
        <f t="shared" si="77"/>
        <v>7.0904816595157311E-3</v>
      </c>
      <c r="X827" s="4">
        <f t="shared" si="77"/>
        <v>7.4767466401429901E-3</v>
      </c>
      <c r="Z827" s="8">
        <v>42604</v>
      </c>
      <c r="AA827" s="4">
        <f t="shared" si="80"/>
        <v>0.21653890219555016</v>
      </c>
      <c r="AB827" s="4">
        <f t="shared" si="80"/>
        <v>5.3963475072236866E-2</v>
      </c>
      <c r="AC827" s="4">
        <f t="shared" si="80"/>
        <v>0.13974305829484068</v>
      </c>
      <c r="AD827" s="4">
        <f t="shared" si="78"/>
        <v>0.13816733405463344</v>
      </c>
      <c r="AE827" s="4">
        <f t="shared" si="78"/>
        <v>0.14980868851343621</v>
      </c>
      <c r="AF827" s="4">
        <f t="shared" si="78"/>
        <v>0.17444166873748457</v>
      </c>
      <c r="AG827" s="4"/>
    </row>
    <row r="828" spans="1:33" ht="14.5" x14ac:dyDescent="0.35">
      <c r="A828" s="2">
        <v>44222</v>
      </c>
      <c r="B828" s="5">
        <v>1.125242064556934E-2</v>
      </c>
      <c r="C828" s="5">
        <v>1.0337787680327891E-2</v>
      </c>
      <c r="D828" s="5">
        <v>1.48375453427434E-2</v>
      </c>
      <c r="E828" s="4">
        <v>1.1699230609899785E-2</v>
      </c>
      <c r="F828" s="4">
        <v>1.1651919366138587E-2</v>
      </c>
      <c r="G828" s="4">
        <v>1.1450737389414481E-2</v>
      </c>
      <c r="H828" s="4">
        <v>1.1038435082101899E-2</v>
      </c>
      <c r="J828" s="2">
        <v>44222</v>
      </c>
      <c r="K828" s="6">
        <f t="shared" si="76"/>
        <v>8.3655346110636671E-7</v>
      </c>
      <c r="L828" s="6">
        <f t="shared" si="76"/>
        <v>1.2853119094287396E-5</v>
      </c>
      <c r="M828" s="6">
        <f t="shared" si="76"/>
        <v>1.9963914422497333E-7</v>
      </c>
      <c r="N828" s="6">
        <f t="shared" si="76"/>
        <v>1.5959922773646489E-7</v>
      </c>
      <c r="O828" s="6">
        <f t="shared" si="76"/>
        <v>3.9329530889339058E-8</v>
      </c>
      <c r="P828" s="6">
        <f t="shared" si="76"/>
        <v>4.5789821372478213E-8</v>
      </c>
      <c r="Q828" s="6"/>
      <c r="R828" s="8">
        <v>42605</v>
      </c>
      <c r="S828" s="4">
        <f t="shared" si="79"/>
        <v>9.1463296524144956E-4</v>
      </c>
      <c r="T828" s="4">
        <f t="shared" si="79"/>
        <v>3.5851246971740601E-3</v>
      </c>
      <c r="U828" s="4">
        <f t="shared" si="79"/>
        <v>4.4680996433044476E-4</v>
      </c>
      <c r="V828" s="4">
        <f t="shared" si="77"/>
        <v>3.994987205692465E-4</v>
      </c>
      <c r="W828" s="4">
        <f t="shared" si="77"/>
        <v>1.9831674384514046E-4</v>
      </c>
      <c r="X828" s="4">
        <f t="shared" si="77"/>
        <v>2.1398556346744098E-4</v>
      </c>
      <c r="Z828" s="8">
        <v>42605</v>
      </c>
      <c r="AA828" s="4">
        <f t="shared" si="80"/>
        <v>3.6973439436946975E-3</v>
      </c>
      <c r="AB828" s="4">
        <f t="shared" si="80"/>
        <v>3.4952352924705998E-2</v>
      </c>
      <c r="AC828" s="4">
        <f t="shared" si="80"/>
        <v>7.4840850345725407E-4</v>
      </c>
      <c r="AD828" s="4">
        <f t="shared" si="78"/>
        <v>6.0155794562999354E-4</v>
      </c>
      <c r="AE828" s="4">
        <f t="shared" si="78"/>
        <v>1.5173047748229251E-4</v>
      </c>
      <c r="AF828" s="4">
        <f t="shared" si="78"/>
        <v>1.8550519658333542E-4</v>
      </c>
      <c r="AG828" s="4"/>
    </row>
    <row r="829" spans="1:33" ht="14.5" x14ac:dyDescent="0.35">
      <c r="A829" s="2">
        <v>44223</v>
      </c>
      <c r="B829" s="5">
        <v>1.679050965623138E-2</v>
      </c>
      <c r="C829" s="5">
        <v>1.450672559440136E-2</v>
      </c>
      <c r="D829" s="5">
        <v>1.5021612867712969E-2</v>
      </c>
      <c r="E829" s="4">
        <v>1.1332972105219961E-2</v>
      </c>
      <c r="F829" s="4">
        <v>1.1467227875915281E-2</v>
      </c>
      <c r="G829" s="4">
        <v>1.14804405747157E-2</v>
      </c>
      <c r="H829" s="4">
        <v>1.096901587755328E-2</v>
      </c>
      <c r="J829" s="2">
        <v>44223</v>
      </c>
      <c r="K829" s="6">
        <f t="shared" si="76"/>
        <v>5.2156696410688284E-6</v>
      </c>
      <c r="L829" s="6">
        <f t="shared" si="76"/>
        <v>3.1289958484307482E-6</v>
      </c>
      <c r="M829" s="6">
        <f t="shared" si="76"/>
        <v>2.9784716120699715E-5</v>
      </c>
      <c r="N829" s="6">
        <f t="shared" si="76"/>
        <v>2.8337328912645336E-5</v>
      </c>
      <c r="O829" s="6">
        <f t="shared" si="76"/>
        <v>2.8196833650468778E-5</v>
      </c>
      <c r="P829" s="6">
        <f t="shared" si="76"/>
        <v>3.3889789815187821E-5</v>
      </c>
      <c r="Q829" s="6"/>
      <c r="R829" s="8">
        <v>42606</v>
      </c>
      <c r="S829" s="4">
        <f t="shared" si="79"/>
        <v>2.2837840618300208E-3</v>
      </c>
      <c r="T829" s="4">
        <f t="shared" si="79"/>
        <v>1.768896788518411E-3</v>
      </c>
      <c r="U829" s="4">
        <f t="shared" si="79"/>
        <v>5.4575375510114189E-3</v>
      </c>
      <c r="V829" s="4">
        <f t="shared" si="77"/>
        <v>5.3232817803160991E-3</v>
      </c>
      <c r="W829" s="4">
        <f t="shared" si="77"/>
        <v>5.3100690815156802E-3</v>
      </c>
      <c r="X829" s="4">
        <f t="shared" si="77"/>
        <v>5.8214937786780999E-3</v>
      </c>
      <c r="Z829" s="8">
        <v>42606</v>
      </c>
      <c r="AA829" s="4">
        <f t="shared" si="80"/>
        <v>1.1227878609482378E-2</v>
      </c>
      <c r="AB829" s="4">
        <f t="shared" si="80"/>
        <v>6.4329783173684429E-3</v>
      </c>
      <c r="AC829" s="4">
        <f t="shared" si="80"/>
        <v>8.8465316848994835E-2</v>
      </c>
      <c r="AD829" s="4">
        <f t="shared" si="78"/>
        <v>8.2896361930371754E-2</v>
      </c>
      <c r="AE829" s="4">
        <f t="shared" si="78"/>
        <v>8.2362763070727096E-2</v>
      </c>
      <c r="AF829" s="4">
        <f t="shared" si="78"/>
        <v>0.10498234564038178</v>
      </c>
      <c r="AG829" s="4"/>
    </row>
    <row r="830" spans="1:33" ht="14.5" x14ac:dyDescent="0.35">
      <c r="A830" s="2">
        <v>44224</v>
      </c>
      <c r="B830" s="5">
        <v>1.4182843664870069E-2</v>
      </c>
      <c r="C830" s="5">
        <v>1.396862231194973E-2</v>
      </c>
      <c r="D830" s="5">
        <v>1.36910006403923E-2</v>
      </c>
      <c r="E830" s="4">
        <v>1.3052583769498576E-2</v>
      </c>
      <c r="F830" s="4">
        <v>1.3125298729347317E-2</v>
      </c>
      <c r="G830" s="4">
        <v>1.354438747812365E-2</v>
      </c>
      <c r="H830" s="4">
        <v>1.3488327306420911E-2</v>
      </c>
      <c r="J830" s="2">
        <v>44224</v>
      </c>
      <c r="K830" s="6">
        <f t="shared" si="76"/>
        <v>4.5890788047020581E-8</v>
      </c>
      <c r="L830" s="6">
        <f t="shared" si="76"/>
        <v>2.4190956072743954E-7</v>
      </c>
      <c r="M830" s="6">
        <f t="shared" si="76"/>
        <v>1.2774874310851801E-6</v>
      </c>
      <c r="N830" s="6">
        <f t="shared" si="76"/>
        <v>1.1184012906498212E-6</v>
      </c>
      <c r="O830" s="6">
        <f t="shared" si="76"/>
        <v>4.0762630239477885E-7</v>
      </c>
      <c r="P830" s="6">
        <f t="shared" si="76"/>
        <v>4.8235297215347994E-7</v>
      </c>
      <c r="Q830" s="6"/>
      <c r="R830" s="8">
        <v>42607</v>
      </c>
      <c r="S830" s="4">
        <f t="shared" si="79"/>
        <v>2.1422135292033934E-4</v>
      </c>
      <c r="T830" s="4">
        <f t="shared" si="79"/>
        <v>4.9184302447776926E-4</v>
      </c>
      <c r="U830" s="4">
        <f t="shared" si="79"/>
        <v>1.1302598953714937E-3</v>
      </c>
      <c r="V830" s="4">
        <f t="shared" si="77"/>
        <v>1.0575449355227518E-3</v>
      </c>
      <c r="W830" s="4">
        <f t="shared" si="77"/>
        <v>6.3845618674641946E-4</v>
      </c>
      <c r="X830" s="4">
        <f t="shared" si="77"/>
        <v>6.9451635844915843E-4</v>
      </c>
      <c r="Z830" s="8">
        <v>42607</v>
      </c>
      <c r="AA830" s="4">
        <f t="shared" si="80"/>
        <v>1.1640624747744077E-4</v>
      </c>
      <c r="AB830" s="4">
        <f t="shared" si="80"/>
        <v>6.302369682782416E-4</v>
      </c>
      <c r="AC830" s="4">
        <f t="shared" si="80"/>
        <v>3.54587178987531E-3</v>
      </c>
      <c r="AD830" s="4">
        <f t="shared" si="78"/>
        <v>3.0815453722958797E-3</v>
      </c>
      <c r="AE830" s="4">
        <f t="shared" si="78"/>
        <v>1.0772744639437892E-3</v>
      </c>
      <c r="AF830" s="4">
        <f t="shared" si="78"/>
        <v>1.2818027683194622E-3</v>
      </c>
      <c r="AG830" s="4"/>
    </row>
    <row r="831" spans="1:33" ht="14.5" x14ac:dyDescent="0.35">
      <c r="A831" s="2">
        <v>44225</v>
      </c>
      <c r="B831" s="5">
        <v>1.63597006634595E-2</v>
      </c>
      <c r="C831" s="5">
        <v>9.5305312424898148E-3</v>
      </c>
      <c r="D831" s="5">
        <v>1.03840809315443E-2</v>
      </c>
      <c r="E831" s="4">
        <v>1.3373243961519449E-2</v>
      </c>
      <c r="F831" s="4">
        <v>1.3463347899349505E-2</v>
      </c>
      <c r="G831" s="4">
        <v>1.369127027978794E-2</v>
      </c>
      <c r="H831" s="4">
        <v>1.349549652056951E-2</v>
      </c>
      <c r="J831" s="2">
        <v>44225</v>
      </c>
      <c r="K831" s="6">
        <f t="shared" si="76"/>
        <v>4.6637554980307432E-5</v>
      </c>
      <c r="L831" s="6">
        <f t="shared" si="76"/>
        <v>3.5708031180454287E-5</v>
      </c>
      <c r="M831" s="6">
        <f t="shared" si="76"/>
        <v>8.9189236325626497E-6</v>
      </c>
      <c r="N831" s="6">
        <f t="shared" si="76"/>
        <v>8.3888593341676112E-6</v>
      </c>
      <c r="O831" s="6">
        <f t="shared" si="76"/>
        <v>7.1205207125015541E-6</v>
      </c>
      <c r="P831" s="6">
        <f t="shared" si="76"/>
        <v>8.2036653721481826E-6</v>
      </c>
      <c r="Q831" s="6"/>
      <c r="R831" s="8">
        <v>42608</v>
      </c>
      <c r="S831" s="4">
        <f t="shared" si="79"/>
        <v>6.8291694209696857E-3</v>
      </c>
      <c r="T831" s="4">
        <f t="shared" si="79"/>
        <v>5.9756197319152E-3</v>
      </c>
      <c r="U831" s="4">
        <f t="shared" si="79"/>
        <v>2.9864567019400514E-3</v>
      </c>
      <c r="V831" s="4">
        <f t="shared" si="77"/>
        <v>2.8963527641099954E-3</v>
      </c>
      <c r="W831" s="4">
        <f t="shared" si="77"/>
        <v>2.6684303836715609E-3</v>
      </c>
      <c r="X831" s="4">
        <f t="shared" si="77"/>
        <v>2.8642041428899902E-3</v>
      </c>
      <c r="Z831" s="8">
        <v>42608</v>
      </c>
      <c r="AA831" s="4">
        <f t="shared" si="80"/>
        <v>0.1762364834188066</v>
      </c>
      <c r="AB831" s="4">
        <f t="shared" si="80"/>
        <v>0.12091258442856434</v>
      </c>
      <c r="AC831" s="4">
        <f t="shared" si="80"/>
        <v>2.1750759512686235E-2</v>
      </c>
      <c r="AD831" s="4">
        <f t="shared" si="78"/>
        <v>2.0278705953606702E-2</v>
      </c>
      <c r="AE831" s="4">
        <f t="shared" si="78"/>
        <v>1.6837521643753961E-2</v>
      </c>
      <c r="AF831" s="4">
        <f t="shared" si="78"/>
        <v>1.97690738026437E-2</v>
      </c>
      <c r="AG831" s="4"/>
    </row>
    <row r="832" spans="1:33" ht="14.5" x14ac:dyDescent="0.35">
      <c r="A832" s="2">
        <v>44228</v>
      </c>
      <c r="B832" s="5">
        <v>1.16066674302953E-2</v>
      </c>
      <c r="C832" s="5">
        <v>1.0572703555226329E-2</v>
      </c>
      <c r="D832" s="5">
        <v>1.050139311701059E-2</v>
      </c>
      <c r="E832" s="4">
        <v>1.3879626371346293E-2</v>
      </c>
      <c r="F832" s="4">
        <v>1.3989213965078491E-2</v>
      </c>
      <c r="G832" s="4">
        <v>1.434342161987257E-2</v>
      </c>
      <c r="H832" s="4">
        <v>1.413617946249693E-2</v>
      </c>
      <c r="J832" s="2">
        <v>44228</v>
      </c>
      <c r="K832" s="6">
        <f t="shared" si="76"/>
        <v>1.0690812949476426E-6</v>
      </c>
      <c r="L832" s="6">
        <f t="shared" si="76"/>
        <v>1.2216313076069883E-6</v>
      </c>
      <c r="M832" s="6">
        <f t="shared" si="76"/>
        <v>5.1663423477036493E-6</v>
      </c>
      <c r="N832" s="6">
        <f t="shared" si="76"/>
        <v>5.6765279904073914E-6</v>
      </c>
      <c r="O832" s="6">
        <f t="shared" si="76"/>
        <v>7.4898234941687389E-6</v>
      </c>
      <c r="P832" s="6">
        <f t="shared" si="76"/>
        <v>6.3984311210528186E-6</v>
      </c>
      <c r="Q832" s="6"/>
      <c r="R832" s="8">
        <v>42611</v>
      </c>
      <c r="S832" s="4">
        <f t="shared" si="79"/>
        <v>1.033963875068971E-3</v>
      </c>
      <c r="T832" s="4">
        <f t="shared" si="79"/>
        <v>1.1052743132847105E-3</v>
      </c>
      <c r="U832" s="4">
        <f t="shared" si="79"/>
        <v>2.2729589410509926E-3</v>
      </c>
      <c r="V832" s="4">
        <f t="shared" si="77"/>
        <v>2.382546534783191E-3</v>
      </c>
      <c r="W832" s="4">
        <f t="shared" si="77"/>
        <v>2.7367541895772698E-3</v>
      </c>
      <c r="X832" s="4">
        <f t="shared" si="77"/>
        <v>2.5295120322016296E-3</v>
      </c>
      <c r="Z832" s="8">
        <v>42611</v>
      </c>
      <c r="AA832" s="4">
        <f t="shared" si="80"/>
        <v>4.4914307830967726E-3</v>
      </c>
      <c r="AB832" s="4">
        <f t="shared" si="80"/>
        <v>5.1784706482271847E-3</v>
      </c>
      <c r="AC832" s="4">
        <f t="shared" si="80"/>
        <v>1.5080067749558834E-2</v>
      </c>
      <c r="AD832" s="4">
        <f t="shared" si="78"/>
        <v>1.6393780298323835E-2</v>
      </c>
      <c r="AE832" s="4">
        <f t="shared" si="78"/>
        <v>2.0909656079779015E-2</v>
      </c>
      <c r="AF832" s="4">
        <f t="shared" si="78"/>
        <v>1.8218845141592332E-2</v>
      </c>
      <c r="AG832" s="4"/>
    </row>
    <row r="833" spans="1:33" ht="14.5" x14ac:dyDescent="0.35">
      <c r="A833" s="2">
        <v>44229</v>
      </c>
      <c r="B833" s="5">
        <v>6.2014565558232114E-3</v>
      </c>
      <c r="C833" s="5">
        <v>9.4558130949735641E-3</v>
      </c>
      <c r="D833" s="5">
        <v>9.1745248064398766E-3</v>
      </c>
      <c r="E833" s="4">
        <v>1.2655983769174669E-2</v>
      </c>
      <c r="F833" s="4">
        <v>1.2653525621198662E-2</v>
      </c>
      <c r="G833" s="4">
        <v>1.2365499947061331E-2</v>
      </c>
      <c r="H833" s="4">
        <v>1.2658266606483179E-2</v>
      </c>
      <c r="J833" s="2">
        <v>44229</v>
      </c>
      <c r="K833" s="6">
        <f t="shared" si="76"/>
        <v>1.0590836483910662E-5</v>
      </c>
      <c r="L833" s="6">
        <f t="shared" si="76"/>
        <v>8.8391348228248382E-6</v>
      </c>
      <c r="M833" s="6">
        <f t="shared" si="76"/>
        <v>4.1660921547894538E-5</v>
      </c>
      <c r="N833" s="6">
        <f t="shared" si="76"/>
        <v>4.1629195224374844E-5</v>
      </c>
      <c r="O833" s="6">
        <f t="shared" si="76"/>
        <v>3.7995430929066334E-5</v>
      </c>
      <c r="P833" s="6">
        <f t="shared" si="76"/>
        <v>4.1690396030303578E-5</v>
      </c>
      <c r="Q833" s="6"/>
      <c r="R833" s="8">
        <v>42612</v>
      </c>
      <c r="S833" s="4">
        <f t="shared" si="79"/>
        <v>3.2543565391503528E-3</v>
      </c>
      <c r="T833" s="4">
        <f t="shared" si="79"/>
        <v>2.9730682506166652E-3</v>
      </c>
      <c r="U833" s="4">
        <f t="shared" si="79"/>
        <v>6.4545272133514579E-3</v>
      </c>
      <c r="V833" s="4">
        <f t="shared" si="77"/>
        <v>6.4520690653754511E-3</v>
      </c>
      <c r="W833" s="4">
        <f t="shared" si="77"/>
        <v>6.1640433912381193E-3</v>
      </c>
      <c r="X833" s="4">
        <f t="shared" si="77"/>
        <v>6.4568100506599679E-3</v>
      </c>
      <c r="Z833" s="8">
        <v>42612</v>
      </c>
      <c r="AA833" s="4">
        <f t="shared" si="80"/>
        <v>7.7680858779713979E-2</v>
      </c>
      <c r="AB833" s="4">
        <f t="shared" si="80"/>
        <v>6.7589487635229428E-2</v>
      </c>
      <c r="AC833" s="4">
        <f t="shared" si="80"/>
        <v>0.20334787229387663</v>
      </c>
      <c r="AD833" s="4">
        <f t="shared" si="78"/>
        <v>0.20324881595110122</v>
      </c>
      <c r="AE833" s="4">
        <f t="shared" si="78"/>
        <v>0.19163894413770999</v>
      </c>
      <c r="AF833" s="4">
        <f t="shared" si="78"/>
        <v>0.2034398634420338</v>
      </c>
      <c r="AG833" s="4"/>
    </row>
    <row r="834" spans="1:33" ht="14.5" x14ac:dyDescent="0.35">
      <c r="A834" s="2">
        <v>44230</v>
      </c>
      <c r="B834" s="5">
        <v>8.9299331786794091E-3</v>
      </c>
      <c r="C834" s="5">
        <v>8.184497244656086E-3</v>
      </c>
      <c r="D834" s="5">
        <v>7.1035120636224747E-3</v>
      </c>
      <c r="E834" s="4">
        <v>1.1455426820640673E-2</v>
      </c>
      <c r="F834" s="4">
        <v>1.1291787879790648E-2</v>
      </c>
      <c r="G834" s="4">
        <v>1.1260381248229459E-2</v>
      </c>
      <c r="H834" s="4">
        <v>1.1133662584393481E-2</v>
      </c>
      <c r="J834" s="2">
        <v>44230</v>
      </c>
      <c r="K834" s="6">
        <f t="shared" si="76"/>
        <v>5.5567473173322418E-7</v>
      </c>
      <c r="L834" s="6">
        <f t="shared" si="76"/>
        <v>3.3358140895258157E-6</v>
      </c>
      <c r="M834" s="6">
        <f t="shared" si="76"/>
        <v>6.3781181355867687E-6</v>
      </c>
      <c r="N834" s="6">
        <f t="shared" si="76"/>
        <v>5.5783576291612583E-6</v>
      </c>
      <c r="O834" s="6">
        <f t="shared" si="76"/>
        <v>5.4309882048695566E-6</v>
      </c>
      <c r="P834" s="6">
        <f t="shared" si="76"/>
        <v>4.856423293608895E-6</v>
      </c>
      <c r="Q834" s="6"/>
      <c r="R834" s="8">
        <v>42613</v>
      </c>
      <c r="S834" s="4">
        <f t="shared" si="79"/>
        <v>7.4543593402332312E-4</v>
      </c>
      <c r="T834" s="4">
        <f t="shared" si="79"/>
        <v>1.8264211150569344E-3</v>
      </c>
      <c r="U834" s="4">
        <f t="shared" si="79"/>
        <v>2.5254936419612638E-3</v>
      </c>
      <c r="V834" s="4">
        <f t="shared" si="77"/>
        <v>2.3618547011112385E-3</v>
      </c>
      <c r="W834" s="4">
        <f t="shared" si="77"/>
        <v>2.3304480695500503E-3</v>
      </c>
      <c r="X834" s="4">
        <f t="shared" si="77"/>
        <v>2.2037294057140715E-3</v>
      </c>
      <c r="Z834" s="8">
        <v>42613</v>
      </c>
      <c r="AA834" s="4">
        <f t="shared" si="80"/>
        <v>3.9118862547331545E-3</v>
      </c>
      <c r="AB834" s="4">
        <f t="shared" si="80"/>
        <v>2.8295633287080069E-2</v>
      </c>
      <c r="AC834" s="4">
        <f t="shared" si="80"/>
        <v>2.8592023541787581E-2</v>
      </c>
      <c r="AD834" s="4">
        <f t="shared" si="78"/>
        <v>2.5501114475870557E-2</v>
      </c>
      <c r="AE834" s="4">
        <f t="shared" si="78"/>
        <v>2.4921607208770347E-2</v>
      </c>
      <c r="AF834" s="4">
        <f t="shared" si="78"/>
        <v>2.2630358864115241E-2</v>
      </c>
      <c r="AG834" s="4"/>
    </row>
    <row r="835" spans="1:33" ht="14.5" x14ac:dyDescent="0.35">
      <c r="A835" s="2">
        <v>44231</v>
      </c>
      <c r="B835" s="5">
        <v>7.2919110488736463E-3</v>
      </c>
      <c r="C835" s="5">
        <v>9.3327034264802933E-3</v>
      </c>
      <c r="D835" s="5">
        <v>6.7135989665985107E-3</v>
      </c>
      <c r="E835" s="4">
        <v>1.1243600358221187E-2</v>
      </c>
      <c r="F835" s="4">
        <v>1.1042011576647361E-2</v>
      </c>
      <c r="G835" s="4">
        <v>1.107918371814616E-2</v>
      </c>
      <c r="H835" s="4">
        <v>1.085570364978496E-2</v>
      </c>
      <c r="J835" s="2">
        <v>44231</v>
      </c>
      <c r="K835" s="6">
        <f t="shared" si="76"/>
        <v>4.1648335284973913E-6</v>
      </c>
      <c r="L835" s="6">
        <f t="shared" si="76"/>
        <v>3.3444486450540321E-7</v>
      </c>
      <c r="M835" s="6">
        <f t="shared" si="76"/>
        <v>1.561584839761164E-5</v>
      </c>
      <c r="N835" s="6">
        <f t="shared" si="76"/>
        <v>1.4063253968408694E-5</v>
      </c>
      <c r="O835" s="6">
        <f t="shared" si="76"/>
        <v>1.434343427141855E-5</v>
      </c>
      <c r="P835" s="6">
        <f t="shared" si="76"/>
        <v>1.2700617702310224E-5</v>
      </c>
      <c r="Q835" s="6"/>
      <c r="R835" s="8">
        <v>42614</v>
      </c>
      <c r="S835" s="4">
        <f t="shared" si="79"/>
        <v>2.0407923776066469E-3</v>
      </c>
      <c r="T835" s="4">
        <f t="shared" si="79"/>
        <v>5.7831208227513559E-4</v>
      </c>
      <c r="U835" s="4">
        <f t="shared" si="79"/>
        <v>3.9516893093475402E-3</v>
      </c>
      <c r="V835" s="4">
        <f t="shared" si="77"/>
        <v>3.7501005277737146E-3</v>
      </c>
      <c r="W835" s="4">
        <f t="shared" si="77"/>
        <v>3.7872726692725137E-3</v>
      </c>
      <c r="X835" s="4">
        <f t="shared" si="77"/>
        <v>3.5637926009113134E-3</v>
      </c>
      <c r="Z835" s="8">
        <v>42614</v>
      </c>
      <c r="AA835" s="4">
        <f t="shared" si="80"/>
        <v>2.8087986633541728E-2</v>
      </c>
      <c r="AB835" s="4">
        <f t="shared" si="80"/>
        <v>3.509904862092128E-3</v>
      </c>
      <c r="AC835" s="4">
        <f t="shared" si="80"/>
        <v>8.1572248330672892E-2</v>
      </c>
      <c r="AD835" s="4">
        <f t="shared" si="78"/>
        <v>7.5320436870830676E-2</v>
      </c>
      <c r="AE835" s="4">
        <f t="shared" si="78"/>
        <v>7.6465552239564083E-2</v>
      </c>
      <c r="AF835" s="4">
        <f t="shared" si="78"/>
        <v>6.9637392904793316E-2</v>
      </c>
      <c r="AG835" s="4"/>
    </row>
    <row r="836" spans="1:33" ht="14.5" x14ac:dyDescent="0.35">
      <c r="A836" s="2">
        <v>44232</v>
      </c>
      <c r="B836" s="5">
        <v>5.2261152825174486E-3</v>
      </c>
      <c r="C836" s="5">
        <v>7.6833721250295639E-3</v>
      </c>
      <c r="D836" s="5">
        <v>7.7450019307434559E-3</v>
      </c>
      <c r="E836" s="4">
        <v>1.0242517887430573E-2</v>
      </c>
      <c r="F836" s="4">
        <v>1.0371933965260913E-2</v>
      </c>
      <c r="G836" s="4">
        <v>1.003210367790207E-2</v>
      </c>
      <c r="H836" s="4">
        <v>9.9170434941282925E-3</v>
      </c>
      <c r="J836" s="2">
        <v>44232</v>
      </c>
      <c r="K836" s="6">
        <f t="shared" si="76"/>
        <v>6.038111190072611E-6</v>
      </c>
      <c r="L836" s="6">
        <f t="shared" si="76"/>
        <v>6.344789946611249E-6</v>
      </c>
      <c r="M836" s="6">
        <f t="shared" si="76"/>
        <v>2.5164295094579179E-5</v>
      </c>
      <c r="N836" s="6">
        <f t="shared" si="76"/>
        <v>2.6479449915671679E-5</v>
      </c>
      <c r="O836" s="6">
        <f t="shared" si="76"/>
        <v>2.3097524456571649E-5</v>
      </c>
      <c r="P836" s="6">
        <f t="shared" si="76"/>
        <v>2.2004807486486511E-5</v>
      </c>
      <c r="Q836" s="6"/>
      <c r="R836" s="8">
        <v>42615</v>
      </c>
      <c r="S836" s="4">
        <f t="shared" si="79"/>
        <v>2.4572568425121153E-3</v>
      </c>
      <c r="T836" s="4">
        <f t="shared" si="79"/>
        <v>2.5188866482260073E-3</v>
      </c>
      <c r="U836" s="4">
        <f t="shared" si="79"/>
        <v>5.0164026049131245E-3</v>
      </c>
      <c r="V836" s="4">
        <f t="shared" si="77"/>
        <v>5.1458186827434641E-3</v>
      </c>
      <c r="W836" s="4">
        <f t="shared" si="77"/>
        <v>4.8059883953846215E-3</v>
      </c>
      <c r="X836" s="4">
        <f t="shared" si="77"/>
        <v>4.6909282116108439E-3</v>
      </c>
      <c r="Z836" s="8">
        <v>42615</v>
      </c>
      <c r="AA836" s="4">
        <f t="shared" si="80"/>
        <v>6.5575409197733192E-2</v>
      </c>
      <c r="AB836" s="4">
        <f t="shared" si="80"/>
        <v>6.8152121766064555E-2</v>
      </c>
      <c r="AC836" s="4">
        <f t="shared" si="80"/>
        <v>0.18311661015543002</v>
      </c>
      <c r="AD836" s="4">
        <f t="shared" si="78"/>
        <v>0.18930613432182541</v>
      </c>
      <c r="AE836" s="4">
        <f t="shared" si="78"/>
        <v>0.17306121435692878</v>
      </c>
      <c r="AF836" s="4">
        <f t="shared" si="78"/>
        <v>0.16756981245356406</v>
      </c>
      <c r="AG836" s="4"/>
    </row>
    <row r="837" spans="1:33" ht="14.5" x14ac:dyDescent="0.35">
      <c r="A837" s="2">
        <v>44235</v>
      </c>
      <c r="B837" s="5">
        <v>9.3456376562721533E-3</v>
      </c>
      <c r="C837" s="5">
        <v>1.041771192103624E-2</v>
      </c>
      <c r="D837" s="5">
        <v>8.7234145030379295E-3</v>
      </c>
      <c r="E837" s="4">
        <v>8.9289035621980088E-3</v>
      </c>
      <c r="F837" s="4">
        <v>9.4076272572467309E-3</v>
      </c>
      <c r="G837" s="4">
        <v>8.6547447242915476E-3</v>
      </c>
      <c r="H837" s="4">
        <v>8.6257543295514827E-3</v>
      </c>
      <c r="J837" s="2">
        <v>44235</v>
      </c>
      <c r="K837" s="6">
        <f t="shared" si="76"/>
        <v>1.1493432291694569E-6</v>
      </c>
      <c r="L837" s="6">
        <f t="shared" si="76"/>
        <v>3.8716165242074037E-7</v>
      </c>
      <c r="M837" s="6">
        <f t="shared" si="76"/>
        <v>1.7366730516379792E-7</v>
      </c>
      <c r="N837" s="6">
        <f t="shared" si="76"/>
        <v>3.842710628987344E-9</v>
      </c>
      <c r="O837" s="6">
        <f t="shared" si="76"/>
        <v>4.7733304346075795E-7</v>
      </c>
      <c r="P837" s="6">
        <f t="shared" si="76"/>
        <v>5.1823200409041983E-7</v>
      </c>
      <c r="Q837" s="6"/>
      <c r="R837" s="8">
        <v>42619</v>
      </c>
      <c r="S837" s="4">
        <f t="shared" si="79"/>
        <v>1.0720742647640866E-3</v>
      </c>
      <c r="T837" s="4">
        <f t="shared" si="79"/>
        <v>6.2222315323422379E-4</v>
      </c>
      <c r="U837" s="4">
        <f t="shared" si="79"/>
        <v>4.1673409407414451E-4</v>
      </c>
      <c r="V837" s="4">
        <f t="shared" si="77"/>
        <v>6.1989600974577536E-5</v>
      </c>
      <c r="W837" s="4">
        <f t="shared" si="77"/>
        <v>6.9089293198060578E-4</v>
      </c>
      <c r="X837" s="4">
        <f t="shared" si="77"/>
        <v>7.1988332672067064E-4</v>
      </c>
      <c r="Z837" s="8">
        <v>42619</v>
      </c>
      <c r="AA837" s="4">
        <f t="shared" si="80"/>
        <v>5.6889502056485242E-3</v>
      </c>
      <c r="AB837" s="4">
        <f t="shared" si="80"/>
        <v>2.4289953386054108E-3</v>
      </c>
      <c r="AC837" s="4">
        <f t="shared" si="80"/>
        <v>1.0564147288461001E-3</v>
      </c>
      <c r="AD837" s="4">
        <f t="shared" si="78"/>
        <v>2.1805223196169621E-5</v>
      </c>
      <c r="AE837" s="4">
        <f t="shared" si="78"/>
        <v>3.0262476345948031E-3</v>
      </c>
      <c r="AF837" s="4">
        <f t="shared" si="78"/>
        <v>3.3001784620596553E-3</v>
      </c>
      <c r="AG837" s="4"/>
    </row>
    <row r="838" spans="1:33" ht="14.5" x14ac:dyDescent="0.35">
      <c r="A838" s="2">
        <v>44236</v>
      </c>
      <c r="B838" s="5">
        <v>7.5635002739535377E-3</v>
      </c>
      <c r="C838" s="5">
        <v>1.1572731658816339E-2</v>
      </c>
      <c r="D838" s="5">
        <v>1.075204182416201E-2</v>
      </c>
      <c r="E838" s="4">
        <v>9.0534808062336918E-3</v>
      </c>
      <c r="F838" s="4">
        <v>9.6988181399788875E-3</v>
      </c>
      <c r="G838" s="4">
        <v>9.2265615194379053E-3</v>
      </c>
      <c r="H838" s="4">
        <v>8.6328199092749018E-3</v>
      </c>
      <c r="J838" s="2">
        <v>44236</v>
      </c>
      <c r="K838" s="6">
        <f t="shared" si="76"/>
        <v>1.6073936297368897E-5</v>
      </c>
      <c r="L838" s="6">
        <f t="shared" si="76"/>
        <v>1.0166797217405847E-5</v>
      </c>
      <c r="M838" s="6">
        <f t="shared" si="76"/>
        <v>2.2200419865738512E-6</v>
      </c>
      <c r="N838" s="6">
        <f t="shared" si="76"/>
        <v>4.5595823889670537E-6</v>
      </c>
      <c r="O838" s="6">
        <f t="shared" si="76"/>
        <v>2.765772706232016E-6</v>
      </c>
      <c r="P838" s="6">
        <f t="shared" si="76"/>
        <v>1.1434444824838152E-6</v>
      </c>
      <c r="Q838" s="6"/>
      <c r="R838" s="8">
        <v>42620</v>
      </c>
      <c r="S838" s="4">
        <f t="shared" si="79"/>
        <v>4.0092313848628016E-3</v>
      </c>
      <c r="T838" s="4">
        <f t="shared" si="79"/>
        <v>3.1885415502084721E-3</v>
      </c>
      <c r="U838" s="4">
        <f t="shared" si="79"/>
        <v>1.4899805322801541E-3</v>
      </c>
      <c r="V838" s="4">
        <f t="shared" si="77"/>
        <v>2.1353178660253498E-3</v>
      </c>
      <c r="W838" s="4">
        <f t="shared" si="77"/>
        <v>1.6630612454843676E-3</v>
      </c>
      <c r="X838" s="4">
        <f t="shared" si="77"/>
        <v>1.0693196353213641E-3</v>
      </c>
      <c r="Z838" s="8">
        <v>42620</v>
      </c>
      <c r="AA838" s="4">
        <f t="shared" si="80"/>
        <v>7.8879756400725975E-2</v>
      </c>
      <c r="AB838" s="4">
        <f t="shared" si="80"/>
        <v>5.5209401402466884E-2</v>
      </c>
      <c r="AC838" s="4">
        <f t="shared" si="80"/>
        <v>1.5239787065560728E-2</v>
      </c>
      <c r="AD838" s="4">
        <f t="shared" si="78"/>
        <v>2.8507267234697542E-2</v>
      </c>
      <c r="AE838" s="4">
        <f t="shared" si="78"/>
        <v>1.8505232478205125E-2</v>
      </c>
      <c r="AF838" s="4">
        <f t="shared" si="78"/>
        <v>8.3703424878618371E-3</v>
      </c>
      <c r="AG838" s="4"/>
    </row>
    <row r="839" spans="1:33" ht="14.5" x14ac:dyDescent="0.35">
      <c r="A839" s="2">
        <v>44237</v>
      </c>
      <c r="B839" s="5">
        <v>1.406968221333924E-2</v>
      </c>
      <c r="C839" s="5">
        <v>1.1513132601976389E-2</v>
      </c>
      <c r="D839" s="5">
        <v>1.074538473039865E-2</v>
      </c>
      <c r="E839" s="4">
        <v>8.9006891151445257E-3</v>
      </c>
      <c r="F839" s="4">
        <v>9.7568170153455886E-3</v>
      </c>
      <c r="G839" s="4">
        <v>8.99766260316711E-3</v>
      </c>
      <c r="H839" s="4">
        <v>8.5665331434632494E-3</v>
      </c>
      <c r="J839" s="2">
        <v>44237</v>
      </c>
      <c r="K839" s="6">
        <f t="shared" si="76"/>
        <v>6.5359459153595445E-6</v>
      </c>
      <c r="L839" s="6">
        <f t="shared" si="76"/>
        <v>1.1050953755085147E-5</v>
      </c>
      <c r="M839" s="6">
        <f t="shared" si="76"/>
        <v>2.6718489649184596E-5</v>
      </c>
      <c r="N839" s="6">
        <f t="shared" si="76"/>
        <v>1.860080621606482E-5</v>
      </c>
      <c r="O839" s="6">
        <f t="shared" si="76"/>
        <v>2.5725382925970648E-5</v>
      </c>
      <c r="P839" s="6">
        <f t="shared" si="76"/>
        <v>3.0284649685276985E-5</v>
      </c>
      <c r="Q839" s="6"/>
      <c r="R839" s="8">
        <v>42621</v>
      </c>
      <c r="S839" s="4">
        <f t="shared" si="79"/>
        <v>2.5565496113628509E-3</v>
      </c>
      <c r="T839" s="4">
        <f t="shared" si="79"/>
        <v>3.3242974829405907E-3</v>
      </c>
      <c r="U839" s="4">
        <f t="shared" si="79"/>
        <v>5.1689930981947147E-3</v>
      </c>
      <c r="V839" s="4">
        <f t="shared" si="77"/>
        <v>4.3128651979936518E-3</v>
      </c>
      <c r="W839" s="4">
        <f t="shared" si="77"/>
        <v>5.0720196101721304E-3</v>
      </c>
      <c r="X839" s="4">
        <f t="shared" si="77"/>
        <v>5.503149069875991E-3</v>
      </c>
      <c r="Z839" s="8">
        <v>42621</v>
      </c>
      <c r="AA839" s="4">
        <f t="shared" si="80"/>
        <v>2.1521147096107196E-2</v>
      </c>
      <c r="AB839" s="4">
        <f t="shared" si="80"/>
        <v>3.9823846315820033E-2</v>
      </c>
      <c r="AC839" s="4">
        <f t="shared" si="80"/>
        <v>0.12284719303950564</v>
      </c>
      <c r="AD839" s="4">
        <f t="shared" si="78"/>
        <v>7.5980022256066926E-2</v>
      </c>
      <c r="AE839" s="4">
        <f t="shared" si="78"/>
        <v>0.11664668258402533</v>
      </c>
      <c r="AF839" s="4">
        <f t="shared" si="78"/>
        <v>0.14624178669619514</v>
      </c>
      <c r="AG839" s="4"/>
    </row>
    <row r="840" spans="1:33" ht="14.5" x14ac:dyDescent="0.35">
      <c r="A840" s="2">
        <v>44238</v>
      </c>
      <c r="B840" s="5">
        <v>1.4054177252903539E-2</v>
      </c>
      <c r="C840" s="5">
        <v>1.020723674446344E-2</v>
      </c>
      <c r="D840" s="5">
        <v>1.090937573462725E-2</v>
      </c>
      <c r="E840" s="4">
        <v>1.0211178132941427E-2</v>
      </c>
      <c r="F840" s="4">
        <v>1.1043071701730486E-2</v>
      </c>
      <c r="G840" s="4">
        <v>1.090882345895838E-2</v>
      </c>
      <c r="H840" s="4">
        <v>9.6611462962875611E-3</v>
      </c>
      <c r="J840" s="2">
        <v>44238</v>
      </c>
      <c r="K840" s="6">
        <f t="shared" si="76"/>
        <v>1.4798951275477369E-5</v>
      </c>
      <c r="L840" s="6">
        <f t="shared" si="76"/>
        <v>9.8897765893528539E-6</v>
      </c>
      <c r="M840" s="6">
        <f t="shared" si="76"/>
        <v>1.4768642236029574E-5</v>
      </c>
      <c r="N840" s="6">
        <f t="shared" si="76"/>
        <v>9.0667566403051771E-6</v>
      </c>
      <c r="O840" s="6">
        <f t="shared" si="76"/>
        <v>9.8932504890852099E-6</v>
      </c>
      <c r="P840" s="6">
        <f t="shared" si="76"/>
        <v>1.9298720985786299E-5</v>
      </c>
      <c r="Q840" s="6"/>
      <c r="R840" s="8">
        <v>42622</v>
      </c>
      <c r="S840" s="4">
        <f t="shared" si="79"/>
        <v>3.8469405084400991E-3</v>
      </c>
      <c r="T840" s="4">
        <f t="shared" si="79"/>
        <v>3.1448015182762891E-3</v>
      </c>
      <c r="U840" s="4">
        <f t="shared" si="79"/>
        <v>3.8429991199621129E-3</v>
      </c>
      <c r="V840" s="4">
        <f t="shared" si="77"/>
        <v>3.0111055511730534E-3</v>
      </c>
      <c r="W840" s="4">
        <f t="shared" si="77"/>
        <v>3.1453537939451597E-3</v>
      </c>
      <c r="X840" s="4">
        <f t="shared" si="77"/>
        <v>4.3930309566159783E-3</v>
      </c>
      <c r="Z840" s="8">
        <v>42622</v>
      </c>
      <c r="AA840" s="4">
        <f t="shared" si="80"/>
        <v>5.7060925557128606E-2</v>
      </c>
      <c r="AB840" s="4">
        <f t="shared" si="80"/>
        <v>3.4968859856439494E-2</v>
      </c>
      <c r="AC840" s="4">
        <f t="shared" si="80"/>
        <v>5.6915527646538511E-2</v>
      </c>
      <c r="AD840" s="4">
        <f t="shared" si="78"/>
        <v>3.1552773275146828E-2</v>
      </c>
      <c r="AE840" s="4">
        <f t="shared" si="78"/>
        <v>3.4983455036960764E-2</v>
      </c>
      <c r="AF840" s="4">
        <f t="shared" si="78"/>
        <v>7.9903791871619001E-2</v>
      </c>
      <c r="AG840" s="4"/>
    </row>
    <row r="841" spans="1:33" ht="14.5" x14ac:dyDescent="0.35">
      <c r="A841" s="2">
        <v>44239</v>
      </c>
      <c r="B841" s="5">
        <v>9.5275891284510358E-3</v>
      </c>
      <c r="C841" s="5">
        <v>1.0017734952270979E-2</v>
      </c>
      <c r="D841" s="5">
        <v>1.2771394103765489E-2</v>
      </c>
      <c r="E841" s="4">
        <v>1.0776283015252477E-2</v>
      </c>
      <c r="F841" s="4">
        <v>1.1597247307216547E-2</v>
      </c>
      <c r="G841" s="4">
        <v>1.148013041208829E-2</v>
      </c>
      <c r="H841" s="4">
        <v>1.027793361567788E-2</v>
      </c>
      <c r="J841" s="2">
        <v>44239</v>
      </c>
      <c r="K841" s="6">
        <f t="shared" si="76"/>
        <v>2.4024292860813124E-7</v>
      </c>
      <c r="L841" s="6">
        <f t="shared" si="76"/>
        <v>1.0522270717874803E-5</v>
      </c>
      <c r="M841" s="6">
        <f t="shared" si="76"/>
        <v>1.5592364229352917E-6</v>
      </c>
      <c r="N841" s="6">
        <f t="shared" si="76"/>
        <v>4.2834849769309734E-6</v>
      </c>
      <c r="O841" s="6">
        <f t="shared" si="76"/>
        <v>3.8124174643078181E-6</v>
      </c>
      <c r="P841" s="6">
        <f t="shared" si="76"/>
        <v>5.6301684951171534E-7</v>
      </c>
      <c r="Q841" s="6"/>
      <c r="R841" s="8">
        <v>42625</v>
      </c>
      <c r="S841" s="4">
        <f t="shared" si="79"/>
        <v>4.9014582381994368E-4</v>
      </c>
      <c r="T841" s="4">
        <f t="shared" si="79"/>
        <v>3.2438049753144536E-3</v>
      </c>
      <c r="U841" s="4">
        <f t="shared" si="79"/>
        <v>1.2486938868014417E-3</v>
      </c>
      <c r="V841" s="4">
        <f t="shared" si="77"/>
        <v>2.0696581787655113E-3</v>
      </c>
      <c r="W841" s="4">
        <f t="shared" si="77"/>
        <v>1.9525412836372547E-3</v>
      </c>
      <c r="X841" s="4">
        <f t="shared" si="77"/>
        <v>7.5034448722684395E-4</v>
      </c>
      <c r="Z841" s="8">
        <v>42625</v>
      </c>
      <c r="AA841" s="4">
        <f t="shared" si="80"/>
        <v>1.2374997049235947E-3</v>
      </c>
      <c r="AB841" s="4">
        <f t="shared" si="80"/>
        <v>3.9026236371519918E-2</v>
      </c>
      <c r="AC841" s="4">
        <f t="shared" si="80"/>
        <v>7.2817274537440024E-3</v>
      </c>
      <c r="AD841" s="4">
        <f t="shared" si="78"/>
        <v>1.8114902721842796E-2</v>
      </c>
      <c r="AE841" s="4">
        <f t="shared" si="78"/>
        <v>1.6345980931188553E-2</v>
      </c>
      <c r="AF841" s="4">
        <f t="shared" si="78"/>
        <v>2.8021373920408266E-3</v>
      </c>
      <c r="AG841" s="4"/>
    </row>
    <row r="842" spans="1:33" ht="14.5" x14ac:dyDescent="0.35">
      <c r="A842" s="2">
        <v>44243</v>
      </c>
      <c r="B842" s="5">
        <v>1.238336802967579E-2</v>
      </c>
      <c r="C842" s="5">
        <v>1.307274494320154E-2</v>
      </c>
      <c r="D842" s="5">
        <v>1.1805021204054361E-2</v>
      </c>
      <c r="E842" s="4">
        <v>1.0528807367350426E-2</v>
      </c>
      <c r="F842" s="4">
        <v>1.1337692902734042E-2</v>
      </c>
      <c r="G842" s="4">
        <v>1.081989085002508E-2</v>
      </c>
      <c r="H842" s="4">
        <v>1.0238885342867579E-2</v>
      </c>
      <c r="J842" s="2">
        <v>44243</v>
      </c>
      <c r="K842" s="6">
        <f t="shared" si="76"/>
        <v>4.7524052890228948E-7</v>
      </c>
      <c r="L842" s="6">
        <f t="shared" si="76"/>
        <v>3.3448505070638394E-7</v>
      </c>
      <c r="M842" s="6">
        <f t="shared" si="76"/>
        <v>3.4393952502446951E-6</v>
      </c>
      <c r="N842" s="6">
        <f t="shared" si="76"/>
        <v>1.0934364711046412E-6</v>
      </c>
      <c r="O842" s="6">
        <f t="shared" si="76"/>
        <v>2.4444608912885381E-6</v>
      </c>
      <c r="P842" s="6">
        <f t="shared" si="76"/>
        <v>4.5988059940201622E-6</v>
      </c>
      <c r="Q842" s="6"/>
      <c r="R842" s="8">
        <v>42626</v>
      </c>
      <c r="S842" s="4">
        <f t="shared" si="79"/>
        <v>6.8937691352575006E-4</v>
      </c>
      <c r="T842" s="4">
        <f t="shared" si="79"/>
        <v>5.7834682562142928E-4</v>
      </c>
      <c r="U842" s="4">
        <f t="shared" si="79"/>
        <v>1.8545606623253646E-3</v>
      </c>
      <c r="V842" s="4">
        <f t="shared" si="77"/>
        <v>1.0456751269417482E-3</v>
      </c>
      <c r="W842" s="4">
        <f t="shared" si="77"/>
        <v>1.5634771796507099E-3</v>
      </c>
      <c r="X842" s="4">
        <f t="shared" si="77"/>
        <v>2.1444826868082106E-3</v>
      </c>
      <c r="Z842" s="8">
        <v>42626</v>
      </c>
      <c r="AA842" s="4">
        <f t="shared" si="80"/>
        <v>1.4413330377058831E-3</v>
      </c>
      <c r="AB842" s="4">
        <f t="shared" si="80"/>
        <v>1.1622780416558065E-3</v>
      </c>
      <c r="AC842" s="4">
        <f t="shared" si="80"/>
        <v>1.3902345150232032E-2</v>
      </c>
      <c r="AD842" s="4">
        <f t="shared" si="78"/>
        <v>4.0085199885164791E-3</v>
      </c>
      <c r="AE842" s="4">
        <f t="shared" si="78"/>
        <v>9.5321740340015282E-3</v>
      </c>
      <c r="AF842" s="4">
        <f t="shared" si="78"/>
        <v>1.9283412243616072E-2</v>
      </c>
      <c r="AG842" s="4"/>
    </row>
    <row r="843" spans="1:33" ht="14.5" x14ac:dyDescent="0.35">
      <c r="A843" s="2">
        <v>44244</v>
      </c>
      <c r="B843" s="5">
        <v>1.514660820068538E-2</v>
      </c>
      <c r="C843" s="5">
        <v>1.1991448700428011E-2</v>
      </c>
      <c r="D843" s="5">
        <v>1.1765420436859131E-2</v>
      </c>
      <c r="E843" s="4">
        <v>1.1300348022380897E-2</v>
      </c>
      <c r="F843" s="4">
        <v>1.2436801230885515E-2</v>
      </c>
      <c r="G843" s="4">
        <v>1.197119916180594E-2</v>
      </c>
      <c r="H843" s="4">
        <v>1.088921480694635E-2</v>
      </c>
      <c r="J843" s="2">
        <v>44244</v>
      </c>
      <c r="K843" s="6">
        <f t="shared" si="76"/>
        <v>9.9550314720643349E-6</v>
      </c>
      <c r="L843" s="6">
        <f t="shared" si="76"/>
        <v>1.1432430694248354E-5</v>
      </c>
      <c r="M843" s="6">
        <f t="shared" si="76"/>
        <v>1.4793717359210834E-5</v>
      </c>
      <c r="N843" s="6">
        <f t="shared" si="76"/>
        <v>7.3430538135759308E-6</v>
      </c>
      <c r="O843" s="6">
        <f t="shared" si="76"/>
        <v>1.0083222564197251E-5</v>
      </c>
      <c r="P843" s="6">
        <f t="shared" si="76"/>
        <v>1.8125398509052743E-5</v>
      </c>
      <c r="Q843" s="6"/>
      <c r="R843" s="8">
        <v>42627</v>
      </c>
      <c r="S843" s="4">
        <f t="shared" si="79"/>
        <v>3.1551595002573696E-3</v>
      </c>
      <c r="T843" s="4">
        <f t="shared" si="79"/>
        <v>3.3811877638262496E-3</v>
      </c>
      <c r="U843" s="4">
        <f t="shared" si="79"/>
        <v>3.8462601783044829E-3</v>
      </c>
      <c r="V843" s="4">
        <f t="shared" si="77"/>
        <v>2.7098069697998658E-3</v>
      </c>
      <c r="W843" s="4">
        <f t="shared" si="77"/>
        <v>3.1754090388794402E-3</v>
      </c>
      <c r="X843" s="4">
        <f t="shared" si="77"/>
        <v>4.2573933937390309E-3</v>
      </c>
      <c r="Z843" s="8">
        <v>42627</v>
      </c>
      <c r="AA843" s="4">
        <f t="shared" si="80"/>
        <v>2.9534619755618774E-2</v>
      </c>
      <c r="AB843" s="4">
        <f t="shared" si="80"/>
        <v>3.477163710810105E-2</v>
      </c>
      <c r="AC843" s="4">
        <f t="shared" si="80"/>
        <v>4.7423422108804791E-2</v>
      </c>
      <c r="AD843" s="4">
        <f t="shared" si="78"/>
        <v>2.0769461314659621E-2</v>
      </c>
      <c r="AE843" s="4">
        <f t="shared" si="78"/>
        <v>2.9981117556809656E-2</v>
      </c>
      <c r="AF843" s="4">
        <f t="shared" si="78"/>
        <v>6.0969611654695388E-2</v>
      </c>
      <c r="AG843" s="4"/>
    </row>
    <row r="844" spans="1:33" ht="14.5" x14ac:dyDescent="0.35">
      <c r="A844" s="2">
        <v>44245</v>
      </c>
      <c r="B844" s="5">
        <v>1.063311699444008E-2</v>
      </c>
      <c r="C844" s="5">
        <v>8.37748683989048E-3</v>
      </c>
      <c r="D844" s="5">
        <v>1.0714234784245489E-2</v>
      </c>
      <c r="E844" s="4">
        <v>1.2362707160471335E-2</v>
      </c>
      <c r="F844" s="4">
        <v>1.3624628012602174E-2</v>
      </c>
      <c r="G844" s="4">
        <v>1.337740438144502E-2</v>
      </c>
      <c r="H844" s="4">
        <v>1.27448088718632E-2</v>
      </c>
      <c r="J844" s="2">
        <v>44245</v>
      </c>
      <c r="K844" s="6">
        <f t="shared" si="76"/>
        <v>5.0878673941134543E-6</v>
      </c>
      <c r="L844" s="6">
        <f t="shared" si="76"/>
        <v>6.5800958229145027E-9</v>
      </c>
      <c r="M844" s="6">
        <f t="shared" si="76"/>
        <v>2.9914821424320218E-6</v>
      </c>
      <c r="N844" s="6">
        <f t="shared" si="76"/>
        <v>8.9491381717852081E-6</v>
      </c>
      <c r="O844" s="6">
        <f t="shared" si="76"/>
        <v>7.5311132624744018E-6</v>
      </c>
      <c r="P844" s="6">
        <f t="shared" si="76"/>
        <v>4.4592425851747778E-6</v>
      </c>
      <c r="Q844" s="6"/>
      <c r="R844" s="8">
        <v>42628</v>
      </c>
      <c r="S844" s="4">
        <f t="shared" si="79"/>
        <v>2.2556301545496003E-3</v>
      </c>
      <c r="T844" s="4">
        <f t="shared" si="79"/>
        <v>8.1117789805408916E-5</v>
      </c>
      <c r="U844" s="4">
        <f t="shared" si="79"/>
        <v>1.7295901660312543E-3</v>
      </c>
      <c r="V844" s="4">
        <f t="shared" si="77"/>
        <v>2.9915110181620939E-3</v>
      </c>
      <c r="W844" s="4">
        <f t="shared" si="77"/>
        <v>2.74428738700494E-3</v>
      </c>
      <c r="X844" s="4">
        <f t="shared" si="77"/>
        <v>2.1116918774231191E-3</v>
      </c>
      <c r="Z844" s="8">
        <v>42628</v>
      </c>
      <c r="AA844" s="4">
        <f t="shared" si="80"/>
        <v>3.0823618096167626E-2</v>
      </c>
      <c r="AB844" s="4">
        <f t="shared" si="80"/>
        <v>2.8805730184044975E-5</v>
      </c>
      <c r="AC844" s="4">
        <f t="shared" si="80"/>
        <v>1.0807241525064182E-2</v>
      </c>
      <c r="AD844" s="4">
        <f t="shared" si="78"/>
        <v>2.8339226519077831E-2</v>
      </c>
      <c r="AE844" s="4">
        <f t="shared" si="78"/>
        <v>2.4450180510016573E-2</v>
      </c>
      <c r="AF844" s="4">
        <f t="shared" si="78"/>
        <v>1.546031309989937E-2</v>
      </c>
      <c r="AG844" s="4"/>
    </row>
    <row r="845" spans="1:33" ht="14.5" x14ac:dyDescent="0.35">
      <c r="A845" s="2">
        <v>44246</v>
      </c>
      <c r="B845" s="5">
        <v>1.240578881710278E-2</v>
      </c>
      <c r="C845" s="5">
        <v>1.158802397549152E-2</v>
      </c>
      <c r="D845" s="5">
        <v>1.6982309520244598E-2</v>
      </c>
      <c r="E845" s="4">
        <v>1.136291220020909E-2</v>
      </c>
      <c r="F845" s="4">
        <v>1.2519934552366069E-2</v>
      </c>
      <c r="G845" s="4">
        <v>1.1877369236523281E-2</v>
      </c>
      <c r="H845" s="4">
        <v>1.1468322439104501E-2</v>
      </c>
      <c r="J845" s="2">
        <v>44246</v>
      </c>
      <c r="K845" s="6">
        <f t="shared" si="76"/>
        <v>6.6873933617548947E-7</v>
      </c>
      <c r="L845" s="6">
        <f t="shared" si="76"/>
        <v>2.0944541746285681E-5</v>
      </c>
      <c r="M845" s="6">
        <f t="shared" si="76"/>
        <v>1.0875916380636292E-6</v>
      </c>
      <c r="N845" s="6">
        <f t="shared" si="76"/>
        <v>1.3029248878796861E-8</v>
      </c>
      <c r="O845" s="6">
        <f t="shared" si="76"/>
        <v>2.7922725313981457E-7</v>
      </c>
      <c r="P845" s="6">
        <f t="shared" si="76"/>
        <v>8.7884320987721378E-7</v>
      </c>
      <c r="Q845" s="6"/>
      <c r="R845" s="8">
        <v>42629</v>
      </c>
      <c r="S845" s="4">
        <f t="shared" si="79"/>
        <v>8.1776484161126019E-4</v>
      </c>
      <c r="T845" s="4">
        <f t="shared" si="79"/>
        <v>4.5765207031418179E-3</v>
      </c>
      <c r="U845" s="4">
        <f t="shared" si="79"/>
        <v>1.0428766168936905E-3</v>
      </c>
      <c r="V845" s="4">
        <f t="shared" si="77"/>
        <v>1.1414573526328901E-4</v>
      </c>
      <c r="W845" s="4">
        <f t="shared" si="77"/>
        <v>5.2841958057949986E-4</v>
      </c>
      <c r="X845" s="4">
        <f t="shared" si="77"/>
        <v>9.3746637799827989E-4</v>
      </c>
      <c r="Z845" s="8">
        <v>42629</v>
      </c>
      <c r="AA845" s="4">
        <f t="shared" si="80"/>
        <v>2.3787716498160361E-3</v>
      </c>
      <c r="AB845" s="4">
        <f t="shared" si="80"/>
        <v>4.452144867204888E-2</v>
      </c>
      <c r="AC845" s="4">
        <f t="shared" si="80"/>
        <v>3.970523357375022E-3</v>
      </c>
      <c r="AD845" s="4">
        <f t="shared" si="78"/>
        <v>4.1815281588641895E-5</v>
      </c>
      <c r="AE845" s="4">
        <f t="shared" si="78"/>
        <v>9.6125557696735697E-4</v>
      </c>
      <c r="AF845" s="4">
        <f t="shared" si="78"/>
        <v>3.1694453307795634E-3</v>
      </c>
      <c r="AG845" s="4"/>
    </row>
    <row r="846" spans="1:33" ht="14.5" x14ac:dyDescent="0.35">
      <c r="A846" s="2">
        <v>44249</v>
      </c>
      <c r="B846" s="5">
        <v>7.7852037874399432E-3</v>
      </c>
      <c r="C846" s="5">
        <v>1.46346315741539E-2</v>
      </c>
      <c r="D846" s="5">
        <v>1.4390934258699421E-2</v>
      </c>
      <c r="E846" s="4">
        <v>1.1602259373943595E-2</v>
      </c>
      <c r="F846" s="4">
        <v>1.2722298476225861E-2</v>
      </c>
      <c r="G846" s="4">
        <v>1.225406306050405E-2</v>
      </c>
      <c r="H846" s="4">
        <v>1.1853764338872559E-2</v>
      </c>
      <c r="J846" s="2">
        <v>44249</v>
      </c>
      <c r="K846" s="6">
        <f t="shared" si="76"/>
        <v>4.6914661005409254E-5</v>
      </c>
      <c r="L846" s="6">
        <f t="shared" si="76"/>
        <v>4.3635675058925959E-5</v>
      </c>
      <c r="M846" s="6">
        <f t="shared" si="76"/>
        <v>1.4569913350458738E-5</v>
      </c>
      <c r="N846" s="6">
        <f t="shared" si="76"/>
        <v>2.4374903966038116E-5</v>
      </c>
      <c r="O846" s="6">
        <f t="shared" si="76"/>
        <v>1.9970703202451062E-5</v>
      </c>
      <c r="P846" s="6">
        <f t="shared" si="76"/>
        <v>1.6553184960673675E-5</v>
      </c>
      <c r="Q846" s="6"/>
      <c r="R846" s="8">
        <v>42632</v>
      </c>
      <c r="S846" s="4">
        <f t="shared" si="79"/>
        <v>6.8494277867139569E-3</v>
      </c>
      <c r="T846" s="4">
        <f t="shared" si="79"/>
        <v>6.6057304712594774E-3</v>
      </c>
      <c r="U846" s="4">
        <f t="shared" si="79"/>
        <v>3.8170555865036518E-3</v>
      </c>
      <c r="V846" s="4">
        <f t="shared" si="77"/>
        <v>4.9370946887859176E-3</v>
      </c>
      <c r="W846" s="4">
        <f t="shared" si="77"/>
        <v>4.4688592730641073E-3</v>
      </c>
      <c r="X846" s="4">
        <f t="shared" si="77"/>
        <v>4.0685605514326163E-3</v>
      </c>
      <c r="Z846" s="8">
        <v>42632</v>
      </c>
      <c r="AA846" s="4">
        <f t="shared" si="80"/>
        <v>0.16313705025223335</v>
      </c>
      <c r="AB846" s="4">
        <f t="shared" si="80"/>
        <v>0.15535319508681744</v>
      </c>
      <c r="AC846" s="4">
        <f t="shared" si="80"/>
        <v>6.9982433852391335E-2</v>
      </c>
      <c r="AD846" s="4">
        <f t="shared" si="78"/>
        <v>0.10306500534598695</v>
      </c>
      <c r="AE846" s="4">
        <f t="shared" si="78"/>
        <v>8.8948697679355204E-2</v>
      </c>
      <c r="AF846" s="4">
        <f t="shared" si="78"/>
        <v>7.7191090046935251E-2</v>
      </c>
      <c r="AG846" s="4"/>
    </row>
    <row r="847" spans="1:33" ht="14.5" x14ac:dyDescent="0.35">
      <c r="A847" s="2">
        <v>44250</v>
      </c>
      <c r="B847" s="5">
        <v>2.9638945757917201E-2</v>
      </c>
      <c r="C847" s="5">
        <v>1.4637003652751449E-2</v>
      </c>
      <c r="D847" s="5">
        <v>1.4966864138841631E-2</v>
      </c>
      <c r="E847" s="4">
        <v>1.0807889128888713E-2</v>
      </c>
      <c r="F847" s="4">
        <v>1.1817434764368164E-2</v>
      </c>
      <c r="G847" s="4">
        <v>1.096172602231588E-2</v>
      </c>
      <c r="H847" s="4">
        <v>1.056553535406286E-2</v>
      </c>
      <c r="J847" s="2">
        <v>44250</v>
      </c>
      <c r="K847" s="6">
        <f t="shared" si="76"/>
        <v>2.2505826692674504E-4</v>
      </c>
      <c r="L847" s="6">
        <f t="shared" si="76"/>
        <v>2.1526997903681522E-4</v>
      </c>
      <c r="M847" s="6">
        <f t="shared" si="76"/>
        <v>3.5460869376567774E-4</v>
      </c>
      <c r="N847" s="6">
        <f t="shared" si="76"/>
        <v>3.1760625409318921E-4</v>
      </c>
      <c r="O847" s="6">
        <f t="shared" si="76"/>
        <v>3.488385370519355E-4</v>
      </c>
      <c r="P847" s="6">
        <f t="shared" si="76"/>
        <v>3.6379498443385905E-4</v>
      </c>
      <c r="Q847" s="6"/>
      <c r="R847" s="8">
        <v>42633</v>
      </c>
      <c r="S847" s="4">
        <f t="shared" si="79"/>
        <v>1.5001942105165752E-2</v>
      </c>
      <c r="T847" s="4">
        <f t="shared" si="79"/>
        <v>1.467208161907557E-2</v>
      </c>
      <c r="U847" s="4">
        <f t="shared" si="79"/>
        <v>1.8831056629028488E-2</v>
      </c>
      <c r="V847" s="4">
        <f t="shared" si="77"/>
        <v>1.7821510993549037E-2</v>
      </c>
      <c r="W847" s="4">
        <f t="shared" si="77"/>
        <v>1.8677219735601321E-2</v>
      </c>
      <c r="X847" s="4">
        <f t="shared" si="77"/>
        <v>1.9073410403854341E-2</v>
      </c>
      <c r="Z847" s="8">
        <v>42633</v>
      </c>
      <c r="AA847" s="4">
        <f t="shared" si="80"/>
        <v>0.31939618031997496</v>
      </c>
      <c r="AB847" s="4">
        <f t="shared" si="80"/>
        <v>0.29705379168577029</v>
      </c>
      <c r="AC847" s="4">
        <f t="shared" si="80"/>
        <v>0.73353072705230371</v>
      </c>
      <c r="AD847" s="4">
        <f t="shared" si="78"/>
        <v>0.58855606743549593</v>
      </c>
      <c r="AE847" s="4">
        <f t="shared" si="78"/>
        <v>0.70917807967702506</v>
      </c>
      <c r="AF847" s="4">
        <f t="shared" si="78"/>
        <v>0.77375598055057293</v>
      </c>
      <c r="AG847" s="4"/>
    </row>
    <row r="848" spans="1:33" ht="14.5" x14ac:dyDescent="0.35">
      <c r="A848" s="2">
        <v>44251</v>
      </c>
      <c r="B848" s="5">
        <v>9.7995518028955314E-3</v>
      </c>
      <c r="C848" s="5">
        <v>1.4642635360360151E-2</v>
      </c>
      <c r="D848" s="5">
        <v>1.9342681393027309E-2</v>
      </c>
      <c r="E848" s="4">
        <v>1.568689221673884E-2</v>
      </c>
      <c r="F848" s="4">
        <v>1.6471494941163331E-2</v>
      </c>
      <c r="G848" s="4">
        <v>1.7766746319466981E-2</v>
      </c>
      <c r="H848" s="4">
        <v>1.6951318479711409E-2</v>
      </c>
      <c r="J848" s="2">
        <v>44251</v>
      </c>
      <c r="K848" s="6">
        <f t="shared" si="76"/>
        <v>2.3455458344584154E-5</v>
      </c>
      <c r="L848" s="6">
        <f t="shared" si="76"/>
        <v>9.1071322374048716E-5</v>
      </c>
      <c r="M848" s="6">
        <f t="shared" si="76"/>
        <v>3.4660777148472694E-5</v>
      </c>
      <c r="N848" s="6">
        <f t="shared" si="76"/>
        <v>4.4514825240278776E-5</v>
      </c>
      <c r="O848" s="6">
        <f t="shared" si="76"/>
        <v>6.3476188464886167E-5</v>
      </c>
      <c r="P848" s="6">
        <f t="shared" si="76"/>
        <v>5.1147766599614026E-5</v>
      </c>
      <c r="Q848" s="6"/>
      <c r="R848" s="8">
        <v>42634</v>
      </c>
      <c r="S848" s="4">
        <f t="shared" si="79"/>
        <v>4.8430835574646194E-3</v>
      </c>
      <c r="T848" s="4">
        <f t="shared" si="79"/>
        <v>9.5431295901317777E-3</v>
      </c>
      <c r="U848" s="4">
        <f t="shared" si="79"/>
        <v>5.8873404138433082E-3</v>
      </c>
      <c r="V848" s="4">
        <f t="shared" si="77"/>
        <v>6.6719431382677996E-3</v>
      </c>
      <c r="W848" s="4">
        <f t="shared" si="77"/>
        <v>7.9671945165714492E-3</v>
      </c>
      <c r="X848" s="4">
        <f t="shared" si="77"/>
        <v>7.151766676815878E-3</v>
      </c>
      <c r="Z848" s="8">
        <v>42634</v>
      </c>
      <c r="AA848" s="4">
        <f t="shared" si="80"/>
        <v>7.0848673663590267E-2</v>
      </c>
      <c r="AB848" s="4">
        <f t="shared" si="80"/>
        <v>0.18660587909947224</v>
      </c>
      <c r="AC848" s="4">
        <f t="shared" si="80"/>
        <v>9.5185650365587682E-2</v>
      </c>
      <c r="AD848" s="4">
        <f t="shared" si="78"/>
        <v>0.11423469394918229</v>
      </c>
      <c r="AE848" s="4">
        <f t="shared" si="78"/>
        <v>0.14655892257109571</v>
      </c>
      <c r="AF848" s="4">
        <f t="shared" si="78"/>
        <v>0.12610864782011744</v>
      </c>
      <c r="AG848" s="4"/>
    </row>
    <row r="849" spans="1:33" ht="14.5" x14ac:dyDescent="0.35">
      <c r="A849" s="2">
        <v>44252</v>
      </c>
      <c r="B849" s="5">
        <v>1.8303220909575119E-2</v>
      </c>
      <c r="C849" s="5">
        <v>1.1440682224929329E-2</v>
      </c>
      <c r="D849" s="5">
        <v>1.6284409910440441E-2</v>
      </c>
      <c r="E849" s="4">
        <v>1.2346803734359106E-2</v>
      </c>
      <c r="F849" s="4">
        <v>1.300017351144884E-2</v>
      </c>
      <c r="G849" s="4">
        <v>1.253859315778307E-2</v>
      </c>
      <c r="H849" s="4">
        <v>1.221855116973232E-2</v>
      </c>
      <c r="J849" s="2">
        <v>44252</v>
      </c>
      <c r="K849" s="6">
        <f t="shared" si="76"/>
        <v>4.7094437198259963E-5</v>
      </c>
      <c r="L849" s="6">
        <f t="shared" si="76"/>
        <v>4.0755978502271531E-6</v>
      </c>
      <c r="M849" s="6">
        <f t="shared" si="76"/>
        <v>3.5478905565208298E-5</v>
      </c>
      <c r="N849" s="6">
        <f t="shared" ref="N849:P912" si="81">($B849-F849)^2</f>
        <v>2.812231170677389E-5</v>
      </c>
      <c r="O849" s="6">
        <f t="shared" si="81"/>
        <v>3.3230933116731045E-5</v>
      </c>
      <c r="P849" s="6">
        <f t="shared" si="81"/>
        <v>3.7023205842958633E-5</v>
      </c>
      <c r="Q849" s="6"/>
      <c r="R849" s="8">
        <v>42635</v>
      </c>
      <c r="S849" s="4">
        <f t="shared" si="79"/>
        <v>6.8625386846457893E-3</v>
      </c>
      <c r="T849" s="4">
        <f t="shared" si="79"/>
        <v>2.0188109991346771E-3</v>
      </c>
      <c r="U849" s="4">
        <f t="shared" si="79"/>
        <v>5.9564171752160121E-3</v>
      </c>
      <c r="V849" s="4">
        <f t="shared" si="77"/>
        <v>5.3030473981262784E-3</v>
      </c>
      <c r="W849" s="4">
        <f t="shared" si="77"/>
        <v>5.7646277517920484E-3</v>
      </c>
      <c r="X849" s="4">
        <f t="shared" si="77"/>
        <v>6.084669739842799E-3</v>
      </c>
      <c r="Z849" s="8">
        <v>42635</v>
      </c>
      <c r="AA849" s="4">
        <f t="shared" si="80"/>
        <v>0.12993506023891888</v>
      </c>
      <c r="AB849" s="4">
        <f t="shared" si="80"/>
        <v>7.1031607765144056E-3</v>
      </c>
      <c r="AC849" s="4">
        <f t="shared" si="80"/>
        <v>8.8746013295832871E-2</v>
      </c>
      <c r="AD849" s="4">
        <f t="shared" si="78"/>
        <v>6.5806932452546096E-2</v>
      </c>
      <c r="AE849" s="4">
        <f t="shared" si="78"/>
        <v>8.1485051637946615E-2</v>
      </c>
      <c r="AF849" s="4">
        <f t="shared" si="78"/>
        <v>9.3864523783855569E-2</v>
      </c>
      <c r="AG849" s="4"/>
    </row>
    <row r="850" spans="1:33" ht="14.5" x14ac:dyDescent="0.35">
      <c r="A850" s="2">
        <v>44253</v>
      </c>
      <c r="B850" s="5">
        <v>1.9806233494503681E-2</v>
      </c>
      <c r="C850" s="5">
        <v>1.240330934524536E-2</v>
      </c>
      <c r="D850" s="5">
        <v>1.23070515692234E-2</v>
      </c>
      <c r="E850" s="4">
        <v>1.4180507638206795E-2</v>
      </c>
      <c r="F850" s="4">
        <v>1.4782502660555485E-2</v>
      </c>
      <c r="G850" s="4">
        <v>1.5105749414741061E-2</v>
      </c>
      <c r="H850" s="4">
        <v>1.4569716444319749E-2</v>
      </c>
      <c r="J850" s="2">
        <v>44253</v>
      </c>
      <c r="K850" s="6">
        <f t="shared" ref="K850:P913" si="82">($B850-C850)^2</f>
        <v>5.4803285959672036E-5</v>
      </c>
      <c r="L850" s="6">
        <f t="shared" si="82"/>
        <v>5.623772954845045E-5</v>
      </c>
      <c r="M850" s="6">
        <f t="shared" si="82"/>
        <v>3.1648791410207326E-5</v>
      </c>
      <c r="N850" s="6">
        <f t="shared" si="81"/>
        <v>2.5237871491961833E-5</v>
      </c>
      <c r="O850" s="6">
        <f t="shared" si="81"/>
        <v>2.2094550584101842E-5</v>
      </c>
      <c r="P850" s="6">
        <f t="shared" si="81"/>
        <v>2.7421110816867019E-5</v>
      </c>
      <c r="Q850" s="6"/>
      <c r="R850" s="8">
        <v>42636</v>
      </c>
      <c r="S850" s="4">
        <f t="shared" si="79"/>
        <v>7.4029241492583209E-3</v>
      </c>
      <c r="T850" s="4">
        <f t="shared" si="79"/>
        <v>7.4991819252802801E-3</v>
      </c>
      <c r="U850" s="4">
        <f t="shared" si="79"/>
        <v>5.6257258562968857E-3</v>
      </c>
      <c r="V850" s="4">
        <f t="shared" si="77"/>
        <v>5.0237308339481958E-3</v>
      </c>
      <c r="W850" s="4">
        <f t="shared" si="77"/>
        <v>4.7004840797626197E-3</v>
      </c>
      <c r="X850" s="4">
        <f t="shared" si="77"/>
        <v>5.2365170501839312E-3</v>
      </c>
      <c r="Z850" s="8">
        <v>42636</v>
      </c>
      <c r="AA850" s="4">
        <f t="shared" si="80"/>
        <v>0.12881733149217434</v>
      </c>
      <c r="AB850" s="4">
        <f t="shared" si="80"/>
        <v>0.13351593899064396</v>
      </c>
      <c r="AC850" s="4">
        <f t="shared" si="80"/>
        <v>6.2594067677741005E-2</v>
      </c>
      <c r="AD850" s="4">
        <f t="shared" si="78"/>
        <v>4.729057050315566E-2</v>
      </c>
      <c r="AE850" s="4">
        <f t="shared" si="78"/>
        <v>4.0250572060638534E-2</v>
      </c>
      <c r="AF850" s="4">
        <f t="shared" si="78"/>
        <v>5.2359494876449419E-2</v>
      </c>
      <c r="AG850" s="4"/>
    </row>
    <row r="851" spans="1:33" ht="14.5" x14ac:dyDescent="0.35">
      <c r="A851" s="2">
        <v>44256</v>
      </c>
      <c r="B851" s="5">
        <v>1.436131879127181E-2</v>
      </c>
      <c r="C851" s="5">
        <v>1.155166141688824E-2</v>
      </c>
      <c r="D851" s="5">
        <v>1.3536062091588971E-2</v>
      </c>
      <c r="E851" s="4">
        <v>1.5138626039318278E-2</v>
      </c>
      <c r="F851" s="4">
        <v>1.5620551791438521E-2</v>
      </c>
      <c r="G851" s="4">
        <v>1.6111455527966351E-2</v>
      </c>
      <c r="H851" s="4">
        <v>1.551236001824426E-2</v>
      </c>
      <c r="J851" s="2">
        <v>44256</v>
      </c>
      <c r="K851" s="6">
        <f t="shared" si="82"/>
        <v>7.8941745614279728E-6</v>
      </c>
      <c r="L851" s="6">
        <f t="shared" si="82"/>
        <v>6.8104862037141209E-7</v>
      </c>
      <c r="M851" s="6">
        <f t="shared" si="82"/>
        <v>6.0420655786557401E-7</v>
      </c>
      <c r="N851" s="6">
        <f t="shared" si="81"/>
        <v>1.585667748708855E-6</v>
      </c>
      <c r="O851" s="6">
        <f t="shared" si="81"/>
        <v>3.0629785971278189E-6</v>
      </c>
      <c r="P851" s="6">
        <f t="shared" si="81"/>
        <v>1.3248959061902425E-6</v>
      </c>
      <c r="Q851" s="6"/>
      <c r="R851" s="8">
        <v>42639</v>
      </c>
      <c r="S851" s="4">
        <f t="shared" si="79"/>
        <v>2.8096573743835694E-3</v>
      </c>
      <c r="T851" s="4">
        <f t="shared" si="79"/>
        <v>8.2525669968283935E-4</v>
      </c>
      <c r="U851" s="4">
        <f t="shared" si="79"/>
        <v>7.7730724804646843E-4</v>
      </c>
      <c r="V851" s="4">
        <f t="shared" si="77"/>
        <v>1.2592330001667106E-3</v>
      </c>
      <c r="W851" s="4">
        <f t="shared" si="77"/>
        <v>1.7501367366945415E-3</v>
      </c>
      <c r="X851" s="4">
        <f t="shared" si="77"/>
        <v>1.1510412269724497E-3</v>
      </c>
      <c r="Z851" s="8">
        <v>42639</v>
      </c>
      <c r="AA851" s="4">
        <f t="shared" si="80"/>
        <v>2.5516266833202073E-2</v>
      </c>
      <c r="AB851" s="4">
        <f t="shared" si="80"/>
        <v>1.7862588770680699E-3</v>
      </c>
      <c r="AC851" s="4">
        <f t="shared" si="80"/>
        <v>1.3651388581503721E-3</v>
      </c>
      <c r="AD851" s="4">
        <f t="shared" si="78"/>
        <v>3.4352109125168617E-3</v>
      </c>
      <c r="AE851" s="4">
        <f t="shared" si="78"/>
        <v>6.3652906390962993E-3</v>
      </c>
      <c r="AF851" s="4">
        <f t="shared" si="78"/>
        <v>2.8971749729505003E-3</v>
      </c>
      <c r="AG851" s="4"/>
    </row>
    <row r="852" spans="1:33" ht="14.5" x14ac:dyDescent="0.35">
      <c r="A852" s="2">
        <v>44257</v>
      </c>
      <c r="B852" s="5">
        <v>7.5756890783417888E-3</v>
      </c>
      <c r="C852" s="5">
        <v>1.6605734825134281E-2</v>
      </c>
      <c r="D852" s="5">
        <v>1.896552182734013E-2</v>
      </c>
      <c r="E852" s="4">
        <v>1.4856475251354223E-2</v>
      </c>
      <c r="F852" s="4">
        <v>1.5363337582393916E-2</v>
      </c>
      <c r="G852" s="4">
        <v>1.54169123037452E-2</v>
      </c>
      <c r="H852" s="4">
        <v>1.47258317989833E-2</v>
      </c>
      <c r="J852" s="2">
        <v>44257</v>
      </c>
      <c r="K852" s="6">
        <f t="shared" si="82"/>
        <v>8.1541726189165195E-5</v>
      </c>
      <c r="L852" s="6">
        <f t="shared" si="82"/>
        <v>1.2972829005015511E-4</v>
      </c>
      <c r="M852" s="6">
        <f t="shared" si="82"/>
        <v>5.3009847297129052E-5</v>
      </c>
      <c r="N852" s="6">
        <f t="shared" si="81"/>
        <v>6.0647469222665324E-5</v>
      </c>
      <c r="O852" s="6">
        <f t="shared" si="81"/>
        <v>6.1484781670605897E-5</v>
      </c>
      <c r="P852" s="6">
        <f t="shared" si="81"/>
        <v>5.1124540925542789E-5</v>
      </c>
      <c r="Q852" s="6"/>
      <c r="R852" s="8">
        <v>42640</v>
      </c>
      <c r="S852" s="4">
        <f t="shared" si="79"/>
        <v>9.0300457467924929E-3</v>
      </c>
      <c r="T852" s="4">
        <f t="shared" si="79"/>
        <v>1.1389832748998342E-2</v>
      </c>
      <c r="U852" s="4">
        <f t="shared" si="79"/>
        <v>7.2807861730124343E-3</v>
      </c>
      <c r="V852" s="4">
        <f t="shared" si="77"/>
        <v>7.7876485040521267E-3</v>
      </c>
      <c r="W852" s="4">
        <f t="shared" si="77"/>
        <v>7.8412232254034125E-3</v>
      </c>
      <c r="X852" s="4">
        <f t="shared" si="77"/>
        <v>7.1501427206415108E-3</v>
      </c>
      <c r="Z852" s="8">
        <v>42640</v>
      </c>
      <c r="AA852" s="4">
        <f t="shared" si="80"/>
        <v>0.24101299711718016</v>
      </c>
      <c r="AB852" s="4">
        <f t="shared" si="80"/>
        <v>0.31712370289200265</v>
      </c>
      <c r="AC852" s="4">
        <f t="shared" si="80"/>
        <v>0.18341656236447279</v>
      </c>
      <c r="AD852" s="4">
        <f t="shared" si="78"/>
        <v>0.20014145796902483</v>
      </c>
      <c r="AE852" s="4">
        <f t="shared" si="78"/>
        <v>0.2019090126135783</v>
      </c>
      <c r="AF852" s="4">
        <f t="shared" si="78"/>
        <v>0.17910787736780498</v>
      </c>
      <c r="AG852" s="4"/>
    </row>
    <row r="853" spans="1:33" ht="14.5" x14ac:dyDescent="0.35">
      <c r="A853" s="2">
        <v>44258</v>
      </c>
      <c r="B853" s="5">
        <v>1.313113001251278E-2</v>
      </c>
      <c r="C853" s="5">
        <v>2.1186403930187229E-2</v>
      </c>
      <c r="D853" s="5">
        <v>2.4953331798315052E-2</v>
      </c>
      <c r="E853" s="4">
        <v>1.199474436883498E-2</v>
      </c>
      <c r="F853" s="4">
        <v>1.2658614754822816E-2</v>
      </c>
      <c r="G853" s="4">
        <v>1.1997119086842631E-2</v>
      </c>
      <c r="H853" s="4">
        <v>1.170686061569861E-2</v>
      </c>
      <c r="J853" s="2">
        <v>44258</v>
      </c>
      <c r="K853" s="6">
        <f t="shared" si="82"/>
        <v>6.4887437888766253E-5</v>
      </c>
      <c r="L853" s="6">
        <f t="shared" si="82"/>
        <v>1.3976445506422641E-4</v>
      </c>
      <c r="M853" s="6">
        <f t="shared" si="82"/>
        <v>1.2913723311570089E-6</v>
      </c>
      <c r="N853" s="6">
        <f t="shared" si="81"/>
        <v>2.2327066874981366E-7</v>
      </c>
      <c r="O853" s="6">
        <f t="shared" si="81"/>
        <v>1.2859807795392691E-6</v>
      </c>
      <c r="P853" s="6">
        <f t="shared" si="81"/>
        <v>2.0285433147014017E-6</v>
      </c>
      <c r="Q853" s="6"/>
      <c r="R853" s="8">
        <v>42641</v>
      </c>
      <c r="S853" s="4">
        <f t="shared" si="79"/>
        <v>8.0552739176744485E-3</v>
      </c>
      <c r="T853" s="4">
        <f t="shared" si="79"/>
        <v>1.1822201785802271E-2</v>
      </c>
      <c r="U853" s="4">
        <f t="shared" si="79"/>
        <v>1.1363856436778005E-3</v>
      </c>
      <c r="V853" s="4">
        <f t="shared" si="77"/>
        <v>4.7251525768996459E-4</v>
      </c>
      <c r="W853" s="4">
        <f t="shared" si="77"/>
        <v>1.1340109256701494E-3</v>
      </c>
      <c r="X853" s="4">
        <f t="shared" si="77"/>
        <v>1.4242693968141706E-3</v>
      </c>
      <c r="Z853" s="8">
        <v>42641</v>
      </c>
      <c r="AA853" s="4">
        <f t="shared" si="80"/>
        <v>9.816431549118132E-2</v>
      </c>
      <c r="AB853" s="4">
        <f t="shared" si="80"/>
        <v>0.16824912846551143</v>
      </c>
      <c r="AC853" s="4">
        <f t="shared" si="80"/>
        <v>4.2231335487767918E-3</v>
      </c>
      <c r="AD853" s="4">
        <f t="shared" si="78"/>
        <v>6.7980807909240326E-4</v>
      </c>
      <c r="AE853" s="4">
        <f t="shared" si="78"/>
        <v>4.2044001820427113E-3</v>
      </c>
      <c r="AF853" s="4">
        <f t="shared" si="78"/>
        <v>6.8503871095144664E-3</v>
      </c>
      <c r="AG853" s="4"/>
    </row>
    <row r="854" spans="1:33" ht="14.5" x14ac:dyDescent="0.35">
      <c r="A854" s="2">
        <v>44259</v>
      </c>
      <c r="B854" s="5">
        <v>2.9946665565218709E-2</v>
      </c>
      <c r="C854" s="5">
        <v>1.806203834712505E-2</v>
      </c>
      <c r="D854" s="5">
        <v>2.0293435081839561E-2</v>
      </c>
      <c r="E854" s="4">
        <v>1.2998106714608958E-2</v>
      </c>
      <c r="F854" s="4">
        <v>1.3413652030832651E-2</v>
      </c>
      <c r="G854" s="4">
        <v>1.3394189031226821E-2</v>
      </c>
      <c r="H854" s="4">
        <v>1.3079764266010921E-2</v>
      </c>
      <c r="J854" s="2">
        <v>44259</v>
      </c>
      <c r="K854" s="6">
        <f t="shared" si="82"/>
        <v>1.4124436411305265E-4</v>
      </c>
      <c r="L854" s="6">
        <f t="shared" si="82"/>
        <v>9.3184858765240418E-5</v>
      </c>
      <c r="M854" s="6">
        <f t="shared" si="82"/>
        <v>2.8725364711258217E-4</v>
      </c>
      <c r="N854" s="6">
        <f t="shared" si="81"/>
        <v>2.733405365281926E-4</v>
      </c>
      <c r="O854" s="6">
        <f t="shared" si="81"/>
        <v>2.7398447940835211E-4</v>
      </c>
      <c r="P854" s="6">
        <f t="shared" si="81"/>
        <v>2.8449235943721736E-4</v>
      </c>
      <c r="Q854" s="6"/>
      <c r="R854" s="8">
        <v>42642</v>
      </c>
      <c r="S854" s="4">
        <f t="shared" si="79"/>
        <v>1.1884627218093659E-2</v>
      </c>
      <c r="T854" s="4">
        <f t="shared" si="79"/>
        <v>9.653230483379148E-3</v>
      </c>
      <c r="U854" s="4">
        <f t="shared" si="79"/>
        <v>1.6948558850609752E-2</v>
      </c>
      <c r="V854" s="4">
        <f t="shared" si="77"/>
        <v>1.6533013534386059E-2</v>
      </c>
      <c r="W854" s="4">
        <f t="shared" si="77"/>
        <v>1.6552476533991889E-2</v>
      </c>
      <c r="X854" s="4">
        <f t="shared" si="77"/>
        <v>1.6866901299207787E-2</v>
      </c>
      <c r="Z854" s="8">
        <v>42642</v>
      </c>
      <c r="AA854" s="4">
        <f t="shared" si="80"/>
        <v>0.15238368037611627</v>
      </c>
      <c r="AB854" s="4">
        <f t="shared" si="80"/>
        <v>8.6561882330652873E-2</v>
      </c>
      <c r="AC854" s="4">
        <f t="shared" si="80"/>
        <v>0.46931092093086657</v>
      </c>
      <c r="AD854" s="4">
        <f t="shared" si="78"/>
        <v>0.42940625838658741</v>
      </c>
      <c r="AE854" s="4">
        <f t="shared" si="78"/>
        <v>0.43119832444320116</v>
      </c>
      <c r="AF854" s="4">
        <f t="shared" si="78"/>
        <v>0.4611900270947551</v>
      </c>
      <c r="AG854" s="4"/>
    </row>
    <row r="855" spans="1:33" ht="14.5" x14ac:dyDescent="0.35">
      <c r="A855" s="2">
        <v>44260</v>
      </c>
      <c r="B855" s="5">
        <v>3.6966926146392923E-2</v>
      </c>
      <c r="C855" s="5">
        <v>1.6792131587862968E-2</v>
      </c>
      <c r="D855" s="5">
        <v>1.9259432330727581E-2</v>
      </c>
      <c r="E855" s="4">
        <v>1.6640345991043644E-2</v>
      </c>
      <c r="F855" s="4">
        <v>1.6767669278161638E-2</v>
      </c>
      <c r="G855" s="4">
        <v>1.811051905627421E-2</v>
      </c>
      <c r="H855" s="4">
        <v>1.7770459034837219E-2</v>
      </c>
      <c r="J855" s="2">
        <v>44260</v>
      </c>
      <c r="K855" s="6">
        <f t="shared" si="82"/>
        <v>4.0702233547888983E-4</v>
      </c>
      <c r="L855" s="6">
        <f t="shared" si="82"/>
        <v>3.1355533723182632E-4</v>
      </c>
      <c r="M855" s="6">
        <f t="shared" si="82"/>
        <v>4.1316986081183914E-4</v>
      </c>
      <c r="N855" s="6">
        <f t="shared" si="81"/>
        <v>4.0800997802878868E-4</v>
      </c>
      <c r="O855" s="6">
        <f t="shared" si="81"/>
        <v>3.5556408834827927E-4</v>
      </c>
      <c r="P855" s="6">
        <f t="shared" si="81"/>
        <v>3.685043495650398E-4</v>
      </c>
      <c r="Q855" s="6"/>
      <c r="R855" s="8">
        <v>42643</v>
      </c>
      <c r="S855" s="4">
        <f t="shared" si="79"/>
        <v>2.0174794558529954E-2</v>
      </c>
      <c r="T855" s="4">
        <f t="shared" si="79"/>
        <v>1.7707493815665342E-2</v>
      </c>
      <c r="U855" s="4">
        <f t="shared" si="79"/>
        <v>2.0326580155349279E-2</v>
      </c>
      <c r="V855" s="4">
        <f t="shared" si="77"/>
        <v>2.0199256868231284E-2</v>
      </c>
      <c r="W855" s="4">
        <f t="shared" si="77"/>
        <v>1.8856407090118713E-2</v>
      </c>
      <c r="X855" s="4">
        <f t="shared" si="77"/>
        <v>1.9196467111555704E-2</v>
      </c>
      <c r="Z855" s="8">
        <v>42643</v>
      </c>
      <c r="AA855" s="4">
        <f t="shared" si="80"/>
        <v>0.41233012779635381</v>
      </c>
      <c r="AB855" s="4">
        <f t="shared" si="80"/>
        <v>0.26739660821427824</v>
      </c>
      <c r="AC855" s="4">
        <f t="shared" si="80"/>
        <v>0.42333049231947051</v>
      </c>
      <c r="AD855" s="4">
        <f t="shared" si="78"/>
        <v>0.41408397355150561</v>
      </c>
      <c r="AE855" s="4">
        <f t="shared" si="78"/>
        <v>0.32765465606269895</v>
      </c>
      <c r="AF855" s="4">
        <f t="shared" si="78"/>
        <v>0.3477598388187888</v>
      </c>
      <c r="AG855" s="4"/>
    </row>
    <row r="856" spans="1:33" ht="14.5" x14ac:dyDescent="0.35">
      <c r="A856" s="2">
        <v>44263</v>
      </c>
      <c r="B856" s="5">
        <v>1.478835581370775E-2</v>
      </c>
      <c r="C856" s="5">
        <v>1.1442204937338831E-2</v>
      </c>
      <c r="D856" s="5">
        <v>1.8230561167001721E-2</v>
      </c>
      <c r="E856" s="4">
        <v>1.9550205477934939E-2</v>
      </c>
      <c r="F856" s="4">
        <v>1.9250010961915285E-2</v>
      </c>
      <c r="G856" s="4">
        <v>1.860993931282616E-2</v>
      </c>
      <c r="H856" s="4">
        <v>2.0891523267786989E-2</v>
      </c>
      <c r="J856" s="2">
        <v>44263</v>
      </c>
      <c r="K856" s="6">
        <f t="shared" si="82"/>
        <v>1.1196725687424487E-5</v>
      </c>
      <c r="L856" s="6">
        <f t="shared" si="82"/>
        <v>1.1848777694245671E-5</v>
      </c>
      <c r="M856" s="6">
        <f t="shared" si="82"/>
        <v>2.2675212224700594E-5</v>
      </c>
      <c r="N856" s="6">
        <f t="shared" si="81"/>
        <v>1.9906366661526799E-5</v>
      </c>
      <c r="O856" s="6">
        <f t="shared" si="81"/>
        <v>1.4604500440734108E-5</v>
      </c>
      <c r="P856" s="6">
        <f t="shared" si="81"/>
        <v>3.7248652972532063E-5</v>
      </c>
      <c r="Q856" s="6"/>
      <c r="R856" s="8">
        <v>42646</v>
      </c>
      <c r="S856" s="4">
        <f t="shared" si="79"/>
        <v>3.3461508763689193E-3</v>
      </c>
      <c r="T856" s="4">
        <f t="shared" si="79"/>
        <v>3.4422053532939707E-3</v>
      </c>
      <c r="U856" s="4">
        <f t="shared" si="79"/>
        <v>4.7618496642271892E-3</v>
      </c>
      <c r="V856" s="4">
        <f t="shared" si="77"/>
        <v>4.4616551482075349E-3</v>
      </c>
      <c r="W856" s="4">
        <f t="shared" si="77"/>
        <v>3.8215834991184097E-3</v>
      </c>
      <c r="X856" s="4">
        <f t="shared" si="77"/>
        <v>6.1031674540792391E-3</v>
      </c>
      <c r="Z856" s="8">
        <v>42646</v>
      </c>
      <c r="AA856" s="4">
        <f t="shared" si="80"/>
        <v>3.5907946325945961E-2</v>
      </c>
      <c r="AB856" s="4">
        <f t="shared" si="80"/>
        <v>2.0444162293594248E-2</v>
      </c>
      <c r="AC856" s="4">
        <f t="shared" si="80"/>
        <v>3.5575382162003955E-2</v>
      </c>
      <c r="AD856" s="4">
        <f t="shared" si="78"/>
        <v>3.1897366993663301E-2</v>
      </c>
      <c r="AE856" s="4">
        <f t="shared" si="78"/>
        <v>2.4503963594927791E-2</v>
      </c>
      <c r="AF856" s="4">
        <f t="shared" si="78"/>
        <v>5.3367322043164744E-2</v>
      </c>
      <c r="AG856" s="4"/>
    </row>
    <row r="857" spans="1:33" ht="14.5" x14ac:dyDescent="0.35">
      <c r="A857" s="2">
        <v>44264</v>
      </c>
      <c r="B857" s="5">
        <v>1.4433177739870819E-2</v>
      </c>
      <c r="C857" s="5">
        <v>1.106449868530035E-2</v>
      </c>
      <c r="D857" s="5">
        <v>1.478026434779167E-2</v>
      </c>
      <c r="E857" s="4">
        <v>1.6535850915103061E-2</v>
      </c>
      <c r="F857" s="4">
        <v>1.6315407642636372E-2</v>
      </c>
      <c r="G857" s="4">
        <v>1.5908347400489551E-2</v>
      </c>
      <c r="H857" s="4">
        <v>1.6200945730285889E-2</v>
      </c>
      <c r="J857" s="2">
        <v>44264</v>
      </c>
      <c r="K857" s="6">
        <f t="shared" si="82"/>
        <v>1.134799857270179E-5</v>
      </c>
      <c r="L857" s="6">
        <f t="shared" si="82"/>
        <v>1.2046911339800236E-7</v>
      </c>
      <c r="M857" s="6">
        <f t="shared" si="82"/>
        <v>4.4212344818412352E-6</v>
      </c>
      <c r="N857" s="6">
        <f t="shared" si="81"/>
        <v>3.5427894068648212E-6</v>
      </c>
      <c r="O857" s="6">
        <f t="shared" si="81"/>
        <v>2.1761255276099842E-6</v>
      </c>
      <c r="P857" s="6">
        <f t="shared" si="81"/>
        <v>3.1250036679361328E-6</v>
      </c>
      <c r="Q857" s="6"/>
      <c r="R857" s="8">
        <v>42647</v>
      </c>
      <c r="S857" s="4">
        <f t="shared" si="79"/>
        <v>3.3686790545704691E-3</v>
      </c>
      <c r="T857" s="4">
        <f t="shared" si="79"/>
        <v>3.4708660792085073E-4</v>
      </c>
      <c r="U857" s="4">
        <f t="shared" si="79"/>
        <v>2.1026731752322413E-3</v>
      </c>
      <c r="V857" s="4">
        <f t="shared" si="77"/>
        <v>1.8822299027655524E-3</v>
      </c>
      <c r="W857" s="4">
        <f t="shared" si="77"/>
        <v>1.4751696606187317E-3</v>
      </c>
      <c r="X857" s="4">
        <f t="shared" si="77"/>
        <v>1.7677679904150694E-3</v>
      </c>
      <c r="Z857" s="8">
        <v>42647</v>
      </c>
      <c r="AA857" s="4">
        <f t="shared" si="80"/>
        <v>3.8670453727296605E-2</v>
      </c>
      <c r="AB857" s="4">
        <f t="shared" si="80"/>
        <v>2.8012240400165922E-4</v>
      </c>
      <c r="AC857" s="4">
        <f t="shared" si="80"/>
        <v>8.8427902187722118E-3</v>
      </c>
      <c r="AD857" s="4">
        <f t="shared" si="78"/>
        <v>7.2151716055466331E-3</v>
      </c>
      <c r="AE857" s="4">
        <f t="shared" si="78"/>
        <v>4.5851152889446745E-3</v>
      </c>
      <c r="AF857" s="4">
        <f t="shared" si="78"/>
        <v>6.4249418895434562E-3</v>
      </c>
      <c r="AG857" s="4"/>
    </row>
    <row r="858" spans="1:33" ht="14.5" x14ac:dyDescent="0.35">
      <c r="A858" s="2">
        <v>44265</v>
      </c>
      <c r="B858" s="5">
        <v>1.271882828928946E-2</v>
      </c>
      <c r="C858" s="5">
        <v>1.131957024335861E-2</v>
      </c>
      <c r="D858" s="5">
        <v>1.0261001065373421E-2</v>
      </c>
      <c r="E858" s="4">
        <v>1.7162143586557349E-2</v>
      </c>
      <c r="F858" s="4">
        <v>1.7328144523919214E-2</v>
      </c>
      <c r="G858" s="4">
        <v>1.7435913362609041E-2</v>
      </c>
      <c r="H858" s="4">
        <v>1.668348107339454E-2</v>
      </c>
      <c r="J858" s="2">
        <v>44265</v>
      </c>
      <c r="K858" s="6">
        <f t="shared" si="82"/>
        <v>1.9579230791022203E-6</v>
      </c>
      <c r="L858" s="6">
        <f t="shared" si="82"/>
        <v>6.0409146626228251E-6</v>
      </c>
      <c r="M858" s="6">
        <f t="shared" si="82"/>
        <v>1.9743050830934829E-5</v>
      </c>
      <c r="N858" s="6">
        <f t="shared" si="81"/>
        <v>2.1245796150821411E-5</v>
      </c>
      <c r="O858" s="6">
        <f t="shared" si="81"/>
        <v>2.2250891588934394E-5</v>
      </c>
      <c r="P858" s="6">
        <f t="shared" si="81"/>
        <v>1.5718471698512164E-5</v>
      </c>
      <c r="Q858" s="6"/>
      <c r="R858" s="8">
        <v>42648</v>
      </c>
      <c r="S858" s="4">
        <f t="shared" si="79"/>
        <v>1.3992580459308498E-3</v>
      </c>
      <c r="T858" s="4">
        <f t="shared" si="79"/>
        <v>2.4578272239160395E-3</v>
      </c>
      <c r="U858" s="4">
        <f t="shared" si="79"/>
        <v>4.4433152972678889E-3</v>
      </c>
      <c r="V858" s="4">
        <f t="shared" si="79"/>
        <v>4.6093162346297536E-3</v>
      </c>
      <c r="W858" s="4">
        <f t="shared" si="79"/>
        <v>4.7170850733195806E-3</v>
      </c>
      <c r="X858" s="4">
        <f t="shared" si="79"/>
        <v>3.9646527841050803E-3</v>
      </c>
      <c r="Z858" s="8">
        <v>42648</v>
      </c>
      <c r="AA858" s="4">
        <f t="shared" si="80"/>
        <v>7.0637305843290754E-3</v>
      </c>
      <c r="AB858" s="4">
        <f t="shared" si="80"/>
        <v>2.4797906015776139E-2</v>
      </c>
      <c r="AC858" s="4">
        <f t="shared" si="80"/>
        <v>4.0720449399076486E-2</v>
      </c>
      <c r="AD858" s="4">
        <f t="shared" si="80"/>
        <v>4.324687341977973E-2</v>
      </c>
      <c r="AE858" s="4">
        <f t="shared" si="80"/>
        <v>4.491017182382584E-2</v>
      </c>
      <c r="AF858" s="4">
        <f t="shared" si="80"/>
        <v>3.3696213461405833E-2</v>
      </c>
      <c r="AG858" s="4"/>
    </row>
    <row r="859" spans="1:33" ht="14.5" x14ac:dyDescent="0.35">
      <c r="A859" s="2">
        <v>44266</v>
      </c>
      <c r="B859" s="5">
        <v>8.3986542438205056E-3</v>
      </c>
      <c r="C859" s="5">
        <v>1.034088153392076E-2</v>
      </c>
      <c r="D859" s="5">
        <v>9.2827612534165382E-3</v>
      </c>
      <c r="E859" s="4">
        <v>1.7013048777915849E-2</v>
      </c>
      <c r="F859" s="4">
        <v>1.7284234136375067E-2</v>
      </c>
      <c r="G859" s="4">
        <v>1.716962609724158E-2</v>
      </c>
      <c r="H859" s="4">
        <v>1.639995032487452E-2</v>
      </c>
      <c r="J859" s="2">
        <v>44266</v>
      </c>
      <c r="K859" s="6">
        <f t="shared" si="82"/>
        <v>3.7722468464101765E-6</v>
      </c>
      <c r="L859" s="6">
        <f t="shared" si="82"/>
        <v>7.8164520441683924E-7</v>
      </c>
      <c r="M859" s="6">
        <f t="shared" si="82"/>
        <v>7.4207793189051728E-5</v>
      </c>
      <c r="N859" s="6">
        <f t="shared" si="81"/>
        <v>7.895353002696992E-5</v>
      </c>
      <c r="O859" s="6">
        <f t="shared" si="81"/>
        <v>7.6929947253504715E-5</v>
      </c>
      <c r="P859" s="6">
        <f t="shared" si="81"/>
        <v>6.4020738976690319E-5</v>
      </c>
      <c r="Q859" s="6"/>
      <c r="R859" s="8">
        <v>42649</v>
      </c>
      <c r="S859" s="4">
        <f t="shared" si="79"/>
        <v>1.9422272901002541E-3</v>
      </c>
      <c r="T859" s="4">
        <f t="shared" si="79"/>
        <v>8.841070095960326E-4</v>
      </c>
      <c r="U859" s="4">
        <f t="shared" si="79"/>
        <v>8.6143945340953435E-3</v>
      </c>
      <c r="V859" s="4">
        <f t="shared" si="79"/>
        <v>8.8855798925545609E-3</v>
      </c>
      <c r="W859" s="4">
        <f t="shared" si="79"/>
        <v>8.7709718534210741E-3</v>
      </c>
      <c r="X859" s="4">
        <f t="shared" si="79"/>
        <v>8.001296081054014E-3</v>
      </c>
      <c r="Z859" s="8">
        <v>42649</v>
      </c>
      <c r="AA859" s="4">
        <f t="shared" si="80"/>
        <v>2.0213353819094504E-2</v>
      </c>
      <c r="AB859" s="4">
        <f t="shared" si="80"/>
        <v>4.845754649986489E-3</v>
      </c>
      <c r="AC859" s="4">
        <f t="shared" si="80"/>
        <v>0.19956870495316226</v>
      </c>
      <c r="AD859" s="4">
        <f t="shared" si="80"/>
        <v>0.20763744810411122</v>
      </c>
      <c r="AE859" s="4">
        <f t="shared" si="80"/>
        <v>0.20422808114402002</v>
      </c>
      <c r="AF859" s="4">
        <f t="shared" si="80"/>
        <v>0.18132143673700529</v>
      </c>
      <c r="AG859" s="4"/>
    </row>
    <row r="860" spans="1:33" ht="14.5" x14ac:dyDescent="0.35">
      <c r="A860" s="2">
        <v>44267</v>
      </c>
      <c r="B860" s="5">
        <v>7.724772926900182E-3</v>
      </c>
      <c r="C860" s="5">
        <v>1.212322618812323E-2</v>
      </c>
      <c r="D860" s="5">
        <v>9.5575721934437752E-3</v>
      </c>
      <c r="E860" s="4">
        <v>1.4639489640189575E-2</v>
      </c>
      <c r="F860" s="4">
        <v>1.5068004561152232E-2</v>
      </c>
      <c r="G860" s="4">
        <v>1.443768327966103E-2</v>
      </c>
      <c r="H860" s="4">
        <v>1.40358673038928E-2</v>
      </c>
      <c r="J860" s="2">
        <v>44267</v>
      </c>
      <c r="K860" s="6">
        <f t="shared" si="82"/>
        <v>1.9346391091163663E-5</v>
      </c>
      <c r="L860" s="6">
        <f t="shared" si="82"/>
        <v>3.3591531514427331E-6</v>
      </c>
      <c r="M860" s="6">
        <f t="shared" si="82"/>
        <v>4.7813307225043668E-5</v>
      </c>
      <c r="N860" s="6">
        <f t="shared" si="81"/>
        <v>5.3923050834280028E-5</v>
      </c>
      <c r="O860" s="6">
        <f t="shared" si="81"/>
        <v>4.5063165404203774E-5</v>
      </c>
      <c r="P860" s="6">
        <f t="shared" si="81"/>
        <v>3.9829912235307842E-5</v>
      </c>
      <c r="Q860" s="6"/>
      <c r="R860" s="8">
        <v>42650</v>
      </c>
      <c r="S860" s="4">
        <f t="shared" si="79"/>
        <v>4.3984532612230476E-3</v>
      </c>
      <c r="T860" s="4">
        <f t="shared" si="79"/>
        <v>1.8327992665435932E-3</v>
      </c>
      <c r="U860" s="4">
        <f t="shared" si="79"/>
        <v>6.9147167132893933E-3</v>
      </c>
      <c r="V860" s="4">
        <f t="shared" si="79"/>
        <v>7.3432316342520497E-3</v>
      </c>
      <c r="W860" s="4">
        <f t="shared" si="79"/>
        <v>6.7129103527608482E-3</v>
      </c>
      <c r="X860" s="4">
        <f t="shared" si="79"/>
        <v>6.3110943769926183E-3</v>
      </c>
      <c r="Z860" s="8">
        <v>42650</v>
      </c>
      <c r="AA860" s="4">
        <f t="shared" si="80"/>
        <v>8.7878595580639152E-2</v>
      </c>
      <c r="AB860" s="4">
        <f t="shared" si="80"/>
        <v>2.1137208536829766E-2</v>
      </c>
      <c r="AC860" s="4">
        <f t="shared" si="80"/>
        <v>0.16695703828005093</v>
      </c>
      <c r="AD860" s="4">
        <f t="shared" si="80"/>
        <v>0.1808018090761081</v>
      </c>
      <c r="AE860" s="4">
        <f t="shared" si="80"/>
        <v>0.16045166997849947</v>
      </c>
      <c r="AF860" s="4">
        <f t="shared" si="80"/>
        <v>0.14754307701910419</v>
      </c>
      <c r="AG860" s="4"/>
    </row>
    <row r="861" spans="1:33" ht="14.5" x14ac:dyDescent="0.35">
      <c r="A861" s="2">
        <v>44270</v>
      </c>
      <c r="B861" s="5">
        <v>7.5779281872867636E-3</v>
      </c>
      <c r="C861" s="5">
        <v>1.0918578132987021E-2</v>
      </c>
      <c r="D861" s="5">
        <v>1.10209621489048E-2</v>
      </c>
      <c r="E861" s="4">
        <v>1.2179727801866144E-2</v>
      </c>
      <c r="F861" s="4">
        <v>1.2656142637381601E-2</v>
      </c>
      <c r="G861" s="4">
        <v>1.1848872570361969E-2</v>
      </c>
      <c r="H861" s="4">
        <v>1.1586470294382799E-2</v>
      </c>
      <c r="J861" s="2">
        <v>44270</v>
      </c>
      <c r="K861" s="6">
        <f t="shared" si="82"/>
        <v>1.115994205970713E-5</v>
      </c>
      <c r="L861" s="6">
        <f t="shared" si="82"/>
        <v>1.1854482860855192E-5</v>
      </c>
      <c r="M861" s="6">
        <f t="shared" si="82"/>
        <v>2.1176559692742936E-5</v>
      </c>
      <c r="N861" s="6">
        <f t="shared" si="81"/>
        <v>2.5788262001152013E-5</v>
      </c>
      <c r="O861" s="6">
        <f t="shared" si="81"/>
        <v>1.8240965923321649E-5</v>
      </c>
      <c r="P861" s="6">
        <f t="shared" si="81"/>
        <v>1.6068409824361926E-5</v>
      </c>
      <c r="Q861" s="6"/>
      <c r="R861" s="8">
        <v>42654</v>
      </c>
      <c r="S861" s="4">
        <f t="shared" si="79"/>
        <v>3.340649945700257E-3</v>
      </c>
      <c r="T861" s="4">
        <f t="shared" si="79"/>
        <v>3.4430339616180368E-3</v>
      </c>
      <c r="U861" s="4">
        <f t="shared" si="79"/>
        <v>4.6017996145793806E-3</v>
      </c>
      <c r="V861" s="4">
        <f t="shared" si="79"/>
        <v>5.0782144500948374E-3</v>
      </c>
      <c r="W861" s="4">
        <f t="shared" si="79"/>
        <v>4.2709443830752057E-3</v>
      </c>
      <c r="X861" s="4">
        <f t="shared" si="79"/>
        <v>4.0085421070960355E-3</v>
      </c>
      <c r="Z861" s="8">
        <v>42654</v>
      </c>
      <c r="AA861" s="4">
        <f t="shared" si="80"/>
        <v>5.9265755121757913E-2</v>
      </c>
      <c r="AB861" s="4">
        <f t="shared" si="80"/>
        <v>6.2151525546476627E-2</v>
      </c>
      <c r="AC861" s="4">
        <f t="shared" si="80"/>
        <v>9.6708574078584242E-2</v>
      </c>
      <c r="AD861" s="4">
        <f t="shared" si="80"/>
        <v>0.11165780590650809</v>
      </c>
      <c r="AE861" s="4">
        <f t="shared" si="80"/>
        <v>8.6541343730557552E-2</v>
      </c>
      <c r="AF861" s="4">
        <f t="shared" si="80"/>
        <v>7.8630732082976662E-2</v>
      </c>
      <c r="AG861" s="4"/>
    </row>
    <row r="862" spans="1:33" ht="14.5" x14ac:dyDescent="0.35">
      <c r="A862" s="2">
        <v>44271</v>
      </c>
      <c r="B862" s="5">
        <v>1.3074688591971979E-2</v>
      </c>
      <c r="C862" s="5">
        <v>1.3361925259232519E-2</v>
      </c>
      <c r="D862" s="5">
        <v>1.231277454644442E-2</v>
      </c>
      <c r="E862" s="4">
        <v>1.146466215592431E-2</v>
      </c>
      <c r="F862" s="4">
        <v>1.1998483832155567E-2</v>
      </c>
      <c r="G862" s="4">
        <v>1.1145422248978619E-2</v>
      </c>
      <c r="H862" s="4">
        <v>1.084534710380365E-2</v>
      </c>
      <c r="J862" s="2">
        <v>44271</v>
      </c>
      <c r="K862" s="6">
        <f t="shared" si="82"/>
        <v>8.2504903018942147E-8</v>
      </c>
      <c r="L862" s="6">
        <f t="shared" si="82"/>
        <v>5.8051301277217257E-7</v>
      </c>
      <c r="M862" s="6">
        <f t="shared" si="82"/>
        <v>2.5921851247723587E-6</v>
      </c>
      <c r="N862" s="6">
        <f t="shared" si="81"/>
        <v>1.1582166850515009E-6</v>
      </c>
      <c r="O862" s="6">
        <f t="shared" si="81"/>
        <v>3.7220686222069731E-6</v>
      </c>
      <c r="P862" s="6">
        <f t="shared" si="81"/>
        <v>4.9699634708685828E-6</v>
      </c>
      <c r="Q862" s="6"/>
      <c r="R862" s="8">
        <v>42655</v>
      </c>
      <c r="S862" s="4">
        <f t="shared" si="79"/>
        <v>2.8723666726053997E-4</v>
      </c>
      <c r="T862" s="4">
        <f t="shared" si="79"/>
        <v>7.6191404552755984E-4</v>
      </c>
      <c r="U862" s="4">
        <f t="shared" si="79"/>
        <v>1.610026436047669E-3</v>
      </c>
      <c r="V862" s="4">
        <f t="shared" si="79"/>
        <v>1.0762047598164119E-3</v>
      </c>
      <c r="W862" s="4">
        <f t="shared" si="79"/>
        <v>1.9292663429933601E-3</v>
      </c>
      <c r="X862" s="4">
        <f t="shared" si="79"/>
        <v>2.2293414881683297E-3</v>
      </c>
      <c r="Z862" s="8">
        <v>42655</v>
      </c>
      <c r="AA862" s="4">
        <f t="shared" si="80"/>
        <v>2.3441860453998764E-4</v>
      </c>
      <c r="AB862" s="4">
        <f t="shared" si="80"/>
        <v>1.8390758163207011E-3</v>
      </c>
      <c r="AC862" s="4">
        <f t="shared" si="80"/>
        <v>9.0250875668516084E-3</v>
      </c>
      <c r="AD862" s="4">
        <f t="shared" si="80"/>
        <v>3.7971645908978502E-3</v>
      </c>
      <c r="AE862" s="4">
        <f t="shared" si="80"/>
        <v>1.345009974730238E-2</v>
      </c>
      <c r="AF862" s="4">
        <f t="shared" si="80"/>
        <v>1.8615369525936565E-2</v>
      </c>
      <c r="AG862" s="4"/>
    </row>
    <row r="863" spans="1:33" ht="14.5" x14ac:dyDescent="0.35">
      <c r="A863" s="2">
        <v>44272</v>
      </c>
      <c r="B863" s="5">
        <v>1.4686142943769071E-2</v>
      </c>
      <c r="C863" s="5">
        <v>1.2400334700942039E-2</v>
      </c>
      <c r="D863" s="5">
        <v>1.292893849313259E-2</v>
      </c>
      <c r="E863" s="4">
        <v>1.2118404592398617E-2</v>
      </c>
      <c r="F863" s="4">
        <v>1.2555409868668304E-2</v>
      </c>
      <c r="G863" s="4">
        <v>1.2220957614447201E-2</v>
      </c>
      <c r="H863" s="4">
        <v>1.1267879606024329E-2</v>
      </c>
      <c r="J863" s="2">
        <v>44272</v>
      </c>
      <c r="K863" s="6">
        <f t="shared" si="82"/>
        <v>5.2249193229760006E-6</v>
      </c>
      <c r="L863" s="6">
        <f t="shared" si="82"/>
        <v>3.0877674813366579E-6</v>
      </c>
      <c r="M863" s="6">
        <f t="shared" si="82"/>
        <v>6.5932802410986546E-6</v>
      </c>
      <c r="N863" s="6">
        <f t="shared" si="81"/>
        <v>4.54002343732837E-6</v>
      </c>
      <c r="O863" s="6">
        <f t="shared" si="81"/>
        <v>6.0771387079037771E-6</v>
      </c>
      <c r="P863" s="6">
        <f t="shared" si="81"/>
        <v>1.168452424616982E-5</v>
      </c>
      <c r="Q863" s="6"/>
      <c r="R863" s="8">
        <v>42656</v>
      </c>
      <c r="S863" s="4">
        <f t="shared" si="79"/>
        <v>2.2858082428270313E-3</v>
      </c>
      <c r="T863" s="4">
        <f t="shared" si="79"/>
        <v>1.7572044506364813E-3</v>
      </c>
      <c r="U863" s="4">
        <f t="shared" si="79"/>
        <v>2.5677383513704535E-3</v>
      </c>
      <c r="V863" s="4">
        <f t="shared" si="79"/>
        <v>2.1307330751007669E-3</v>
      </c>
      <c r="W863" s="4">
        <f t="shared" si="79"/>
        <v>2.4651853293218701E-3</v>
      </c>
      <c r="X863" s="4">
        <f t="shared" si="79"/>
        <v>3.4182633377447414E-3</v>
      </c>
      <c r="Z863" s="8">
        <v>42656</v>
      </c>
      <c r="AA863" s="4">
        <f t="shared" si="80"/>
        <v>1.5153470805680413E-2</v>
      </c>
      <c r="AB863" s="4">
        <f t="shared" si="80"/>
        <v>8.4762082195346533E-3</v>
      </c>
      <c r="AC863" s="4">
        <f t="shared" si="80"/>
        <v>1.9708436975944821E-2</v>
      </c>
      <c r="AD863" s="4">
        <f t="shared" si="80"/>
        <v>1.295361898975611E-2</v>
      </c>
      <c r="AE863" s="4">
        <f t="shared" si="80"/>
        <v>1.7965775690723884E-2</v>
      </c>
      <c r="AF863" s="4">
        <f t="shared" si="80"/>
        <v>3.8415267978800793E-2</v>
      </c>
      <c r="AG863" s="4"/>
    </row>
    <row r="864" spans="1:33" ht="14.5" x14ac:dyDescent="0.35">
      <c r="A864" s="2">
        <v>44273</v>
      </c>
      <c r="B864" s="5">
        <v>1.5786007959289559E-2</v>
      </c>
      <c r="C864" s="5">
        <v>1.1505157686769961E-2</v>
      </c>
      <c r="D864" s="5">
        <v>1.1975685134530069E-2</v>
      </c>
      <c r="E864" s="4">
        <v>1.2594314396587123E-2</v>
      </c>
      <c r="F864" s="4">
        <v>1.3316254999361617E-2</v>
      </c>
      <c r="G864" s="4">
        <v>1.2986938914050261E-2</v>
      </c>
      <c r="H864" s="4">
        <v>1.1672440535838871E-2</v>
      </c>
      <c r="J864" s="2">
        <v>44273</v>
      </c>
      <c r="K864" s="6">
        <f t="shared" si="82"/>
        <v>1.8325679055731118E-5</v>
      </c>
      <c r="L864" s="6">
        <f t="shared" si="82"/>
        <v>1.4518560028883135E-5</v>
      </c>
      <c r="M864" s="6">
        <f t="shared" si="82"/>
        <v>1.0186907798196166E-5</v>
      </c>
      <c r="N864" s="6">
        <f t="shared" si="81"/>
        <v>6.0996796830728274E-6</v>
      </c>
      <c r="O864" s="6">
        <f t="shared" si="81"/>
        <v>7.8347875200168343E-6</v>
      </c>
      <c r="P864" s="6">
        <f t="shared" si="81"/>
        <v>1.6921436947274732E-5</v>
      </c>
      <c r="Q864" s="6"/>
      <c r="R864" s="8">
        <v>42657</v>
      </c>
      <c r="S864" s="4">
        <f t="shared" si="79"/>
        <v>4.2808502725195981E-3</v>
      </c>
      <c r="T864" s="4">
        <f t="shared" si="79"/>
        <v>3.8103228247594895E-3</v>
      </c>
      <c r="U864" s="4">
        <f t="shared" si="79"/>
        <v>3.1916935627024356E-3</v>
      </c>
      <c r="V864" s="4">
        <f t="shared" si="79"/>
        <v>2.4697529599279414E-3</v>
      </c>
      <c r="W864" s="4">
        <f t="shared" si="79"/>
        <v>2.7990690452392979E-3</v>
      </c>
      <c r="X864" s="4">
        <f t="shared" si="79"/>
        <v>4.113567423450688E-3</v>
      </c>
      <c r="Z864" s="8">
        <v>42657</v>
      </c>
      <c r="AA864" s="4">
        <f t="shared" si="80"/>
        <v>5.5752427355487466E-2</v>
      </c>
      <c r="AB864" s="4">
        <f t="shared" si="80"/>
        <v>4.1925973602482847E-2</v>
      </c>
      <c r="AC864" s="4">
        <f t="shared" si="80"/>
        <v>2.7544865526382134E-2</v>
      </c>
      <c r="AD864" s="4">
        <f t="shared" si="80"/>
        <v>1.5330528544235777E-2</v>
      </c>
      <c r="AE864" s="4">
        <f t="shared" si="80"/>
        <v>2.0349723790362262E-2</v>
      </c>
      <c r="AF864" s="4">
        <f t="shared" si="80"/>
        <v>5.0523659126307852E-2</v>
      </c>
      <c r="AG864" s="4"/>
    </row>
    <row r="865" spans="1:33" ht="14.5" x14ac:dyDescent="0.35">
      <c r="A865" s="2">
        <v>44274</v>
      </c>
      <c r="B865" s="5">
        <v>1.404284907417265E-2</v>
      </c>
      <c r="C865" s="5">
        <v>1.344740949571133E-2</v>
      </c>
      <c r="D865" s="5">
        <v>1.311873644590378E-2</v>
      </c>
      <c r="E865" s="4">
        <v>1.3406367997174521E-2</v>
      </c>
      <c r="F865" s="4">
        <v>1.4245025184107201E-2</v>
      </c>
      <c r="G865" s="4">
        <v>1.3978006186164941E-2</v>
      </c>
      <c r="H865" s="4">
        <v>1.248665049832846E-2</v>
      </c>
      <c r="J865" s="2">
        <v>44274</v>
      </c>
      <c r="K865" s="6">
        <f t="shared" si="82"/>
        <v>3.5454829159819468E-7</v>
      </c>
      <c r="L865" s="6">
        <f t="shared" si="82"/>
        <v>8.5398414972599955E-7</v>
      </c>
      <c r="M865" s="6">
        <f t="shared" si="82"/>
        <v>4.0510816137669896E-7</v>
      </c>
      <c r="N865" s="6">
        <f t="shared" si="81"/>
        <v>4.0875179428267708E-8</v>
      </c>
      <c r="O865" s="6">
        <f t="shared" si="81"/>
        <v>4.2046001251803888E-9</v>
      </c>
      <c r="P865" s="6">
        <f t="shared" si="81"/>
        <v>2.4217540074594853E-6</v>
      </c>
      <c r="Q865" s="6"/>
      <c r="R865" s="8">
        <v>42660</v>
      </c>
      <c r="S865" s="4">
        <f t="shared" si="79"/>
        <v>5.954395784613202E-4</v>
      </c>
      <c r="T865" s="4">
        <f t="shared" si="79"/>
        <v>9.2411262826887046E-4</v>
      </c>
      <c r="U865" s="4">
        <f t="shared" si="79"/>
        <v>6.364810769981296E-4</v>
      </c>
      <c r="V865" s="4">
        <f t="shared" si="79"/>
        <v>2.0217610993455114E-4</v>
      </c>
      <c r="W865" s="4">
        <f t="shared" si="79"/>
        <v>6.4842888007709751E-5</v>
      </c>
      <c r="X865" s="4">
        <f t="shared" si="79"/>
        <v>1.55619857584419E-3</v>
      </c>
      <c r="Z865" s="8">
        <v>42660</v>
      </c>
      <c r="AA865" s="4">
        <f t="shared" si="80"/>
        <v>9.523103285142831E-4</v>
      </c>
      <c r="AB865" s="4">
        <f t="shared" si="80"/>
        <v>2.3703657296367808E-3</v>
      </c>
      <c r="AC865" s="4">
        <f t="shared" si="80"/>
        <v>1.0925403259898214E-3</v>
      </c>
      <c r="AD865" s="4">
        <f t="shared" si="80"/>
        <v>1.0168033401525278E-4</v>
      </c>
      <c r="AE865" s="4">
        <f t="shared" si="80"/>
        <v>1.0726640603975213E-5</v>
      </c>
      <c r="AF865" s="4">
        <f t="shared" si="80"/>
        <v>7.1757948316919506E-3</v>
      </c>
      <c r="AG865" s="4"/>
    </row>
    <row r="866" spans="1:33" ht="14.5" x14ac:dyDescent="0.35">
      <c r="A866" s="2">
        <v>44277</v>
      </c>
      <c r="B866" s="5">
        <v>8.9000895524143191E-3</v>
      </c>
      <c r="C866" s="5">
        <v>1.5344353392720221E-2</v>
      </c>
      <c r="D866" s="5">
        <v>1.6768282279372219E-2</v>
      </c>
      <c r="E866" s="4">
        <v>1.3651461574540896E-2</v>
      </c>
      <c r="F866" s="4">
        <v>1.458003498294369E-2</v>
      </c>
      <c r="G866" s="4">
        <v>1.4117186572293531E-2</v>
      </c>
      <c r="H866" s="4">
        <v>1.3810262075202161E-2</v>
      </c>
      <c r="J866" s="2">
        <v>44277</v>
      </c>
      <c r="K866" s="6">
        <f t="shared" si="82"/>
        <v>4.1528536443474168E-5</v>
      </c>
      <c r="L866" s="6">
        <f t="shared" si="82"/>
        <v>6.1908456788553194E-5</v>
      </c>
      <c r="M866" s="6">
        <f t="shared" si="82"/>
        <v>2.2575536092647196E-5</v>
      </c>
      <c r="N866" s="6">
        <f t="shared" si="81"/>
        <v>3.2261780093791486E-5</v>
      </c>
      <c r="O866" s="6">
        <f t="shared" si="81"/>
        <v>2.721810131483255E-5</v>
      </c>
      <c r="P866" s="6">
        <f t="shared" si="81"/>
        <v>2.4109794203540717E-5</v>
      </c>
      <c r="Q866" s="6"/>
      <c r="R866" s="8">
        <v>42661</v>
      </c>
      <c r="S866" s="4">
        <f t="shared" si="79"/>
        <v>6.4442638403059017E-3</v>
      </c>
      <c r="T866" s="4">
        <f t="shared" si="79"/>
        <v>7.8681927269578997E-3</v>
      </c>
      <c r="U866" s="4">
        <f t="shared" si="79"/>
        <v>4.7513720221265768E-3</v>
      </c>
      <c r="V866" s="4">
        <f t="shared" si="79"/>
        <v>5.6799454305293713E-3</v>
      </c>
      <c r="W866" s="4">
        <f t="shared" si="79"/>
        <v>5.2170970198792115E-3</v>
      </c>
      <c r="X866" s="4">
        <f t="shared" si="79"/>
        <v>4.9101725227878416E-3</v>
      </c>
      <c r="Z866" s="8">
        <v>42661</v>
      </c>
      <c r="AA866" s="4">
        <f t="shared" si="80"/>
        <v>0.12470997063136946</v>
      </c>
      <c r="AB866" s="4">
        <f t="shared" si="80"/>
        <v>0.16419710989883374</v>
      </c>
      <c r="AC866" s="4">
        <f t="shared" si="80"/>
        <v>7.9736657096920016E-2</v>
      </c>
      <c r="AD866" s="4">
        <f t="shared" si="80"/>
        <v>0.10402170474312467</v>
      </c>
      <c r="AE866" s="4">
        <f t="shared" si="80"/>
        <v>9.1775195843908586E-2</v>
      </c>
      <c r="AF866" s="4">
        <f t="shared" si="80"/>
        <v>8.3805396188982417E-2</v>
      </c>
      <c r="AG866" s="4"/>
    </row>
    <row r="867" spans="1:33" ht="14.5" x14ac:dyDescent="0.35">
      <c r="A867" s="2">
        <v>44278</v>
      </c>
      <c r="B867" s="5">
        <v>1.8346944734648481E-2</v>
      </c>
      <c r="C867" s="5">
        <v>1.81429423391819E-2</v>
      </c>
      <c r="D867" s="5">
        <v>1.9430609419941899E-2</v>
      </c>
      <c r="E867" s="4">
        <v>1.2998819188607659E-2</v>
      </c>
      <c r="F867" s="4">
        <v>1.4000302307298226E-2</v>
      </c>
      <c r="G867" s="4">
        <v>1.298889479215109E-2</v>
      </c>
      <c r="H867" s="4">
        <v>1.275562707527322E-2</v>
      </c>
      <c r="J867" s="2">
        <v>44278</v>
      </c>
      <c r="K867" s="6">
        <f t="shared" si="82"/>
        <v>4.1616977356103455E-8</v>
      </c>
      <c r="L867" s="6">
        <f t="shared" si="82"/>
        <v>1.1743291501520812E-6</v>
      </c>
      <c r="M867" s="6">
        <f t="shared" si="82"/>
        <v>2.8602446856214444E-5</v>
      </c>
      <c r="N867" s="6">
        <f t="shared" si="81"/>
        <v>1.8893300391241321E-5</v>
      </c>
      <c r="O867" s="6">
        <f t="shared" si="81"/>
        <v>2.8708699186296297E-5</v>
      </c>
      <c r="P867" s="6">
        <f t="shared" si="81"/>
        <v>3.1262833168041652E-5</v>
      </c>
      <c r="Q867" s="6"/>
      <c r="R867" s="8">
        <v>42662</v>
      </c>
      <c r="S867" s="4">
        <f t="shared" si="79"/>
        <v>2.0400239546658136E-4</v>
      </c>
      <c r="T867" s="4">
        <f t="shared" si="79"/>
        <v>1.0836646852934173E-3</v>
      </c>
      <c r="U867" s="4">
        <f t="shared" si="79"/>
        <v>5.3481255460408224E-3</v>
      </c>
      <c r="V867" s="4">
        <f t="shared" si="79"/>
        <v>4.3466424273502554E-3</v>
      </c>
      <c r="W867" s="4">
        <f t="shared" si="79"/>
        <v>5.358049942497391E-3</v>
      </c>
      <c r="X867" s="4">
        <f t="shared" si="79"/>
        <v>5.5913176593752612E-3</v>
      </c>
      <c r="Z867" s="8">
        <v>42662</v>
      </c>
      <c r="AA867" s="4">
        <f t="shared" si="80"/>
        <v>6.2745809576103539E-5</v>
      </c>
      <c r="AB867" s="4">
        <f t="shared" si="80"/>
        <v>1.6155580184564755E-3</v>
      </c>
      <c r="AC867" s="4">
        <f t="shared" si="80"/>
        <v>6.682710431233585E-2</v>
      </c>
      <c r="AD867" s="4">
        <f t="shared" si="80"/>
        <v>4.0083616645480991E-2</v>
      </c>
      <c r="AE867" s="4">
        <f t="shared" si="80"/>
        <v>6.7141757740428076E-2</v>
      </c>
      <c r="AF867" s="4">
        <f t="shared" si="80"/>
        <v>7.4850713500794752E-2</v>
      </c>
      <c r="AG867" s="4"/>
    </row>
    <row r="868" spans="1:33" ht="14.5" x14ac:dyDescent="0.35">
      <c r="A868" s="2">
        <v>44279</v>
      </c>
      <c r="B868" s="5">
        <v>2.392042820926402E-2</v>
      </c>
      <c r="C868" s="5">
        <v>1.369209960103035E-2</v>
      </c>
      <c r="D868" s="5">
        <v>1.727704145014286E-2</v>
      </c>
      <c r="E868" s="4">
        <v>1.4867971476227784E-2</v>
      </c>
      <c r="F868" s="4">
        <v>1.5978977512472282E-2</v>
      </c>
      <c r="G868" s="4">
        <v>1.588083495360584E-2</v>
      </c>
      <c r="H868" s="4">
        <v>1.524023008208527E-2</v>
      </c>
      <c r="J868" s="2">
        <v>44279</v>
      </c>
      <c r="K868" s="6">
        <f t="shared" si="82"/>
        <v>1.0461870611801133E-4</v>
      </c>
      <c r="L868" s="6">
        <f t="shared" si="82"/>
        <v>4.4134587631266341E-5</v>
      </c>
      <c r="M868" s="6">
        <f t="shared" si="82"/>
        <v>8.1946972903493084E-5</v>
      </c>
      <c r="N868" s="6">
        <f t="shared" si="81"/>
        <v>6.306663916957398E-5</v>
      </c>
      <c r="O868" s="6">
        <f t="shared" si="81"/>
        <v>6.4635059716424494E-5</v>
      </c>
      <c r="P868" s="6">
        <f t="shared" si="81"/>
        <v>7.5345839527077486E-5</v>
      </c>
      <c r="Q868" s="6"/>
      <c r="R868" s="8">
        <v>42663</v>
      </c>
      <c r="S868" s="4">
        <f t="shared" si="79"/>
        <v>1.022832860823367E-2</v>
      </c>
      <c r="T868" s="4">
        <f t="shared" si="79"/>
        <v>6.6433867591211594E-3</v>
      </c>
      <c r="U868" s="4">
        <f t="shared" si="79"/>
        <v>9.0524567330362363E-3</v>
      </c>
      <c r="V868" s="4">
        <f t="shared" si="79"/>
        <v>7.9414506967917381E-3</v>
      </c>
      <c r="W868" s="4">
        <f t="shared" si="79"/>
        <v>8.0395932556581798E-3</v>
      </c>
      <c r="X868" s="4">
        <f t="shared" si="79"/>
        <v>8.6801981271787503E-3</v>
      </c>
      <c r="Z868" s="8">
        <v>42663</v>
      </c>
      <c r="AA868" s="4">
        <f t="shared" si="80"/>
        <v>0.18911028094455817</v>
      </c>
      <c r="AB868" s="4">
        <f t="shared" si="80"/>
        <v>5.9166792727010087E-2</v>
      </c>
      <c r="AC868" s="4">
        <f t="shared" si="80"/>
        <v>0.13333271127605117</v>
      </c>
      <c r="AD868" s="4">
        <f t="shared" si="80"/>
        <v>9.353479344433091E-2</v>
      </c>
      <c r="AE868" s="4">
        <f t="shared" si="80"/>
        <v>9.6625200500925823E-2</v>
      </c>
      <c r="AF868" s="4">
        <f t="shared" si="80"/>
        <v>0.11876402422979981</v>
      </c>
      <c r="AG868" s="4"/>
    </row>
    <row r="869" spans="1:33" ht="14.5" x14ac:dyDescent="0.35">
      <c r="A869" s="2">
        <v>44280</v>
      </c>
      <c r="B869" s="5">
        <v>2.594151865990103E-2</v>
      </c>
      <c r="C869" s="5">
        <v>1.281851157546043E-2</v>
      </c>
      <c r="D869" s="5">
        <v>1.641015894711018E-2</v>
      </c>
      <c r="E869" s="4">
        <v>1.6681590647924141E-2</v>
      </c>
      <c r="F869" s="4">
        <v>1.7709642302981738E-2</v>
      </c>
      <c r="G869" s="4">
        <v>1.819828795491131E-2</v>
      </c>
      <c r="H869" s="4">
        <v>1.7302061381426929E-2</v>
      </c>
      <c r="J869" s="2">
        <v>44280</v>
      </c>
      <c r="K869" s="6">
        <f t="shared" si="82"/>
        <v>1.7221331493827817E-4</v>
      </c>
      <c r="L869" s="6">
        <f t="shared" si="82"/>
        <v>9.0846817974612486E-5</v>
      </c>
      <c r="M869" s="6">
        <f t="shared" si="82"/>
        <v>8.5746266786994259E-5</v>
      </c>
      <c r="N869" s="6">
        <f t="shared" si="81"/>
        <v>6.7763788355606837E-5</v>
      </c>
      <c r="O869" s="6">
        <f t="shared" si="81"/>
        <v>5.9957621750695588E-5</v>
      </c>
      <c r="P869" s="6">
        <f t="shared" si="81"/>
        <v>7.4640222066579118E-5</v>
      </c>
      <c r="Q869" s="6"/>
      <c r="R869" s="8">
        <v>42664</v>
      </c>
      <c r="S869" s="4">
        <f t="shared" si="79"/>
        <v>1.3123007084440599E-2</v>
      </c>
      <c r="T869" s="4">
        <f t="shared" si="79"/>
        <v>9.5313597127908503E-3</v>
      </c>
      <c r="U869" s="4">
        <f t="shared" si="79"/>
        <v>9.2599280119768888E-3</v>
      </c>
      <c r="V869" s="4">
        <f t="shared" si="79"/>
        <v>8.2318763569192918E-3</v>
      </c>
      <c r="W869" s="4">
        <f t="shared" si="79"/>
        <v>7.7432307049897196E-3</v>
      </c>
      <c r="X869" s="4">
        <f t="shared" si="79"/>
        <v>8.6394572784741011E-3</v>
      </c>
      <c r="Z869" s="8">
        <v>42664</v>
      </c>
      <c r="AA869" s="4">
        <f t="shared" si="80"/>
        <v>0.31879997840630026</v>
      </c>
      <c r="AB869" s="4">
        <f t="shared" si="80"/>
        <v>0.12287655085651905</v>
      </c>
      <c r="AC869" s="4">
        <f t="shared" si="80"/>
        <v>0.11355965652551436</v>
      </c>
      <c r="AD869" s="4">
        <f t="shared" si="80"/>
        <v>8.3089072977864609E-2</v>
      </c>
      <c r="AE869" s="4">
        <f t="shared" si="80"/>
        <v>7.0975060890767994E-2</v>
      </c>
      <c r="AF869" s="4">
        <f t="shared" si="80"/>
        <v>9.4312023463021477E-2</v>
      </c>
      <c r="AG869" s="4"/>
    </row>
    <row r="870" spans="1:33" ht="14.5" x14ac:dyDescent="0.35">
      <c r="A870" s="2">
        <v>44281</v>
      </c>
      <c r="B870" s="5">
        <v>1.204305564470662E-2</v>
      </c>
      <c r="C870" s="5">
        <v>1.2980202212929731E-2</v>
      </c>
      <c r="D870" s="5">
        <v>1.5840336680412289E-2</v>
      </c>
      <c r="E870" s="4">
        <v>1.7727508859268541E-2</v>
      </c>
      <c r="F870" s="4">
        <v>1.8524941975859206E-2</v>
      </c>
      <c r="G870" s="4">
        <v>1.9291987847967571E-2</v>
      </c>
      <c r="H870" s="4">
        <v>1.8349454825445539E-2</v>
      </c>
      <c r="J870" s="2">
        <v>44281</v>
      </c>
      <c r="K870" s="6">
        <f t="shared" si="82"/>
        <v>8.782436903323536E-7</v>
      </c>
      <c r="L870" s="6">
        <f t="shared" si="82"/>
        <v>1.4419343264129917E-5</v>
      </c>
      <c r="M870" s="6">
        <f t="shared" si="82"/>
        <v>3.231300834854336E-5</v>
      </c>
      <c r="N870" s="6">
        <f t="shared" si="81"/>
        <v>4.2014850409982723E-5</v>
      </c>
      <c r="O870" s="6">
        <f t="shared" si="81"/>
        <v>5.2547018087473668E-5</v>
      </c>
      <c r="P870" s="6">
        <f t="shared" si="81"/>
        <v>3.9770670626824513E-5</v>
      </c>
      <c r="Q870" s="6"/>
      <c r="R870" s="8">
        <v>42667</v>
      </c>
      <c r="S870" s="4">
        <f t="shared" si="79"/>
        <v>9.3714656822311074E-4</v>
      </c>
      <c r="T870" s="4">
        <f t="shared" si="79"/>
        <v>3.7972810357056689E-3</v>
      </c>
      <c r="U870" s="4">
        <f t="shared" si="79"/>
        <v>5.6844532145619211E-3</v>
      </c>
      <c r="V870" s="4">
        <f t="shared" si="79"/>
        <v>6.4818863311525855E-3</v>
      </c>
      <c r="W870" s="4">
        <f t="shared" si="79"/>
        <v>7.2489322032609511E-3</v>
      </c>
      <c r="X870" s="4">
        <f t="shared" si="79"/>
        <v>6.3063991807389193E-3</v>
      </c>
      <c r="Z870" s="8">
        <v>42667</v>
      </c>
      <c r="AA870" s="4">
        <f t="shared" si="80"/>
        <v>2.7389425932982103E-3</v>
      </c>
      <c r="AB870" s="4">
        <f t="shared" si="80"/>
        <v>3.4349199669058805E-2</v>
      </c>
      <c r="AC870" s="4">
        <f t="shared" si="80"/>
        <v>6.5972215027026548E-2</v>
      </c>
      <c r="AD870" s="4">
        <f t="shared" si="80"/>
        <v>8.072934714601443E-2</v>
      </c>
      <c r="AE870" s="4">
        <f t="shared" si="80"/>
        <v>9.5453344210188584E-2</v>
      </c>
      <c r="AF870" s="4">
        <f t="shared" si="80"/>
        <v>7.7428474874019715E-2</v>
      </c>
      <c r="AG870" s="4"/>
    </row>
    <row r="871" spans="1:33" ht="14.5" x14ac:dyDescent="0.35">
      <c r="A871" s="2">
        <v>44284</v>
      </c>
      <c r="B871" s="5">
        <v>1.260834776039012E-2</v>
      </c>
      <c r="C871" s="5">
        <v>1.221588812768459E-2</v>
      </c>
      <c r="D871" s="5">
        <v>1.3364884071052069E-2</v>
      </c>
      <c r="E871" s="4">
        <v>1.5630679271035241E-2</v>
      </c>
      <c r="F871" s="4">
        <v>1.6368237248037262E-2</v>
      </c>
      <c r="G871" s="4">
        <v>1.5799323681883821E-2</v>
      </c>
      <c r="H871" s="4">
        <v>1.5239728175977581E-2</v>
      </c>
      <c r="J871" s="2">
        <v>44284</v>
      </c>
      <c r="K871" s="6">
        <f t="shared" si="82"/>
        <v>1.540245633033594E-7</v>
      </c>
      <c r="L871" s="6">
        <f t="shared" si="82"/>
        <v>5.7234718934999399E-7</v>
      </c>
      <c r="M871" s="6">
        <f t="shared" si="82"/>
        <v>9.1344877602384212E-6</v>
      </c>
      <c r="N871" s="6">
        <f t="shared" si="81"/>
        <v>1.4136768959319488E-5</v>
      </c>
      <c r="O871" s="6">
        <f t="shared" si="81"/>
        <v>1.0182327331552575E-5</v>
      </c>
      <c r="P871" s="6">
        <f t="shared" si="81"/>
        <v>6.9241628915372398E-6</v>
      </c>
      <c r="Q871" s="6"/>
      <c r="R871" s="8">
        <v>42668</v>
      </c>
      <c r="S871" s="4">
        <f t="shared" si="79"/>
        <v>3.9245963270552985E-4</v>
      </c>
      <c r="T871" s="4">
        <f t="shared" si="79"/>
        <v>7.5653631066194965E-4</v>
      </c>
      <c r="U871" s="4">
        <f t="shared" si="79"/>
        <v>3.0223315106451213E-3</v>
      </c>
      <c r="V871" s="4">
        <f t="shared" si="79"/>
        <v>3.7598894876471421E-3</v>
      </c>
      <c r="W871" s="4">
        <f t="shared" si="79"/>
        <v>3.1909759214937012E-3</v>
      </c>
      <c r="X871" s="4">
        <f t="shared" si="79"/>
        <v>2.6313804155874611E-3</v>
      </c>
      <c r="Z871" s="8">
        <v>42668</v>
      </c>
      <c r="AA871" s="4">
        <f t="shared" si="80"/>
        <v>5.0527797383903561E-4</v>
      </c>
      <c r="AB871" s="4">
        <f t="shared" si="80"/>
        <v>1.6652846615798911E-3</v>
      </c>
      <c r="AC871" s="4">
        <f t="shared" si="80"/>
        <v>2.1517551813059921E-2</v>
      </c>
      <c r="AD871" s="4">
        <f t="shared" si="80"/>
        <v>3.127714967878914E-2</v>
      </c>
      <c r="AE871" s="4">
        <f t="shared" si="80"/>
        <v>2.3638872280931977E-2</v>
      </c>
      <c r="AF871" s="4">
        <f t="shared" si="80"/>
        <v>1.6880761989609416E-2</v>
      </c>
      <c r="AG871" s="4"/>
    </row>
    <row r="872" spans="1:33" ht="14.5" x14ac:dyDescent="0.35">
      <c r="A872" s="2">
        <v>44285</v>
      </c>
      <c r="B872" s="5">
        <v>1.236085422619237E-2</v>
      </c>
      <c r="C872" s="5">
        <v>9.6716620028018951E-3</v>
      </c>
      <c r="D872" s="5">
        <v>8.8548772037029266E-3</v>
      </c>
      <c r="E872" s="4">
        <v>1.5914045078029512E-2</v>
      </c>
      <c r="F872" s="4">
        <v>1.6471147519366593E-2</v>
      </c>
      <c r="G872" s="4">
        <v>1.6086348966570761E-2</v>
      </c>
      <c r="H872" s="4">
        <v>1.551784456433886E-2</v>
      </c>
      <c r="J872" s="2">
        <v>44285</v>
      </c>
      <c r="K872" s="6">
        <f t="shared" si="82"/>
        <v>7.2317548143438036E-6</v>
      </c>
      <c r="L872" s="6">
        <f t="shared" si="82"/>
        <v>1.229187488222394E-5</v>
      </c>
      <c r="M872" s="6">
        <f t="shared" si="82"/>
        <v>1.2625165229579154E-5</v>
      </c>
      <c r="N872" s="6">
        <f t="shared" si="81"/>
        <v>1.6894510955913005E-5</v>
      </c>
      <c r="O872" s="6">
        <f t="shared" si="81"/>
        <v>1.387931106058706E-5</v>
      </c>
      <c r="P872" s="6">
        <f t="shared" si="81"/>
        <v>9.9665879951502901E-6</v>
      </c>
      <c r="Q872" s="6"/>
      <c r="R872" s="8">
        <v>42669</v>
      </c>
      <c r="S872" s="4">
        <f t="shared" si="79"/>
        <v>2.6891922233904745E-3</v>
      </c>
      <c r="T872" s="4">
        <f t="shared" si="79"/>
        <v>3.505977022489443E-3</v>
      </c>
      <c r="U872" s="4">
        <f t="shared" si="79"/>
        <v>3.553190851837142E-3</v>
      </c>
      <c r="V872" s="4">
        <f t="shared" si="79"/>
        <v>4.1102932931742237E-3</v>
      </c>
      <c r="W872" s="4">
        <f t="shared" si="79"/>
        <v>3.7254947403783916E-3</v>
      </c>
      <c r="X872" s="4">
        <f t="shared" si="79"/>
        <v>3.1569903381464901E-3</v>
      </c>
      <c r="Z872" s="8">
        <v>42669</v>
      </c>
      <c r="AA872" s="4">
        <f t="shared" si="80"/>
        <v>3.2714219834233393E-2</v>
      </c>
      <c r="AB872" s="4">
        <f t="shared" si="80"/>
        <v>6.2371237955399783E-2</v>
      </c>
      <c r="AC872" s="4">
        <f t="shared" si="80"/>
        <v>2.9393599374324175E-2</v>
      </c>
      <c r="AD872" s="4">
        <f t="shared" si="80"/>
        <v>3.7530605589946475E-2</v>
      </c>
      <c r="AE872" s="4">
        <f t="shared" si="80"/>
        <v>3.1842905493894236E-2</v>
      </c>
      <c r="AF872" s="4">
        <f t="shared" si="80"/>
        <v>2.4013481899762157E-2</v>
      </c>
      <c r="AG872" s="4"/>
    </row>
    <row r="873" spans="1:33" ht="14.5" x14ac:dyDescent="0.35">
      <c r="A873" s="2">
        <v>44286</v>
      </c>
      <c r="B873" s="5">
        <v>1.130673957335819E-2</v>
      </c>
      <c r="C873" s="5">
        <v>1.143679860979319E-2</v>
      </c>
      <c r="D873" s="5">
        <v>1.0687899775803089E-2</v>
      </c>
      <c r="E873" s="4">
        <v>1.5267538436825337E-2</v>
      </c>
      <c r="F873" s="4">
        <v>1.5906986049347857E-2</v>
      </c>
      <c r="G873" s="4">
        <v>1.5464290995485399E-2</v>
      </c>
      <c r="H873" s="4">
        <v>1.4957193808944129E-2</v>
      </c>
      <c r="J873" s="2">
        <v>44286</v>
      </c>
      <c r="K873" s="6">
        <f t="shared" si="82"/>
        <v>1.6915352958400448E-8</v>
      </c>
      <c r="L873" s="6">
        <f t="shared" si="82"/>
        <v>3.8296269503803879E-7</v>
      </c>
      <c r="M873" s="6">
        <f t="shared" si="82"/>
        <v>1.5687927636842639E-5</v>
      </c>
      <c r="N873" s="6">
        <f t="shared" si="81"/>
        <v>2.1162267639855348E-5</v>
      </c>
      <c r="O873" s="6">
        <f t="shared" si="81"/>
        <v>1.7285233827631978E-5</v>
      </c>
      <c r="P873" s="6">
        <f t="shared" si="81"/>
        <v>1.3325816126107321E-5</v>
      </c>
      <c r="Q873" s="6"/>
      <c r="R873" s="8">
        <v>42670</v>
      </c>
      <c r="S873" s="4">
        <f t="shared" si="79"/>
        <v>1.3005903643499919E-4</v>
      </c>
      <c r="T873" s="4">
        <f t="shared" si="79"/>
        <v>6.1883979755510132E-4</v>
      </c>
      <c r="U873" s="4">
        <f t="shared" si="79"/>
        <v>3.9607988634671465E-3</v>
      </c>
      <c r="V873" s="4">
        <f t="shared" si="79"/>
        <v>4.6002464759896666E-3</v>
      </c>
      <c r="W873" s="4">
        <f t="shared" si="79"/>
        <v>4.1575514221272088E-3</v>
      </c>
      <c r="X873" s="4">
        <f t="shared" si="79"/>
        <v>3.6504542355859388E-3</v>
      </c>
      <c r="Z873" s="8">
        <v>42670</v>
      </c>
      <c r="AA873" s="4">
        <f t="shared" si="80"/>
        <v>6.5155390796434176E-5</v>
      </c>
      <c r="AB873" s="4">
        <f t="shared" si="80"/>
        <v>1.6142422493576891E-3</v>
      </c>
      <c r="AC873" s="4">
        <f t="shared" si="80"/>
        <v>4.0903773703557356E-2</v>
      </c>
      <c r="AD873" s="4">
        <f t="shared" si="80"/>
        <v>5.2162804339304536E-2</v>
      </c>
      <c r="AE873" s="4">
        <f t="shared" si="80"/>
        <v>4.4286089993466948E-2</v>
      </c>
      <c r="AF873" s="4">
        <f t="shared" si="80"/>
        <v>3.5733303724189813E-2</v>
      </c>
      <c r="AG873" s="4"/>
    </row>
    <row r="874" spans="1:33" ht="14.5" x14ac:dyDescent="0.35">
      <c r="A874" s="2">
        <v>44287</v>
      </c>
      <c r="B874" s="5">
        <v>5.3198235120332348E-3</v>
      </c>
      <c r="C874" s="5">
        <v>1.1337915435433389E-2</v>
      </c>
      <c r="D874" s="5">
        <v>9.9584413692355156E-3</v>
      </c>
      <c r="E874" s="4">
        <v>1.4044895106386991E-2</v>
      </c>
      <c r="F874" s="4">
        <v>1.4887603250827428E-2</v>
      </c>
      <c r="G874" s="4">
        <v>1.4210926853265851E-2</v>
      </c>
      <c r="H874" s="4">
        <v>1.3854747379089569E-2</v>
      </c>
      <c r="J874" s="2">
        <v>44287</v>
      </c>
      <c r="K874" s="6">
        <f t="shared" si="82"/>
        <v>3.621743039849417E-5</v>
      </c>
      <c r="L874" s="6">
        <f t="shared" si="82"/>
        <v>2.1516775625155877E-5</v>
      </c>
      <c r="M874" s="6">
        <f t="shared" si="82"/>
        <v>7.6126874326598801E-5</v>
      </c>
      <c r="N874" s="6">
        <f t="shared" si="81"/>
        <v>9.154240913008067E-5</v>
      </c>
      <c r="O874" s="6">
        <f t="shared" si="81"/>
        <v>7.9051718624477781E-5</v>
      </c>
      <c r="P874" s="6">
        <f t="shared" si="81"/>
        <v>7.2844925416447854E-5</v>
      </c>
      <c r="Q874" s="6"/>
      <c r="R874" s="8">
        <v>42671</v>
      </c>
      <c r="S874" s="4">
        <f t="shared" ref="S874:X916" si="83">ABS($B874-C874)</f>
        <v>6.0180919234001547E-3</v>
      </c>
      <c r="T874" s="4">
        <f t="shared" si="83"/>
        <v>4.6386178572022808E-3</v>
      </c>
      <c r="U874" s="4">
        <f t="shared" si="83"/>
        <v>8.7250715943537564E-3</v>
      </c>
      <c r="V874" s="4">
        <f t="shared" si="83"/>
        <v>9.5677797387941927E-3</v>
      </c>
      <c r="W874" s="4">
        <f t="shared" si="83"/>
        <v>8.891103341232616E-3</v>
      </c>
      <c r="X874" s="4">
        <f t="shared" si="83"/>
        <v>8.5349238670563345E-3</v>
      </c>
      <c r="Z874" s="8">
        <v>42671</v>
      </c>
      <c r="AA874" s="4">
        <f t="shared" ref="AA874:AF916" si="84">($B874/C874)-LN($B874/C874)-1</f>
        <v>0.22591881957973392</v>
      </c>
      <c r="AB874" s="4">
        <f t="shared" si="84"/>
        <v>0.16118286527460457</v>
      </c>
      <c r="AC874" s="4">
        <f t="shared" si="84"/>
        <v>0.34959161156124674</v>
      </c>
      <c r="AD874" s="4">
        <f t="shared" si="84"/>
        <v>0.38642117609023252</v>
      </c>
      <c r="AE874" s="4">
        <f t="shared" si="84"/>
        <v>0.35691843653385247</v>
      </c>
      <c r="AF874" s="4">
        <f t="shared" si="84"/>
        <v>0.34115898303176317</v>
      </c>
      <c r="AG874" s="4"/>
    </row>
    <row r="875" spans="1:33" ht="14.5" x14ac:dyDescent="0.35">
      <c r="A875" s="2">
        <v>44291</v>
      </c>
      <c r="B875" s="5">
        <v>1.4036784684785661E-2</v>
      </c>
      <c r="C875" s="5">
        <v>9.1513898223638535E-3</v>
      </c>
      <c r="D875" s="5">
        <v>9.1065075248479843E-3</v>
      </c>
      <c r="E875" s="4">
        <v>1.1487378673396989E-2</v>
      </c>
      <c r="F875" s="4">
        <v>1.2167254342448327E-2</v>
      </c>
      <c r="G875" s="4">
        <v>1.099777140579534E-2</v>
      </c>
      <c r="H875" s="4">
        <v>1.095367718173189E-2</v>
      </c>
      <c r="J875" s="2">
        <v>44291</v>
      </c>
      <c r="K875" s="6">
        <f t="shared" si="82"/>
        <v>2.3867082961777388E-5</v>
      </c>
      <c r="L875" s="6">
        <f t="shared" si="82"/>
        <v>2.4307632873803117E-5</v>
      </c>
      <c r="M875" s="6">
        <f t="shared" si="82"/>
        <v>6.4994710109046971E-6</v>
      </c>
      <c r="N875" s="6">
        <f t="shared" si="81"/>
        <v>3.4951437009199467E-6</v>
      </c>
      <c r="O875" s="6">
        <f t="shared" si="81"/>
        <v>9.2356017098795E-6</v>
      </c>
      <c r="P875" s="6">
        <f t="shared" si="81"/>
        <v>9.5055518753864555E-6</v>
      </c>
      <c r="Q875" s="6"/>
      <c r="R875" s="8">
        <v>42674</v>
      </c>
      <c r="S875" s="4">
        <f t="shared" si="83"/>
        <v>4.8853948624218071E-3</v>
      </c>
      <c r="T875" s="4">
        <f t="shared" si="83"/>
        <v>4.9302771599376762E-3</v>
      </c>
      <c r="U875" s="4">
        <f t="shared" si="83"/>
        <v>2.5494060113886718E-3</v>
      </c>
      <c r="V875" s="4">
        <f t="shared" si="83"/>
        <v>1.8695303423373333E-3</v>
      </c>
      <c r="W875" s="4">
        <f t="shared" si="83"/>
        <v>3.0390132789903206E-3</v>
      </c>
      <c r="X875" s="4">
        <f t="shared" si="83"/>
        <v>3.0831075030537704E-3</v>
      </c>
      <c r="Z875" s="8">
        <v>42674</v>
      </c>
      <c r="AA875" s="4">
        <f t="shared" si="84"/>
        <v>0.10606624845324153</v>
      </c>
      <c r="AB875" s="4">
        <f t="shared" si="84"/>
        <v>0.10870944507992908</v>
      </c>
      <c r="AC875" s="4">
        <f t="shared" si="84"/>
        <v>2.1498614748079348E-2</v>
      </c>
      <c r="AD875" s="4">
        <f t="shared" si="84"/>
        <v>1.0719517948220458E-2</v>
      </c>
      <c r="AE875" s="4">
        <f t="shared" si="84"/>
        <v>3.2341210233317153E-2</v>
      </c>
      <c r="AF875" s="4">
        <f t="shared" si="84"/>
        <v>3.3461661998673398E-2</v>
      </c>
      <c r="AG875" s="4"/>
    </row>
    <row r="876" spans="1:33" ht="14.5" x14ac:dyDescent="0.35">
      <c r="A876" s="2">
        <v>44292</v>
      </c>
      <c r="B876" s="5">
        <v>7.6014377004572321E-3</v>
      </c>
      <c r="C876" s="5">
        <v>7.1742059662938118E-3</v>
      </c>
      <c r="D876" s="5">
        <v>7.1518826298415661E-3</v>
      </c>
      <c r="E876" s="4">
        <v>1.290174628772402E-2</v>
      </c>
      <c r="F876" s="4">
        <v>1.332988420298678E-2</v>
      </c>
      <c r="G876" s="4">
        <v>1.306828460402918E-2</v>
      </c>
      <c r="H876" s="4">
        <v>1.2025483318007041E-2</v>
      </c>
      <c r="J876" s="2">
        <v>44292</v>
      </c>
      <c r="K876" s="6">
        <f t="shared" si="82"/>
        <v>1.8252695467628344E-7</v>
      </c>
      <c r="L876" s="6">
        <f t="shared" si="82"/>
        <v>2.0209976151625647E-7</v>
      </c>
      <c r="M876" s="6">
        <f t="shared" si="82"/>
        <v>2.8093271120254055E-5</v>
      </c>
      <c r="N876" s="6">
        <f t="shared" si="81"/>
        <v>3.2815099332343014E-5</v>
      </c>
      <c r="O876" s="6">
        <f t="shared" si="81"/>
        <v>2.9886415067094198E-5</v>
      </c>
      <c r="P876" s="6">
        <f t="shared" si="81"/>
        <v>1.9572179626161667E-5</v>
      </c>
      <c r="Q876" s="6"/>
      <c r="R876" s="8">
        <v>42675</v>
      </c>
      <c r="S876" s="4">
        <f t="shared" si="83"/>
        <v>4.272317341634203E-4</v>
      </c>
      <c r="T876" s="4">
        <f t="shared" si="83"/>
        <v>4.4955507061566601E-4</v>
      </c>
      <c r="U876" s="4">
        <f t="shared" si="83"/>
        <v>5.3003085872667883E-3</v>
      </c>
      <c r="V876" s="4">
        <f t="shared" si="83"/>
        <v>5.7284465025295482E-3</v>
      </c>
      <c r="W876" s="4">
        <f t="shared" si="83"/>
        <v>5.4668469035719482E-3</v>
      </c>
      <c r="X876" s="4">
        <f t="shared" si="83"/>
        <v>4.4240456175498087E-3</v>
      </c>
      <c r="Z876" s="8">
        <v>42675</v>
      </c>
      <c r="AA876" s="4">
        <f t="shared" si="84"/>
        <v>1.7057711778234452E-3</v>
      </c>
      <c r="AB876" s="4">
        <f t="shared" si="84"/>
        <v>1.8965105643560243E-3</v>
      </c>
      <c r="AC876" s="4">
        <f t="shared" si="84"/>
        <v>0.11820425147142433</v>
      </c>
      <c r="AD876" s="4">
        <f t="shared" si="84"/>
        <v>0.13192639060086653</v>
      </c>
      <c r="AE876" s="4">
        <f t="shared" si="84"/>
        <v>0.1235215293717622</v>
      </c>
      <c r="AF876" s="4">
        <f t="shared" si="84"/>
        <v>9.0801392460857278E-2</v>
      </c>
      <c r="AG876" s="4"/>
    </row>
    <row r="877" spans="1:33" ht="14.5" x14ac:dyDescent="0.35">
      <c r="A877" s="2">
        <v>44293</v>
      </c>
      <c r="B877" s="5">
        <v>8.6702494732685247E-3</v>
      </c>
      <c r="C877" s="5">
        <v>6.4222048968076706E-3</v>
      </c>
      <c r="D877" s="5">
        <v>7.0094000548124313E-3</v>
      </c>
      <c r="E877" s="4">
        <v>1.1202116363001058E-2</v>
      </c>
      <c r="F877" s="4">
        <v>1.1557532588754169E-2</v>
      </c>
      <c r="G877" s="4">
        <v>1.08763454963426E-2</v>
      </c>
      <c r="H877" s="4">
        <v>1.0641824958738911E-2</v>
      </c>
      <c r="J877" s="2">
        <v>44293</v>
      </c>
      <c r="K877" s="6">
        <f t="shared" si="82"/>
        <v>5.0537044177550611E-6</v>
      </c>
      <c r="L877" s="6">
        <f t="shared" si="82"/>
        <v>2.7584207907859436E-6</v>
      </c>
      <c r="M877" s="6">
        <f t="shared" si="82"/>
        <v>6.4103499473238913E-6</v>
      </c>
      <c r="N877" s="6">
        <f t="shared" si="81"/>
        <v>8.33640378896849E-6</v>
      </c>
      <c r="O877" s="6">
        <f t="shared" si="81"/>
        <v>4.86685966302325E-6</v>
      </c>
      <c r="P877" s="6">
        <f t="shared" si="81"/>
        <v>3.8871098949077874E-6</v>
      </c>
      <c r="Q877" s="6"/>
      <c r="R877" s="8">
        <v>42676</v>
      </c>
      <c r="S877" s="4">
        <f t="shared" si="83"/>
        <v>2.2480445764608541E-3</v>
      </c>
      <c r="T877" s="4">
        <f t="shared" si="83"/>
        <v>1.6608494184560934E-3</v>
      </c>
      <c r="U877" s="4">
        <f t="shared" si="83"/>
        <v>2.5318668897325331E-3</v>
      </c>
      <c r="V877" s="4">
        <f t="shared" si="83"/>
        <v>2.8872831154856445E-3</v>
      </c>
      <c r="W877" s="4">
        <f t="shared" si="83"/>
        <v>2.206096023074075E-3</v>
      </c>
      <c r="X877" s="4">
        <f t="shared" si="83"/>
        <v>1.9715754854703858E-3</v>
      </c>
      <c r="Z877" s="8">
        <v>42676</v>
      </c>
      <c r="AA877" s="4">
        <f t="shared" si="84"/>
        <v>4.9906423288266666E-2</v>
      </c>
      <c r="AB877" s="4">
        <f t="shared" si="84"/>
        <v>2.4300564634136546E-2</v>
      </c>
      <c r="AC877" s="4">
        <f t="shared" si="84"/>
        <v>3.018832138092864E-2</v>
      </c>
      <c r="AD877" s="4">
        <f t="shared" si="84"/>
        <v>3.7621534319264294E-2</v>
      </c>
      <c r="AE877" s="4">
        <f t="shared" si="84"/>
        <v>2.3858419445836887E-2</v>
      </c>
      <c r="AF877" s="4">
        <f t="shared" si="84"/>
        <v>1.9627752007798982E-2</v>
      </c>
      <c r="AG877" s="4"/>
    </row>
    <row r="878" spans="1:33" ht="14.5" x14ac:dyDescent="0.35">
      <c r="A878" s="2">
        <v>44294</v>
      </c>
      <c r="B878" s="5">
        <v>8.2085673374176771E-3</v>
      </c>
      <c r="C878" s="5">
        <v>7.3466012254357338E-3</v>
      </c>
      <c r="D878" s="5">
        <v>8.0564972013235092E-3</v>
      </c>
      <c r="E878" s="4">
        <v>1.0573003337745496E-2</v>
      </c>
      <c r="F878" s="4">
        <v>1.0764719445200492E-2</v>
      </c>
      <c r="G878" s="4">
        <v>1.0367161219715079E-2</v>
      </c>
      <c r="H878" s="4">
        <v>1.0059162723813121E-2</v>
      </c>
      <c r="J878" s="2">
        <v>44294</v>
      </c>
      <c r="K878" s="6">
        <f t="shared" si="82"/>
        <v>7.4298557820526796E-7</v>
      </c>
      <c r="L878" s="6">
        <f t="shared" si="82"/>
        <v>2.3125326291698736E-8</v>
      </c>
      <c r="M878" s="6">
        <f t="shared" si="82"/>
        <v>5.5905575996462128E-6</v>
      </c>
      <c r="N878" s="6">
        <f t="shared" si="81"/>
        <v>6.5339135981225265E-6</v>
      </c>
      <c r="O878" s="6">
        <f t="shared" si="81"/>
        <v>4.6595275486917705E-6</v>
      </c>
      <c r="P878" s="6">
        <f t="shared" si="81"/>
        <v>3.4247032841481004E-6</v>
      </c>
      <c r="Q878" s="6"/>
      <c r="R878" s="8">
        <v>42677</v>
      </c>
      <c r="S878" s="4">
        <f t="shared" si="83"/>
        <v>8.6196611198194328E-4</v>
      </c>
      <c r="T878" s="4">
        <f t="shared" si="83"/>
        <v>1.5207013609416786E-4</v>
      </c>
      <c r="U878" s="4">
        <f t="shared" si="83"/>
        <v>2.3644360003278186E-3</v>
      </c>
      <c r="V878" s="4">
        <f t="shared" si="83"/>
        <v>2.5561521077828147E-3</v>
      </c>
      <c r="W878" s="4">
        <f t="shared" si="83"/>
        <v>2.1585938822974021E-3</v>
      </c>
      <c r="X878" s="4">
        <f t="shared" si="83"/>
        <v>1.8505953863954434E-3</v>
      </c>
      <c r="Z878" s="8">
        <v>42677</v>
      </c>
      <c r="AA878" s="4">
        <f t="shared" si="84"/>
        <v>6.3879376950672917E-3</v>
      </c>
      <c r="AB878" s="4">
        <f t="shared" si="84"/>
        <v>1.7593119373793265E-4</v>
      </c>
      <c r="AC878" s="4">
        <f t="shared" si="84"/>
        <v>2.949593928259775E-2</v>
      </c>
      <c r="AD878" s="4">
        <f t="shared" si="84"/>
        <v>3.3639208623656991E-2</v>
      </c>
      <c r="AE878" s="4">
        <f t="shared" si="84"/>
        <v>2.5250272212462788E-2</v>
      </c>
      <c r="AF878" s="4">
        <f t="shared" si="84"/>
        <v>1.9334411452762712E-2</v>
      </c>
      <c r="AG878" s="4"/>
    </row>
    <row r="879" spans="1:33" ht="14.5" x14ac:dyDescent="0.35">
      <c r="A879" s="2">
        <v>44295</v>
      </c>
      <c r="B879" s="5">
        <v>5.0112585553709274E-3</v>
      </c>
      <c r="C879" s="5">
        <v>1.24221071600914E-2</v>
      </c>
      <c r="D879" s="5">
        <v>9.7277369350194931E-3</v>
      </c>
      <c r="E879" s="4">
        <v>1.0144582345134347E-2</v>
      </c>
      <c r="F879" s="4">
        <v>1.0247496259630659E-2</v>
      </c>
      <c r="G879" s="4">
        <v>9.8871116187105937E-3</v>
      </c>
      <c r="H879" s="4">
        <v>9.6520291989058947E-3</v>
      </c>
      <c r="J879" s="2">
        <v>44295</v>
      </c>
      <c r="K879" s="6">
        <f t="shared" si="82"/>
        <v>5.4920677042087374E-5</v>
      </c>
      <c r="L879" s="6">
        <f t="shared" si="82"/>
        <v>2.2245168305692359E-5</v>
      </c>
      <c r="M879" s="6">
        <f t="shared" si="82"/>
        <v>2.6351013130551082E-5</v>
      </c>
      <c r="N879" s="6">
        <f t="shared" si="81"/>
        <v>2.7418185295511225E-5</v>
      </c>
      <c r="O879" s="6">
        <f t="shared" si="81"/>
        <v>2.3773943095278806E-5</v>
      </c>
      <c r="P879" s="6">
        <f t="shared" si="81"/>
        <v>2.1536752165895955E-5</v>
      </c>
      <c r="Q879" s="6"/>
      <c r="R879" s="8">
        <v>42678</v>
      </c>
      <c r="S879" s="4">
        <f t="shared" si="83"/>
        <v>7.4108486047204727E-3</v>
      </c>
      <c r="T879" s="4">
        <f t="shared" si="83"/>
        <v>4.7164783796485657E-3</v>
      </c>
      <c r="U879" s="4">
        <f t="shared" si="83"/>
        <v>5.13332378976342E-3</v>
      </c>
      <c r="V879" s="4">
        <f t="shared" si="83"/>
        <v>5.2362377042597316E-3</v>
      </c>
      <c r="W879" s="4">
        <f t="shared" si="83"/>
        <v>4.8758530633396663E-3</v>
      </c>
      <c r="X879" s="4">
        <f t="shared" si="83"/>
        <v>4.6407706435349673E-3</v>
      </c>
      <c r="Z879" s="8">
        <v>42678</v>
      </c>
      <c r="AA879" s="4">
        <f t="shared" si="84"/>
        <v>0.31120516125018205</v>
      </c>
      <c r="AB879" s="4">
        <f t="shared" si="84"/>
        <v>0.17844571956798028</v>
      </c>
      <c r="AC879" s="4">
        <f t="shared" si="84"/>
        <v>0.19923643470539565</v>
      </c>
      <c r="AD879" s="4">
        <f t="shared" si="84"/>
        <v>0.20436904216875695</v>
      </c>
      <c r="AE879" s="4">
        <f t="shared" si="84"/>
        <v>0.18639253586306292</v>
      </c>
      <c r="AF879" s="4">
        <f t="shared" si="84"/>
        <v>0.17467330984473506</v>
      </c>
      <c r="AG879" s="4"/>
    </row>
    <row r="880" spans="1:33" ht="14.5" x14ac:dyDescent="0.35">
      <c r="A880" s="2">
        <v>44298</v>
      </c>
      <c r="B880" s="5">
        <v>6.880304145920565E-3</v>
      </c>
      <c r="C880" s="5">
        <v>8.3351675420999527E-3</v>
      </c>
      <c r="D880" s="5">
        <v>8.0117695033550262E-3</v>
      </c>
      <c r="E880" s="4">
        <v>9.5051409536080749E-3</v>
      </c>
      <c r="F880" s="4">
        <v>9.4617146941625256E-3</v>
      </c>
      <c r="G880" s="4">
        <v>9.542177126133481E-3</v>
      </c>
      <c r="H880" s="4">
        <v>9.1806643047769622E-3</v>
      </c>
      <c r="J880" s="2">
        <v>44298</v>
      </c>
      <c r="K880" s="6">
        <f t="shared" si="82"/>
        <v>2.1166275015426219E-6</v>
      </c>
      <c r="L880" s="6">
        <f t="shared" si="82"/>
        <v>1.2802138550742933E-6</v>
      </c>
      <c r="M880" s="6">
        <f t="shared" si="82"/>
        <v>6.8897682669911577E-6</v>
      </c>
      <c r="N880" s="6">
        <f t="shared" si="81"/>
        <v>6.6636804185748594E-6</v>
      </c>
      <c r="O880" s="6">
        <f t="shared" si="81"/>
        <v>7.0855677627875917E-6</v>
      </c>
      <c r="P880" s="6">
        <f t="shared" si="81"/>
        <v>5.2916568604538287E-6</v>
      </c>
      <c r="Q880" s="6"/>
      <c r="R880" s="8">
        <v>42681</v>
      </c>
      <c r="S880" s="4">
        <f t="shared" si="83"/>
        <v>1.4548633961793877E-3</v>
      </c>
      <c r="T880" s="4">
        <f t="shared" si="83"/>
        <v>1.1314653574344613E-3</v>
      </c>
      <c r="U880" s="4">
        <f t="shared" si="83"/>
        <v>2.6248368076875099E-3</v>
      </c>
      <c r="V880" s="4">
        <f t="shared" si="83"/>
        <v>2.5814105482419606E-3</v>
      </c>
      <c r="W880" s="4">
        <f t="shared" si="83"/>
        <v>2.6618729802129161E-3</v>
      </c>
      <c r="X880" s="4">
        <f t="shared" si="83"/>
        <v>2.3003601588563972E-3</v>
      </c>
      <c r="Z880" s="8">
        <v>42681</v>
      </c>
      <c r="AA880" s="4">
        <f t="shared" si="84"/>
        <v>1.7275569544917602E-2</v>
      </c>
      <c r="AB880" s="4">
        <f t="shared" si="84"/>
        <v>1.1023389662400129E-2</v>
      </c>
      <c r="AC880" s="4">
        <f t="shared" si="84"/>
        <v>4.7020774644042529E-2</v>
      </c>
      <c r="AD880" s="4">
        <f t="shared" si="84"/>
        <v>4.5763838294164971E-2</v>
      </c>
      <c r="AE880" s="4">
        <f t="shared" si="84"/>
        <v>4.8100147753353584E-2</v>
      </c>
      <c r="AF880" s="4">
        <f t="shared" si="84"/>
        <v>3.7870944874508039E-2</v>
      </c>
      <c r="AG880" s="4"/>
    </row>
    <row r="881" spans="1:33" ht="14.5" x14ac:dyDescent="0.35">
      <c r="A881" s="2">
        <v>44299</v>
      </c>
      <c r="B881" s="5">
        <v>9.9180415995956273E-3</v>
      </c>
      <c r="C881" s="5">
        <v>8.1011131405830383E-3</v>
      </c>
      <c r="D881" s="5">
        <v>7.988516241312027E-3</v>
      </c>
      <c r="E881" s="4">
        <v>9.0917721940480117E-3</v>
      </c>
      <c r="F881" s="4">
        <v>8.8551584316508627E-3</v>
      </c>
      <c r="G881" s="4">
        <v>9.1371409595732145E-3</v>
      </c>
      <c r="H881" s="4">
        <v>8.6569739941636664E-3</v>
      </c>
      <c r="J881" s="2">
        <v>44299</v>
      </c>
      <c r="K881" s="6">
        <f t="shared" si="82"/>
        <v>3.3012290251698614E-6</v>
      </c>
      <c r="L881" s="6">
        <f t="shared" si="82"/>
        <v>3.7230681082594563E-6</v>
      </c>
      <c r="M881" s="6">
        <f t="shared" si="82"/>
        <v>6.8272113054401002E-7</v>
      </c>
      <c r="N881" s="6">
        <f t="shared" si="81"/>
        <v>1.1297206287002987E-6</v>
      </c>
      <c r="O881" s="6">
        <f t="shared" si="81"/>
        <v>6.0980580958741404E-7</v>
      </c>
      <c r="P881" s="6">
        <f t="shared" si="81"/>
        <v>1.5902915054698998E-6</v>
      </c>
      <c r="Q881" s="6"/>
      <c r="R881" s="8">
        <v>42682</v>
      </c>
      <c r="S881" s="4">
        <f t="shared" si="83"/>
        <v>1.816928459012589E-3</v>
      </c>
      <c r="T881" s="4">
        <f t="shared" si="83"/>
        <v>1.9295253582836003E-3</v>
      </c>
      <c r="U881" s="4">
        <f t="shared" si="83"/>
        <v>8.2626940554761559E-4</v>
      </c>
      <c r="V881" s="4">
        <f t="shared" si="83"/>
        <v>1.0628831679447646E-3</v>
      </c>
      <c r="W881" s="4">
        <f t="shared" si="83"/>
        <v>7.8090064002241284E-4</v>
      </c>
      <c r="X881" s="4">
        <f t="shared" si="83"/>
        <v>1.2610676054319609E-3</v>
      </c>
      <c r="Z881" s="8">
        <v>42682</v>
      </c>
      <c r="AA881" s="4">
        <f t="shared" si="84"/>
        <v>2.192732821286647E-2</v>
      </c>
      <c r="AB881" s="4">
        <f t="shared" si="84"/>
        <v>2.5186947580813523E-2</v>
      </c>
      <c r="AC881" s="4">
        <f t="shared" si="84"/>
        <v>3.8953738621967382E-3</v>
      </c>
      <c r="AD881" s="4">
        <f t="shared" si="84"/>
        <v>6.6745112010417884E-3</v>
      </c>
      <c r="AE881" s="4">
        <f t="shared" si="84"/>
        <v>3.4564893381703321E-3</v>
      </c>
      <c r="AF881" s="4">
        <f t="shared" si="84"/>
        <v>9.6804724068890735E-3</v>
      </c>
      <c r="AG881" s="4"/>
    </row>
    <row r="882" spans="1:33" ht="14.5" x14ac:dyDescent="0.35">
      <c r="A882" s="2">
        <v>44300</v>
      </c>
      <c r="B882" s="5">
        <v>1.3763966321417151E-2</v>
      </c>
      <c r="C882" s="5">
        <v>8.8223731145262718E-3</v>
      </c>
      <c r="D882" s="5">
        <v>8.3782663568854332E-3</v>
      </c>
      <c r="E882" s="4">
        <v>9.7364388224108218E-3</v>
      </c>
      <c r="F882" s="4">
        <v>9.5384373356085256E-3</v>
      </c>
      <c r="G882" s="4">
        <v>9.723278135681402E-3</v>
      </c>
      <c r="H882" s="4">
        <v>9.1901763927372017E-3</v>
      </c>
      <c r="J882" s="2">
        <v>44300</v>
      </c>
      <c r="K882" s="6">
        <f t="shared" si="82"/>
        <v>2.4419343422390078E-5</v>
      </c>
      <c r="L882" s="6">
        <f t="shared" si="82"/>
        <v>2.9005764107956942E-5</v>
      </c>
      <c r="M882" s="6">
        <f t="shared" si="82"/>
        <v>1.6220977755252174E-5</v>
      </c>
      <c r="N882" s="6">
        <f t="shared" si="81"/>
        <v>1.7855095209908867E-5</v>
      </c>
      <c r="O882" s="6">
        <f t="shared" si="81"/>
        <v>1.6327161014344454E-5</v>
      </c>
      <c r="P882" s="6">
        <f t="shared" si="81"/>
        <v>2.0919554311694131E-5</v>
      </c>
      <c r="Q882" s="6"/>
      <c r="R882" s="8">
        <v>42683</v>
      </c>
      <c r="S882" s="4">
        <f t="shared" si="83"/>
        <v>4.9415932068908788E-3</v>
      </c>
      <c r="T882" s="4">
        <f t="shared" si="83"/>
        <v>5.3856999645317174E-3</v>
      </c>
      <c r="U882" s="4">
        <f t="shared" si="83"/>
        <v>4.0275274990063288E-3</v>
      </c>
      <c r="V882" s="4">
        <f t="shared" si="83"/>
        <v>4.2255289858086249E-3</v>
      </c>
      <c r="W882" s="4">
        <f t="shared" si="83"/>
        <v>4.0406881857357486E-3</v>
      </c>
      <c r="X882" s="4">
        <f t="shared" si="83"/>
        <v>4.5737899286799489E-3</v>
      </c>
      <c r="Z882" s="8">
        <v>42683</v>
      </c>
      <c r="AA882" s="4">
        <f t="shared" si="84"/>
        <v>0.11535748561436021</v>
      </c>
      <c r="AB882" s="4">
        <f t="shared" si="84"/>
        <v>0.14640491864506777</v>
      </c>
      <c r="AC882" s="4">
        <f t="shared" si="84"/>
        <v>6.747647796596179E-2</v>
      </c>
      <c r="AD882" s="4">
        <f t="shared" si="84"/>
        <v>7.6275760315708929E-2</v>
      </c>
      <c r="AE882" s="4">
        <f t="shared" si="84"/>
        <v>6.8037285095838396E-2</v>
      </c>
      <c r="AF882" s="4">
        <f t="shared" si="84"/>
        <v>9.3763585409365913E-2</v>
      </c>
      <c r="AG882" s="4"/>
    </row>
    <row r="883" spans="1:33" ht="14.5" x14ac:dyDescent="0.35">
      <c r="A883" s="2">
        <v>44301</v>
      </c>
      <c r="B883" s="5">
        <v>6.6113776858761743E-3</v>
      </c>
      <c r="C883" s="5">
        <v>1.158264745026827E-2</v>
      </c>
      <c r="D883" s="5">
        <v>1.0433627292513851E-2</v>
      </c>
      <c r="E883" s="4">
        <v>1.0797634710979491E-2</v>
      </c>
      <c r="F883" s="4">
        <v>1.0464731284671406E-2</v>
      </c>
      <c r="G883" s="4">
        <v>1.065751006150099E-2</v>
      </c>
      <c r="H883" s="4">
        <v>1.011073119148086E-2</v>
      </c>
      <c r="J883" s="2">
        <v>44301</v>
      </c>
      <c r="K883" s="6">
        <f t="shared" si="82"/>
        <v>2.4713523070359045E-5</v>
      </c>
      <c r="L883" s="6">
        <f t="shared" si="82"/>
        <v>1.4609592055441872E-5</v>
      </c>
      <c r="M883" s="6">
        <f t="shared" si="82"/>
        <v>1.7524747880226871E-5</v>
      </c>
      <c r="N883" s="6">
        <f t="shared" si="81"/>
        <v>1.4848333957348164E-5</v>
      </c>
      <c r="O883" s="6">
        <f t="shared" si="81"/>
        <v>1.6371187201079318E-5</v>
      </c>
      <c r="P883" s="6">
        <f t="shared" si="81"/>
        <v>1.2245474957187804E-5</v>
      </c>
      <c r="Q883" s="6"/>
      <c r="R883" s="8">
        <v>42684</v>
      </c>
      <c r="S883" s="4">
        <f t="shared" si="83"/>
        <v>4.971269764392096E-3</v>
      </c>
      <c r="T883" s="4">
        <f t="shared" si="83"/>
        <v>3.8222496066376765E-3</v>
      </c>
      <c r="U883" s="4">
        <f t="shared" si="83"/>
        <v>4.1862570251033166E-3</v>
      </c>
      <c r="V883" s="4">
        <f t="shared" si="83"/>
        <v>3.8533535987952316E-3</v>
      </c>
      <c r="W883" s="4">
        <f t="shared" si="83"/>
        <v>4.046132375624816E-3</v>
      </c>
      <c r="X883" s="4">
        <f t="shared" si="83"/>
        <v>3.4993535056046859E-3</v>
      </c>
      <c r="Z883" s="8">
        <v>42684</v>
      </c>
      <c r="AA883" s="4">
        <f t="shared" si="84"/>
        <v>0.13151622970312649</v>
      </c>
      <c r="AB883" s="4">
        <f t="shared" si="84"/>
        <v>8.9902445908831119E-2</v>
      </c>
      <c r="AC883" s="4">
        <f t="shared" si="84"/>
        <v>0.10283374427204084</v>
      </c>
      <c r="AD883" s="4">
        <f t="shared" si="84"/>
        <v>9.0995731205883779E-2</v>
      </c>
      <c r="AE883" s="4">
        <f t="shared" si="84"/>
        <v>9.7821942576042265E-2</v>
      </c>
      <c r="AF883" s="4">
        <f t="shared" si="84"/>
        <v>7.8702385589130452E-2</v>
      </c>
      <c r="AG883" s="4"/>
    </row>
    <row r="884" spans="1:33" ht="14.5" x14ac:dyDescent="0.35">
      <c r="A884" s="2">
        <v>44302</v>
      </c>
      <c r="B884" s="5">
        <v>6.2286414634238722E-3</v>
      </c>
      <c r="C884" s="5">
        <v>1.141859963536263E-2</v>
      </c>
      <c r="D884" s="5">
        <v>1.157882623374462E-2</v>
      </c>
      <c r="E884" s="4">
        <v>9.6364223949189122E-3</v>
      </c>
      <c r="F884" s="4">
        <v>9.4116160331012503E-3</v>
      </c>
      <c r="G884" s="4">
        <v>9.6396005505406182E-3</v>
      </c>
      <c r="H884" s="4">
        <v>9.2323657549167638E-3</v>
      </c>
      <c r="J884" s="2">
        <v>44302</v>
      </c>
      <c r="K884" s="6">
        <f t="shared" si="82"/>
        <v>2.6935665826473897E-5</v>
      </c>
      <c r="L884" s="6">
        <f t="shared" si="82"/>
        <v>2.8624477076572067E-5</v>
      </c>
      <c r="M884" s="6">
        <f t="shared" si="82"/>
        <v>1.1612970877061202E-5</v>
      </c>
      <c r="N884" s="6">
        <f t="shared" si="81"/>
        <v>1.013132711121289E-5</v>
      </c>
      <c r="O884" s="6">
        <f t="shared" si="81"/>
        <v>1.1634641893984305E-5</v>
      </c>
      <c r="P884" s="6">
        <f t="shared" si="81"/>
        <v>9.0223596193044731E-6</v>
      </c>
      <c r="Q884" s="6"/>
      <c r="R884" s="8">
        <v>42688</v>
      </c>
      <c r="S884" s="4">
        <f t="shared" si="83"/>
        <v>5.1899581719387581E-3</v>
      </c>
      <c r="T884" s="4">
        <f t="shared" si="83"/>
        <v>5.3501847703207473E-3</v>
      </c>
      <c r="U884" s="4">
        <f t="shared" si="83"/>
        <v>3.40778093149504E-3</v>
      </c>
      <c r="V884" s="4">
        <f t="shared" si="83"/>
        <v>3.1829745696773781E-3</v>
      </c>
      <c r="W884" s="4">
        <f t="shared" si="83"/>
        <v>3.410959087116746E-3</v>
      </c>
      <c r="X884" s="4">
        <f t="shared" si="83"/>
        <v>3.0037242914928916E-3</v>
      </c>
      <c r="Z884" s="8">
        <v>42688</v>
      </c>
      <c r="AA884" s="4">
        <f t="shared" si="84"/>
        <v>0.151567406038285</v>
      </c>
      <c r="AB884" s="4">
        <f t="shared" si="84"/>
        <v>0.15795361418702791</v>
      </c>
      <c r="AC884" s="4">
        <f t="shared" si="84"/>
        <v>8.275618600526502E-2</v>
      </c>
      <c r="AD884" s="4">
        <f t="shared" si="84"/>
        <v>7.4590038863956876E-2</v>
      </c>
      <c r="AE884" s="4">
        <f t="shared" si="84"/>
        <v>8.2872833229131082E-2</v>
      </c>
      <c r="AF884" s="4">
        <f t="shared" si="84"/>
        <v>6.8209887875884556E-2</v>
      </c>
      <c r="AG884" s="4"/>
    </row>
    <row r="885" spans="1:33" ht="14.5" x14ac:dyDescent="0.35">
      <c r="A885" s="2">
        <v>44305</v>
      </c>
      <c r="B885" s="5">
        <v>1.087427345879597E-2</v>
      </c>
      <c r="C885" s="5">
        <v>1.139805372804403E-2</v>
      </c>
      <c r="D885" s="5">
        <v>1.244172640144825E-2</v>
      </c>
      <c r="E885" s="4">
        <v>9.5639705181484562E-3</v>
      </c>
      <c r="F885" s="4">
        <v>9.505126758734786E-3</v>
      </c>
      <c r="G885" s="4">
        <v>9.5787770450769683E-3</v>
      </c>
      <c r="H885" s="4">
        <v>9.2147296625788595E-3</v>
      </c>
      <c r="J885" s="2">
        <v>44305</v>
      </c>
      <c r="K885" s="6">
        <f t="shared" si="82"/>
        <v>2.7434577045356955E-7</v>
      </c>
      <c r="L885" s="6">
        <f t="shared" si="82"/>
        <v>2.4569087274292904E-6</v>
      </c>
      <c r="M885" s="6">
        <f t="shared" si="82"/>
        <v>1.7168937962695227E-6</v>
      </c>
      <c r="N885" s="6">
        <f t="shared" si="81"/>
        <v>1.8745626862884306E-6</v>
      </c>
      <c r="O885" s="6">
        <f t="shared" si="81"/>
        <v>1.6783109579587953E-6</v>
      </c>
      <c r="P885" s="6">
        <f t="shared" si="81"/>
        <v>2.7540856115626993E-6</v>
      </c>
      <c r="Q885" s="6"/>
      <c r="R885" s="8">
        <v>42689</v>
      </c>
      <c r="S885" s="4">
        <f t="shared" si="83"/>
        <v>5.2378026924805934E-4</v>
      </c>
      <c r="T885" s="4">
        <f t="shared" si="83"/>
        <v>1.5674529426522796E-3</v>
      </c>
      <c r="U885" s="4">
        <f t="shared" si="83"/>
        <v>1.310302940647514E-3</v>
      </c>
      <c r="V885" s="4">
        <f t="shared" si="83"/>
        <v>1.3691467000611843E-3</v>
      </c>
      <c r="W885" s="4">
        <f t="shared" si="83"/>
        <v>1.2954964137190019E-3</v>
      </c>
      <c r="X885" s="4">
        <f t="shared" si="83"/>
        <v>1.6595437962171108E-3</v>
      </c>
      <c r="Z885" s="8">
        <v>42689</v>
      </c>
      <c r="AA885" s="4">
        <f t="shared" si="84"/>
        <v>1.0893657688317848E-3</v>
      </c>
      <c r="AB885" s="4">
        <f t="shared" si="84"/>
        <v>8.6725329488697156E-3</v>
      </c>
      <c r="AC885" s="4">
        <f t="shared" si="84"/>
        <v>8.6072763267170949E-3</v>
      </c>
      <c r="AD885" s="4">
        <f t="shared" si="84"/>
        <v>9.4745167114047568E-3</v>
      </c>
      <c r="AE885" s="4">
        <f t="shared" si="84"/>
        <v>8.3966963097628078E-3</v>
      </c>
      <c r="AF885" s="4">
        <f t="shared" si="84"/>
        <v>1.4500338791308298E-2</v>
      </c>
      <c r="AG885" s="4"/>
    </row>
    <row r="886" spans="1:33" ht="14.5" x14ac:dyDescent="0.35">
      <c r="A886" s="2">
        <v>44306</v>
      </c>
      <c r="B886" s="5">
        <v>1.516544629761256E-2</v>
      </c>
      <c r="C886" s="5">
        <v>1.293303444981575E-2</v>
      </c>
      <c r="D886" s="5">
        <v>1.252667419612408E-2</v>
      </c>
      <c r="E886" s="4">
        <v>1.0481840102073956E-2</v>
      </c>
      <c r="F886" s="4">
        <v>1.0480889187321665E-2</v>
      </c>
      <c r="G886" s="4">
        <v>1.0405221675655151E-2</v>
      </c>
      <c r="H886" s="4">
        <v>9.9922686411354177E-3</v>
      </c>
      <c r="J886" s="2">
        <v>44306</v>
      </c>
      <c r="K886" s="6">
        <f t="shared" si="82"/>
        <v>4.9836626581835691E-6</v>
      </c>
      <c r="L886" s="6">
        <f t="shared" si="82"/>
        <v>6.9631182035939297E-6</v>
      </c>
      <c r="M886" s="6">
        <f t="shared" si="82"/>
        <v>2.1936166994887599E-5</v>
      </c>
      <c r="N886" s="6">
        <f t="shared" si="81"/>
        <v>2.1945075319576982E-5</v>
      </c>
      <c r="O886" s="6">
        <f t="shared" si="81"/>
        <v>2.2659738451489564E-5</v>
      </c>
      <c r="P886" s="6">
        <f t="shared" si="81"/>
        <v>2.6761767065474344E-5</v>
      </c>
      <c r="Q886" s="6"/>
      <c r="R886" s="8">
        <v>42690</v>
      </c>
      <c r="S886" s="4">
        <f t="shared" si="83"/>
        <v>2.2324118477968103E-3</v>
      </c>
      <c r="T886" s="4">
        <f t="shared" si="83"/>
        <v>2.6387721014884801E-3</v>
      </c>
      <c r="U886" s="4">
        <f t="shared" si="83"/>
        <v>4.6836061955386043E-3</v>
      </c>
      <c r="V886" s="4">
        <f t="shared" si="83"/>
        <v>4.6845571102908951E-3</v>
      </c>
      <c r="W886" s="4">
        <f t="shared" si="83"/>
        <v>4.7602246219574096E-3</v>
      </c>
      <c r="X886" s="4">
        <f t="shared" si="83"/>
        <v>5.1731776564771428E-3</v>
      </c>
      <c r="Z886" s="8">
        <v>42690</v>
      </c>
      <c r="AA886" s="4">
        <f t="shared" si="84"/>
        <v>1.3378430487813953E-2</v>
      </c>
      <c r="AB886" s="4">
        <f t="shared" si="84"/>
        <v>1.9492985998746493E-2</v>
      </c>
      <c r="AC886" s="4">
        <f t="shared" si="84"/>
        <v>7.7455208190998048E-2</v>
      </c>
      <c r="AD886" s="4">
        <f t="shared" si="84"/>
        <v>7.7495752544872731E-2</v>
      </c>
      <c r="AE886" s="4">
        <f t="shared" si="84"/>
        <v>8.0772404549878551E-2</v>
      </c>
      <c r="AF886" s="4">
        <f t="shared" si="84"/>
        <v>0.1005101199635281</v>
      </c>
      <c r="AG886" s="4"/>
    </row>
    <row r="887" spans="1:33" ht="14.5" x14ac:dyDescent="0.35">
      <c r="A887" s="2">
        <v>44307</v>
      </c>
      <c r="B887" s="5">
        <v>1.502071651613709E-2</v>
      </c>
      <c r="C887" s="5">
        <v>1.1559184640645981E-2</v>
      </c>
      <c r="D887" s="5">
        <v>9.8391789942979813E-3</v>
      </c>
      <c r="E887" s="4">
        <v>1.1505214334291077E-2</v>
      </c>
      <c r="F887" s="4">
        <v>1.1461036966260475E-2</v>
      </c>
      <c r="G887" s="4">
        <v>1.131625907151715E-2</v>
      </c>
      <c r="H887" s="4">
        <v>1.088681901763414E-2</v>
      </c>
      <c r="J887" s="2">
        <v>44307</v>
      </c>
      <c r="K887" s="6">
        <f t="shared" si="82"/>
        <v>1.1982202925040993E-5</v>
      </c>
      <c r="L887" s="6">
        <f t="shared" si="82"/>
        <v>2.6848331090226569E-5</v>
      </c>
      <c r="M887" s="6">
        <f t="shared" si="82"/>
        <v>1.2358755590564074E-5</v>
      </c>
      <c r="N887" s="6">
        <f t="shared" si="81"/>
        <v>1.2671318497809775E-5</v>
      </c>
      <c r="O887" s="6">
        <f t="shared" si="81"/>
        <v>1.3723004959000091E-5</v>
      </c>
      <c r="P887" s="6">
        <f t="shared" si="81"/>
        <v>1.7089108528128946E-5</v>
      </c>
      <c r="Q887" s="6"/>
      <c r="R887" s="8">
        <v>42691</v>
      </c>
      <c r="S887" s="4">
        <f t="shared" si="83"/>
        <v>3.4615318754911088E-3</v>
      </c>
      <c r="T887" s="4">
        <f t="shared" si="83"/>
        <v>5.1815375218391083E-3</v>
      </c>
      <c r="U887" s="4">
        <f t="shared" si="83"/>
        <v>3.5155021818460124E-3</v>
      </c>
      <c r="V887" s="4">
        <f t="shared" si="83"/>
        <v>3.5596795498766143E-3</v>
      </c>
      <c r="W887" s="4">
        <f t="shared" si="83"/>
        <v>3.7044574446199394E-3</v>
      </c>
      <c r="X887" s="4">
        <f t="shared" si="83"/>
        <v>4.1338974985029499E-3</v>
      </c>
      <c r="Z887" s="8">
        <v>42691</v>
      </c>
      <c r="AA887" s="4">
        <f t="shared" si="84"/>
        <v>3.7511574133488823E-2</v>
      </c>
      <c r="AB887" s="4">
        <f t="shared" si="84"/>
        <v>0.10356487822637561</v>
      </c>
      <c r="AC887" s="4">
        <f t="shared" si="84"/>
        <v>3.8927299639734958E-2</v>
      </c>
      <c r="AD887" s="4">
        <f t="shared" si="84"/>
        <v>4.0112501412934876E-2</v>
      </c>
      <c r="AE887" s="4">
        <f t="shared" si="84"/>
        <v>4.4167270901460665E-2</v>
      </c>
      <c r="AF887" s="4">
        <f t="shared" si="84"/>
        <v>5.7838271798467566E-2</v>
      </c>
      <c r="AG887" s="4"/>
    </row>
    <row r="888" spans="1:33" ht="14.5" x14ac:dyDescent="0.35">
      <c r="A888" s="2">
        <v>44308</v>
      </c>
      <c r="B888" s="5">
        <v>1.3468953109136379E-2</v>
      </c>
      <c r="C888" s="5">
        <v>9.3701155856251717E-3</v>
      </c>
      <c r="D888" s="5">
        <v>8.0035347491502762E-3</v>
      </c>
      <c r="E888" s="4">
        <v>1.1603048764315001E-2</v>
      </c>
      <c r="F888" s="4">
        <v>1.158434445451333E-2</v>
      </c>
      <c r="G888" s="4">
        <v>1.141068269457195E-2</v>
      </c>
      <c r="H888" s="4">
        <v>1.0996832298991569E-2</v>
      </c>
      <c r="J888" s="2">
        <v>44308</v>
      </c>
      <c r="K888" s="6">
        <f t="shared" si="82"/>
        <v>1.6800469044143489E-5</v>
      </c>
      <c r="L888" s="6">
        <f t="shared" si="82"/>
        <v>2.9870797849673183E-5</v>
      </c>
      <c r="M888" s="6">
        <f t="shared" si="82"/>
        <v>3.4815990240232956E-6</v>
      </c>
      <c r="N888" s="6">
        <f t="shared" si="81"/>
        <v>3.5517497810801012E-6</v>
      </c>
      <c r="O888" s="6">
        <f t="shared" si="81"/>
        <v>4.2364770994712257E-6</v>
      </c>
      <c r="P888" s="6">
        <f t="shared" si="81"/>
        <v>6.1113812999510322E-6</v>
      </c>
      <c r="Q888" s="6"/>
      <c r="R888" s="8">
        <v>42692</v>
      </c>
      <c r="S888" s="4">
        <f t="shared" si="83"/>
        <v>4.0988375235112076E-3</v>
      </c>
      <c r="T888" s="4">
        <f t="shared" si="83"/>
        <v>5.4654183599861031E-3</v>
      </c>
      <c r="U888" s="4">
        <f t="shared" si="83"/>
        <v>1.8659043448213779E-3</v>
      </c>
      <c r="V888" s="4">
        <f t="shared" si="83"/>
        <v>1.8846086546230496E-3</v>
      </c>
      <c r="W888" s="4">
        <f t="shared" si="83"/>
        <v>2.0582704145644289E-3</v>
      </c>
      <c r="X888" s="4">
        <f t="shared" si="83"/>
        <v>2.4721208101448101E-3</v>
      </c>
      <c r="Z888" s="8">
        <v>42692</v>
      </c>
      <c r="AA888" s="4">
        <f t="shared" si="84"/>
        <v>7.4575407149395812E-2</v>
      </c>
      <c r="AB888" s="4">
        <f t="shared" si="84"/>
        <v>0.16237159128827883</v>
      </c>
      <c r="AC888" s="4">
        <f t="shared" si="84"/>
        <v>1.1692178481527593E-2</v>
      </c>
      <c r="AD888" s="4">
        <f t="shared" si="84"/>
        <v>1.1953130073868667E-2</v>
      </c>
      <c r="AE888" s="4">
        <f t="shared" si="84"/>
        <v>1.4543733077434284E-2</v>
      </c>
      <c r="AF888" s="4">
        <f t="shared" si="84"/>
        <v>2.2022983907484583E-2</v>
      </c>
      <c r="AG888" s="4"/>
    </row>
    <row r="889" spans="1:33" ht="14.5" x14ac:dyDescent="0.35">
      <c r="A889" s="2">
        <v>44309</v>
      </c>
      <c r="B889" s="5">
        <v>1.0761941433447161E-2</v>
      </c>
      <c r="C889" s="5">
        <v>9.2482399195432663E-3</v>
      </c>
      <c r="D889" s="5">
        <v>6.6225649788975724E-3</v>
      </c>
      <c r="E889" s="4">
        <v>1.2015636179698298E-2</v>
      </c>
      <c r="F889" s="4">
        <v>1.2136891369127607E-2</v>
      </c>
      <c r="G889" s="4">
        <v>1.2257854372596209E-2</v>
      </c>
      <c r="H889" s="4">
        <v>1.23160810903582E-2</v>
      </c>
      <c r="J889" s="2">
        <v>44309</v>
      </c>
      <c r="K889" s="6">
        <f t="shared" si="82"/>
        <v>2.2912922731949419E-6</v>
      </c>
      <c r="L889" s="6">
        <f t="shared" si="82"/>
        <v>1.713443743247952E-5</v>
      </c>
      <c r="M889" s="6">
        <f t="shared" si="82"/>
        <v>1.5717505167777027E-6</v>
      </c>
      <c r="N889" s="6">
        <f t="shared" si="81"/>
        <v>1.8904873256276644E-6</v>
      </c>
      <c r="O889" s="6">
        <f t="shared" si="81"/>
        <v>2.2377555215135458E-6</v>
      </c>
      <c r="P889" s="6">
        <f t="shared" si="81"/>
        <v>2.415350073183562E-6</v>
      </c>
      <c r="Q889" s="6"/>
      <c r="R889" s="8">
        <v>42695</v>
      </c>
      <c r="S889" s="4">
        <f t="shared" si="83"/>
        <v>1.5137015139038944E-3</v>
      </c>
      <c r="T889" s="4">
        <f t="shared" si="83"/>
        <v>4.1393764545495882E-3</v>
      </c>
      <c r="U889" s="4">
        <f t="shared" si="83"/>
        <v>1.2536947462511369E-3</v>
      </c>
      <c r="V889" s="4">
        <f t="shared" si="83"/>
        <v>1.3749499356804466E-3</v>
      </c>
      <c r="W889" s="4">
        <f t="shared" si="83"/>
        <v>1.4959129391490487E-3</v>
      </c>
      <c r="X889" s="4">
        <f t="shared" si="83"/>
        <v>1.554139656911039E-3</v>
      </c>
      <c r="Z889" s="8">
        <v>42695</v>
      </c>
      <c r="AA889" s="4">
        <f t="shared" si="84"/>
        <v>1.209183610811948E-2</v>
      </c>
      <c r="AB889" s="4">
        <f t="shared" si="84"/>
        <v>0.13950805932999533</v>
      </c>
      <c r="AC889" s="4">
        <f t="shared" si="84"/>
        <v>5.8542400801375738E-3</v>
      </c>
      <c r="AD889" s="4">
        <f t="shared" si="84"/>
        <v>6.9468897384195039E-3</v>
      </c>
      <c r="AE889" s="4">
        <f t="shared" si="84"/>
        <v>8.1138406767031768E-3</v>
      </c>
      <c r="AF889" s="4">
        <f t="shared" si="84"/>
        <v>8.70200617951844E-3</v>
      </c>
      <c r="AG889" s="4"/>
    </row>
    <row r="890" spans="1:33" ht="14.5" x14ac:dyDescent="0.35">
      <c r="A890" s="2">
        <v>44312</v>
      </c>
      <c r="B890" s="5">
        <v>5.9832229872198812E-3</v>
      </c>
      <c r="C890" s="5">
        <v>6.4584272913634777E-3</v>
      </c>
      <c r="D890" s="5">
        <v>7.4362484738230714E-3</v>
      </c>
      <c r="E890" s="4">
        <v>1.1868998865719797E-2</v>
      </c>
      <c r="F890" s="4">
        <v>1.1830008296533807E-2</v>
      </c>
      <c r="G890" s="4">
        <v>1.161450676668564E-2</v>
      </c>
      <c r="H890" s="4">
        <v>1.1909886269406891E-2</v>
      </c>
      <c r="J890" s="2">
        <v>44312</v>
      </c>
      <c r="K890" s="6">
        <f t="shared" si="82"/>
        <v>2.2581913067659977E-7</v>
      </c>
      <c r="L890" s="6">
        <f t="shared" si="82"/>
        <v>2.1112830647184377E-6</v>
      </c>
      <c r="M890" s="6">
        <f t="shared" si="82"/>
        <v>3.4642357691931451E-5</v>
      </c>
      <c r="N890" s="6">
        <f t="shared" si="81"/>
        <v>3.4184898453209146E-5</v>
      </c>
      <c r="O890" s="6">
        <f t="shared" si="81"/>
        <v>3.1711357004874165E-5</v>
      </c>
      <c r="P890" s="6">
        <f t="shared" si="81"/>
        <v>3.5125337660423696E-5</v>
      </c>
      <c r="Q890" s="6"/>
      <c r="R890" s="8">
        <v>42696</v>
      </c>
      <c r="S890" s="4">
        <f t="shared" si="83"/>
        <v>4.752043041435965E-4</v>
      </c>
      <c r="T890" s="4">
        <f t="shared" si="83"/>
        <v>1.4530254866031902E-3</v>
      </c>
      <c r="U890" s="4">
        <f t="shared" si="83"/>
        <v>5.8857758784999154E-3</v>
      </c>
      <c r="V890" s="4">
        <f t="shared" si="83"/>
        <v>5.8467853093139262E-3</v>
      </c>
      <c r="W890" s="4">
        <f t="shared" si="83"/>
        <v>5.6312837794657592E-3</v>
      </c>
      <c r="X890" s="4">
        <f t="shared" si="83"/>
        <v>5.9266632821870094E-3</v>
      </c>
      <c r="Z890" s="8">
        <v>42696</v>
      </c>
      <c r="AA890" s="4">
        <f t="shared" si="84"/>
        <v>2.8475001217362905E-3</v>
      </c>
      <c r="AB890" s="4">
        <f t="shared" si="84"/>
        <v>2.2009449091417332E-2</v>
      </c>
      <c r="AC890" s="4">
        <f t="shared" si="84"/>
        <v>0.1890755903689445</v>
      </c>
      <c r="AD890" s="4">
        <f t="shared" si="84"/>
        <v>0.18744658810952641</v>
      </c>
      <c r="AE890" s="4">
        <f t="shared" si="84"/>
        <v>0.17844636231265421</v>
      </c>
      <c r="AF890" s="4">
        <f t="shared" si="84"/>
        <v>0.19078393582677311</v>
      </c>
      <c r="AG890" s="4"/>
    </row>
    <row r="891" spans="1:33" ht="14.5" x14ac:dyDescent="0.35">
      <c r="A891" s="2">
        <v>44313</v>
      </c>
      <c r="B891" s="5">
        <v>4.5009194046575166E-3</v>
      </c>
      <c r="C891" s="5">
        <v>8.5254255682229996E-3</v>
      </c>
      <c r="D891" s="5">
        <v>7.7747437171638012E-3</v>
      </c>
      <c r="E891" s="4">
        <v>1.0489048765724603E-2</v>
      </c>
      <c r="F891" s="4">
        <v>1.0534452282041668E-2</v>
      </c>
      <c r="G891" s="4">
        <v>1.033653355451862E-2</v>
      </c>
      <c r="H891" s="4">
        <v>1.0277757365591269E-2</v>
      </c>
      <c r="J891" s="2">
        <v>44313</v>
      </c>
      <c r="K891" s="6">
        <f t="shared" si="82"/>
        <v>1.6196649860576561E-5</v>
      </c>
      <c r="L891" s="6">
        <f t="shared" si="82"/>
        <v>1.0717925629157247E-5</v>
      </c>
      <c r="M891" s="6">
        <f t="shared" si="82"/>
        <v>3.585769324487371E-5</v>
      </c>
      <c r="N891" s="6">
        <f t="shared" si="81"/>
        <v>3.6403518982475468E-5</v>
      </c>
      <c r="O891" s="6">
        <f t="shared" si="81"/>
        <v>3.4054392506059132E-5</v>
      </c>
      <c r="P891" s="6">
        <f t="shared" si="81"/>
        <v>3.3371856826885236E-5</v>
      </c>
      <c r="Q891" s="6"/>
      <c r="R891" s="8">
        <v>42697</v>
      </c>
      <c r="S891" s="4">
        <f t="shared" si="83"/>
        <v>4.0245061635654829E-3</v>
      </c>
      <c r="T891" s="4">
        <f t="shared" si="83"/>
        <v>3.2738243125062846E-3</v>
      </c>
      <c r="U891" s="4">
        <f t="shared" si="83"/>
        <v>5.988129361067086E-3</v>
      </c>
      <c r="V891" s="4">
        <f t="shared" si="83"/>
        <v>6.0335328773841509E-3</v>
      </c>
      <c r="W891" s="4">
        <f t="shared" si="83"/>
        <v>5.8356141498611038E-3</v>
      </c>
      <c r="X891" s="4">
        <f t="shared" si="83"/>
        <v>5.7768379609337527E-3</v>
      </c>
      <c r="Z891" s="8">
        <v>42697</v>
      </c>
      <c r="AA891" s="4">
        <f t="shared" si="84"/>
        <v>0.16671198467150505</v>
      </c>
      <c r="AB891" s="4">
        <f t="shared" si="84"/>
        <v>0.12551427595335762</v>
      </c>
      <c r="AC891" s="4">
        <f t="shared" si="84"/>
        <v>0.27515658832013612</v>
      </c>
      <c r="AD891" s="4">
        <f t="shared" si="84"/>
        <v>0.27762645543810516</v>
      </c>
      <c r="AE891" s="4">
        <f t="shared" si="84"/>
        <v>0.2668408696192528</v>
      </c>
      <c r="AF891" s="4">
        <f t="shared" si="84"/>
        <v>0.2636285562497227</v>
      </c>
      <c r="AG891" s="4"/>
    </row>
    <row r="892" spans="1:33" ht="14.5" x14ac:dyDescent="0.35">
      <c r="A892" s="2">
        <v>44314</v>
      </c>
      <c r="B892" s="5">
        <v>5.3559696608684541E-3</v>
      </c>
      <c r="C892" s="5">
        <v>7.6032569631934166E-3</v>
      </c>
      <c r="D892" s="5">
        <v>6.552375853061676E-3</v>
      </c>
      <c r="E892" s="4">
        <v>9.0501035251276934E-3</v>
      </c>
      <c r="F892" s="4">
        <v>9.2405316691386939E-3</v>
      </c>
      <c r="G892" s="4">
        <v>8.8530604617201338E-3</v>
      </c>
      <c r="H892" s="4">
        <v>9.0188560255168113E-3</v>
      </c>
      <c r="J892" s="2">
        <v>44314</v>
      </c>
      <c r="K892" s="6">
        <f t="shared" si="82"/>
        <v>5.0503002191910074E-6</v>
      </c>
      <c r="L892" s="6">
        <f t="shared" si="82"/>
        <v>1.4313877767182847E-6</v>
      </c>
      <c r="M892" s="6">
        <f t="shared" si="82"/>
        <v>1.36466250070669E-5</v>
      </c>
      <c r="N892" s="6">
        <f t="shared" si="81"/>
        <v>1.5089821996096519E-5</v>
      </c>
      <c r="O892" s="6">
        <f t="shared" si="81"/>
        <v>1.2229644069401442E-5</v>
      </c>
      <c r="P892" s="6">
        <f t="shared" si="81"/>
        <v>1.3416736520326859E-5</v>
      </c>
      <c r="Q892" s="6"/>
      <c r="R892" s="8">
        <v>42699</v>
      </c>
      <c r="S892" s="4">
        <f t="shared" si="83"/>
        <v>2.2472873023249625E-3</v>
      </c>
      <c r="T892" s="4">
        <f t="shared" si="83"/>
        <v>1.196406192193222E-3</v>
      </c>
      <c r="U892" s="4">
        <f t="shared" si="83"/>
        <v>3.6941338642592393E-3</v>
      </c>
      <c r="V892" s="4">
        <f t="shared" si="83"/>
        <v>3.8845620082702398E-3</v>
      </c>
      <c r="W892" s="4">
        <f t="shared" si="83"/>
        <v>3.4970908008516797E-3</v>
      </c>
      <c r="X892" s="4">
        <f t="shared" si="83"/>
        <v>3.6628863646483573E-3</v>
      </c>
      <c r="Z892" s="8">
        <v>42699</v>
      </c>
      <c r="AA892" s="4">
        <f t="shared" si="84"/>
        <v>5.4795907761418849E-2</v>
      </c>
      <c r="AB892" s="4">
        <f t="shared" si="84"/>
        <v>1.902474282830724E-2</v>
      </c>
      <c r="AC892" s="4">
        <f t="shared" si="84"/>
        <v>0.11637751572454769</v>
      </c>
      <c r="AD892" s="4">
        <f t="shared" si="84"/>
        <v>0.12500470571045952</v>
      </c>
      <c r="AE892" s="4">
        <f t="shared" si="84"/>
        <v>0.10753654993427553</v>
      </c>
      <c r="AF892" s="4">
        <f t="shared" si="84"/>
        <v>0.11496926462817525</v>
      </c>
      <c r="AG892" s="4"/>
    </row>
    <row r="893" spans="1:33" ht="14.5" x14ac:dyDescent="0.35">
      <c r="A893" s="2">
        <v>44315</v>
      </c>
      <c r="B893" s="5">
        <v>1.242603691111009E-2</v>
      </c>
      <c r="C893" s="5">
        <v>8.7856482714414597E-3</v>
      </c>
      <c r="D893" s="5">
        <v>1.0171588510274891E-2</v>
      </c>
      <c r="E893" s="4">
        <v>8.2753001220957113E-3</v>
      </c>
      <c r="F893" s="4">
        <v>8.4794857757921598E-3</v>
      </c>
      <c r="G893" s="4">
        <v>8.1285584821155724E-3</v>
      </c>
      <c r="H893" s="4">
        <v>8.1580791242617402E-3</v>
      </c>
      <c r="J893" s="2">
        <v>44315</v>
      </c>
      <c r="K893" s="6">
        <f t="shared" si="82"/>
        <v>1.325242944782842E-5</v>
      </c>
      <c r="L893" s="6">
        <f t="shared" si="82"/>
        <v>5.0825375920283875E-6</v>
      </c>
      <c r="M893" s="6">
        <f t="shared" si="82"/>
        <v>1.7228615891677392E-5</v>
      </c>
      <c r="N893" s="6">
        <f t="shared" si="81"/>
        <v>1.5575265863679243E-5</v>
      </c>
      <c r="O893" s="6">
        <f t="shared" si="81"/>
        <v>1.8468320847673184E-5</v>
      </c>
      <c r="P893" s="6">
        <f t="shared" si="81"/>
        <v>1.8215463670319463E-5</v>
      </c>
      <c r="Q893" s="6"/>
      <c r="R893" s="8">
        <v>42702</v>
      </c>
      <c r="S893" s="4">
        <f t="shared" si="83"/>
        <v>3.6403886396686302E-3</v>
      </c>
      <c r="T893" s="4">
        <f t="shared" si="83"/>
        <v>2.2544484008351993E-3</v>
      </c>
      <c r="U893" s="4">
        <f t="shared" si="83"/>
        <v>4.1507367890143785E-3</v>
      </c>
      <c r="V893" s="4">
        <f t="shared" si="83"/>
        <v>3.94655113531793E-3</v>
      </c>
      <c r="W893" s="4">
        <f t="shared" si="83"/>
        <v>4.2974784289945174E-3</v>
      </c>
      <c r="X893" s="4">
        <f t="shared" si="83"/>
        <v>4.2679577868483497E-3</v>
      </c>
      <c r="Z893" s="8">
        <v>42702</v>
      </c>
      <c r="AA893" s="4">
        <f t="shared" si="84"/>
        <v>6.7681781695480669E-2</v>
      </c>
      <c r="AB893" s="4">
        <f t="shared" si="84"/>
        <v>2.1446094233513069E-2</v>
      </c>
      <c r="AC893" s="4">
        <f t="shared" si="84"/>
        <v>9.5062587369628471E-2</v>
      </c>
      <c r="AD893" s="4">
        <f t="shared" si="84"/>
        <v>8.327919036954623E-2</v>
      </c>
      <c r="AE893" s="4">
        <f t="shared" si="84"/>
        <v>0.10427845098921829</v>
      </c>
      <c r="AF893" s="4">
        <f t="shared" si="84"/>
        <v>0.10237191217720198</v>
      </c>
      <c r="AG893" s="4"/>
    </row>
    <row r="894" spans="1:33" ht="14.5" x14ac:dyDescent="0.35">
      <c r="A894" s="2">
        <v>44316</v>
      </c>
      <c r="B894" s="5">
        <v>7.7468504813154584E-3</v>
      </c>
      <c r="C894" s="5">
        <v>7.0881601423025131E-3</v>
      </c>
      <c r="D894" s="5">
        <v>9.346524253487587E-3</v>
      </c>
      <c r="E894" s="4">
        <v>9.1915334145319626E-3</v>
      </c>
      <c r="F894" s="4">
        <v>9.4654006276117236E-3</v>
      </c>
      <c r="G894" s="4">
        <v>9.5574481367442232E-3</v>
      </c>
      <c r="H894" s="4">
        <v>8.7778160455614339E-3</v>
      </c>
      <c r="J894" s="2">
        <v>44316</v>
      </c>
      <c r="K894" s="6">
        <f t="shared" si="82"/>
        <v>4.3387296270898882E-7</v>
      </c>
      <c r="L894" s="6">
        <f t="shared" si="82"/>
        <v>2.5589561773754073E-6</v>
      </c>
      <c r="M894" s="6">
        <f t="shared" si="82"/>
        <v>2.0871087775270424E-6</v>
      </c>
      <c r="N894" s="6">
        <f t="shared" si="81"/>
        <v>2.9534146053349142E-6</v>
      </c>
      <c r="O894" s="6">
        <f t="shared" si="81"/>
        <v>3.27826386984414E-6</v>
      </c>
      <c r="P894" s="6">
        <f t="shared" si="81"/>
        <v>1.0628899946610225E-6</v>
      </c>
      <c r="Q894" s="6"/>
      <c r="R894" s="8">
        <v>42703</v>
      </c>
      <c r="S894" s="4">
        <f t="shared" si="83"/>
        <v>6.5869033901294529E-4</v>
      </c>
      <c r="T894" s="4">
        <f t="shared" si="83"/>
        <v>1.5996737721721286E-3</v>
      </c>
      <c r="U894" s="4">
        <f t="shared" si="83"/>
        <v>1.4446829332165042E-3</v>
      </c>
      <c r="V894" s="4">
        <f t="shared" si="83"/>
        <v>1.7185501462962651E-3</v>
      </c>
      <c r="W894" s="4">
        <f t="shared" si="83"/>
        <v>1.8105976554287648E-3</v>
      </c>
      <c r="X894" s="4">
        <f t="shared" si="83"/>
        <v>1.0309655642459755E-3</v>
      </c>
      <c r="Z894" s="8">
        <v>42703</v>
      </c>
      <c r="AA894" s="4">
        <f t="shared" si="84"/>
        <v>4.0676882291854621E-3</v>
      </c>
      <c r="AB894" s="4">
        <f t="shared" si="84"/>
        <v>1.6566437827982394E-2</v>
      </c>
      <c r="AC894" s="4">
        <f t="shared" si="84"/>
        <v>1.3821008899743248E-2</v>
      </c>
      <c r="AD894" s="4">
        <f t="shared" si="84"/>
        <v>1.8795471119625207E-2</v>
      </c>
      <c r="AE894" s="4">
        <f t="shared" si="84"/>
        <v>2.0590760243015538E-2</v>
      </c>
      <c r="AF894" s="4">
        <f t="shared" si="84"/>
        <v>7.4900023842725538E-3</v>
      </c>
      <c r="AG894" s="4"/>
    </row>
    <row r="895" spans="1:33" ht="14.5" x14ac:dyDescent="0.35">
      <c r="A895" s="2">
        <v>44319</v>
      </c>
      <c r="B895" s="5">
        <v>6.3959434100607226E-3</v>
      </c>
      <c r="C895" s="5">
        <v>1.072005555033684E-2</v>
      </c>
      <c r="D895" s="5">
        <v>1.0300996713340281E-2</v>
      </c>
      <c r="E895" s="4">
        <v>8.2045634093281267E-3</v>
      </c>
      <c r="F895" s="4">
        <v>8.4784000628252299E-3</v>
      </c>
      <c r="G895" s="4">
        <v>8.2459386535419805E-3</v>
      </c>
      <c r="H895" s="4">
        <v>7.9767650652666205E-3</v>
      </c>
      <c r="J895" s="2">
        <v>44319</v>
      </c>
      <c r="K895" s="6">
        <f t="shared" si="82"/>
        <v>1.86979458016833E-5</v>
      </c>
      <c r="L895" s="6">
        <f t="shared" si="82"/>
        <v>1.5249441301454588E-5</v>
      </c>
      <c r="M895" s="6">
        <f t="shared" si="82"/>
        <v>3.2711063017500246E-6</v>
      </c>
      <c r="N895" s="6">
        <f t="shared" si="81"/>
        <v>4.3366257106431559E-6</v>
      </c>
      <c r="O895" s="6">
        <f t="shared" si="81"/>
        <v>3.4224824009032784E-6</v>
      </c>
      <c r="P895" s="6">
        <f t="shared" si="81"/>
        <v>2.4989971055679145E-6</v>
      </c>
      <c r="Q895" s="6"/>
      <c r="R895" s="8">
        <v>42704</v>
      </c>
      <c r="S895" s="4">
        <f t="shared" si="83"/>
        <v>4.3241121402761169E-3</v>
      </c>
      <c r="T895" s="4">
        <f t="shared" si="83"/>
        <v>3.9050533032795581E-3</v>
      </c>
      <c r="U895" s="4">
        <f t="shared" si="83"/>
        <v>1.8086199992674041E-3</v>
      </c>
      <c r="V895" s="4">
        <f t="shared" si="83"/>
        <v>2.0824566527645073E-3</v>
      </c>
      <c r="W895" s="4">
        <f t="shared" si="83"/>
        <v>1.8499952434812578E-3</v>
      </c>
      <c r="X895" s="4">
        <f t="shared" si="83"/>
        <v>1.5808216552058978E-3</v>
      </c>
      <c r="Z895" s="8">
        <v>42704</v>
      </c>
      <c r="AA895" s="4">
        <f t="shared" si="84"/>
        <v>0.11308581075617985</v>
      </c>
      <c r="AB895" s="4">
        <f t="shared" si="84"/>
        <v>9.7482007291216366E-2</v>
      </c>
      <c r="AC895" s="4">
        <f t="shared" si="84"/>
        <v>2.8585829246087435E-2</v>
      </c>
      <c r="AD895" s="4">
        <f t="shared" si="84"/>
        <v>3.6238753056132333E-2</v>
      </c>
      <c r="AE895" s="4">
        <f t="shared" si="84"/>
        <v>2.9704554658080973E-2</v>
      </c>
      <c r="AF895" s="4">
        <f t="shared" si="84"/>
        <v>2.269071240269982E-2</v>
      </c>
      <c r="AG895" s="4"/>
    </row>
    <row r="896" spans="1:33" ht="14.5" x14ac:dyDescent="0.35">
      <c r="A896" s="2">
        <v>44320</v>
      </c>
      <c r="B896" s="5">
        <v>1.4524744416692039E-2</v>
      </c>
      <c r="C896" s="5">
        <v>1.0070027783513069E-2</v>
      </c>
      <c r="D896" s="5">
        <v>9.3076108023524284E-3</v>
      </c>
      <c r="E896" s="4">
        <v>7.9625037412577003E-3</v>
      </c>
      <c r="F896" s="4">
        <v>8.2453896712115071E-3</v>
      </c>
      <c r="G896" s="4">
        <v>7.9345339069098846E-3</v>
      </c>
      <c r="H896" s="4">
        <v>7.8142039916528506E-3</v>
      </c>
      <c r="J896" s="2">
        <v>44320</v>
      </c>
      <c r="K896" s="6">
        <f t="shared" si="82"/>
        <v>1.984450028192138E-5</v>
      </c>
      <c r="L896" s="6">
        <f t="shared" si="82"/>
        <v>2.7218483149872292E-5</v>
      </c>
      <c r="M896" s="6">
        <f t="shared" si="82"/>
        <v>4.3063002682324934E-5</v>
      </c>
      <c r="N896" s="6">
        <f t="shared" si="81"/>
        <v>3.943029601958888E-5</v>
      </c>
      <c r="O896" s="6">
        <f t="shared" si="81"/>
        <v>4.3430874563243171E-5</v>
      </c>
      <c r="P896" s="6">
        <f t="shared" si="81"/>
        <v>4.5031352796085134E-5</v>
      </c>
      <c r="Q896" s="6"/>
      <c r="R896" s="8">
        <v>42705</v>
      </c>
      <c r="S896" s="4">
        <f t="shared" si="83"/>
        <v>4.4547166331789703E-3</v>
      </c>
      <c r="T896" s="4">
        <f t="shared" si="83"/>
        <v>5.217133614339611E-3</v>
      </c>
      <c r="U896" s="4">
        <f t="shared" si="83"/>
        <v>6.5622406754343391E-3</v>
      </c>
      <c r="V896" s="4">
        <f t="shared" si="83"/>
        <v>6.2793547454805324E-3</v>
      </c>
      <c r="W896" s="4">
        <f t="shared" si="83"/>
        <v>6.5902105097821548E-3</v>
      </c>
      <c r="X896" s="4">
        <f t="shared" si="83"/>
        <v>6.7105404250391888E-3</v>
      </c>
      <c r="Z896" s="8">
        <v>42705</v>
      </c>
      <c r="AA896" s="4">
        <f t="shared" si="84"/>
        <v>7.6083576803822828E-2</v>
      </c>
      <c r="AB896" s="4">
        <f t="shared" si="84"/>
        <v>0.11550212070522292</v>
      </c>
      <c r="AC896" s="4">
        <f t="shared" si="84"/>
        <v>0.22303265298163666</v>
      </c>
      <c r="AD896" s="4">
        <f t="shared" si="84"/>
        <v>0.19535999903113743</v>
      </c>
      <c r="AE896" s="4">
        <f t="shared" si="84"/>
        <v>0.22594401767366734</v>
      </c>
      <c r="AF896" s="4">
        <f t="shared" si="84"/>
        <v>0.23885126477888985</v>
      </c>
      <c r="AG896" s="4"/>
    </row>
    <row r="897" spans="1:33" ht="14.5" x14ac:dyDescent="0.35">
      <c r="A897" s="2">
        <v>44321</v>
      </c>
      <c r="B897" s="5">
        <v>7.6746400049418437E-3</v>
      </c>
      <c r="C897" s="5">
        <v>8.5634924471378326E-3</v>
      </c>
      <c r="D897" s="5">
        <v>9.3970000743865967E-3</v>
      </c>
      <c r="E897" s="4">
        <v>1.0084727853209503E-2</v>
      </c>
      <c r="F897" s="4">
        <v>1.0214543598877038E-2</v>
      </c>
      <c r="G897" s="4">
        <v>1.055583753284985E-2</v>
      </c>
      <c r="H897" s="4">
        <v>9.6481083955173384E-3</v>
      </c>
      <c r="J897" s="2">
        <v>44321</v>
      </c>
      <c r="K897" s="6">
        <f t="shared" si="82"/>
        <v>7.9005866399777383E-7</v>
      </c>
      <c r="L897" s="6">
        <f t="shared" si="82"/>
        <v>2.9665242088177341E-6</v>
      </c>
      <c r="M897" s="6">
        <f t="shared" si="82"/>
        <v>5.8085234363674355E-6</v>
      </c>
      <c r="N897" s="6">
        <f t="shared" si="81"/>
        <v>6.4511102664849151E-6</v>
      </c>
      <c r="O897" s="6">
        <f t="shared" si="81"/>
        <v>8.3012991948232041E-6</v>
      </c>
      <c r="P897" s="6">
        <f t="shared" si="81"/>
        <v>3.8945774886006332E-6</v>
      </c>
      <c r="Q897" s="6"/>
      <c r="R897" s="8">
        <v>42706</v>
      </c>
      <c r="S897" s="4">
        <f t="shared" si="83"/>
        <v>8.888524421959889E-4</v>
      </c>
      <c r="T897" s="4">
        <f t="shared" si="83"/>
        <v>1.7223600694447529E-3</v>
      </c>
      <c r="U897" s="4">
        <f t="shared" si="83"/>
        <v>2.4100878482676592E-3</v>
      </c>
      <c r="V897" s="4">
        <f t="shared" si="83"/>
        <v>2.539903593935194E-3</v>
      </c>
      <c r="W897" s="4">
        <f t="shared" si="83"/>
        <v>2.8811975279080058E-3</v>
      </c>
      <c r="X897" s="4">
        <f t="shared" si="83"/>
        <v>1.9734683905754946E-3</v>
      </c>
      <c r="Z897" s="8">
        <v>42706</v>
      </c>
      <c r="AA897" s="4">
        <f t="shared" si="84"/>
        <v>5.7911616890213846E-3</v>
      </c>
      <c r="AB897" s="4">
        <f t="shared" si="84"/>
        <v>1.9180820403379428E-2</v>
      </c>
      <c r="AC897" s="4">
        <f t="shared" si="84"/>
        <v>3.4116872926210462E-2</v>
      </c>
      <c r="AD897" s="4">
        <f t="shared" si="84"/>
        <v>3.7235547891767862E-2</v>
      </c>
      <c r="AE897" s="4">
        <f t="shared" si="84"/>
        <v>4.580937623203285E-2</v>
      </c>
      <c r="AF897" s="4">
        <f t="shared" si="84"/>
        <v>2.4295895959784541E-2</v>
      </c>
      <c r="AG897" s="4"/>
    </row>
    <row r="898" spans="1:33" ht="14.5" x14ac:dyDescent="0.35">
      <c r="A898" s="2">
        <v>44322</v>
      </c>
      <c r="B898" s="5">
        <v>1.4663990713118051E-2</v>
      </c>
      <c r="C898" s="5">
        <v>1.1941391043365E-2</v>
      </c>
      <c r="D898" s="5">
        <v>1.4291391707956789E-2</v>
      </c>
      <c r="E898" s="4">
        <v>9.1914724153954949E-3</v>
      </c>
      <c r="F898" s="4">
        <v>9.3787171027792503E-3</v>
      </c>
      <c r="G898" s="4">
        <v>9.2621003082610197E-3</v>
      </c>
      <c r="H898" s="4">
        <v>9.0805448002578316E-3</v>
      </c>
      <c r="J898" s="2">
        <v>44322</v>
      </c>
      <c r="K898" s="6">
        <f t="shared" si="82"/>
        <v>7.4125489617394215E-6</v>
      </c>
      <c r="L898" s="6">
        <f t="shared" si="82"/>
        <v>1.388300186471618E-7</v>
      </c>
      <c r="M898" s="6">
        <f t="shared" si="82"/>
        <v>2.9948456518908182E-5</v>
      </c>
      <c r="N898" s="6">
        <f t="shared" si="81"/>
        <v>2.7934117136143738E-5</v>
      </c>
      <c r="O898" s="6">
        <f t="shared" si="81"/>
        <v>2.9180419946086459E-5</v>
      </c>
      <c r="P898" s="6">
        <f t="shared" si="81"/>
        <v>3.1174868261835486E-5</v>
      </c>
      <c r="Q898" s="6"/>
      <c r="R898" s="8">
        <v>42709</v>
      </c>
      <c r="S898" s="4">
        <f t="shared" si="83"/>
        <v>2.7225996697530508E-3</v>
      </c>
      <c r="T898" s="4">
        <f t="shared" si="83"/>
        <v>3.7259900516126154E-4</v>
      </c>
      <c r="U898" s="4">
        <f t="shared" si="83"/>
        <v>5.4725182977225558E-3</v>
      </c>
      <c r="V898" s="4">
        <f t="shared" si="83"/>
        <v>5.2852736103388004E-3</v>
      </c>
      <c r="W898" s="4">
        <f t="shared" si="83"/>
        <v>5.401890404857031E-3</v>
      </c>
      <c r="X898" s="4">
        <f t="shared" si="83"/>
        <v>5.5834459128602191E-3</v>
      </c>
      <c r="Z898" s="8">
        <v>42709</v>
      </c>
      <c r="AA898" s="4">
        <f t="shared" si="84"/>
        <v>2.2612587403374906E-2</v>
      </c>
      <c r="AB898" s="4">
        <f t="shared" si="84"/>
        <v>3.3406932384161259E-4</v>
      </c>
      <c r="AC898" s="4">
        <f t="shared" si="84"/>
        <v>0.12827208553663594</v>
      </c>
      <c r="AD898" s="4">
        <f t="shared" si="84"/>
        <v>0.11658718729570539</v>
      </c>
      <c r="AE898" s="4">
        <f t="shared" si="84"/>
        <v>0.12376117167387779</v>
      </c>
      <c r="AF898" s="4">
        <f t="shared" si="84"/>
        <v>0.13561937155070325</v>
      </c>
      <c r="AG898" s="4"/>
    </row>
    <row r="899" spans="1:33" ht="14.5" x14ac:dyDescent="0.35">
      <c r="A899" s="2">
        <v>44323</v>
      </c>
      <c r="B899" s="5">
        <v>5.8251664530650183E-3</v>
      </c>
      <c r="C899" s="5">
        <v>1.4241158962249759E-2</v>
      </c>
      <c r="D899" s="5">
        <v>1.296336576342583E-2</v>
      </c>
      <c r="E899" s="4">
        <v>1.0485240672148389E-2</v>
      </c>
      <c r="F899" s="4">
        <v>1.0688359898737346E-2</v>
      </c>
      <c r="G899" s="4">
        <v>1.1020554806436451E-2</v>
      </c>
      <c r="H899" s="4">
        <v>1.007775199034888E-2</v>
      </c>
      <c r="J899" s="2">
        <v>44323</v>
      </c>
      <c r="K899" s="6">
        <f t="shared" si="82"/>
        <v>7.0828929914653656E-5</v>
      </c>
      <c r="L899" s="6">
        <f t="shared" si="82"/>
        <v>5.0953889394435573E-5</v>
      </c>
      <c r="M899" s="6">
        <f t="shared" si="82"/>
        <v>2.1716291727365487E-5</v>
      </c>
      <c r="N899" s="6">
        <f t="shared" si="81"/>
        <v>2.3650650490030292E-5</v>
      </c>
      <c r="O899" s="6">
        <f t="shared" si="81"/>
        <v>2.6992060142347525E-5</v>
      </c>
      <c r="P899" s="6">
        <f t="shared" si="81"/>
        <v>1.8084483751915873E-5</v>
      </c>
      <c r="Q899" s="6"/>
      <c r="R899" s="8">
        <v>42710</v>
      </c>
      <c r="S899" s="4">
        <f t="shared" si="83"/>
        <v>8.4159925091847401E-3</v>
      </c>
      <c r="T899" s="4">
        <f t="shared" si="83"/>
        <v>7.1381993103608122E-3</v>
      </c>
      <c r="U899" s="4">
        <f t="shared" si="83"/>
        <v>4.6600742190833705E-3</v>
      </c>
      <c r="V899" s="4">
        <f t="shared" si="83"/>
        <v>4.8631934456723281E-3</v>
      </c>
      <c r="W899" s="4">
        <f t="shared" si="83"/>
        <v>5.1953883533714324E-3</v>
      </c>
      <c r="X899" s="4">
        <f t="shared" si="83"/>
        <v>4.2525855372838621E-3</v>
      </c>
      <c r="Z899" s="8">
        <v>42710</v>
      </c>
      <c r="AA899" s="4">
        <f t="shared" si="84"/>
        <v>0.30298610302484619</v>
      </c>
      <c r="AB899" s="4">
        <f t="shared" si="84"/>
        <v>0.24929580710025645</v>
      </c>
      <c r="AC899" s="4">
        <f t="shared" si="84"/>
        <v>0.14333972200409839</v>
      </c>
      <c r="AD899" s="4">
        <f t="shared" si="84"/>
        <v>0.15196867914801815</v>
      </c>
      <c r="AE899" s="4">
        <f t="shared" si="84"/>
        <v>0.16614745862102964</v>
      </c>
      <c r="AF899" s="4">
        <f t="shared" si="84"/>
        <v>0.12616505231665132</v>
      </c>
      <c r="AG899" s="4"/>
    </row>
    <row r="900" spans="1:33" ht="14.5" x14ac:dyDescent="0.35">
      <c r="A900" s="2">
        <v>44326</v>
      </c>
      <c r="B900" s="5">
        <v>1.005703362633085E-2</v>
      </c>
      <c r="C900" s="5">
        <v>1.3453999534249309E-2</v>
      </c>
      <c r="D900" s="5">
        <v>1.3266122899949551E-2</v>
      </c>
      <c r="E900" s="4">
        <v>9.026357743133203E-3</v>
      </c>
      <c r="F900" s="4">
        <v>9.1106909900516026E-3</v>
      </c>
      <c r="G900" s="4">
        <v>8.9613034039568631E-3</v>
      </c>
      <c r="H900" s="4">
        <v>8.9754993125680232E-3</v>
      </c>
      <c r="J900" s="2">
        <v>44326</v>
      </c>
      <c r="K900" s="6">
        <f t="shared" si="82"/>
        <v>1.1539377379560282E-5</v>
      </c>
      <c r="L900" s="6">
        <f t="shared" si="82"/>
        <v>1.0298253966054599E-5</v>
      </c>
      <c r="M900" s="6">
        <f t="shared" si="82"/>
        <v>1.0622927762052497E-6</v>
      </c>
      <c r="N900" s="6">
        <f t="shared" si="81"/>
        <v>8.9556438523995589E-7</v>
      </c>
      <c r="O900" s="6">
        <f t="shared" si="81"/>
        <v>1.2006247202237468E-6</v>
      </c>
      <c r="P900" s="6">
        <f t="shared" si="81"/>
        <v>1.1697164718464287E-6</v>
      </c>
      <c r="Q900" s="6"/>
      <c r="R900" s="8">
        <v>42711</v>
      </c>
      <c r="S900" s="4">
        <f t="shared" si="83"/>
        <v>3.3969659079184592E-3</v>
      </c>
      <c r="T900" s="4">
        <f t="shared" si="83"/>
        <v>3.2090892736187007E-3</v>
      </c>
      <c r="U900" s="4">
        <f t="shared" si="83"/>
        <v>1.030675883197647E-3</v>
      </c>
      <c r="V900" s="4">
        <f t="shared" si="83"/>
        <v>9.4634263627924736E-4</v>
      </c>
      <c r="W900" s="4">
        <f t="shared" si="83"/>
        <v>1.0957302223739869E-3</v>
      </c>
      <c r="X900" s="4">
        <f t="shared" si="83"/>
        <v>1.0815343137628268E-3</v>
      </c>
      <c r="Z900" s="8">
        <v>42711</v>
      </c>
      <c r="AA900" s="4">
        <f t="shared" si="84"/>
        <v>3.8516731377558733E-2</v>
      </c>
      <c r="AB900" s="4">
        <f t="shared" si="84"/>
        <v>3.5040316126355942E-2</v>
      </c>
      <c r="AC900" s="4">
        <f t="shared" si="84"/>
        <v>6.061817960464122E-3</v>
      </c>
      <c r="AD900" s="4">
        <f t="shared" si="84"/>
        <v>5.04796930953888E-3</v>
      </c>
      <c r="AE900" s="4">
        <f t="shared" si="84"/>
        <v>6.9169649968376934E-3</v>
      </c>
      <c r="AF900" s="4">
        <f t="shared" si="84"/>
        <v>6.7248257462748651E-3</v>
      </c>
      <c r="AG900" s="4"/>
    </row>
    <row r="901" spans="1:33" ht="14.5" x14ac:dyDescent="0.35">
      <c r="A901" s="2">
        <v>44327</v>
      </c>
      <c r="B901" s="5">
        <v>2.1531254443833549E-2</v>
      </c>
      <c r="C901" s="5">
        <v>1.2173863127827639E-2</v>
      </c>
      <c r="D901" s="5">
        <v>1.248252019286156E-2</v>
      </c>
      <c r="E901" s="4">
        <v>9.9549862840263396E-3</v>
      </c>
      <c r="F901" s="4">
        <v>1.005311144908801E-2</v>
      </c>
      <c r="G901" s="4">
        <v>9.8051779307050217E-3</v>
      </c>
      <c r="H901" s="4">
        <v>9.7539728656042633E-3</v>
      </c>
      <c r="J901" s="2">
        <v>44327</v>
      </c>
      <c r="K901" s="6">
        <f t="shared" si="82"/>
        <v>8.7560772240862818E-5</v>
      </c>
      <c r="L901" s="6">
        <f t="shared" si="82"/>
        <v>8.1879591544713597E-5</v>
      </c>
      <c r="M901" s="6">
        <f t="shared" si="82"/>
        <v>1.340099845077662E-4</v>
      </c>
      <c r="N901" s="6">
        <f t="shared" si="81"/>
        <v>1.3174776660782611E-4</v>
      </c>
      <c r="O901" s="6">
        <f t="shared" si="81"/>
        <v>1.375008703917445E-4</v>
      </c>
      <c r="P901" s="6">
        <f t="shared" si="81"/>
        <v>1.3870436137289891E-4</v>
      </c>
      <c r="Q901" s="6"/>
      <c r="R901" s="8">
        <v>42712</v>
      </c>
      <c r="S901" s="4">
        <f t="shared" si="83"/>
        <v>9.3573913160059103E-3</v>
      </c>
      <c r="T901" s="4">
        <f t="shared" si="83"/>
        <v>9.048734250971989E-3</v>
      </c>
      <c r="U901" s="4">
        <f t="shared" si="83"/>
        <v>1.157626815980721E-2</v>
      </c>
      <c r="V901" s="4">
        <f t="shared" si="83"/>
        <v>1.147814299474554E-2</v>
      </c>
      <c r="W901" s="4">
        <f t="shared" si="83"/>
        <v>1.1726076513128528E-2</v>
      </c>
      <c r="X901" s="4">
        <f t="shared" si="83"/>
        <v>1.1777281578229286E-2</v>
      </c>
      <c r="Z901" s="8">
        <v>42712</v>
      </c>
      <c r="AA901" s="4">
        <f t="shared" si="84"/>
        <v>0.198431722127415</v>
      </c>
      <c r="AB901" s="4">
        <f t="shared" si="84"/>
        <v>0.17973615293942369</v>
      </c>
      <c r="AC901" s="4">
        <f t="shared" si="84"/>
        <v>0.39142927186246546</v>
      </c>
      <c r="AD901" s="4">
        <f t="shared" si="84"/>
        <v>0.38012690710136265</v>
      </c>
      <c r="AE901" s="4">
        <f t="shared" si="84"/>
        <v>0.40931158200758322</v>
      </c>
      <c r="AF901" s="4">
        <f t="shared" si="84"/>
        <v>0.41560341916097943</v>
      </c>
      <c r="AG901" s="4"/>
    </row>
    <row r="902" spans="1:33" ht="14.5" x14ac:dyDescent="0.35">
      <c r="A902" s="2">
        <v>44328</v>
      </c>
      <c r="B902" s="5">
        <v>1.3792788982567739E-2</v>
      </c>
      <c r="C902" s="5">
        <v>9.4092953950166702E-3</v>
      </c>
      <c r="D902" s="5">
        <v>1.3010706752538679E-2</v>
      </c>
      <c r="E902" s="4">
        <v>1.2432587287616259E-2</v>
      </c>
      <c r="F902" s="4">
        <v>1.2098222327707216E-2</v>
      </c>
      <c r="G902" s="4">
        <v>1.19814911863907E-2</v>
      </c>
      <c r="H902" s="4">
        <v>1.1752007925386811E-2</v>
      </c>
      <c r="J902" s="2">
        <v>44328</v>
      </c>
      <c r="K902" s="6">
        <f t="shared" si="82"/>
        <v>1.9215016032101341E-5</v>
      </c>
      <c r="L902" s="6">
        <f t="shared" si="82"/>
        <v>6.1165261452722746E-7</v>
      </c>
      <c r="M902" s="6">
        <f t="shared" si="82"/>
        <v>1.8501486509488795E-6</v>
      </c>
      <c r="N902" s="6">
        <f t="shared" si="81"/>
        <v>2.8715561477651837E-6</v>
      </c>
      <c r="O902" s="6">
        <f t="shared" si="81"/>
        <v>3.2807997064357989E-6</v>
      </c>
      <c r="P902" s="6">
        <f t="shared" si="81"/>
        <v>4.1647873233485085E-6</v>
      </c>
      <c r="Q902" s="6"/>
      <c r="R902" s="8">
        <v>42713</v>
      </c>
      <c r="S902" s="4">
        <f t="shared" si="83"/>
        <v>4.383493587551069E-3</v>
      </c>
      <c r="T902" s="4">
        <f t="shared" si="83"/>
        <v>7.8208223002905995E-4</v>
      </c>
      <c r="U902" s="4">
        <f t="shared" si="83"/>
        <v>1.3602016949514802E-3</v>
      </c>
      <c r="V902" s="4">
        <f t="shared" si="83"/>
        <v>1.6945666548605232E-3</v>
      </c>
      <c r="W902" s="4">
        <f t="shared" si="83"/>
        <v>1.8112977961770391E-3</v>
      </c>
      <c r="X902" s="4">
        <f t="shared" si="83"/>
        <v>2.0407810571809286E-3</v>
      </c>
      <c r="Z902" s="8">
        <v>42713</v>
      </c>
      <c r="AA902" s="4">
        <f t="shared" si="84"/>
        <v>8.3420575286714982E-2</v>
      </c>
      <c r="AB902" s="4">
        <f t="shared" si="84"/>
        <v>1.7373613602975624E-3</v>
      </c>
      <c r="AC902" s="4">
        <f t="shared" si="84"/>
        <v>5.5812793089415891E-3</v>
      </c>
      <c r="AD902" s="4">
        <f t="shared" si="84"/>
        <v>8.9800176391052755E-3</v>
      </c>
      <c r="AE902" s="4">
        <f t="shared" si="84"/>
        <v>1.0391794804981647E-2</v>
      </c>
      <c r="AF902" s="4">
        <f t="shared" si="84"/>
        <v>1.3532014161428796E-2</v>
      </c>
      <c r="AG902" s="4"/>
    </row>
    <row r="903" spans="1:33" ht="14.5" x14ac:dyDescent="0.35">
      <c r="A903" s="2">
        <v>44329</v>
      </c>
      <c r="B903" s="5">
        <v>1.3359379276396849E-2</v>
      </c>
      <c r="C903" s="5">
        <v>1.068644039332867E-2</v>
      </c>
      <c r="D903" s="5">
        <v>1.1423950083553789E-2</v>
      </c>
      <c r="E903" s="4">
        <v>1.1946919216818057E-2</v>
      </c>
      <c r="F903" s="4">
        <v>1.2032088717398805E-2</v>
      </c>
      <c r="G903" s="4">
        <v>1.2337665041292009E-2</v>
      </c>
      <c r="H903" s="4">
        <v>1.22444242422252E-2</v>
      </c>
      <c r="J903" s="2">
        <v>44329</v>
      </c>
      <c r="K903" s="6">
        <f t="shared" si="82"/>
        <v>7.1446022726177648E-6</v>
      </c>
      <c r="L903" s="6">
        <f t="shared" si="82"/>
        <v>3.7458861605091381E-6</v>
      </c>
      <c r="M903" s="6">
        <f t="shared" si="82"/>
        <v>1.9950434199053258E-6</v>
      </c>
      <c r="N903" s="6">
        <f t="shared" si="81"/>
        <v>1.7617002280053403E-6</v>
      </c>
      <c r="O903" s="6">
        <f t="shared" si="81"/>
        <v>1.0438999782158685E-6</v>
      </c>
      <c r="P903" s="6">
        <f t="shared" si="81"/>
        <v>1.2431247282247029E-6</v>
      </c>
      <c r="Q903" s="6"/>
      <c r="R903" s="8">
        <v>42716</v>
      </c>
      <c r="S903" s="4">
        <f t="shared" si="83"/>
        <v>2.672938883068179E-3</v>
      </c>
      <c r="T903" s="4">
        <f t="shared" si="83"/>
        <v>1.9354291928430599E-3</v>
      </c>
      <c r="U903" s="4">
        <f t="shared" si="83"/>
        <v>1.4124600595787924E-3</v>
      </c>
      <c r="V903" s="4">
        <f t="shared" si="83"/>
        <v>1.3272905589980441E-3</v>
      </c>
      <c r="W903" s="4">
        <f t="shared" si="83"/>
        <v>1.0217142351048401E-3</v>
      </c>
      <c r="X903" s="4">
        <f t="shared" si="83"/>
        <v>1.114955034171649E-3</v>
      </c>
      <c r="Z903" s="8">
        <v>42716</v>
      </c>
      <c r="AA903" s="4">
        <f t="shared" si="84"/>
        <v>2.6881322245737804E-2</v>
      </c>
      <c r="AB903" s="4">
        <f t="shared" si="84"/>
        <v>1.2911892235337952E-2</v>
      </c>
      <c r="AC903" s="4">
        <f t="shared" si="84"/>
        <v>6.4827077554567847E-3</v>
      </c>
      <c r="AD903" s="4">
        <f t="shared" si="84"/>
        <v>5.6709991444066077E-3</v>
      </c>
      <c r="AE903" s="4">
        <f t="shared" si="84"/>
        <v>3.2506855252516509E-3</v>
      </c>
      <c r="AF903" s="4">
        <f t="shared" si="84"/>
        <v>3.9101476721252748E-3</v>
      </c>
      <c r="AG903" s="4"/>
    </row>
    <row r="904" spans="1:33" ht="14.5" x14ac:dyDescent="0.35">
      <c r="A904" s="2">
        <v>44330</v>
      </c>
      <c r="B904" s="5">
        <v>1.0150829537418041E-2</v>
      </c>
      <c r="C904" s="5">
        <v>1.0866729542613029E-2</v>
      </c>
      <c r="D904" s="5">
        <v>1.2821364216506479E-2</v>
      </c>
      <c r="E904" s="4">
        <v>1.1838428942657221E-2</v>
      </c>
      <c r="F904" s="4">
        <v>1.2111385110098164E-2</v>
      </c>
      <c r="G904" s="4">
        <v>1.226774698746839E-2</v>
      </c>
      <c r="H904" s="4">
        <v>1.211788613774395E-2</v>
      </c>
      <c r="J904" s="2">
        <v>44330</v>
      </c>
      <c r="K904" s="6">
        <f t="shared" si="82"/>
        <v>5.1251281743818494E-7</v>
      </c>
      <c r="L904" s="6">
        <f t="shared" si="82"/>
        <v>7.1317554722139905E-6</v>
      </c>
      <c r="M904" s="6">
        <f t="shared" si="82"/>
        <v>2.8479917525636354E-6</v>
      </c>
      <c r="N904" s="6">
        <f t="shared" si="81"/>
        <v>3.8437781535670854E-6</v>
      </c>
      <c r="O904" s="6">
        <f t="shared" si="81"/>
        <v>4.481339490327671E-6</v>
      </c>
      <c r="P904" s="6">
        <f t="shared" si="81"/>
        <v>3.869311668885722E-6</v>
      </c>
      <c r="Q904" s="6"/>
      <c r="R904" s="8">
        <v>42717</v>
      </c>
      <c r="S904" s="4">
        <f t="shared" si="83"/>
        <v>7.1590000519498875E-4</v>
      </c>
      <c r="T904" s="4">
        <f t="shared" si="83"/>
        <v>2.6705346790884387E-3</v>
      </c>
      <c r="U904" s="4">
        <f t="shared" si="83"/>
        <v>1.6875994052391805E-3</v>
      </c>
      <c r="V904" s="4">
        <f t="shared" si="83"/>
        <v>1.9605555726801231E-3</v>
      </c>
      <c r="W904" s="4">
        <f t="shared" si="83"/>
        <v>2.1169174500503488E-3</v>
      </c>
      <c r="X904" s="4">
        <f t="shared" si="83"/>
        <v>1.9670566003259088E-3</v>
      </c>
      <c r="Z904" s="8">
        <v>42717</v>
      </c>
      <c r="AA904" s="4">
        <f t="shared" si="84"/>
        <v>2.2703684590965612E-3</v>
      </c>
      <c r="AB904" s="4">
        <f t="shared" si="84"/>
        <v>2.5269556199396526E-2</v>
      </c>
      <c r="AC904" s="4">
        <f t="shared" si="84"/>
        <v>1.124285107020917E-2</v>
      </c>
      <c r="AD904" s="4">
        <f t="shared" si="84"/>
        <v>1.4713425344578202E-2</v>
      </c>
      <c r="AE904" s="4">
        <f t="shared" si="84"/>
        <v>1.685859742285345E-2</v>
      </c>
      <c r="AF904" s="4">
        <f t="shared" si="84"/>
        <v>1.4800413436515392E-2</v>
      </c>
      <c r="AG904" s="4"/>
    </row>
    <row r="905" spans="1:33" ht="14.5" x14ac:dyDescent="0.35">
      <c r="A905" s="2">
        <v>44333</v>
      </c>
      <c r="B905" s="5">
        <v>1.1689922585855441E-2</v>
      </c>
      <c r="C905" s="5">
        <v>1.2146759778261179E-2</v>
      </c>
      <c r="D905" s="5">
        <v>1.070372201502323E-2</v>
      </c>
      <c r="E905" s="4">
        <v>1.1671456846615205E-2</v>
      </c>
      <c r="F905" s="4">
        <v>1.2114414307193618E-2</v>
      </c>
      <c r="G905" s="4">
        <v>1.1956370173351671E-2</v>
      </c>
      <c r="H905" s="4">
        <v>1.16504369575058E-2</v>
      </c>
      <c r="J905" s="2">
        <v>44333</v>
      </c>
      <c r="K905" s="6">
        <f t="shared" si="82"/>
        <v>2.0870022036515798E-7</v>
      </c>
      <c r="L905" s="6">
        <f t="shared" si="82"/>
        <v>9.7259156590977862E-7</v>
      </c>
      <c r="M905" s="6">
        <f t="shared" si="82"/>
        <v>3.4098352568837286E-10</v>
      </c>
      <c r="N905" s="6">
        <f t="shared" si="81"/>
        <v>1.8019322148464892E-7</v>
      </c>
      <c r="O905" s="6">
        <f t="shared" si="81"/>
        <v>7.0994316882561137E-8</v>
      </c>
      <c r="P905" s="6">
        <f t="shared" si="81"/>
        <v>1.5591148461659131E-9</v>
      </c>
      <c r="Q905" s="6"/>
      <c r="R905" s="8">
        <v>42718</v>
      </c>
      <c r="S905" s="4">
        <f t="shared" si="83"/>
        <v>4.5683719240573878E-4</v>
      </c>
      <c r="T905" s="4">
        <f t="shared" si="83"/>
        <v>9.8620057083221094E-4</v>
      </c>
      <c r="U905" s="4">
        <f t="shared" si="83"/>
        <v>1.8465739240235493E-5</v>
      </c>
      <c r="V905" s="4">
        <f t="shared" si="83"/>
        <v>4.2449172133817749E-4</v>
      </c>
      <c r="W905" s="4">
        <f t="shared" si="83"/>
        <v>2.6644758749623E-4</v>
      </c>
      <c r="X905" s="4">
        <f t="shared" si="83"/>
        <v>3.9485628349640242E-5</v>
      </c>
      <c r="Z905" s="8">
        <v>42718</v>
      </c>
      <c r="AA905" s="4">
        <f t="shared" si="84"/>
        <v>7.2549720621473135E-4</v>
      </c>
      <c r="AB905" s="4">
        <f t="shared" si="84"/>
        <v>4.0006075328846702E-3</v>
      </c>
      <c r="AC905" s="4">
        <f t="shared" si="84"/>
        <v>1.2502460546848226E-6</v>
      </c>
      <c r="AD905" s="4">
        <f t="shared" si="84"/>
        <v>6.2863720479366947E-4</v>
      </c>
      <c r="AE905" s="4">
        <f t="shared" si="84"/>
        <v>2.5206222648854748E-4</v>
      </c>
      <c r="AF905" s="4">
        <f t="shared" si="84"/>
        <v>5.7303848874923347E-6</v>
      </c>
      <c r="AG905" s="4"/>
    </row>
    <row r="906" spans="1:33" ht="14.5" x14ac:dyDescent="0.35">
      <c r="A906" s="2">
        <v>44334</v>
      </c>
      <c r="B906" s="5">
        <v>1.0252391423072431E-2</v>
      </c>
      <c r="C906" s="5">
        <v>9.9598662927746773E-3</v>
      </c>
      <c r="D906" s="5">
        <v>1.0524776764214041E-2</v>
      </c>
      <c r="E906" s="4">
        <v>1.2108661953266573E-2</v>
      </c>
      <c r="F906" s="4">
        <v>1.2598111076751036E-2</v>
      </c>
      <c r="G906" s="4">
        <v>1.251721907784473E-2</v>
      </c>
      <c r="H906" s="4">
        <v>1.2169171654126589E-2</v>
      </c>
      <c r="J906" s="2">
        <v>44334</v>
      </c>
      <c r="K906" s="6">
        <f t="shared" si="82"/>
        <v>8.5570951855717695E-8</v>
      </c>
      <c r="L906" s="6">
        <f t="shared" si="82"/>
        <v>7.4193774068831112E-8</v>
      </c>
      <c r="M906" s="6">
        <f t="shared" si="82"/>
        <v>3.4457402812672417E-6</v>
      </c>
      <c r="N906" s="6">
        <f t="shared" si="81"/>
        <v>5.5024006936540779E-6</v>
      </c>
      <c r="O906" s="6">
        <f t="shared" si="81"/>
        <v>5.1294443058213937E-6</v>
      </c>
      <c r="P906" s="6">
        <f t="shared" si="81"/>
        <v>3.6740464541600325E-6</v>
      </c>
      <c r="Q906" s="6"/>
      <c r="R906" s="8">
        <v>42719</v>
      </c>
      <c r="S906" s="4">
        <f t="shared" si="83"/>
        <v>2.9252513029775357E-4</v>
      </c>
      <c r="T906" s="4">
        <f t="shared" si="83"/>
        <v>2.7238534114160974E-4</v>
      </c>
      <c r="U906" s="4">
        <f t="shared" si="83"/>
        <v>1.8562705301941422E-3</v>
      </c>
      <c r="V906" s="4">
        <f t="shared" si="83"/>
        <v>2.3457196536786056E-3</v>
      </c>
      <c r="W906" s="4">
        <f t="shared" si="83"/>
        <v>2.2648276547722994E-3</v>
      </c>
      <c r="X906" s="4">
        <f t="shared" si="83"/>
        <v>1.9167802310541583E-3</v>
      </c>
      <c r="Z906" s="8">
        <v>42719</v>
      </c>
      <c r="AA906" s="4">
        <f t="shared" si="84"/>
        <v>4.2304642837409645E-4</v>
      </c>
      <c r="AB906" s="4">
        <f t="shared" si="84"/>
        <v>3.4079003940257202E-4</v>
      </c>
      <c r="AC906" s="4">
        <f t="shared" si="84"/>
        <v>1.3109027526182038E-2</v>
      </c>
      <c r="AD906" s="4">
        <f t="shared" si="84"/>
        <v>1.9839760243770765E-2</v>
      </c>
      <c r="AE906" s="4">
        <f t="shared" si="84"/>
        <v>1.8657267712735459E-2</v>
      </c>
      <c r="AF906" s="4">
        <f t="shared" si="84"/>
        <v>1.3883701406906646E-2</v>
      </c>
      <c r="AG906" s="4"/>
    </row>
    <row r="907" spans="1:33" ht="14.5" x14ac:dyDescent="0.35">
      <c r="A907" s="2">
        <v>44335</v>
      </c>
      <c r="B907" s="5">
        <v>1.7300278427769319E-2</v>
      </c>
      <c r="C907" s="5">
        <v>9.2899138107895851E-3</v>
      </c>
      <c r="D907" s="5">
        <v>9.6620926633477211E-3</v>
      </c>
      <c r="E907" s="4">
        <v>1.1060229754055399E-2</v>
      </c>
      <c r="F907" s="4">
        <v>1.1505812982513384E-2</v>
      </c>
      <c r="G907" s="4">
        <v>1.1285107757278741E-2</v>
      </c>
      <c r="H907" s="4">
        <v>1.076729289300834E-2</v>
      </c>
      <c r="J907" s="2">
        <v>44335</v>
      </c>
      <c r="K907" s="6">
        <f t="shared" si="82"/>
        <v>6.4165941296960875E-5</v>
      </c>
      <c r="L907" s="6">
        <f t="shared" si="82"/>
        <v>5.8341881771812748E-5</v>
      </c>
      <c r="M907" s="6">
        <f t="shared" si="82"/>
        <v>3.8938207450318844E-5</v>
      </c>
      <c r="N907" s="6">
        <f t="shared" si="81"/>
        <v>3.3575829796265063E-5</v>
      </c>
      <c r="O907" s="6">
        <f t="shared" si="81"/>
        <v>3.6182278195130073E-5</v>
      </c>
      <c r="P907" s="6">
        <f t="shared" si="81"/>
        <v>4.2679899997396185E-5</v>
      </c>
      <c r="Q907" s="6"/>
      <c r="R907" s="8">
        <v>42720</v>
      </c>
      <c r="S907" s="4">
        <f t="shared" si="83"/>
        <v>8.0103646169797336E-3</v>
      </c>
      <c r="T907" s="4">
        <f t="shared" si="83"/>
        <v>7.6381857644215977E-3</v>
      </c>
      <c r="U907" s="4">
        <f t="shared" si="83"/>
        <v>6.2400486737139195E-3</v>
      </c>
      <c r="V907" s="4">
        <f t="shared" si="83"/>
        <v>5.7944654452559349E-3</v>
      </c>
      <c r="W907" s="4">
        <f t="shared" si="83"/>
        <v>6.0151706704905782E-3</v>
      </c>
      <c r="X907" s="4">
        <f t="shared" si="83"/>
        <v>6.5329855347609784E-3</v>
      </c>
      <c r="Z907" s="8">
        <v>42720</v>
      </c>
      <c r="AA907" s="4">
        <f t="shared" si="84"/>
        <v>0.24047136589493023</v>
      </c>
      <c r="AB907" s="4">
        <f t="shared" si="84"/>
        <v>0.20801886698863647</v>
      </c>
      <c r="AC907" s="4">
        <f t="shared" si="84"/>
        <v>0.11682115297163431</v>
      </c>
      <c r="AD907" s="4">
        <f t="shared" si="84"/>
        <v>9.5741785241000521E-2</v>
      </c>
      <c r="AE907" s="4">
        <f t="shared" si="84"/>
        <v>0.10577981574713324</v>
      </c>
      <c r="AF907" s="4">
        <f t="shared" si="84"/>
        <v>0.13253405978876098</v>
      </c>
      <c r="AG907" s="4"/>
    </row>
    <row r="908" spans="1:33" ht="14.5" x14ac:dyDescent="0.35">
      <c r="A908" s="2">
        <v>44336</v>
      </c>
      <c r="B908" s="5">
        <v>7.5517233200490296E-3</v>
      </c>
      <c r="C908" s="5">
        <v>9.9772894755005836E-3</v>
      </c>
      <c r="D908" s="5">
        <v>1.01013109087944E-2</v>
      </c>
      <c r="E908" s="4">
        <v>1.2454217791932919E-2</v>
      </c>
      <c r="F908" s="4">
        <v>1.2758080715020497E-2</v>
      </c>
      <c r="G908" s="4">
        <v>1.3142278659858911E-2</v>
      </c>
      <c r="H908" s="4">
        <v>1.3036419405262159E-2</v>
      </c>
      <c r="J908" s="2">
        <v>44336</v>
      </c>
      <c r="K908" s="6">
        <f t="shared" si="82"/>
        <v>5.8833711744720329E-6</v>
      </c>
      <c r="L908" s="6">
        <f t="shared" si="82"/>
        <v>6.5003968726844299E-6</v>
      </c>
      <c r="M908" s="6">
        <f t="shared" si="82"/>
        <v>2.4034452046852093E-5</v>
      </c>
      <c r="N908" s="6">
        <f t="shared" si="81"/>
        <v>2.7106157324174089E-5</v>
      </c>
      <c r="O908" s="6">
        <f t="shared" si="81"/>
        <v>3.1254309007476775E-5</v>
      </c>
      <c r="P908" s="6">
        <f t="shared" si="81"/>
        <v>3.0081891147152231E-5</v>
      </c>
      <c r="Q908" s="6"/>
      <c r="R908" s="8">
        <v>42723</v>
      </c>
      <c r="S908" s="4">
        <f t="shared" si="83"/>
        <v>2.4255661554515541E-3</v>
      </c>
      <c r="T908" s="4">
        <f t="shared" si="83"/>
        <v>2.54958758874537E-3</v>
      </c>
      <c r="U908" s="4">
        <f t="shared" si="83"/>
        <v>4.902494471883889E-3</v>
      </c>
      <c r="V908" s="4">
        <f t="shared" si="83"/>
        <v>5.2063573949714679E-3</v>
      </c>
      <c r="W908" s="4">
        <f t="shared" si="83"/>
        <v>5.5905553398098813E-3</v>
      </c>
      <c r="X908" s="4">
        <f t="shared" si="83"/>
        <v>5.4846960852131298E-3</v>
      </c>
      <c r="Z908" s="8">
        <v>42723</v>
      </c>
      <c r="AA908" s="4">
        <f t="shared" si="84"/>
        <v>3.5426938049384793E-2</v>
      </c>
      <c r="AB908" s="4">
        <f t="shared" si="84"/>
        <v>3.8487762076845344E-2</v>
      </c>
      <c r="AC908" s="4">
        <f t="shared" si="84"/>
        <v>0.1066422533010063</v>
      </c>
      <c r="AD908" s="4">
        <f t="shared" si="84"/>
        <v>0.11630593998674277</v>
      </c>
      <c r="AE908" s="4">
        <f t="shared" si="84"/>
        <v>0.12867155599959079</v>
      </c>
      <c r="AF908" s="4">
        <f t="shared" si="84"/>
        <v>0.12525008987930653</v>
      </c>
      <c r="AG908" s="4"/>
    </row>
    <row r="909" spans="1:33" ht="14.5" x14ac:dyDescent="0.35">
      <c r="A909" s="2">
        <v>44337</v>
      </c>
      <c r="B909" s="5">
        <v>1.005526508733833E-2</v>
      </c>
      <c r="C909" s="5">
        <v>1.0617051273584369E-2</v>
      </c>
      <c r="D909" s="5">
        <v>9.0934690088033676E-3</v>
      </c>
      <c r="E909" s="4">
        <v>1.047039923604717E-2</v>
      </c>
      <c r="F909" s="4">
        <v>1.0685777560655424E-2</v>
      </c>
      <c r="G909" s="4">
        <v>1.04148224278649E-2</v>
      </c>
      <c r="H909" s="4">
        <v>1.027345956862034E-2</v>
      </c>
      <c r="J909" s="2">
        <v>44337</v>
      </c>
      <c r="K909" s="6">
        <f t="shared" si="82"/>
        <v>3.1560371905686957E-7</v>
      </c>
      <c r="L909" s="6">
        <f t="shared" si="82"/>
        <v>9.250516966852315E-7</v>
      </c>
      <c r="M909" s="6">
        <f t="shared" si="82"/>
        <v>1.7233636142421303E-7</v>
      </c>
      <c r="N909" s="6">
        <f t="shared" si="81"/>
        <v>3.9754597900843865E-7</v>
      </c>
      <c r="O909" s="6">
        <f t="shared" si="81"/>
        <v>1.2928148112654011E-7</v>
      </c>
      <c r="P909" s="6">
        <f t="shared" si="81"/>
        <v>4.7608831661925612E-8</v>
      </c>
      <c r="Q909" s="6"/>
      <c r="R909" s="8">
        <v>42724</v>
      </c>
      <c r="S909" s="4">
        <f t="shared" si="83"/>
        <v>5.6178618624603931E-4</v>
      </c>
      <c r="T909" s="4">
        <f t="shared" si="83"/>
        <v>9.6179607853496239E-4</v>
      </c>
      <c r="U909" s="4">
        <f t="shared" si="83"/>
        <v>4.1513414870883968E-4</v>
      </c>
      <c r="V909" s="4">
        <f t="shared" si="83"/>
        <v>6.3051247331709359E-4</v>
      </c>
      <c r="W909" s="4">
        <f t="shared" si="83"/>
        <v>3.5955734052657042E-4</v>
      </c>
      <c r="X909" s="4">
        <f t="shared" si="83"/>
        <v>2.1819448128201045E-4</v>
      </c>
      <c r="Z909" s="8">
        <v>42724</v>
      </c>
      <c r="AA909" s="4">
        <f t="shared" si="84"/>
        <v>1.4513533299953529E-3</v>
      </c>
      <c r="AB909" s="4">
        <f t="shared" si="84"/>
        <v>5.2278632941342718E-3</v>
      </c>
      <c r="AC909" s="4">
        <f t="shared" si="84"/>
        <v>8.0740988436467376E-4</v>
      </c>
      <c r="AD909" s="4">
        <f t="shared" si="84"/>
        <v>1.8124421589222894E-3</v>
      </c>
      <c r="AE909" s="4">
        <f t="shared" si="84"/>
        <v>6.1002131349829902E-4</v>
      </c>
      <c r="AF909" s="4">
        <f t="shared" si="84"/>
        <v>2.287854665472544E-4</v>
      </c>
      <c r="AG909" s="4"/>
    </row>
    <row r="910" spans="1:33" ht="14.5" x14ac:dyDescent="0.35">
      <c r="A910" s="2">
        <v>44340</v>
      </c>
      <c r="B910" s="5">
        <v>6.6557051040926716E-3</v>
      </c>
      <c r="C910" s="5">
        <v>9.447081945836544E-3</v>
      </c>
      <c r="D910" s="5">
        <v>7.641292642802E-3</v>
      </c>
      <c r="E910" s="4">
        <v>1.0733492418515424E-2</v>
      </c>
      <c r="F910" s="4">
        <v>1.0967766351619715E-2</v>
      </c>
      <c r="G910" s="4">
        <v>1.0881263444972601E-2</v>
      </c>
      <c r="H910" s="4">
        <v>1.045491712553092E-2</v>
      </c>
      <c r="J910" s="2">
        <v>44340</v>
      </c>
      <c r="K910" s="6">
        <f t="shared" si="82"/>
        <v>7.7917846726239964E-6</v>
      </c>
      <c r="L910" s="6">
        <f t="shared" si="82"/>
        <v>9.7138279645911196E-7</v>
      </c>
      <c r="M910" s="6">
        <f t="shared" si="82"/>
        <v>1.6628349381667126E-5</v>
      </c>
      <c r="N910" s="6">
        <f t="shared" si="81"/>
        <v>1.8593872202424478E-5</v>
      </c>
      <c r="O910" s="6">
        <f t="shared" si="81"/>
        <v>1.7855343292179942E-5</v>
      </c>
      <c r="P910" s="6">
        <f t="shared" si="81"/>
        <v>1.4434011983840902E-5</v>
      </c>
      <c r="Q910" s="6"/>
      <c r="R910" s="8">
        <v>42725</v>
      </c>
      <c r="S910" s="4">
        <f t="shared" si="83"/>
        <v>2.7913768417438724E-3</v>
      </c>
      <c r="T910" s="4">
        <f t="shared" si="83"/>
        <v>9.8558753870932846E-4</v>
      </c>
      <c r="U910" s="4">
        <f t="shared" si="83"/>
        <v>4.0777873144227528E-3</v>
      </c>
      <c r="V910" s="4">
        <f t="shared" si="83"/>
        <v>4.312061247527043E-3</v>
      </c>
      <c r="W910" s="4">
        <f t="shared" si="83"/>
        <v>4.2255583408799292E-3</v>
      </c>
      <c r="X910" s="4">
        <f t="shared" si="83"/>
        <v>3.7992120214382485E-3</v>
      </c>
      <c r="Z910" s="8">
        <v>42725</v>
      </c>
      <c r="AA910" s="4">
        <f t="shared" si="84"/>
        <v>5.47564755994987E-2</v>
      </c>
      <c r="AB910" s="4">
        <f t="shared" si="84"/>
        <v>9.1106040991812964E-3</v>
      </c>
      <c r="AC910" s="4">
        <f t="shared" si="84"/>
        <v>9.7982146248620783E-2</v>
      </c>
      <c r="AD910" s="4">
        <f t="shared" si="84"/>
        <v>0.10632859176554899</v>
      </c>
      <c r="AE910" s="4">
        <f t="shared" si="84"/>
        <v>0.1032345342988803</v>
      </c>
      <c r="AF910" s="4">
        <f t="shared" si="84"/>
        <v>8.8208038727574545E-2</v>
      </c>
      <c r="AG910" s="4"/>
    </row>
    <row r="911" spans="1:33" ht="14.5" x14ac:dyDescent="0.35">
      <c r="A911" s="2">
        <v>44341</v>
      </c>
      <c r="B911" s="5">
        <v>1.2290116813806181E-2</v>
      </c>
      <c r="C911" s="5">
        <v>6.9347498938441277E-3</v>
      </c>
      <c r="D911" s="5">
        <v>6.8552028387784958E-3</v>
      </c>
      <c r="E911" s="4">
        <v>9.7272947959720461E-3</v>
      </c>
      <c r="F911" s="4">
        <v>9.8189013477861641E-3</v>
      </c>
      <c r="G911" s="4">
        <v>9.645069362629554E-3</v>
      </c>
      <c r="H911" s="4">
        <v>9.5746154776798591E-3</v>
      </c>
      <c r="J911" s="2">
        <v>44341</v>
      </c>
      <c r="K911" s="6">
        <f t="shared" si="82"/>
        <v>2.8679954847423847E-5</v>
      </c>
      <c r="L911" s="6">
        <f t="shared" si="82"/>
        <v>2.9538289915951232E-5</v>
      </c>
      <c r="M911" s="6">
        <f t="shared" si="82"/>
        <v>6.568056695095425E-6</v>
      </c>
      <c r="N911" s="6">
        <f t="shared" si="81"/>
        <v>6.1069058794965279E-6</v>
      </c>
      <c r="O911" s="6">
        <f t="shared" si="81"/>
        <v>6.9962760189759694E-6</v>
      </c>
      <c r="P911" s="6">
        <f t="shared" si="81"/>
        <v>7.3739475065038381E-6</v>
      </c>
      <c r="Q911" s="6"/>
      <c r="R911" s="8">
        <v>42726</v>
      </c>
      <c r="S911" s="4">
        <f t="shared" si="83"/>
        <v>5.355366919962053E-3</v>
      </c>
      <c r="T911" s="4">
        <f t="shared" si="83"/>
        <v>5.4349139750276849E-3</v>
      </c>
      <c r="U911" s="4">
        <f t="shared" si="83"/>
        <v>2.5628220178341345E-3</v>
      </c>
      <c r="V911" s="4">
        <f t="shared" si="83"/>
        <v>2.4712154660200165E-3</v>
      </c>
      <c r="W911" s="4">
        <f t="shared" si="83"/>
        <v>2.6450474511766266E-3</v>
      </c>
      <c r="X911" s="4">
        <f t="shared" si="83"/>
        <v>2.7155013361263216E-3</v>
      </c>
      <c r="Z911" s="8">
        <v>42726</v>
      </c>
      <c r="AA911" s="4">
        <f t="shared" si="84"/>
        <v>0.20000047101550367</v>
      </c>
      <c r="AB911" s="4">
        <f t="shared" si="84"/>
        <v>0.20902839848095489</v>
      </c>
      <c r="AC911" s="4">
        <f t="shared" si="84"/>
        <v>2.960748842492511E-2</v>
      </c>
      <c r="AD911" s="4">
        <f t="shared" si="84"/>
        <v>2.7193235851499242E-2</v>
      </c>
      <c r="AE911" s="4">
        <f t="shared" si="84"/>
        <v>3.188971225123316E-2</v>
      </c>
      <c r="AF911" s="4">
        <f t="shared" si="84"/>
        <v>3.3934609334222099E-2</v>
      </c>
      <c r="AG911" s="4"/>
    </row>
    <row r="912" spans="1:33" ht="14.5" x14ac:dyDescent="0.35">
      <c r="A912" s="2">
        <v>44342</v>
      </c>
      <c r="B912" s="5">
        <v>7.8611604148753188E-3</v>
      </c>
      <c r="C912" s="5">
        <v>6.2731113284826279E-3</v>
      </c>
      <c r="D912" s="5">
        <v>6.7811603657901287E-3</v>
      </c>
      <c r="E912" s="4">
        <v>1.0718194312536414E-2</v>
      </c>
      <c r="F912" s="4">
        <v>1.0723748697607454E-2</v>
      </c>
      <c r="G912" s="4">
        <v>1.0535232323719491E-2</v>
      </c>
      <c r="H912" s="4">
        <v>1.0346209804208211E-2</v>
      </c>
      <c r="J912" s="2">
        <v>44342</v>
      </c>
      <c r="K912" s="6">
        <f t="shared" si="82"/>
        <v>2.5218999007926606E-6</v>
      </c>
      <c r="L912" s="6">
        <f t="shared" si="82"/>
        <v>1.1664001060240131E-6</v>
      </c>
      <c r="M912" s="6">
        <f t="shared" si="82"/>
        <v>8.1626426923845469E-6</v>
      </c>
      <c r="N912" s="6">
        <f t="shared" si="81"/>
        <v>8.1944116764353168E-6</v>
      </c>
      <c r="O912" s="6">
        <f t="shared" si="81"/>
        <v>7.1506605736695135E-6</v>
      </c>
      <c r="P912" s="6">
        <f t="shared" si="81"/>
        <v>6.1754704674237792E-6</v>
      </c>
      <c r="Q912" s="6"/>
      <c r="R912" s="8">
        <v>42727</v>
      </c>
      <c r="S912" s="4">
        <f t="shared" si="83"/>
        <v>1.588049086392691E-3</v>
      </c>
      <c r="T912" s="4">
        <f t="shared" si="83"/>
        <v>1.0800000490851901E-3</v>
      </c>
      <c r="U912" s="4">
        <f t="shared" si="83"/>
        <v>2.8570338976610949E-3</v>
      </c>
      <c r="V912" s="4">
        <f t="shared" si="83"/>
        <v>2.8625882827321356E-3</v>
      </c>
      <c r="W912" s="4">
        <f t="shared" si="83"/>
        <v>2.6740719088441719E-3</v>
      </c>
      <c r="X912" s="4">
        <f t="shared" si="83"/>
        <v>2.4850493893328919E-3</v>
      </c>
      <c r="Z912" s="8">
        <v>42727</v>
      </c>
      <c r="AA912" s="4">
        <f t="shared" si="84"/>
        <v>2.74899712972414E-2</v>
      </c>
      <c r="AB912" s="4">
        <f t="shared" si="84"/>
        <v>1.1478786884063119E-2</v>
      </c>
      <c r="AC912" s="4">
        <f t="shared" si="84"/>
        <v>4.3449213804473086E-2</v>
      </c>
      <c r="AD912" s="4">
        <f t="shared" si="84"/>
        <v>4.3587412837349904E-2</v>
      </c>
      <c r="AE912" s="4">
        <f t="shared" si="84"/>
        <v>3.8969042254017427E-2</v>
      </c>
      <c r="AF912" s="4">
        <f t="shared" si="84"/>
        <v>3.4496670914953675E-2</v>
      </c>
      <c r="AG912" s="4"/>
    </row>
    <row r="913" spans="1:33" ht="14.5" x14ac:dyDescent="0.35">
      <c r="A913" s="2">
        <v>44343</v>
      </c>
      <c r="B913" s="5">
        <v>5.9064885428078738E-3</v>
      </c>
      <c r="C913" s="5">
        <v>7.3374481871724129E-3</v>
      </c>
      <c r="D913" s="5">
        <v>5.7768132537603378E-3</v>
      </c>
      <c r="E913" s="4">
        <v>9.3574087106488985E-3</v>
      </c>
      <c r="F913" s="4">
        <v>9.4006315451856445E-3</v>
      </c>
      <c r="G913" s="4">
        <v>9.3279258572890184E-3</v>
      </c>
      <c r="H913" s="4">
        <v>9.079955575248929E-3</v>
      </c>
      <c r="J913" s="2">
        <v>44343</v>
      </c>
      <c r="K913" s="6">
        <f t="shared" si="82"/>
        <v>2.047645503799888E-6</v>
      </c>
      <c r="L913" s="6">
        <f t="shared" si="82"/>
        <v>1.6815680589562014E-8</v>
      </c>
      <c r="M913" s="6">
        <f t="shared" si="82"/>
        <v>1.1908850004811925E-5</v>
      </c>
      <c r="N913" s="6">
        <f t="shared" si="82"/>
        <v>1.2209035321065542E-5</v>
      </c>
      <c r="O913" s="6">
        <f t="shared" si="82"/>
        <v>1.1706233296923946E-5</v>
      </c>
      <c r="P913" s="6">
        <f t="shared" si="82"/>
        <v>1.0070893005990237E-5</v>
      </c>
      <c r="Q913" s="6"/>
      <c r="R913" s="8">
        <v>42731</v>
      </c>
      <c r="S913" s="4">
        <f t="shared" si="83"/>
        <v>1.430959644364539E-3</v>
      </c>
      <c r="T913" s="4">
        <f t="shared" si="83"/>
        <v>1.2967528904753601E-4</v>
      </c>
      <c r="U913" s="4">
        <f t="shared" si="83"/>
        <v>3.4509201678410246E-3</v>
      </c>
      <c r="V913" s="4">
        <f t="shared" si="83"/>
        <v>3.4941430023777706E-3</v>
      </c>
      <c r="W913" s="4">
        <f t="shared" si="83"/>
        <v>3.4214373144811445E-3</v>
      </c>
      <c r="X913" s="4">
        <f t="shared" si="83"/>
        <v>3.1734670324410552E-3</v>
      </c>
      <c r="Z913" s="8">
        <v>42731</v>
      </c>
      <c r="AA913" s="4">
        <f t="shared" si="84"/>
        <v>2.1918193245641593E-2</v>
      </c>
      <c r="AB913" s="4">
        <f t="shared" si="84"/>
        <v>2.4823816620411776E-4</v>
      </c>
      <c r="AC913" s="4">
        <f t="shared" si="84"/>
        <v>9.1326754739764926E-2</v>
      </c>
      <c r="AD913" s="4">
        <f t="shared" si="84"/>
        <v>9.3033004750408876E-2</v>
      </c>
      <c r="AE913" s="4">
        <f t="shared" si="84"/>
        <v>9.0166101161166745E-2</v>
      </c>
      <c r="AF913" s="4">
        <f t="shared" si="84"/>
        <v>8.0515315891315664E-2</v>
      </c>
      <c r="AG913" s="4"/>
    </row>
    <row r="914" spans="1:33" ht="14.5" x14ac:dyDescent="0.35">
      <c r="A914" s="2">
        <v>44344</v>
      </c>
      <c r="B914" s="5">
        <v>6.048974148240834E-3</v>
      </c>
      <c r="C914" s="5">
        <v>9.128388948738575E-3</v>
      </c>
      <c r="D914" s="5">
        <v>7.2752689011394978E-3</v>
      </c>
      <c r="E914" s="4">
        <v>8.9706848860587746E-3</v>
      </c>
      <c r="F914" s="4">
        <v>8.9930963082238344E-3</v>
      </c>
      <c r="G914" s="4">
        <v>8.9803542275249185E-3</v>
      </c>
      <c r="H914" s="4">
        <v>8.7534553999659113E-3</v>
      </c>
      <c r="J914" s="2">
        <v>44344</v>
      </c>
      <c r="K914" s="6">
        <f t="shared" ref="K914:P956" si="85">($B914-C914)^2</f>
        <v>9.4827955135245423E-6</v>
      </c>
      <c r="L914" s="6">
        <f t="shared" si="85"/>
        <v>1.5037988209867947E-6</v>
      </c>
      <c r="M914" s="6">
        <f t="shared" si="85"/>
        <v>8.5363936354806539E-6</v>
      </c>
      <c r="N914" s="6">
        <f t="shared" si="85"/>
        <v>8.6678552929029673E-6</v>
      </c>
      <c r="O914" s="6">
        <f t="shared" si="85"/>
        <v>8.5929891692235647E-6</v>
      </c>
      <c r="P914" s="6">
        <f t="shared" si="85"/>
        <v>7.3142188409324409E-6</v>
      </c>
      <c r="Q914" s="6"/>
      <c r="R914" s="8">
        <v>42732</v>
      </c>
      <c r="S914" s="4">
        <f t="shared" si="83"/>
        <v>3.0794148004977409E-3</v>
      </c>
      <c r="T914" s="4">
        <f t="shared" si="83"/>
        <v>1.2262947528986637E-3</v>
      </c>
      <c r="U914" s="4">
        <f t="shared" si="83"/>
        <v>2.9217107378179405E-3</v>
      </c>
      <c r="V914" s="4">
        <f t="shared" si="83"/>
        <v>2.9441221599830003E-3</v>
      </c>
      <c r="W914" s="4">
        <f t="shared" si="83"/>
        <v>2.9313800792840844E-3</v>
      </c>
      <c r="X914" s="4">
        <f t="shared" si="83"/>
        <v>2.7044812517250773E-3</v>
      </c>
      <c r="Z914" s="8">
        <v>42732</v>
      </c>
      <c r="AA914" s="4">
        <f t="shared" si="84"/>
        <v>7.4155698697908612E-2</v>
      </c>
      <c r="AB914" s="4">
        <f t="shared" si="84"/>
        <v>1.6035456956964289E-2</v>
      </c>
      <c r="AC914" s="4">
        <f t="shared" si="84"/>
        <v>6.8377937906881847E-2</v>
      </c>
      <c r="AD914" s="4">
        <f t="shared" si="84"/>
        <v>6.9192703877176021E-2</v>
      </c>
      <c r="AE914" s="4">
        <f t="shared" si="84"/>
        <v>6.8729201255890437E-2</v>
      </c>
      <c r="AF914" s="4">
        <f t="shared" si="84"/>
        <v>6.0598268054544935E-2</v>
      </c>
      <c r="AG914" s="4"/>
    </row>
    <row r="915" spans="1:33" ht="14.5" x14ac:dyDescent="0.35">
      <c r="A915" s="2">
        <v>44348</v>
      </c>
      <c r="B915" s="5">
        <v>5.9413597242672766E-3</v>
      </c>
      <c r="C915" s="5">
        <v>7.3461271822452554E-3</v>
      </c>
      <c r="D915" s="5">
        <v>6.6099325194954872E-3</v>
      </c>
      <c r="E915" s="4">
        <v>8.6784556926693124E-3</v>
      </c>
      <c r="F915" s="4">
        <v>8.7499807861920118E-3</v>
      </c>
      <c r="G915" s="4">
        <v>8.7312106755579356E-3</v>
      </c>
      <c r="H915" s="4">
        <v>8.419489709439525E-3</v>
      </c>
      <c r="J915" s="2">
        <v>44348</v>
      </c>
      <c r="K915" s="6">
        <f t="shared" si="85"/>
        <v>1.9733716109939124E-6</v>
      </c>
      <c r="L915" s="6">
        <f t="shared" si="85"/>
        <v>4.4698958251926288E-7</v>
      </c>
      <c r="M915" s="6">
        <f t="shared" si="85"/>
        <v>7.4916943402426783E-6</v>
      </c>
      <c r="N915" s="6">
        <f t="shared" si="85"/>
        <v>7.8883522694872279E-6</v>
      </c>
      <c r="O915" s="6">
        <f t="shared" si="85"/>
        <v>7.7832683304173947E-6</v>
      </c>
      <c r="P915" s="6">
        <f t="shared" si="85"/>
        <v>6.141128223409808E-6</v>
      </c>
      <c r="Q915" s="6"/>
      <c r="R915" s="8">
        <v>42733</v>
      </c>
      <c r="S915" s="4">
        <f t="shared" si="83"/>
        <v>1.4047674579779788E-3</v>
      </c>
      <c r="T915" s="4">
        <f t="shared" si="83"/>
        <v>6.6857279522821063E-4</v>
      </c>
      <c r="U915" s="4">
        <f t="shared" si="83"/>
        <v>2.7370959684020358E-3</v>
      </c>
      <c r="V915" s="4">
        <f t="shared" si="83"/>
        <v>2.8086210619247352E-3</v>
      </c>
      <c r="W915" s="4">
        <f t="shared" si="83"/>
        <v>2.7898509512906591E-3</v>
      </c>
      <c r="X915" s="4">
        <f t="shared" si="83"/>
        <v>2.4781299851722484E-3</v>
      </c>
      <c r="Z915" s="8">
        <v>42733</v>
      </c>
      <c r="AA915" s="4">
        <f t="shared" si="84"/>
        <v>2.1009659740452769E-2</v>
      </c>
      <c r="AB915" s="4">
        <f t="shared" si="84"/>
        <v>5.4887380091974691E-3</v>
      </c>
      <c r="AC915" s="4">
        <f t="shared" si="84"/>
        <v>6.3515830597889344E-2</v>
      </c>
      <c r="AD915" s="4">
        <f t="shared" si="84"/>
        <v>6.6127518453905632E-2</v>
      </c>
      <c r="AE915" s="4">
        <f t="shared" si="84"/>
        <v>6.5439779317156166E-2</v>
      </c>
      <c r="AF915" s="4">
        <f t="shared" si="84"/>
        <v>5.4278641868978017E-2</v>
      </c>
      <c r="AG915" s="4"/>
    </row>
    <row r="916" spans="1:33" ht="14.5" x14ac:dyDescent="0.35">
      <c r="A916" s="2">
        <v>44349</v>
      </c>
      <c r="B916" s="5">
        <v>5.1991089310162433E-3</v>
      </c>
      <c r="C916" s="5">
        <v>5.9310346841812134E-3</v>
      </c>
      <c r="D916" s="5">
        <v>6.0108359903097153E-3</v>
      </c>
      <c r="E916" s="4">
        <v>8.4948681321090954E-3</v>
      </c>
      <c r="F916" s="4">
        <v>8.4834927531315819E-3</v>
      </c>
      <c r="G916" s="4">
        <v>8.5395493869213739E-3</v>
      </c>
      <c r="H916" s="4">
        <v>8.2620507376387296E-3</v>
      </c>
      <c r="J916" s="2">
        <v>44349</v>
      </c>
      <c r="K916" s="6">
        <f t="shared" si="85"/>
        <v>5.3571530814610869E-7</v>
      </c>
      <c r="L916" s="6">
        <f t="shared" si="85"/>
        <v>6.5890081878922777E-7</v>
      </c>
      <c r="M916" s="6">
        <f t="shared" si="85"/>
        <v>1.0862028711588195E-5</v>
      </c>
      <c r="N916" s="6">
        <f t="shared" si="85"/>
        <v>1.0787177090972959E-5</v>
      </c>
      <c r="O916" s="6">
        <f t="shared" si="85"/>
        <v>1.1158542439447676E-5</v>
      </c>
      <c r="P916" s="6">
        <f t="shared" si="85"/>
        <v>9.3816125107558202E-6</v>
      </c>
      <c r="Q916" s="6"/>
      <c r="R916" s="8">
        <v>42734</v>
      </c>
      <c r="S916" s="4">
        <f t="shared" si="83"/>
        <v>7.3192575316497008E-4</v>
      </c>
      <c r="T916" s="4">
        <f t="shared" si="83"/>
        <v>8.1172705929347198E-4</v>
      </c>
      <c r="U916" s="4">
        <f t="shared" si="83"/>
        <v>3.2957592010928521E-3</v>
      </c>
      <c r="V916" s="4">
        <f t="shared" ref="V916:X979" si="86">ABS($B916-F916)</f>
        <v>3.2843838221153386E-3</v>
      </c>
      <c r="W916" s="4">
        <f t="shared" si="86"/>
        <v>3.3404404559051306E-3</v>
      </c>
      <c r="X916" s="4">
        <f t="shared" si="86"/>
        <v>3.0629418066224863E-3</v>
      </c>
      <c r="Z916" s="8">
        <v>42734</v>
      </c>
      <c r="AA916" s="4">
        <f t="shared" si="84"/>
        <v>8.3053472055638622E-3</v>
      </c>
      <c r="AB916" s="4">
        <f t="shared" si="84"/>
        <v>1.0032633222380571E-2</v>
      </c>
      <c r="AC916" s="4">
        <f t="shared" si="84"/>
        <v>0.10300436698639714</v>
      </c>
      <c r="AD916" s="4">
        <f t="shared" ref="AD916:AF979" si="87">($B916/F916)-LN($B916/F916)-1</f>
        <v>0.10248504161315664</v>
      </c>
      <c r="AE916" s="4">
        <f t="shared" si="87"/>
        <v>0.1050480714800397</v>
      </c>
      <c r="AF916" s="4">
        <f t="shared" si="87"/>
        <v>9.2461420125665716E-2</v>
      </c>
      <c r="AG916" s="4"/>
    </row>
    <row r="917" spans="1:33" ht="14.5" x14ac:dyDescent="0.35">
      <c r="A917" s="2">
        <v>44350</v>
      </c>
      <c r="B917" s="5">
        <v>1.2424362899622531E-2</v>
      </c>
      <c r="C917" s="5">
        <v>7.6366132125258446E-3</v>
      </c>
      <c r="D917" s="5">
        <v>7.3504871688783169E-3</v>
      </c>
      <c r="E917" s="4">
        <v>7.7721381798320811E-3</v>
      </c>
      <c r="F917" s="4">
        <v>7.7741446157842623E-3</v>
      </c>
      <c r="G917" s="4">
        <v>7.8931235044849644E-3</v>
      </c>
      <c r="H917" s="4">
        <v>7.5222876659621924E-3</v>
      </c>
      <c r="J917" s="2">
        <v>44350</v>
      </c>
      <c r="K917" s="6">
        <f t="shared" si="85"/>
        <v>2.2922547066294414E-5</v>
      </c>
      <c r="L917" s="6">
        <f t="shared" si="85"/>
        <v>2.5744214931035127E-5</v>
      </c>
      <c r="M917" s="6">
        <f t="shared" si="85"/>
        <v>2.1643194843429327E-5</v>
      </c>
      <c r="N917" s="6">
        <f t="shared" si="85"/>
        <v>2.1624530087343728E-5</v>
      </c>
      <c r="O917" s="6">
        <f t="shared" si="85"/>
        <v>2.0532130456046657E-5</v>
      </c>
      <c r="P917" s="6">
        <f t="shared" si="85"/>
        <v>2.4030341596466058E-5</v>
      </c>
      <c r="Q917" s="6"/>
      <c r="R917" s="8">
        <v>42738</v>
      </c>
      <c r="S917" s="4">
        <f t="shared" ref="S917:X980" si="88">ABS($B917-C917)</f>
        <v>4.787749687096686E-3</v>
      </c>
      <c r="T917" s="4">
        <f t="shared" si="88"/>
        <v>5.0738757307442137E-3</v>
      </c>
      <c r="U917" s="4">
        <f t="shared" si="88"/>
        <v>4.6522247197904494E-3</v>
      </c>
      <c r="V917" s="4">
        <f t="shared" si="86"/>
        <v>4.6502182838382682E-3</v>
      </c>
      <c r="W917" s="4">
        <f t="shared" si="86"/>
        <v>4.5312393951375662E-3</v>
      </c>
      <c r="X917" s="4">
        <f t="shared" si="86"/>
        <v>4.9020752336603381E-3</v>
      </c>
      <c r="Z917" s="8">
        <v>42738</v>
      </c>
      <c r="AA917" s="4">
        <f t="shared" ref="AA917:AF980" si="89">($B917/C917)-LN($B917/C917)-1</f>
        <v>0.14024164380450577</v>
      </c>
      <c r="AB917" s="4">
        <f t="shared" si="89"/>
        <v>0.16538477358445025</v>
      </c>
      <c r="AC917" s="4">
        <f t="shared" si="89"/>
        <v>0.1294632168578782</v>
      </c>
      <c r="AD917" s="4">
        <f t="shared" si="87"/>
        <v>0.12930876284265214</v>
      </c>
      <c r="AE917" s="4">
        <f t="shared" si="87"/>
        <v>0.12040694860009338</v>
      </c>
      <c r="AF917" s="4">
        <f t="shared" si="87"/>
        <v>0.14988446804884337</v>
      </c>
      <c r="AG917" s="4"/>
    </row>
    <row r="918" spans="1:33" ht="14.5" x14ac:dyDescent="0.35">
      <c r="A918" s="2">
        <v>44351</v>
      </c>
      <c r="B918" s="5">
        <v>4.6628905734151056E-3</v>
      </c>
      <c r="C918" s="5">
        <v>6.9226287305355072E-3</v>
      </c>
      <c r="D918" s="5">
        <v>6.6721565090119839E-3</v>
      </c>
      <c r="E918" s="4">
        <v>9.2699816260811523E-3</v>
      </c>
      <c r="F918" s="4">
        <v>9.3892613736949494E-3</v>
      </c>
      <c r="G918" s="4">
        <v>9.4628210499950755E-3</v>
      </c>
      <c r="H918" s="4">
        <v>8.7367149285051751E-3</v>
      </c>
      <c r="J918" s="2">
        <v>44351</v>
      </c>
      <c r="K918" s="6">
        <f t="shared" si="85"/>
        <v>5.1064165387459086E-6</v>
      </c>
      <c r="L918" s="6">
        <f t="shared" si="85"/>
        <v>4.037149599949999E-6</v>
      </c>
      <c r="M918" s="6">
        <f t="shared" si="85"/>
        <v>2.1225287967555543E-5</v>
      </c>
      <c r="N918" s="6">
        <f t="shared" si="85"/>
        <v>2.2338580941737931E-5</v>
      </c>
      <c r="O918" s="6">
        <f t="shared" si="85"/>
        <v>2.3039332580001219E-5</v>
      </c>
      <c r="P918" s="6">
        <f t="shared" si="85"/>
        <v>1.6596044876125021E-5</v>
      </c>
      <c r="Q918" s="6"/>
      <c r="R918" s="8">
        <v>42739</v>
      </c>
      <c r="S918" s="4">
        <f t="shared" si="88"/>
        <v>2.2597381571204016E-3</v>
      </c>
      <c r="T918" s="4">
        <f t="shared" si="88"/>
        <v>2.0092659355968783E-3</v>
      </c>
      <c r="U918" s="4">
        <f t="shared" si="88"/>
        <v>4.6070910526660467E-3</v>
      </c>
      <c r="V918" s="4">
        <f t="shared" si="86"/>
        <v>4.7263708002798438E-3</v>
      </c>
      <c r="W918" s="4">
        <f t="shared" si="86"/>
        <v>4.7999304765799699E-3</v>
      </c>
      <c r="X918" s="4">
        <f t="shared" si="86"/>
        <v>4.0738243550900695E-3</v>
      </c>
      <c r="Z918" s="8">
        <v>42739</v>
      </c>
      <c r="AA918" s="4">
        <f t="shared" si="89"/>
        <v>6.8732266015483878E-2</v>
      </c>
      <c r="AB918" s="4">
        <f t="shared" si="89"/>
        <v>5.7165664707977903E-2</v>
      </c>
      <c r="AC918" s="4">
        <f t="shared" si="89"/>
        <v>0.19015553578696354</v>
      </c>
      <c r="AD918" s="4">
        <f t="shared" si="87"/>
        <v>0.19655060893494314</v>
      </c>
      <c r="AE918" s="4">
        <f t="shared" si="87"/>
        <v>0.20049403176409575</v>
      </c>
      <c r="AF918" s="4">
        <f t="shared" si="87"/>
        <v>0.16161081380408149</v>
      </c>
      <c r="AG918" s="4"/>
    </row>
    <row r="919" spans="1:33" ht="14.5" x14ac:dyDescent="0.35">
      <c r="A919" s="2">
        <v>44354</v>
      </c>
      <c r="B919" s="5">
        <v>6.4942564123305832E-3</v>
      </c>
      <c r="C919" s="5">
        <v>8.9333029463887215E-3</v>
      </c>
      <c r="D919" s="5">
        <v>6.8753287196159363E-3</v>
      </c>
      <c r="E919" s="4">
        <v>7.8993794503179164E-3</v>
      </c>
      <c r="F919" s="4">
        <v>8.0120590956984702E-3</v>
      </c>
      <c r="G919" s="4">
        <v>8.0054027425165483E-3</v>
      </c>
      <c r="H919" s="4">
        <v>7.7150007763505286E-3</v>
      </c>
      <c r="J919" s="2">
        <v>44354</v>
      </c>
      <c r="K919" s="6">
        <f t="shared" si="85"/>
        <v>5.9489479953010174E-6</v>
      </c>
      <c r="L919" s="6">
        <f t="shared" si="85"/>
        <v>1.4521610337978255E-7</v>
      </c>
      <c r="M919" s="6">
        <f t="shared" si="85"/>
        <v>1.9743707518827527E-6</v>
      </c>
      <c r="N919" s="6">
        <f t="shared" si="85"/>
        <v>2.3037249856387581E-6</v>
      </c>
      <c r="O919" s="6">
        <f t="shared" si="85"/>
        <v>2.2835632312345097E-6</v>
      </c>
      <c r="P919" s="6">
        <f t="shared" si="85"/>
        <v>1.4902168022864611E-6</v>
      </c>
      <c r="Q919" s="6"/>
      <c r="R919" s="8">
        <v>42740</v>
      </c>
      <c r="S919" s="4">
        <f t="shared" si="88"/>
        <v>2.4390465340581383E-3</v>
      </c>
      <c r="T919" s="4">
        <f t="shared" si="88"/>
        <v>3.8107230728535307E-4</v>
      </c>
      <c r="U919" s="4">
        <f t="shared" si="88"/>
        <v>1.4051230379873332E-3</v>
      </c>
      <c r="V919" s="4">
        <f t="shared" si="86"/>
        <v>1.517802683367887E-3</v>
      </c>
      <c r="W919" s="4">
        <f t="shared" si="86"/>
        <v>1.511146330185965E-3</v>
      </c>
      <c r="X919" s="4">
        <f t="shared" si="86"/>
        <v>1.2207443640199454E-3</v>
      </c>
      <c r="Z919" s="8">
        <v>42740</v>
      </c>
      <c r="AA919" s="4">
        <f t="shared" si="89"/>
        <v>4.5839514110967539E-2</v>
      </c>
      <c r="AB919" s="4">
        <f t="shared" si="89"/>
        <v>1.5952496590942999E-3</v>
      </c>
      <c r="AC919" s="4">
        <f t="shared" si="89"/>
        <v>1.7988400306518715E-2</v>
      </c>
      <c r="AD919" s="4">
        <f t="shared" si="87"/>
        <v>2.058985990364115E-2</v>
      </c>
      <c r="AE919" s="4">
        <f t="shared" si="87"/>
        <v>2.0432689513746993E-2</v>
      </c>
      <c r="AF919" s="4">
        <f t="shared" si="87"/>
        <v>1.4018456111592581E-2</v>
      </c>
      <c r="AG919" s="4"/>
    </row>
    <row r="920" spans="1:33" ht="14.5" x14ac:dyDescent="0.35">
      <c r="A920" s="2">
        <v>44355</v>
      </c>
      <c r="B920" s="5">
        <v>7.1503878575339191E-3</v>
      </c>
      <c r="C920" s="5">
        <v>6.2034190632402897E-3</v>
      </c>
      <c r="D920" s="5">
        <v>5.5340784601867199E-3</v>
      </c>
      <c r="E920" s="4">
        <v>8.1753109017315018E-3</v>
      </c>
      <c r="F920" s="4">
        <v>8.3726635624810156E-3</v>
      </c>
      <c r="G920" s="4">
        <v>8.0384168679690799E-3</v>
      </c>
      <c r="H920" s="4">
        <v>7.9247912807412467E-3</v>
      </c>
      <c r="J920" s="2">
        <v>44355</v>
      </c>
      <c r="K920" s="6">
        <f t="shared" si="85"/>
        <v>8.9674989736593028E-7</v>
      </c>
      <c r="L920" s="6">
        <f t="shared" si="85"/>
        <v>2.6124560679528663E-6</v>
      </c>
      <c r="M920" s="6">
        <f t="shared" si="85"/>
        <v>1.05046724652724E-6</v>
      </c>
      <c r="N920" s="6">
        <f t="shared" si="85"/>
        <v>1.4939578989039215E-6</v>
      </c>
      <c r="O920" s="6">
        <f t="shared" si="85"/>
        <v>7.8859552337445094E-7</v>
      </c>
      <c r="P920" s="6">
        <f t="shared" si="85"/>
        <v>5.997006618752273E-7</v>
      </c>
      <c r="Q920" s="6"/>
      <c r="R920" s="8">
        <v>42741</v>
      </c>
      <c r="S920" s="4">
        <f t="shared" si="88"/>
        <v>9.4696879429362942E-4</v>
      </c>
      <c r="T920" s="4">
        <f t="shared" si="88"/>
        <v>1.6163093973471992E-3</v>
      </c>
      <c r="U920" s="4">
        <f t="shared" si="88"/>
        <v>1.0249230441975827E-3</v>
      </c>
      <c r="V920" s="4">
        <f t="shared" si="86"/>
        <v>1.2222757049470965E-3</v>
      </c>
      <c r="W920" s="4">
        <f t="shared" si="86"/>
        <v>8.880290104351608E-4</v>
      </c>
      <c r="X920" s="4">
        <f t="shared" si="86"/>
        <v>7.7440342320732759E-4</v>
      </c>
      <c r="Z920" s="8">
        <v>42741</v>
      </c>
      <c r="AA920" s="4">
        <f t="shared" si="89"/>
        <v>1.0586720980816589E-2</v>
      </c>
      <c r="AB920" s="4">
        <f t="shared" si="89"/>
        <v>3.5823236143446069E-2</v>
      </c>
      <c r="AC920" s="4">
        <f t="shared" si="89"/>
        <v>8.5840642138148571E-3</v>
      </c>
      <c r="AD920" s="4">
        <f t="shared" si="87"/>
        <v>1.1821366082676921E-2</v>
      </c>
      <c r="AE920" s="4">
        <f t="shared" si="87"/>
        <v>6.5924334047307021E-3</v>
      </c>
      <c r="AF920" s="4">
        <f t="shared" si="87"/>
        <v>5.110287669710889E-3</v>
      </c>
      <c r="AG920" s="4"/>
    </row>
    <row r="921" spans="1:33" ht="14.5" x14ac:dyDescent="0.35">
      <c r="A921" s="2">
        <v>44356</v>
      </c>
      <c r="B921" s="5">
        <v>5.9045014882027121E-3</v>
      </c>
      <c r="C921" s="5">
        <v>7.7062118798494339E-3</v>
      </c>
      <c r="D921" s="5">
        <v>6.4948266372084618E-3</v>
      </c>
      <c r="E921" s="4">
        <v>8.238298736275098E-3</v>
      </c>
      <c r="F921" s="4">
        <v>8.286642936811783E-3</v>
      </c>
      <c r="G921" s="4">
        <v>8.2814483743464794E-3</v>
      </c>
      <c r="H921" s="4">
        <v>8.002922061501716E-3</v>
      </c>
      <c r="J921" s="2">
        <v>44356</v>
      </c>
      <c r="K921" s="6">
        <f t="shared" si="85"/>
        <v>3.2461603353677836E-6</v>
      </c>
      <c r="L921" s="6">
        <f t="shared" si="85"/>
        <v>3.4848378154866052E-7</v>
      </c>
      <c r="M921" s="6">
        <f t="shared" si="85"/>
        <v>5.4466095951102412E-6</v>
      </c>
      <c r="N921" s="6">
        <f t="shared" si="85"/>
        <v>5.6745978811813227E-6</v>
      </c>
      <c r="O921" s="6">
        <f t="shared" si="85"/>
        <v>5.6498764995485515E-6</v>
      </c>
      <c r="P921" s="6">
        <f t="shared" si="85"/>
        <v>4.4033689024445205E-6</v>
      </c>
      <c r="Q921" s="6"/>
      <c r="R921" s="8">
        <v>42744</v>
      </c>
      <c r="S921" s="4">
        <f t="shared" si="88"/>
        <v>1.8017103916467218E-3</v>
      </c>
      <c r="T921" s="4">
        <f t="shared" si="88"/>
        <v>5.9032514900574963E-4</v>
      </c>
      <c r="U921" s="4">
        <f t="shared" si="88"/>
        <v>2.3337972480723859E-3</v>
      </c>
      <c r="V921" s="4">
        <f t="shared" si="86"/>
        <v>2.3821414486090708E-3</v>
      </c>
      <c r="W921" s="4">
        <f t="shared" si="86"/>
        <v>2.3769468861437673E-3</v>
      </c>
      <c r="X921" s="4">
        <f t="shared" si="86"/>
        <v>2.0984205732990039E-3</v>
      </c>
      <c r="Z921" s="8">
        <v>42744</v>
      </c>
      <c r="AA921" s="4">
        <f t="shared" si="89"/>
        <v>3.2511969665496521E-2</v>
      </c>
      <c r="AB921" s="4">
        <f t="shared" si="89"/>
        <v>4.3993394387396023E-3</v>
      </c>
      <c r="AC921" s="4">
        <f t="shared" si="89"/>
        <v>4.9792524650563275E-2</v>
      </c>
      <c r="AD921" s="4">
        <f t="shared" si="87"/>
        <v>5.146229864413554E-2</v>
      </c>
      <c r="AE921" s="4">
        <f t="shared" si="87"/>
        <v>5.1282180393842358E-2</v>
      </c>
      <c r="AF921" s="4">
        <f t="shared" si="87"/>
        <v>4.1884909959112093E-2</v>
      </c>
      <c r="AG921" s="4"/>
    </row>
    <row r="922" spans="1:33" ht="14.5" x14ac:dyDescent="0.35">
      <c r="A922" s="2">
        <v>44357</v>
      </c>
      <c r="B922" s="5">
        <v>8.2735149396960892E-3</v>
      </c>
      <c r="C922" s="5">
        <v>7.6296501792967319E-3</v>
      </c>
      <c r="D922" s="5">
        <v>7.052471861243248E-3</v>
      </c>
      <c r="E922" s="4">
        <v>8.1198633000090555E-3</v>
      </c>
      <c r="F922" s="4">
        <v>8.3648160034317728E-3</v>
      </c>
      <c r="G922" s="4">
        <v>7.9954966050756783E-3</v>
      </c>
      <c r="H922" s="4">
        <v>7.9408385881887655E-3</v>
      </c>
      <c r="J922" s="2">
        <v>44357</v>
      </c>
      <c r="K922" s="6">
        <f t="shared" si="85"/>
        <v>4.1456182968412172E-7</v>
      </c>
      <c r="L922" s="6">
        <f t="shared" si="85"/>
        <v>1.4909461994375914E-6</v>
      </c>
      <c r="M922" s="6">
        <f t="shared" si="85"/>
        <v>2.3608826378514024E-8</v>
      </c>
      <c r="N922" s="6">
        <f t="shared" si="85"/>
        <v>8.3358842392673643E-9</v>
      </c>
      <c r="O922" s="6">
        <f t="shared" si="85"/>
        <v>7.7294194385106765E-8</v>
      </c>
      <c r="P922" s="6">
        <f t="shared" si="85"/>
        <v>1.1067355485222442E-7</v>
      </c>
      <c r="Q922" s="6"/>
      <c r="R922" s="8">
        <v>42745</v>
      </c>
      <c r="S922" s="4">
        <f t="shared" si="88"/>
        <v>6.4386476039935726E-4</v>
      </c>
      <c r="T922" s="4">
        <f t="shared" si="88"/>
        <v>1.2210430784528412E-3</v>
      </c>
      <c r="U922" s="4">
        <f t="shared" si="88"/>
        <v>1.5365163968703369E-4</v>
      </c>
      <c r="V922" s="4">
        <f t="shared" si="86"/>
        <v>9.1301063735683627E-5</v>
      </c>
      <c r="W922" s="4">
        <f t="shared" si="86"/>
        <v>2.7801833462041091E-4</v>
      </c>
      <c r="X922" s="4">
        <f t="shared" si="86"/>
        <v>3.3267635150732375E-4</v>
      </c>
      <c r="Z922" s="8">
        <v>42745</v>
      </c>
      <c r="AA922" s="4">
        <f t="shared" si="89"/>
        <v>3.3723686235906936E-3</v>
      </c>
      <c r="AB922" s="4">
        <f t="shared" si="89"/>
        <v>1.3455627073217347E-2</v>
      </c>
      <c r="AC922" s="4">
        <f t="shared" si="89"/>
        <v>1.7681167294436584E-4</v>
      </c>
      <c r="AD922" s="4">
        <f t="shared" si="87"/>
        <v>6.0004461907681161E-5</v>
      </c>
      <c r="AE922" s="4">
        <f t="shared" si="87"/>
        <v>5.9088289411723949E-4</v>
      </c>
      <c r="AF922" s="4">
        <f t="shared" si="87"/>
        <v>8.5380377111876626E-4</v>
      </c>
      <c r="AG922" s="4"/>
    </row>
    <row r="923" spans="1:33" ht="14.5" x14ac:dyDescent="0.35">
      <c r="A923" s="2">
        <v>44358</v>
      </c>
      <c r="B923" s="5">
        <v>3.8399503242438869E-3</v>
      </c>
      <c r="C923" s="5">
        <v>6.2642474658787251E-3</v>
      </c>
      <c r="D923" s="5">
        <v>7.4394028633832932E-3</v>
      </c>
      <c r="E923" s="4">
        <v>8.0898418215695229E-3</v>
      </c>
      <c r="F923" s="4">
        <v>7.8938753889042194E-3</v>
      </c>
      <c r="G923" s="4">
        <v>8.1125638776298956E-3</v>
      </c>
      <c r="H923" s="4">
        <v>7.7875161309285418E-3</v>
      </c>
      <c r="J923" s="2">
        <v>44358</v>
      </c>
      <c r="K923" s="6">
        <f t="shared" si="85"/>
        <v>5.8772166309388469E-6</v>
      </c>
      <c r="L923" s="6">
        <f t="shared" si="85"/>
        <v>1.2956058581517119E-5</v>
      </c>
      <c r="M923" s="6">
        <f t="shared" si="85"/>
        <v>1.8061577739040736E-5</v>
      </c>
      <c r="N923" s="6">
        <f t="shared" si="85"/>
        <v>1.6434308429881281E-5</v>
      </c>
      <c r="O923" s="6">
        <f t="shared" si="85"/>
        <v>1.8255226576577816E-5</v>
      </c>
      <c r="P923" s="6">
        <f t="shared" si="85"/>
        <v>1.558327579810587E-5</v>
      </c>
      <c r="Q923" s="6"/>
      <c r="R923" s="8">
        <v>42746</v>
      </c>
      <c r="S923" s="4">
        <f t="shared" si="88"/>
        <v>2.4242971416348381E-3</v>
      </c>
      <c r="T923" s="4">
        <f t="shared" si="88"/>
        <v>3.5994525391394062E-3</v>
      </c>
      <c r="U923" s="4">
        <f t="shared" si="88"/>
        <v>4.249891497325636E-3</v>
      </c>
      <c r="V923" s="4">
        <f t="shared" si="86"/>
        <v>4.0539250646603325E-3</v>
      </c>
      <c r="W923" s="4">
        <f t="shared" si="86"/>
        <v>4.2726135533860087E-3</v>
      </c>
      <c r="X923" s="4">
        <f t="shared" si="86"/>
        <v>3.9475658066846549E-3</v>
      </c>
      <c r="Z923" s="8">
        <v>42746</v>
      </c>
      <c r="AA923" s="4">
        <f t="shared" si="89"/>
        <v>0.10239370640408763</v>
      </c>
      <c r="AB923" s="4">
        <f t="shared" si="89"/>
        <v>0.17749493807301331</v>
      </c>
      <c r="AC923" s="4">
        <f t="shared" si="89"/>
        <v>0.21981296297018815</v>
      </c>
      <c r="AD923" s="4">
        <f t="shared" si="87"/>
        <v>0.2070745489983874</v>
      </c>
      <c r="AE923" s="4">
        <f t="shared" si="87"/>
        <v>0.22128828102264375</v>
      </c>
      <c r="AF923" s="4">
        <f t="shared" si="87"/>
        <v>0.20015303840949783</v>
      </c>
      <c r="AG923" s="4"/>
    </row>
    <row r="924" spans="1:33" ht="14.5" x14ac:dyDescent="0.35">
      <c r="A924" s="2">
        <v>44361</v>
      </c>
      <c r="B924" s="5">
        <v>7.7142266062456277E-3</v>
      </c>
      <c r="C924" s="5">
        <v>9.3531813472509384E-3</v>
      </c>
      <c r="D924" s="5">
        <v>8.6574144661426544E-3</v>
      </c>
      <c r="E924" s="4">
        <v>7.092353498236597E-3</v>
      </c>
      <c r="F924" s="4">
        <v>6.9943618642881906E-3</v>
      </c>
      <c r="G924" s="4">
        <v>7.1899101965441038E-3</v>
      </c>
      <c r="H924" s="4">
        <v>7.0398568977078167E-3</v>
      </c>
      <c r="J924" s="2">
        <v>44361</v>
      </c>
      <c r="K924" s="6">
        <f t="shared" si="85"/>
        <v>2.6861726430637852E-6</v>
      </c>
      <c r="L924" s="6">
        <f t="shared" si="85"/>
        <v>8.8960333905713329E-7</v>
      </c>
      <c r="M924" s="6">
        <f t="shared" si="85"/>
        <v>3.8672616246481163E-7</v>
      </c>
      <c r="N924" s="6">
        <f t="shared" si="85"/>
        <v>5.1820524671344743E-7</v>
      </c>
      <c r="O924" s="6">
        <f t="shared" si="85"/>
        <v>2.749076974822963E-7</v>
      </c>
      <c r="P924" s="6">
        <f t="shared" si="85"/>
        <v>4.5477450379337226E-7</v>
      </c>
      <c r="Q924" s="6"/>
      <c r="R924" s="8">
        <v>42747</v>
      </c>
      <c r="S924" s="4">
        <f t="shared" si="88"/>
        <v>1.6389547410053107E-3</v>
      </c>
      <c r="T924" s="4">
        <f t="shared" si="88"/>
        <v>9.4318785989702669E-4</v>
      </c>
      <c r="U924" s="4">
        <f t="shared" si="88"/>
        <v>6.2187310800903076E-4</v>
      </c>
      <c r="V924" s="4">
        <f t="shared" si="86"/>
        <v>7.1986474195743708E-4</v>
      </c>
      <c r="W924" s="4">
        <f t="shared" si="86"/>
        <v>5.2431640970152394E-4</v>
      </c>
      <c r="X924" s="4">
        <f t="shared" si="86"/>
        <v>6.7436970853781107E-4</v>
      </c>
      <c r="Z924" s="8">
        <v>42747</v>
      </c>
      <c r="AA924" s="4">
        <f t="shared" si="89"/>
        <v>1.7420646104959303E-2</v>
      </c>
      <c r="AB924" s="4">
        <f t="shared" si="89"/>
        <v>6.404207510112947E-3</v>
      </c>
      <c r="AC924" s="4">
        <f t="shared" si="89"/>
        <v>3.6331892555991896E-3</v>
      </c>
      <c r="AD924" s="4">
        <f t="shared" si="87"/>
        <v>4.9588587842468446E-3</v>
      </c>
      <c r="AE924" s="4">
        <f t="shared" si="87"/>
        <v>2.5363626242875803E-3</v>
      </c>
      <c r="AF924" s="4">
        <f t="shared" si="87"/>
        <v>4.3147065771014237E-3</v>
      </c>
      <c r="AG924" s="4"/>
    </row>
    <row r="925" spans="1:33" ht="14.5" x14ac:dyDescent="0.35">
      <c r="A925" s="2">
        <v>44362</v>
      </c>
      <c r="B925" s="5">
        <v>8.6986835734220291E-3</v>
      </c>
      <c r="C925" s="5">
        <v>9.6706990152597427E-3</v>
      </c>
      <c r="D925" s="5">
        <v>1.1171442456543451E-2</v>
      </c>
      <c r="E925" s="4">
        <v>7.6375651226652588E-3</v>
      </c>
      <c r="F925" s="4">
        <v>7.555569244086676E-3</v>
      </c>
      <c r="G925" s="4">
        <v>7.6621031689113354E-3</v>
      </c>
      <c r="H925" s="4">
        <v>7.4626352547536726E-3</v>
      </c>
      <c r="J925" s="2">
        <v>44362</v>
      </c>
      <c r="K925" s="6">
        <f t="shared" si="85"/>
        <v>9.4481401917096573E-7</v>
      </c>
      <c r="L925" s="6">
        <f t="shared" si="85"/>
        <v>6.1145364940559009E-6</v>
      </c>
      <c r="M925" s="6">
        <f t="shared" si="85"/>
        <v>1.1259723665364482E-6</v>
      </c>
      <c r="N925" s="6">
        <f t="shared" si="85"/>
        <v>1.3067103699318139E-6</v>
      </c>
      <c r="O925" s="6">
        <f t="shared" si="85"/>
        <v>1.0744989350155533E-6</v>
      </c>
      <c r="P925" s="6">
        <f t="shared" si="85"/>
        <v>1.5278154460828709E-6</v>
      </c>
      <c r="Q925" s="6"/>
      <c r="R925" s="8">
        <v>42748</v>
      </c>
      <c r="S925" s="4">
        <f t="shared" si="88"/>
        <v>9.7201544183771367E-4</v>
      </c>
      <c r="T925" s="4">
        <f t="shared" si="88"/>
        <v>2.4727588831214217E-3</v>
      </c>
      <c r="U925" s="4">
        <f t="shared" si="88"/>
        <v>1.0611184507567702E-3</v>
      </c>
      <c r="V925" s="4">
        <f t="shared" si="86"/>
        <v>1.143114329335353E-3</v>
      </c>
      <c r="W925" s="4">
        <f t="shared" si="86"/>
        <v>1.0365804045106937E-3</v>
      </c>
      <c r="X925" s="4">
        <f t="shared" si="86"/>
        <v>1.2360483186683565E-3</v>
      </c>
      <c r="Z925" s="8">
        <v>42748</v>
      </c>
      <c r="AA925" s="4">
        <f t="shared" si="89"/>
        <v>5.4174987420609888E-3</v>
      </c>
      <c r="AB925" s="4">
        <f t="shared" si="89"/>
        <v>2.8842612618196206E-2</v>
      </c>
      <c r="AC925" s="4">
        <f t="shared" si="89"/>
        <v>8.8412784006901557E-3</v>
      </c>
      <c r="AD925" s="4">
        <f t="shared" si="87"/>
        <v>1.0407508229905549E-2</v>
      </c>
      <c r="AE925" s="4">
        <f t="shared" si="87"/>
        <v>8.4014779842331855E-3</v>
      </c>
      <c r="AF925" s="4">
        <f t="shared" si="87"/>
        <v>1.2368515894679577E-2</v>
      </c>
      <c r="AG925" s="4"/>
    </row>
    <row r="926" spans="1:33" ht="14.5" x14ac:dyDescent="0.35">
      <c r="A926" s="2">
        <v>44363</v>
      </c>
      <c r="B926" s="5">
        <v>8.477846555527831E-3</v>
      </c>
      <c r="C926" s="5">
        <v>9.1865994036197662E-3</v>
      </c>
      <c r="D926" s="5">
        <v>1.034867297858E-2</v>
      </c>
      <c r="E926" s="4">
        <v>7.8232360376249092E-3</v>
      </c>
      <c r="F926" s="4">
        <v>7.7678951355661472E-3</v>
      </c>
      <c r="G926" s="4">
        <v>7.8186151273186445E-3</v>
      </c>
      <c r="H926" s="4">
        <v>7.6406625547141404E-3</v>
      </c>
      <c r="J926" s="2">
        <v>44363</v>
      </c>
      <c r="K926" s="6">
        <f t="shared" si="85"/>
        <v>5.0233059967842974E-7</v>
      </c>
      <c r="L926" s="6">
        <f t="shared" si="85"/>
        <v>3.4999915051901724E-6</v>
      </c>
      <c r="M926" s="6">
        <f t="shared" si="85"/>
        <v>4.2851493014913159E-7</v>
      </c>
      <c r="N926" s="6">
        <f t="shared" si="85"/>
        <v>5.0403101870561109E-7</v>
      </c>
      <c r="O926" s="6">
        <f t="shared" si="85"/>
        <v>4.3458607593872392E-7</v>
      </c>
      <c r="P926" s="6">
        <f t="shared" si="85"/>
        <v>7.0087705121841751E-7</v>
      </c>
      <c r="Q926" s="6"/>
      <c r="R926" s="8">
        <v>42752</v>
      </c>
      <c r="S926" s="4">
        <f t="shared" si="88"/>
        <v>7.0875284809193521E-4</v>
      </c>
      <c r="T926" s="4">
        <f t="shared" si="88"/>
        <v>1.8708264230521687E-3</v>
      </c>
      <c r="U926" s="4">
        <f t="shared" si="88"/>
        <v>6.5461051790292185E-4</v>
      </c>
      <c r="V926" s="4">
        <f t="shared" si="86"/>
        <v>7.0995141996168382E-4</v>
      </c>
      <c r="W926" s="4">
        <f t="shared" si="86"/>
        <v>6.5923142820918657E-4</v>
      </c>
      <c r="X926" s="4">
        <f t="shared" si="86"/>
        <v>8.3718400081369063E-4</v>
      </c>
      <c r="Z926" s="8">
        <v>42752</v>
      </c>
      <c r="AA926" s="4">
        <f t="shared" si="89"/>
        <v>3.1386322376978359E-3</v>
      </c>
      <c r="AB926" s="4">
        <f t="shared" si="89"/>
        <v>1.8622468531867442E-2</v>
      </c>
      <c r="AC926" s="4">
        <f t="shared" si="89"/>
        <v>3.3169696971953044E-3</v>
      </c>
      <c r="AD926" s="4">
        <f t="shared" si="87"/>
        <v>3.9383555773500056E-3</v>
      </c>
      <c r="AE926" s="4">
        <f t="shared" si="87"/>
        <v>3.3665974600129989E-3</v>
      </c>
      <c r="AF926" s="4">
        <f t="shared" si="87"/>
        <v>5.5974032352554826E-3</v>
      </c>
      <c r="AG926" s="4"/>
    </row>
    <row r="927" spans="1:33" ht="14.5" x14ac:dyDescent="0.35">
      <c r="A927" s="2">
        <v>44364</v>
      </c>
      <c r="B927" s="5">
        <v>1.492210255879637E-2</v>
      </c>
      <c r="C927" s="5">
        <v>9.5266709104180336E-3</v>
      </c>
      <c r="D927" s="5">
        <v>1.0945050045847889E-2</v>
      </c>
      <c r="E927" s="4">
        <v>7.9716623776871619E-3</v>
      </c>
      <c r="F927" s="4">
        <v>7.9242312665052297E-3</v>
      </c>
      <c r="G927" s="4">
        <v>7.9461232420105082E-3</v>
      </c>
      <c r="H927" s="4">
        <v>7.8264080214767804E-3</v>
      </c>
      <c r="J927" s="2">
        <v>44364</v>
      </c>
      <c r="K927" s="6">
        <f t="shared" si="85"/>
        <v>2.9110682672322569E-5</v>
      </c>
      <c r="L927" s="6">
        <f t="shared" si="85"/>
        <v>1.5816946690749826E-5</v>
      </c>
      <c r="M927" s="6">
        <f t="shared" si="85"/>
        <v>4.8308618711177397E-5</v>
      </c>
      <c r="N927" s="6">
        <f t="shared" si="85"/>
        <v>4.8970202623472471E-5</v>
      </c>
      <c r="O927" s="6">
        <f t="shared" si="85"/>
        <v>4.8664287428224139E-5</v>
      </c>
      <c r="P927" s="6">
        <f t="shared" si="85"/>
        <v>5.0348880966947063E-5</v>
      </c>
      <c r="Q927" s="6"/>
      <c r="R927" s="8">
        <v>42753</v>
      </c>
      <c r="S927" s="4">
        <f t="shared" si="88"/>
        <v>5.3954316483783363E-3</v>
      </c>
      <c r="T927" s="4">
        <f t="shared" si="88"/>
        <v>3.9770525129484806E-3</v>
      </c>
      <c r="U927" s="4">
        <f t="shared" si="88"/>
        <v>6.9504401811092079E-3</v>
      </c>
      <c r="V927" s="4">
        <f t="shared" si="86"/>
        <v>6.9978712922911402E-3</v>
      </c>
      <c r="W927" s="4">
        <f t="shared" si="86"/>
        <v>6.9759793167858616E-3</v>
      </c>
      <c r="X927" s="4">
        <f t="shared" si="86"/>
        <v>7.0956945373195895E-3</v>
      </c>
      <c r="Z927" s="8">
        <v>42753</v>
      </c>
      <c r="AA927" s="4">
        <f t="shared" si="89"/>
        <v>0.1176019879432606</v>
      </c>
      <c r="AB927" s="4">
        <f t="shared" si="89"/>
        <v>5.3409198716844131E-2</v>
      </c>
      <c r="AC927" s="4">
        <f t="shared" si="89"/>
        <v>0.24494298945269355</v>
      </c>
      <c r="AD927" s="4">
        <f t="shared" si="87"/>
        <v>0.25017961884935636</v>
      </c>
      <c r="AE927" s="4">
        <f t="shared" si="87"/>
        <v>0.24775044139773028</v>
      </c>
      <c r="AF927" s="4">
        <f t="shared" si="87"/>
        <v>0.26129503717052605</v>
      </c>
      <c r="AG927" s="4"/>
    </row>
    <row r="928" spans="1:33" ht="14.5" x14ac:dyDescent="0.35">
      <c r="A928" s="2">
        <v>44368</v>
      </c>
      <c r="B928" s="5">
        <v>9.7495164454684188E-3</v>
      </c>
      <c r="C928" s="5">
        <v>7.9479468986392021E-3</v>
      </c>
      <c r="D928" s="5">
        <v>8.761153556406498E-3</v>
      </c>
      <c r="E928" s="4">
        <v>9.7269813425848901E-3</v>
      </c>
      <c r="F928" s="4">
        <v>9.613062454999332E-3</v>
      </c>
      <c r="G928" s="4">
        <v>9.5095006182276832E-3</v>
      </c>
      <c r="H928" s="4">
        <v>9.543398732255317E-3</v>
      </c>
      <c r="J928" s="2">
        <v>44368</v>
      </c>
      <c r="K928" s="6">
        <f t="shared" si="85"/>
        <v>3.2456528320624294E-6</v>
      </c>
      <c r="L928" s="6">
        <f t="shared" si="85"/>
        <v>9.7686120047482696E-7</v>
      </c>
      <c r="M928" s="6">
        <f t="shared" si="85"/>
        <v>5.078308619712233E-10</v>
      </c>
      <c r="N928" s="6">
        <f t="shared" si="85"/>
        <v>1.8619691514937651E-8</v>
      </c>
      <c r="O928" s="6">
        <f t="shared" si="85"/>
        <v>5.7607597326054662E-8</v>
      </c>
      <c r="P928" s="6">
        <f t="shared" si="85"/>
        <v>4.2484511700198515E-8</v>
      </c>
      <c r="Q928" s="6"/>
      <c r="R928" s="8">
        <v>42754</v>
      </c>
      <c r="S928" s="4">
        <f t="shared" si="88"/>
        <v>1.8015695468292167E-3</v>
      </c>
      <c r="T928" s="4">
        <f t="shared" si="88"/>
        <v>9.8836288906192088E-4</v>
      </c>
      <c r="U928" s="4">
        <f t="shared" si="88"/>
        <v>2.2535102883528696E-5</v>
      </c>
      <c r="V928" s="4">
        <f t="shared" si="86"/>
        <v>1.3645399046908688E-4</v>
      </c>
      <c r="W928" s="4">
        <f t="shared" si="86"/>
        <v>2.4001582724073565E-4</v>
      </c>
      <c r="X928" s="4">
        <f t="shared" si="86"/>
        <v>2.0611771321310188E-4</v>
      </c>
      <c r="Z928" s="8">
        <v>42754</v>
      </c>
      <c r="AA928" s="4">
        <f t="shared" si="89"/>
        <v>2.2367014936860219E-2</v>
      </c>
      <c r="AB928" s="4">
        <f t="shared" si="89"/>
        <v>5.9218505877889349E-3</v>
      </c>
      <c r="AC928" s="4">
        <f t="shared" si="89"/>
        <v>2.6795557930281433E-6</v>
      </c>
      <c r="AD928" s="4">
        <f t="shared" si="87"/>
        <v>9.9800631970792253E-5</v>
      </c>
      <c r="AE928" s="4">
        <f t="shared" si="87"/>
        <v>3.1325820274563654E-4</v>
      </c>
      <c r="AF928" s="4">
        <f t="shared" si="87"/>
        <v>2.2993062201681624E-4</v>
      </c>
      <c r="AG928" s="4"/>
    </row>
    <row r="929" spans="1:33" ht="14.5" x14ac:dyDescent="0.35">
      <c r="A929" s="2">
        <v>44369</v>
      </c>
      <c r="B929" s="5">
        <v>1.0141151450698761E-2</v>
      </c>
      <c r="C929" s="5">
        <v>7.3957289569079876E-3</v>
      </c>
      <c r="D929" s="5">
        <v>6.8288128823041916E-3</v>
      </c>
      <c r="E929" s="4">
        <v>9.4602266964997281E-3</v>
      </c>
      <c r="F929" s="4">
        <v>9.34235941644594E-3</v>
      </c>
      <c r="G929" s="4">
        <v>9.2500391961717124E-3</v>
      </c>
      <c r="H929" s="4">
        <v>9.412614891346106E-3</v>
      </c>
      <c r="J929" s="2">
        <v>44369</v>
      </c>
      <c r="K929" s="6">
        <f t="shared" si="85"/>
        <v>7.5373446694123466E-6</v>
      </c>
      <c r="L929" s="6">
        <f t="shared" si="85"/>
        <v>1.0971586791674182E-5</v>
      </c>
      <c r="M929" s="6">
        <f t="shared" si="85"/>
        <v>4.6365852088101283E-7</v>
      </c>
      <c r="N929" s="6">
        <f t="shared" si="85"/>
        <v>6.3806871398575935E-7</v>
      </c>
      <c r="O929" s="6">
        <f t="shared" si="85"/>
        <v>7.9408105016827879E-7</v>
      </c>
      <c r="P929" s="6">
        <f t="shared" si="85"/>
        <v>5.3076551831340402E-7</v>
      </c>
      <c r="Q929" s="6"/>
      <c r="R929" s="8">
        <v>42755</v>
      </c>
      <c r="S929" s="4">
        <f t="shared" si="88"/>
        <v>2.745422493790773E-3</v>
      </c>
      <c r="T929" s="4">
        <f t="shared" si="88"/>
        <v>3.312338568394569E-3</v>
      </c>
      <c r="U929" s="4">
        <f t="shared" si="88"/>
        <v>6.8092475419903251E-4</v>
      </c>
      <c r="V929" s="4">
        <f t="shared" si="86"/>
        <v>7.9879203425282062E-4</v>
      </c>
      <c r="W929" s="4">
        <f t="shared" si="86"/>
        <v>8.911122545270482E-4</v>
      </c>
      <c r="X929" s="4">
        <f t="shared" si="86"/>
        <v>7.2853655935265459E-4</v>
      </c>
      <c r="Z929" s="8">
        <v>42755</v>
      </c>
      <c r="AA929" s="4">
        <f t="shared" si="89"/>
        <v>5.5518413026735658E-2</v>
      </c>
      <c r="AB929" s="4">
        <f t="shared" si="89"/>
        <v>8.9602652623038459E-2</v>
      </c>
      <c r="AC929" s="4">
        <f t="shared" si="89"/>
        <v>2.4724355132825782E-3</v>
      </c>
      <c r="AD929" s="4">
        <f t="shared" si="87"/>
        <v>3.4594608503024649E-3</v>
      </c>
      <c r="AE929" s="4">
        <f t="shared" si="87"/>
        <v>4.3622936596419137E-3</v>
      </c>
      <c r="AF929" s="4">
        <f t="shared" si="87"/>
        <v>2.8492700084798983E-3</v>
      </c>
      <c r="AG929" s="4"/>
    </row>
    <row r="930" spans="1:33" ht="14.5" x14ac:dyDescent="0.35">
      <c r="A930" s="2">
        <v>44370</v>
      </c>
      <c r="B930" s="5">
        <v>5.7046612266166861E-3</v>
      </c>
      <c r="C930" s="5">
        <v>6.8329940550029278E-3</v>
      </c>
      <c r="D930" s="5">
        <v>6.7879636771976948E-3</v>
      </c>
      <c r="E930" s="4">
        <v>9.6767007896463239E-3</v>
      </c>
      <c r="F930" s="4">
        <v>9.5749142417352884E-3</v>
      </c>
      <c r="G930" s="4">
        <v>9.4512622525576104E-3</v>
      </c>
      <c r="H930" s="4">
        <v>9.6140472041602795E-3</v>
      </c>
      <c r="J930" s="2">
        <v>44370</v>
      </c>
      <c r="K930" s="6">
        <f t="shared" si="85"/>
        <v>1.273134971614096E-6</v>
      </c>
      <c r="L930" s="6">
        <f t="shared" si="85"/>
        <v>1.1735441994348186E-6</v>
      </c>
      <c r="M930" s="6">
        <f t="shared" si="85"/>
        <v>1.5777098290272675E-5</v>
      </c>
      <c r="N930" s="6">
        <f t="shared" si="85"/>
        <v>1.4978858401034632E-5</v>
      </c>
      <c r="O930" s="6">
        <f t="shared" si="85"/>
        <v>1.4037019247581586E-5</v>
      </c>
      <c r="P930" s="6">
        <f t="shared" si="85"/>
        <v>1.5283298721414476E-5</v>
      </c>
      <c r="Q930" s="6"/>
      <c r="R930" s="8">
        <v>42758</v>
      </c>
      <c r="S930" s="4">
        <f t="shared" si="88"/>
        <v>1.1283328283862417E-3</v>
      </c>
      <c r="T930" s="4">
        <f t="shared" si="88"/>
        <v>1.0833024505810087E-3</v>
      </c>
      <c r="U930" s="4">
        <f t="shared" si="88"/>
        <v>3.9720395630296378E-3</v>
      </c>
      <c r="V930" s="4">
        <f t="shared" si="86"/>
        <v>3.8702530151186023E-3</v>
      </c>
      <c r="W930" s="4">
        <f t="shared" si="86"/>
        <v>3.7466010259409243E-3</v>
      </c>
      <c r="X930" s="4">
        <f t="shared" si="86"/>
        <v>3.9093859775435934E-3</v>
      </c>
      <c r="Z930" s="8">
        <v>42758</v>
      </c>
      <c r="AA930" s="4">
        <f t="shared" si="89"/>
        <v>1.5349269929372911E-2</v>
      </c>
      <c r="AB930" s="4">
        <f t="shared" si="89"/>
        <v>1.4275727874186295E-2</v>
      </c>
      <c r="AC930" s="4">
        <f t="shared" si="89"/>
        <v>0.11796284933530021</v>
      </c>
      <c r="AD930" s="4">
        <f t="shared" si="87"/>
        <v>0.1136553883133129</v>
      </c>
      <c r="AE930" s="4">
        <f t="shared" si="87"/>
        <v>0.10845193706782386</v>
      </c>
      <c r="AF930" s="4">
        <f t="shared" si="87"/>
        <v>0.11530897916724303</v>
      </c>
      <c r="AG930" s="4"/>
    </row>
    <row r="931" spans="1:33" ht="14.5" x14ac:dyDescent="0.35">
      <c r="A931" s="2">
        <v>44371</v>
      </c>
      <c r="B931" s="5">
        <v>4.729095915802858E-3</v>
      </c>
      <c r="C931" s="5">
        <v>8.0935787409543991E-3</v>
      </c>
      <c r="D931" s="5">
        <v>7.4360189028084278E-3</v>
      </c>
      <c r="E931" s="4">
        <v>8.7482545383067156E-3</v>
      </c>
      <c r="F931" s="4">
        <v>8.6624688473024136E-3</v>
      </c>
      <c r="G931" s="4">
        <v>8.6149725252025414E-3</v>
      </c>
      <c r="H931" s="4">
        <v>8.8620113468204729E-3</v>
      </c>
      <c r="J931" s="2">
        <v>44371</v>
      </c>
      <c r="K931" s="6">
        <f t="shared" si="85"/>
        <v>1.1319744680739695E-5</v>
      </c>
      <c r="L931" s="6">
        <f t="shared" si="85"/>
        <v>7.3274320575791563E-6</v>
      </c>
      <c r="M931" s="6">
        <f t="shared" si="85"/>
        <v>1.6153636032847107E-5</v>
      </c>
      <c r="N931" s="6">
        <f t="shared" si="85"/>
        <v>1.5471422618253406E-5</v>
      </c>
      <c r="O931" s="6">
        <f t="shared" si="85"/>
        <v>1.5100037023479579E-5</v>
      </c>
      <c r="P931" s="6">
        <f t="shared" si="85"/>
        <v>1.7080989959943518E-5</v>
      </c>
      <c r="Q931" s="6"/>
      <c r="R931" s="8">
        <v>42759</v>
      </c>
      <c r="S931" s="4">
        <f t="shared" si="88"/>
        <v>3.3644828251515411E-3</v>
      </c>
      <c r="T931" s="4">
        <f t="shared" si="88"/>
        <v>2.7069229870055698E-3</v>
      </c>
      <c r="U931" s="4">
        <f t="shared" si="88"/>
        <v>4.0191586225038576E-3</v>
      </c>
      <c r="V931" s="4">
        <f t="shared" si="86"/>
        <v>3.9333729314995555E-3</v>
      </c>
      <c r="W931" s="4">
        <f t="shared" si="86"/>
        <v>3.8858766093996834E-3</v>
      </c>
      <c r="X931" s="4">
        <f t="shared" si="86"/>
        <v>4.1329154310176149E-3</v>
      </c>
      <c r="Z931" s="8">
        <v>42759</v>
      </c>
      <c r="AA931" s="4">
        <f t="shared" si="89"/>
        <v>0.12163915970484829</v>
      </c>
      <c r="AB931" s="4">
        <f t="shared" si="89"/>
        <v>8.8573041810604103E-2</v>
      </c>
      <c r="AC931" s="4">
        <f t="shared" si="89"/>
        <v>0.15569609268157869</v>
      </c>
      <c r="AD931" s="4">
        <f t="shared" si="87"/>
        <v>0.15119506406954919</v>
      </c>
      <c r="AE931" s="4">
        <f t="shared" si="87"/>
        <v>0.14870681046709633</v>
      </c>
      <c r="AF931" s="4">
        <f t="shared" si="87"/>
        <v>0.16167656807560071</v>
      </c>
      <c r="AG931" s="4"/>
    </row>
    <row r="932" spans="1:33" ht="14.5" x14ac:dyDescent="0.35">
      <c r="A932" s="2">
        <v>44372</v>
      </c>
      <c r="B932" s="5">
        <v>5.9159586105307126E-3</v>
      </c>
      <c r="C932" s="5">
        <v>6.0573038645088673E-3</v>
      </c>
      <c r="D932" s="5">
        <v>6.7688957788050166E-3</v>
      </c>
      <c r="E932" s="4">
        <v>7.7519103522645898E-3</v>
      </c>
      <c r="F932" s="4">
        <v>7.5337119616212533E-3</v>
      </c>
      <c r="G932" s="4">
        <v>7.7158064206288863E-3</v>
      </c>
      <c r="H932" s="4">
        <v>7.8296852981119287E-3</v>
      </c>
      <c r="J932" s="2">
        <v>44372</v>
      </c>
      <c r="K932" s="6">
        <f t="shared" si="85"/>
        <v>1.9978480822149048E-8</v>
      </c>
      <c r="L932" s="6">
        <f t="shared" si="85"/>
        <v>7.2750181302378843E-7</v>
      </c>
      <c r="M932" s="6">
        <f t="shared" si="85"/>
        <v>3.3707187979756571E-6</v>
      </c>
      <c r="N932" s="6">
        <f t="shared" si="85"/>
        <v>2.6171259049646742E-6</v>
      </c>
      <c r="O932" s="6">
        <f t="shared" si="85"/>
        <v>3.2394521395151915E-6</v>
      </c>
      <c r="P932" s="6">
        <f t="shared" si="85"/>
        <v>3.6623498347605735E-6</v>
      </c>
      <c r="Q932" s="6"/>
      <c r="R932" s="8">
        <v>42760</v>
      </c>
      <c r="S932" s="4">
        <f t="shared" si="88"/>
        <v>1.4134525397815467E-4</v>
      </c>
      <c r="T932" s="4">
        <f t="shared" si="88"/>
        <v>8.5293716827430401E-4</v>
      </c>
      <c r="U932" s="4">
        <f t="shared" si="88"/>
        <v>1.8359517417338772E-3</v>
      </c>
      <c r="V932" s="4">
        <f t="shared" si="86"/>
        <v>1.6177533510905407E-3</v>
      </c>
      <c r="W932" s="4">
        <f t="shared" si="86"/>
        <v>1.7998478100981737E-3</v>
      </c>
      <c r="X932" s="4">
        <f t="shared" si="86"/>
        <v>1.9137266875812161E-3</v>
      </c>
      <c r="Z932" s="8">
        <v>42760</v>
      </c>
      <c r="AA932" s="4">
        <f t="shared" si="89"/>
        <v>2.7656450585378245E-4</v>
      </c>
      <c r="AB932" s="4">
        <f t="shared" si="89"/>
        <v>8.6761024591688329E-3</v>
      </c>
      <c r="AC932" s="4">
        <f t="shared" si="89"/>
        <v>3.3447142515094619E-2</v>
      </c>
      <c r="AD932" s="4">
        <f t="shared" si="87"/>
        <v>2.6999100727285397E-2</v>
      </c>
      <c r="AE932" s="4">
        <f t="shared" si="87"/>
        <v>3.2349836756089712E-2</v>
      </c>
      <c r="AF932" s="4">
        <f t="shared" si="87"/>
        <v>3.5849406449572463E-2</v>
      </c>
      <c r="AG932" s="4"/>
    </row>
    <row r="933" spans="1:33" ht="14.5" x14ac:dyDescent="0.35">
      <c r="A933" s="2">
        <v>44375</v>
      </c>
      <c r="B933" s="5">
        <v>9.6765206419368571E-3</v>
      </c>
      <c r="C933" s="5">
        <v>6.5203490667045116E-3</v>
      </c>
      <c r="D933" s="5">
        <v>6.1952262185513973E-3</v>
      </c>
      <c r="E933" s="4">
        <v>7.3288713128922753E-3</v>
      </c>
      <c r="F933" s="4">
        <v>7.0772487407817324E-3</v>
      </c>
      <c r="G933" s="4">
        <v>7.3186372867557348E-3</v>
      </c>
      <c r="H933" s="4">
        <v>7.3363051377106636E-3</v>
      </c>
      <c r="J933" s="2">
        <v>44375</v>
      </c>
      <c r="K933" s="6">
        <f t="shared" si="85"/>
        <v>9.9614190123046252E-6</v>
      </c>
      <c r="L933" s="6">
        <f t="shared" si="85"/>
        <v>1.2119410862294701E-5</v>
      </c>
      <c r="M933" s="6">
        <f t="shared" si="85"/>
        <v>5.5114573721634753E-6</v>
      </c>
      <c r="N933" s="6">
        <f t="shared" si="85"/>
        <v>6.7562144161345762E-6</v>
      </c>
      <c r="O933" s="6">
        <f t="shared" si="85"/>
        <v>5.559613916640186E-6</v>
      </c>
      <c r="P933" s="6">
        <f t="shared" si="85"/>
        <v>5.4766086062206566E-6</v>
      </c>
      <c r="Q933" s="6"/>
      <c r="R933" s="8">
        <v>42761</v>
      </c>
      <c r="S933" s="4">
        <f t="shared" si="88"/>
        <v>3.1561715752323454E-3</v>
      </c>
      <c r="T933" s="4">
        <f t="shared" si="88"/>
        <v>3.4812944233854597E-3</v>
      </c>
      <c r="U933" s="4">
        <f t="shared" si="88"/>
        <v>2.3476493290445818E-3</v>
      </c>
      <c r="V933" s="4">
        <f t="shared" si="86"/>
        <v>2.5992719011551247E-3</v>
      </c>
      <c r="W933" s="4">
        <f t="shared" si="86"/>
        <v>2.3578833551811222E-3</v>
      </c>
      <c r="X933" s="4">
        <f t="shared" si="86"/>
        <v>2.3402155042261934E-3</v>
      </c>
      <c r="Z933" s="8">
        <v>42761</v>
      </c>
      <c r="AA933" s="4">
        <f t="shared" si="89"/>
        <v>8.9274993496373689E-2</v>
      </c>
      <c r="AB933" s="4">
        <f t="shared" si="89"/>
        <v>0.11600840006671254</v>
      </c>
      <c r="AC933" s="4">
        <f t="shared" si="89"/>
        <v>4.2448029200147452E-2</v>
      </c>
      <c r="AD933" s="4">
        <f t="shared" si="87"/>
        <v>5.4454357206833226E-2</v>
      </c>
      <c r="AE933" s="4">
        <f t="shared" si="87"/>
        <v>4.2896938332394718E-2</v>
      </c>
      <c r="AF933" s="4">
        <f t="shared" si="87"/>
        <v>4.2123955969903371E-2</v>
      </c>
      <c r="AG933" s="4"/>
    </row>
    <row r="934" spans="1:33" ht="14.5" x14ac:dyDescent="0.35">
      <c r="A934" s="2">
        <v>44376</v>
      </c>
      <c r="B934" s="5">
        <v>6.9109043480276768E-3</v>
      </c>
      <c r="C934" s="5">
        <v>6.4845699816942206E-3</v>
      </c>
      <c r="D934" s="5">
        <v>6.0085305012762547E-3</v>
      </c>
      <c r="E934" s="4">
        <v>7.8877895290422016E-3</v>
      </c>
      <c r="F934" s="4">
        <v>7.6787711284369547E-3</v>
      </c>
      <c r="G934" s="4">
        <v>7.82018120857704E-3</v>
      </c>
      <c r="H934" s="4">
        <v>7.733273962281584E-3</v>
      </c>
      <c r="J934" s="2">
        <v>44376</v>
      </c>
      <c r="K934" s="6">
        <f t="shared" si="85"/>
        <v>1.8176099191694962E-7</v>
      </c>
      <c r="L934" s="6">
        <f t="shared" si="85"/>
        <v>8.1427855930095909E-7</v>
      </c>
      <c r="M934" s="6">
        <f t="shared" si="85"/>
        <v>9.5430465688578096E-7</v>
      </c>
      <c r="N934" s="6">
        <f t="shared" si="85"/>
        <v>5.8961939245611017E-7</v>
      </c>
      <c r="O934" s="6">
        <f t="shared" si="85"/>
        <v>8.2678440913050613E-7</v>
      </c>
      <c r="P934" s="6">
        <f t="shared" si="85"/>
        <v>6.7629178244812006E-7</v>
      </c>
      <c r="Q934" s="6"/>
      <c r="R934" s="8">
        <v>42762</v>
      </c>
      <c r="S934" s="4">
        <f t="shared" si="88"/>
        <v>4.2633436633345619E-4</v>
      </c>
      <c r="T934" s="4">
        <f t="shared" si="88"/>
        <v>9.0237384675142217E-4</v>
      </c>
      <c r="U934" s="4">
        <f t="shared" si="88"/>
        <v>9.768851810145248E-4</v>
      </c>
      <c r="V934" s="4">
        <f t="shared" si="86"/>
        <v>7.6786678040927786E-4</v>
      </c>
      <c r="W934" s="4">
        <f t="shared" si="86"/>
        <v>9.092768605493632E-4</v>
      </c>
      <c r="X934" s="4">
        <f t="shared" si="86"/>
        <v>8.2236961425390716E-4</v>
      </c>
      <c r="Z934" s="8">
        <v>42762</v>
      </c>
      <c r="AA934" s="4">
        <f t="shared" si="89"/>
        <v>2.0709749360048324E-3</v>
      </c>
      <c r="AB934" s="4">
        <f t="shared" si="89"/>
        <v>1.0261824902110916E-2</v>
      </c>
      <c r="AC934" s="4">
        <f t="shared" si="89"/>
        <v>8.367655278727959E-3</v>
      </c>
      <c r="AD934" s="4">
        <f t="shared" si="87"/>
        <v>5.3603661495693622E-3</v>
      </c>
      <c r="AE934" s="4">
        <f t="shared" si="87"/>
        <v>7.3341032314504506E-3</v>
      </c>
      <c r="AF934" s="4">
        <f t="shared" si="87"/>
        <v>6.0900933988785599E-3</v>
      </c>
      <c r="AG934" s="4"/>
    </row>
    <row r="935" spans="1:33" ht="14.5" x14ac:dyDescent="0.35">
      <c r="A935" s="2">
        <v>44377</v>
      </c>
      <c r="B935" s="5">
        <v>6.3985692454590574E-3</v>
      </c>
      <c r="C935" s="5">
        <v>6.4998045563697806E-3</v>
      </c>
      <c r="D935" s="5">
        <v>6.3177854754030696E-3</v>
      </c>
      <c r="E935" s="4">
        <v>7.2508093760272774E-3</v>
      </c>
      <c r="F935" s="4">
        <v>7.0457563999466438E-3</v>
      </c>
      <c r="G935" s="4">
        <v>7.2599918409950587E-3</v>
      </c>
      <c r="H935" s="4">
        <v>7.1784537575110162E-3</v>
      </c>
      <c r="J935" s="2">
        <v>44377</v>
      </c>
      <c r="K935" s="6">
        <f t="shared" si="85"/>
        <v>1.0248588175190801E-8</v>
      </c>
      <c r="L935" s="6">
        <f t="shared" si="85"/>
        <v>6.5260175044587101E-9</v>
      </c>
      <c r="M935" s="6">
        <f t="shared" si="85"/>
        <v>7.2631324015093682E-7</v>
      </c>
      <c r="N935" s="6">
        <f t="shared" si="85"/>
        <v>4.1885121293373897E-7</v>
      </c>
      <c r="O935" s="6">
        <f t="shared" si="85"/>
        <v>7.4204888809998127E-7</v>
      </c>
      <c r="P935" s="6">
        <f t="shared" si="85"/>
        <v>6.0821985213852183E-7</v>
      </c>
      <c r="Q935" s="6"/>
      <c r="R935" s="8">
        <v>42765</v>
      </c>
      <c r="S935" s="4">
        <f t="shared" si="88"/>
        <v>1.0123531091072325E-4</v>
      </c>
      <c r="T935" s="4">
        <f t="shared" si="88"/>
        <v>8.0783770055987796E-5</v>
      </c>
      <c r="U935" s="4">
        <f t="shared" si="88"/>
        <v>8.5224013056822007E-4</v>
      </c>
      <c r="V935" s="4">
        <f t="shared" si="86"/>
        <v>6.4718715448758637E-4</v>
      </c>
      <c r="W935" s="4">
        <f t="shared" si="86"/>
        <v>8.614225955360013E-4</v>
      </c>
      <c r="X935" s="4">
        <f t="shared" si="86"/>
        <v>7.7988451205195878E-4</v>
      </c>
      <c r="Z935" s="8">
        <v>42765</v>
      </c>
      <c r="AA935" s="4">
        <f t="shared" si="89"/>
        <v>1.2256668836263529E-4</v>
      </c>
      <c r="AB935" s="4">
        <f t="shared" si="89"/>
        <v>8.1059874785127661E-5</v>
      </c>
      <c r="AC935" s="4">
        <f t="shared" si="89"/>
        <v>7.5014495259602132E-3</v>
      </c>
      <c r="AD935" s="4">
        <f t="shared" si="87"/>
        <v>4.4962100211214384E-3</v>
      </c>
      <c r="AE935" s="4">
        <f t="shared" si="87"/>
        <v>7.6509116097729368E-3</v>
      </c>
      <c r="AF935" s="4">
        <f t="shared" si="87"/>
        <v>6.3671863749565905E-3</v>
      </c>
      <c r="AG935" s="4"/>
    </row>
    <row r="936" spans="1:33" ht="14.5" x14ac:dyDescent="0.35">
      <c r="A936" s="2">
        <v>44378</v>
      </c>
      <c r="B936" s="5">
        <v>4.1773729182074566E-3</v>
      </c>
      <c r="C936" s="5">
        <v>9.4254408031702042E-3</v>
      </c>
      <c r="D936" s="5">
        <v>7.886967621743679E-3</v>
      </c>
      <c r="E936" s="4">
        <v>7.2401931141799127E-3</v>
      </c>
      <c r="F936" s="4">
        <v>7.0436479695440606E-3</v>
      </c>
      <c r="G936" s="4">
        <v>7.2529374854764343E-3</v>
      </c>
      <c r="H936" s="4">
        <v>7.1929807041649051E-3</v>
      </c>
      <c r="J936" s="2">
        <v>44378</v>
      </c>
      <c r="K936" s="6">
        <f t="shared" si="85"/>
        <v>2.7542216525177367E-5</v>
      </c>
      <c r="L936" s="6">
        <f t="shared" si="85"/>
        <v>1.3761092864503994E-5</v>
      </c>
      <c r="M936" s="6">
        <f t="shared" si="85"/>
        <v>9.3808675528567546E-6</v>
      </c>
      <c r="N936" s="6">
        <f t="shared" si="85"/>
        <v>8.2155326699146518E-6</v>
      </c>
      <c r="O936" s="6">
        <f t="shared" si="85"/>
        <v>9.4590974074404142E-6</v>
      </c>
      <c r="P936" s="6">
        <f t="shared" si="85"/>
        <v>9.0938903187271838E-6</v>
      </c>
      <c r="Q936" s="6"/>
      <c r="R936" s="8">
        <v>42766</v>
      </c>
      <c r="S936" s="4">
        <f t="shared" si="88"/>
        <v>5.2480678849627475E-3</v>
      </c>
      <c r="T936" s="4">
        <f t="shared" si="88"/>
        <v>3.7095947035362224E-3</v>
      </c>
      <c r="U936" s="4">
        <f t="shared" si="88"/>
        <v>3.0628201959724561E-3</v>
      </c>
      <c r="V936" s="4">
        <f t="shared" si="86"/>
        <v>2.866275051336604E-3</v>
      </c>
      <c r="W936" s="4">
        <f t="shared" si="86"/>
        <v>3.0755645672689777E-3</v>
      </c>
      <c r="X936" s="4">
        <f t="shared" si="86"/>
        <v>3.0156077859574484E-3</v>
      </c>
      <c r="Z936" s="8">
        <v>42766</v>
      </c>
      <c r="AA936" s="4">
        <f t="shared" si="89"/>
        <v>0.25693180375164437</v>
      </c>
      <c r="AB936" s="4">
        <f t="shared" si="89"/>
        <v>0.16518430590394018</v>
      </c>
      <c r="AC936" s="4">
        <f t="shared" si="89"/>
        <v>0.12693513883215801</v>
      </c>
      <c r="AD936" s="4">
        <f t="shared" si="87"/>
        <v>0.11551317266284578</v>
      </c>
      <c r="AE936" s="4">
        <f t="shared" si="87"/>
        <v>0.1276800044263986</v>
      </c>
      <c r="AF936" s="4">
        <f t="shared" si="87"/>
        <v>0.12417995203714738</v>
      </c>
      <c r="AG936" s="4"/>
    </row>
    <row r="937" spans="1:33" ht="14.5" x14ac:dyDescent="0.35">
      <c r="A937" s="2">
        <v>44379</v>
      </c>
      <c r="B937" s="5">
        <v>6.6867098632879662E-3</v>
      </c>
      <c r="C937" s="5">
        <v>9.9191712215542793E-3</v>
      </c>
      <c r="D937" s="5">
        <v>8.8237356394529343E-3</v>
      </c>
      <c r="E937" s="4">
        <v>6.8501329986637872E-3</v>
      </c>
      <c r="F937" s="4">
        <v>6.5917852312363774E-3</v>
      </c>
      <c r="G937" s="4">
        <v>6.8991306843350728E-3</v>
      </c>
      <c r="H937" s="4">
        <v>6.8966776561475958E-3</v>
      </c>
      <c r="J937" s="2">
        <v>44379</v>
      </c>
      <c r="K937" s="6">
        <f t="shared" si="85"/>
        <v>1.0448806432684898E-5</v>
      </c>
      <c r="L937" s="6">
        <f t="shared" si="85"/>
        <v>4.5668791679934847E-6</v>
      </c>
      <c r="M937" s="6">
        <f t="shared" si="85"/>
        <v>2.6707121176063922E-8</v>
      </c>
      <c r="N937" s="6">
        <f t="shared" si="85"/>
        <v>9.0106857701295051E-9</v>
      </c>
      <c r="O937" s="6">
        <f t="shared" si="85"/>
        <v>4.5122605214326913E-8</v>
      </c>
      <c r="P937" s="6">
        <f t="shared" si="85"/>
        <v>4.4086474038344342E-8</v>
      </c>
      <c r="Q937" s="6"/>
      <c r="R937" s="8">
        <v>42767</v>
      </c>
      <c r="S937" s="4">
        <f t="shared" si="88"/>
        <v>3.2324613582663132E-3</v>
      </c>
      <c r="T937" s="4">
        <f t="shared" si="88"/>
        <v>2.1370257761649681E-3</v>
      </c>
      <c r="U937" s="4">
        <f t="shared" si="88"/>
        <v>1.6342313537582101E-4</v>
      </c>
      <c r="V937" s="4">
        <f t="shared" si="86"/>
        <v>9.4924632051588721E-5</v>
      </c>
      <c r="W937" s="4">
        <f t="shared" si="86"/>
        <v>2.1242082104710666E-4</v>
      </c>
      <c r="X937" s="4">
        <f t="shared" si="86"/>
        <v>2.0996779285962965E-4</v>
      </c>
      <c r="Z937" s="8">
        <v>42767</v>
      </c>
      <c r="AA937" s="4">
        <f t="shared" si="89"/>
        <v>6.8467232076179219E-2</v>
      </c>
      <c r="AB937" s="4">
        <f t="shared" si="89"/>
        <v>3.5132774241257048E-2</v>
      </c>
      <c r="AC937" s="4">
        <f t="shared" si="89"/>
        <v>2.8918516850739984E-4</v>
      </c>
      <c r="AD937" s="4">
        <f t="shared" si="87"/>
        <v>1.0270159773684284E-4</v>
      </c>
      <c r="AE937" s="4">
        <f t="shared" si="87"/>
        <v>4.8395659083166898E-4</v>
      </c>
      <c r="AF937" s="4">
        <f t="shared" si="87"/>
        <v>4.7306853981265995E-4</v>
      </c>
      <c r="AG937" s="4"/>
    </row>
    <row r="938" spans="1:33" ht="14.5" x14ac:dyDescent="0.35">
      <c r="A938" s="2">
        <v>44383</v>
      </c>
      <c r="B938" s="5">
        <v>1.3206375134903929E-2</v>
      </c>
      <c r="C938" s="5">
        <v>1.172649674117565E-2</v>
      </c>
      <c r="D938" s="5">
        <v>1.226798165589571E-2</v>
      </c>
      <c r="E938" s="4">
        <v>7.2941197605293408E-3</v>
      </c>
      <c r="F938" s="4">
        <v>7.0740267348404903E-3</v>
      </c>
      <c r="G938" s="4">
        <v>7.297227832261213E-3</v>
      </c>
      <c r="H938" s="4">
        <v>7.2381092090105272E-3</v>
      </c>
      <c r="J938" s="2">
        <v>44383</v>
      </c>
      <c r="K938" s="6">
        <f t="shared" si="85"/>
        <v>2.1900400602237927E-6</v>
      </c>
      <c r="L938" s="6">
        <f t="shared" si="85"/>
        <v>8.805823214451495E-7</v>
      </c>
      <c r="M938" s="6">
        <f t="shared" si="85"/>
        <v>3.4954763611821207E-5</v>
      </c>
      <c r="N938" s="6">
        <f t="shared" si="85"/>
        <v>3.760569689976062E-5</v>
      </c>
      <c r="O938" s="6">
        <f t="shared" si="85"/>
        <v>3.491802184432969E-5</v>
      </c>
      <c r="P938" s="6">
        <f t="shared" si="85"/>
        <v>3.5620198162180229E-5</v>
      </c>
      <c r="Q938" s="6"/>
      <c r="R938" s="8">
        <v>42768</v>
      </c>
      <c r="S938" s="4">
        <f t="shared" si="88"/>
        <v>1.4798783937282796E-3</v>
      </c>
      <c r="T938" s="4">
        <f t="shared" si="88"/>
        <v>9.3839347900821941E-4</v>
      </c>
      <c r="U938" s="4">
        <f t="shared" si="88"/>
        <v>5.9122553743745886E-3</v>
      </c>
      <c r="V938" s="4">
        <f t="shared" si="86"/>
        <v>6.1323484000634391E-3</v>
      </c>
      <c r="W938" s="4">
        <f t="shared" si="86"/>
        <v>5.9091473026427165E-3</v>
      </c>
      <c r="X938" s="4">
        <f t="shared" si="86"/>
        <v>5.9682659258934023E-3</v>
      </c>
      <c r="Z938" s="8">
        <v>42768</v>
      </c>
      <c r="AA938" s="4">
        <f t="shared" si="89"/>
        <v>7.3508136514803812E-3</v>
      </c>
      <c r="AB938" s="4">
        <f t="shared" si="89"/>
        <v>2.7843417197492837E-3</v>
      </c>
      <c r="AC938" s="4">
        <f t="shared" si="89"/>
        <v>0.21691973870904846</v>
      </c>
      <c r="AD938" s="4">
        <f t="shared" si="87"/>
        <v>0.24261246883875898</v>
      </c>
      <c r="AE938" s="4">
        <f t="shared" si="87"/>
        <v>0.21657459555019454</v>
      </c>
      <c r="AF938" s="4">
        <f t="shared" si="87"/>
        <v>0.22322179953432464</v>
      </c>
      <c r="AG938" s="4"/>
    </row>
    <row r="939" spans="1:33" ht="14.5" x14ac:dyDescent="0.35">
      <c r="A939" s="2">
        <v>44384</v>
      </c>
      <c r="B939" s="5">
        <v>1.1943478639243979E-2</v>
      </c>
      <c r="C939" s="5">
        <v>9.9824583157896996E-3</v>
      </c>
      <c r="D939" s="5">
        <v>1.150018908083439E-2</v>
      </c>
      <c r="E939" s="4">
        <v>8.5187587050534596E-3</v>
      </c>
      <c r="F939" s="4">
        <v>8.3230264975592549E-3</v>
      </c>
      <c r="G939" s="4">
        <v>8.385773582392609E-3</v>
      </c>
      <c r="H939" s="4">
        <v>8.2221361294073959E-3</v>
      </c>
      <c r="J939" s="2">
        <v>44384</v>
      </c>
      <c r="K939" s="6">
        <f t="shared" si="85"/>
        <v>3.8456007090007285E-6</v>
      </c>
      <c r="L939" s="6">
        <f t="shared" si="85"/>
        <v>1.9650563259496832E-7</v>
      </c>
      <c r="M939" s="6">
        <f t="shared" si="85"/>
        <v>1.1728706627641918E-5</v>
      </c>
      <c r="N939" s="6">
        <f t="shared" si="85"/>
        <v>1.3107673710229507E-5</v>
      </c>
      <c r="O939" s="6">
        <f t="shared" si="85"/>
        <v>1.2657265271545813E-5</v>
      </c>
      <c r="P939" s="6">
        <f t="shared" si="85"/>
        <v>1.3848390075516842E-5</v>
      </c>
      <c r="Q939" s="6"/>
      <c r="R939" s="8">
        <v>42769</v>
      </c>
      <c r="S939" s="4">
        <f t="shared" si="88"/>
        <v>1.9610203234542798E-3</v>
      </c>
      <c r="T939" s="4">
        <f t="shared" si="88"/>
        <v>4.4328955840958889E-4</v>
      </c>
      <c r="U939" s="4">
        <f t="shared" si="88"/>
        <v>3.4247199341905198E-3</v>
      </c>
      <c r="V939" s="4">
        <f t="shared" si="86"/>
        <v>3.6204521416847244E-3</v>
      </c>
      <c r="W939" s="4">
        <f t="shared" si="86"/>
        <v>3.5577050568513704E-3</v>
      </c>
      <c r="X939" s="4">
        <f t="shared" si="86"/>
        <v>3.7213425098365834E-3</v>
      </c>
      <c r="Z939" s="8">
        <v>42769</v>
      </c>
      <c r="AA939" s="4">
        <f t="shared" si="89"/>
        <v>1.7090608190615031E-2</v>
      </c>
      <c r="AB939" s="4">
        <f t="shared" si="89"/>
        <v>7.2435254505132107E-4</v>
      </c>
      <c r="AC939" s="4">
        <f t="shared" si="89"/>
        <v>6.4106234272005347E-2</v>
      </c>
      <c r="AD939" s="4">
        <f t="shared" si="87"/>
        <v>7.3832805823090375E-2</v>
      </c>
      <c r="AE939" s="4">
        <f t="shared" si="87"/>
        <v>7.0606083320098323E-2</v>
      </c>
      <c r="AF939" s="4">
        <f t="shared" si="87"/>
        <v>7.9245085933824955E-2</v>
      </c>
      <c r="AG939" s="4"/>
    </row>
    <row r="940" spans="1:33" ht="14.5" x14ac:dyDescent="0.35">
      <c r="A940" s="2">
        <v>44385</v>
      </c>
      <c r="B940" s="5">
        <v>2.0115961129854379E-2</v>
      </c>
      <c r="C940" s="5">
        <v>9.2538120225071907E-3</v>
      </c>
      <c r="D940" s="5">
        <v>1.0559894144535059E-2</v>
      </c>
      <c r="E940" s="4">
        <v>8.8708473604674105E-3</v>
      </c>
      <c r="F940" s="4">
        <v>8.6778321416450619E-3</v>
      </c>
      <c r="G940" s="4">
        <v>8.7191691163289262E-3</v>
      </c>
      <c r="H940" s="4">
        <v>8.6363307250705099E-3</v>
      </c>
      <c r="J940" s="2">
        <v>44385</v>
      </c>
      <c r="K940" s="6">
        <f t="shared" si="85"/>
        <v>1.1798628323024331E-4</v>
      </c>
      <c r="L940" s="6">
        <f t="shared" si="85"/>
        <v>9.1318416227909868E-5</v>
      </c>
      <c r="M940" s="6">
        <f t="shared" si="85"/>
        <v>1.2645258368645639E-4</v>
      </c>
      <c r="N940" s="6">
        <f t="shared" si="85"/>
        <v>1.308307947509143E-4</v>
      </c>
      <c r="O940" s="6">
        <f t="shared" si="85"/>
        <v>1.2988686819955753E-4</v>
      </c>
      <c r="P940" s="6">
        <f t="shared" si="85"/>
        <v>1.3178191423043827E-4</v>
      </c>
      <c r="Q940" s="6"/>
      <c r="R940" s="8">
        <v>42772</v>
      </c>
      <c r="S940" s="4">
        <f t="shared" si="88"/>
        <v>1.0862149107347188E-2</v>
      </c>
      <c r="T940" s="4">
        <f t="shared" si="88"/>
        <v>9.5560669853193194E-3</v>
      </c>
      <c r="U940" s="4">
        <f t="shared" si="88"/>
        <v>1.1245113769386968E-2</v>
      </c>
      <c r="V940" s="4">
        <f t="shared" si="86"/>
        <v>1.1438128988209317E-2</v>
      </c>
      <c r="W940" s="4">
        <f t="shared" si="86"/>
        <v>1.1396792013525453E-2</v>
      </c>
      <c r="X940" s="4">
        <f t="shared" si="86"/>
        <v>1.1479630404783869E-2</v>
      </c>
      <c r="Z940" s="8">
        <v>42772</v>
      </c>
      <c r="AA940" s="4">
        <f t="shared" si="89"/>
        <v>0.39732464470004603</v>
      </c>
      <c r="AB940" s="4">
        <f t="shared" si="89"/>
        <v>0.2604893250478526</v>
      </c>
      <c r="AC940" s="4">
        <f t="shared" si="89"/>
        <v>0.44890494587202134</v>
      </c>
      <c r="AD940" s="4">
        <f t="shared" si="87"/>
        <v>0.47734415036308953</v>
      </c>
      <c r="AE940" s="4">
        <f t="shared" si="87"/>
        <v>0.47110647015597107</v>
      </c>
      <c r="AF940" s="4">
        <f t="shared" si="87"/>
        <v>0.48368965005229159</v>
      </c>
      <c r="AG940" s="4"/>
    </row>
    <row r="941" spans="1:33" ht="14.5" x14ac:dyDescent="0.35">
      <c r="A941" s="2">
        <v>44386</v>
      </c>
      <c r="B941" s="5">
        <v>7.7591549807984146E-3</v>
      </c>
      <c r="C941" s="5">
        <v>9.166419506072998E-3</v>
      </c>
      <c r="D941" s="5">
        <v>9.2184673994779587E-3</v>
      </c>
      <c r="E941" s="4">
        <v>1.1373483927071364E-2</v>
      </c>
      <c r="F941" s="4">
        <v>1.1009064623044688E-2</v>
      </c>
      <c r="G941" s="4">
        <v>1.093897524360502E-2</v>
      </c>
      <c r="H941" s="4">
        <v>1.0861546680995759E-2</v>
      </c>
      <c r="J941" s="2">
        <v>44386</v>
      </c>
      <c r="K941" s="6">
        <f t="shared" si="85"/>
        <v>1.9803934440962988E-6</v>
      </c>
      <c r="L941" s="6">
        <f t="shared" si="85"/>
        <v>2.1295927353123412E-6</v>
      </c>
      <c r="M941" s="6">
        <f t="shared" si="85"/>
        <v>1.3063373731866531E-5</v>
      </c>
      <c r="N941" s="6">
        <f t="shared" si="85"/>
        <v>1.0561912682765299E-5</v>
      </c>
      <c r="O941" s="6">
        <f t="shared" si="85"/>
        <v>1.0111256903755468E-5</v>
      </c>
      <c r="P941" s="6">
        <f t="shared" si="85"/>
        <v>9.6248342614533729E-6</v>
      </c>
      <c r="Q941" s="6"/>
      <c r="R941" s="8">
        <v>42773</v>
      </c>
      <c r="S941" s="4">
        <f t="shared" si="88"/>
        <v>1.4072645252745835E-3</v>
      </c>
      <c r="T941" s="4">
        <f t="shared" si="88"/>
        <v>1.4593124186795441E-3</v>
      </c>
      <c r="U941" s="4">
        <f t="shared" si="88"/>
        <v>3.6143289462729497E-3</v>
      </c>
      <c r="V941" s="4">
        <f t="shared" si="86"/>
        <v>3.2499096422462731E-3</v>
      </c>
      <c r="W941" s="4">
        <f t="shared" si="86"/>
        <v>3.1798202628066053E-3</v>
      </c>
      <c r="X941" s="4">
        <f t="shared" si="86"/>
        <v>3.1023917001973449E-3</v>
      </c>
      <c r="Z941" s="8">
        <v>42773</v>
      </c>
      <c r="AA941" s="4">
        <f t="shared" si="89"/>
        <v>1.3149412773690861E-2</v>
      </c>
      <c r="AB941" s="4">
        <f t="shared" si="89"/>
        <v>1.4032215017498739E-2</v>
      </c>
      <c r="AC941" s="4">
        <f t="shared" si="89"/>
        <v>6.4625681890568609E-2</v>
      </c>
      <c r="AD941" s="4">
        <f t="shared" si="87"/>
        <v>5.4642488986218485E-2</v>
      </c>
      <c r="AE941" s="4">
        <f t="shared" si="87"/>
        <v>5.2771471658669133E-2</v>
      </c>
      <c r="AF941" s="4">
        <f t="shared" si="87"/>
        <v>5.0724542559073438E-2</v>
      </c>
      <c r="AG941" s="4"/>
    </row>
    <row r="942" spans="1:33" ht="14.5" x14ac:dyDescent="0.35">
      <c r="A942" s="2">
        <v>44389</v>
      </c>
      <c r="B942" s="5">
        <v>7.5814802477374016E-3</v>
      </c>
      <c r="C942" s="5">
        <v>9.7700050100684166E-3</v>
      </c>
      <c r="D942" s="5">
        <v>1.0262947529554371E-2</v>
      </c>
      <c r="E942" s="4">
        <v>9.9194412033766343E-3</v>
      </c>
      <c r="F942" s="4">
        <v>9.6190887185136423E-3</v>
      </c>
      <c r="G942" s="4">
        <v>9.6786175364532573E-3</v>
      </c>
      <c r="H942" s="4">
        <v>9.938039784022426E-3</v>
      </c>
      <c r="J942" s="2">
        <v>44389</v>
      </c>
      <c r="K942" s="6">
        <f t="shared" si="85"/>
        <v>4.7896406353360256E-6</v>
      </c>
      <c r="L942" s="6">
        <f t="shared" si="85"/>
        <v>7.1902667834548837E-6</v>
      </c>
      <c r="M942" s="6">
        <f t="shared" si="85"/>
        <v>5.4660614300935143E-6</v>
      </c>
      <c r="N942" s="6">
        <f t="shared" si="85"/>
        <v>4.1518482801790903E-6</v>
      </c>
      <c r="O942" s="6">
        <f t="shared" si="85"/>
        <v>4.39798480772249E-6</v>
      </c>
      <c r="P942" s="6">
        <f t="shared" si="85"/>
        <v>5.5533728480558896E-6</v>
      </c>
      <c r="Q942" s="6"/>
      <c r="R942" s="8">
        <v>42774</v>
      </c>
      <c r="S942" s="4">
        <f t="shared" si="88"/>
        <v>2.188524762331015E-3</v>
      </c>
      <c r="T942" s="4">
        <f t="shared" si="88"/>
        <v>2.6814672818169689E-3</v>
      </c>
      <c r="U942" s="4">
        <f t="shared" si="88"/>
        <v>2.3379609556392327E-3</v>
      </c>
      <c r="V942" s="4">
        <f t="shared" si="86"/>
        <v>2.0376084707762407E-3</v>
      </c>
      <c r="W942" s="4">
        <f t="shared" si="86"/>
        <v>2.0971372887158557E-3</v>
      </c>
      <c r="X942" s="4">
        <f t="shared" si="86"/>
        <v>2.3565595362850245E-3</v>
      </c>
      <c r="Z942" s="8">
        <v>42774</v>
      </c>
      <c r="AA942" s="4">
        <f t="shared" si="89"/>
        <v>2.9604048183835996E-2</v>
      </c>
      <c r="AB942" s="4">
        <f t="shared" si="89"/>
        <v>4.1555091670019806E-2</v>
      </c>
      <c r="AC942" s="4">
        <f t="shared" si="89"/>
        <v>3.3093300764946987E-2</v>
      </c>
      <c r="AD942" s="4">
        <f t="shared" si="87"/>
        <v>2.6211389946452002E-2</v>
      </c>
      <c r="AE942" s="4">
        <f t="shared" si="87"/>
        <v>2.7533251453769836E-2</v>
      </c>
      <c r="AF942" s="4">
        <f t="shared" si="87"/>
        <v>3.3536146057861815E-2</v>
      </c>
      <c r="AG942" s="4"/>
    </row>
    <row r="943" spans="1:33" ht="14.5" x14ac:dyDescent="0.35">
      <c r="A943" s="2">
        <v>44390</v>
      </c>
      <c r="B943" s="5">
        <v>7.2878322431505433E-3</v>
      </c>
      <c r="C943" s="5">
        <v>1.023368630558252E-2</v>
      </c>
      <c r="D943" s="5">
        <v>1.034701243042946E-2</v>
      </c>
      <c r="E943" s="4">
        <v>9.9952119795464044E-3</v>
      </c>
      <c r="F943" s="4">
        <v>9.7247821442052497E-3</v>
      </c>
      <c r="G943" s="4">
        <v>9.7534364496450442E-3</v>
      </c>
      <c r="H943" s="4">
        <v>9.9721069622289091E-3</v>
      </c>
      <c r="J943" s="2">
        <v>44390</v>
      </c>
      <c r="K943" s="6">
        <f t="shared" si="85"/>
        <v>8.6780561571469806E-6</v>
      </c>
      <c r="L943" s="6">
        <f t="shared" si="85"/>
        <v>9.3585834182398707E-6</v>
      </c>
      <c r="M943" s="6">
        <f t="shared" si="85"/>
        <v>7.3299050370469225E-6</v>
      </c>
      <c r="N943" s="6">
        <f t="shared" si="85"/>
        <v>5.9387248202505433E-6</v>
      </c>
      <c r="O943" s="6">
        <f t="shared" si="85"/>
        <v>6.0792041030833772E-6</v>
      </c>
      <c r="P943" s="6">
        <f t="shared" si="85"/>
        <v>7.2053307674832397E-6</v>
      </c>
      <c r="Q943" s="6"/>
      <c r="R943" s="8">
        <v>42775</v>
      </c>
      <c r="S943" s="4">
        <f t="shared" si="88"/>
        <v>2.9458540624319766E-3</v>
      </c>
      <c r="T943" s="4">
        <f t="shared" si="88"/>
        <v>3.0591801872789171E-3</v>
      </c>
      <c r="U943" s="4">
        <f t="shared" si="88"/>
        <v>2.7073797363958612E-3</v>
      </c>
      <c r="V943" s="4">
        <f t="shared" si="86"/>
        <v>2.4369499010547064E-3</v>
      </c>
      <c r="W943" s="4">
        <f t="shared" si="86"/>
        <v>2.4656042064945009E-3</v>
      </c>
      <c r="X943" s="4">
        <f t="shared" si="86"/>
        <v>2.6842747190783658E-3</v>
      </c>
      <c r="Z943" s="8">
        <v>42775</v>
      </c>
      <c r="AA943" s="4">
        <f t="shared" si="89"/>
        <v>5.1620170044713864E-2</v>
      </c>
      <c r="AB943" s="4">
        <f t="shared" si="89"/>
        <v>5.4833374586919392E-2</v>
      </c>
      <c r="AC943" s="4">
        <f t="shared" si="89"/>
        <v>4.5032369190259214E-2</v>
      </c>
      <c r="AD943" s="4">
        <f t="shared" si="87"/>
        <v>3.787962442607018E-2</v>
      </c>
      <c r="AE943" s="4">
        <f t="shared" si="87"/>
        <v>3.8620153743337049E-2</v>
      </c>
      <c r="AF943" s="4">
        <f t="shared" si="87"/>
        <v>4.440745846173666E-2</v>
      </c>
      <c r="AG943" s="4"/>
    </row>
    <row r="944" spans="1:33" ht="14.5" x14ac:dyDescent="0.35">
      <c r="A944" s="2">
        <v>44391</v>
      </c>
      <c r="B944" s="5">
        <v>1.344166041239557E-2</v>
      </c>
      <c r="C944" s="5">
        <v>8.993145078420639E-3</v>
      </c>
      <c r="D944" s="5">
        <v>1.116895209997892E-2</v>
      </c>
      <c r="E944" s="4">
        <v>9.4576850511064355E-3</v>
      </c>
      <c r="F944" s="4">
        <v>9.1969446113423885E-3</v>
      </c>
      <c r="G944" s="4">
        <v>9.2744791362648661E-3</v>
      </c>
      <c r="H944" s="4">
        <v>9.4509500315457674E-3</v>
      </c>
      <c r="J944" s="2">
        <v>44391</v>
      </c>
      <c r="K944" s="6">
        <f t="shared" si="85"/>
        <v>1.9789288676610092E-5</v>
      </c>
      <c r="L944" s="6">
        <f t="shared" si="85"/>
        <v>5.1652030733277363E-6</v>
      </c>
      <c r="M944" s="6">
        <f t="shared" si="85"/>
        <v>1.587205967935889E-5</v>
      </c>
      <c r="N944" s="6">
        <f t="shared" si="85"/>
        <v>1.8017612231710553E-5</v>
      </c>
      <c r="O944" s="6">
        <f t="shared" si="85"/>
        <v>1.7365399788134324E-5</v>
      </c>
      <c r="P944" s="6">
        <f t="shared" si="85"/>
        <v>1.5925769343822377E-5</v>
      </c>
      <c r="Q944" s="6"/>
      <c r="R944" s="8">
        <v>42776</v>
      </c>
      <c r="S944" s="4">
        <f t="shared" si="88"/>
        <v>4.4485153339749312E-3</v>
      </c>
      <c r="T944" s="4">
        <f t="shared" si="88"/>
        <v>2.2727083124166499E-3</v>
      </c>
      <c r="U944" s="4">
        <f t="shared" si="88"/>
        <v>3.9839753612891347E-3</v>
      </c>
      <c r="V944" s="4">
        <f t="shared" si="86"/>
        <v>4.2447158010531817E-3</v>
      </c>
      <c r="W944" s="4">
        <f t="shared" si="86"/>
        <v>4.1671812761307041E-3</v>
      </c>
      <c r="X944" s="4">
        <f t="shared" si="86"/>
        <v>3.9907103808498028E-3</v>
      </c>
      <c r="Z944" s="8">
        <v>42776</v>
      </c>
      <c r="AA944" s="4">
        <f t="shared" si="89"/>
        <v>9.2759999533377435E-2</v>
      </c>
      <c r="AB944" s="4">
        <f t="shared" si="89"/>
        <v>1.8263396082559114E-2</v>
      </c>
      <c r="AC944" s="4">
        <f t="shared" si="89"/>
        <v>6.9710900230356643E-2</v>
      </c>
      <c r="AD944" s="4">
        <f t="shared" si="87"/>
        <v>8.204788302869126E-2</v>
      </c>
      <c r="AE944" s="4">
        <f t="shared" si="87"/>
        <v>7.8224593503169348E-2</v>
      </c>
      <c r="AF944" s="4">
        <f t="shared" si="87"/>
        <v>7.0011343317704533E-2</v>
      </c>
      <c r="AG944" s="4"/>
    </row>
    <row r="945" spans="1:33" ht="14.5" x14ac:dyDescent="0.35">
      <c r="A945" s="2">
        <v>44392</v>
      </c>
      <c r="B945" s="5">
        <v>1.255274853160715E-2</v>
      </c>
      <c r="C945" s="5">
        <v>1.182662975043058E-2</v>
      </c>
      <c r="D945" s="5">
        <v>1.28833232447505E-2</v>
      </c>
      <c r="E945" s="4">
        <v>1.0616219863528504E-2</v>
      </c>
      <c r="F945" s="4">
        <v>1.0384016660074007E-2</v>
      </c>
      <c r="G945" s="4">
        <v>1.032905964146595E-2</v>
      </c>
      <c r="H945" s="4">
        <v>1.033025026087498E-2</v>
      </c>
      <c r="J945" s="2">
        <v>44392</v>
      </c>
      <c r="K945" s="6">
        <f t="shared" si="85"/>
        <v>5.2724848437734632E-7</v>
      </c>
      <c r="L945" s="6">
        <f t="shared" si="85"/>
        <v>1.0927964096980819E-7</v>
      </c>
      <c r="M945" s="6">
        <f t="shared" si="85"/>
        <v>3.7501432822904552E-6</v>
      </c>
      <c r="N945" s="6">
        <f t="shared" si="85"/>
        <v>4.7033979306036478E-6</v>
      </c>
      <c r="O945" s="6">
        <f t="shared" si="85"/>
        <v>4.9447922801374019E-6</v>
      </c>
      <c r="P945" s="6">
        <f t="shared" si="85"/>
        <v>4.939498563407482E-6</v>
      </c>
      <c r="Q945" s="6"/>
      <c r="R945" s="8">
        <v>42779</v>
      </c>
      <c r="S945" s="4">
        <f t="shared" si="88"/>
        <v>7.2611878117656917E-4</v>
      </c>
      <c r="T945" s="4">
        <f t="shared" si="88"/>
        <v>3.3057471314335007E-4</v>
      </c>
      <c r="U945" s="4">
        <f t="shared" si="88"/>
        <v>1.9365286680786461E-3</v>
      </c>
      <c r="V945" s="4">
        <f t="shared" si="86"/>
        <v>2.1687318715331427E-3</v>
      </c>
      <c r="W945" s="4">
        <f t="shared" si="86"/>
        <v>2.2236888901412E-3</v>
      </c>
      <c r="X945" s="4">
        <f t="shared" si="86"/>
        <v>2.2224982707321692E-3</v>
      </c>
      <c r="Z945" s="8">
        <v>42779</v>
      </c>
      <c r="AA945" s="4">
        <f t="shared" si="89"/>
        <v>1.8110311076255936E-3</v>
      </c>
      <c r="AB945" s="4">
        <f t="shared" si="89"/>
        <v>3.3493705296772092E-4</v>
      </c>
      <c r="AC945" s="4">
        <f t="shared" si="89"/>
        <v>1.4855620247407497E-2</v>
      </c>
      <c r="AD945" s="4">
        <f t="shared" si="87"/>
        <v>1.9181004549441605E-2</v>
      </c>
      <c r="AE945" s="4">
        <f t="shared" si="87"/>
        <v>2.0306336253539836E-2</v>
      </c>
      <c r="AF945" s="4">
        <f t="shared" si="87"/>
        <v>2.0281530119901969E-2</v>
      </c>
      <c r="AG945" s="4"/>
    </row>
    <row r="946" spans="1:33" ht="14.5" x14ac:dyDescent="0.35">
      <c r="A946" s="2">
        <v>44393</v>
      </c>
      <c r="B946" s="5">
        <v>1.4050123268786069E-2</v>
      </c>
      <c r="C946" s="5">
        <v>1.148264668881893E-2</v>
      </c>
      <c r="D946" s="5">
        <v>1.5364217571914199E-2</v>
      </c>
      <c r="E946" s="4">
        <v>9.9603008831620765E-3</v>
      </c>
      <c r="F946" s="4">
        <v>9.8676735145375605E-3</v>
      </c>
      <c r="G946" s="4">
        <v>9.7848554065994957E-3</v>
      </c>
      <c r="H946" s="4">
        <v>9.6272164082809274E-3</v>
      </c>
      <c r="J946" s="2">
        <v>44393</v>
      </c>
      <c r="K946" s="6">
        <f t="shared" si="85"/>
        <v>6.5919359886797584E-6</v>
      </c>
      <c r="L946" s="6">
        <f t="shared" si="85"/>
        <v>1.7268438375138064E-6</v>
      </c>
      <c r="M946" s="6">
        <f t="shared" si="85"/>
        <v>1.6726647145951128E-5</v>
      </c>
      <c r="N946" s="6">
        <f t="shared" si="85"/>
        <v>1.749288594681341E-5</v>
      </c>
      <c r="O946" s="6">
        <f t="shared" si="85"/>
        <v>1.8192509936201624E-5</v>
      </c>
      <c r="P946" s="6">
        <f t="shared" si="85"/>
        <v>1.9562105096703452E-5</v>
      </c>
      <c r="Q946" s="6"/>
      <c r="R946" s="8">
        <v>42780</v>
      </c>
      <c r="S946" s="4">
        <f t="shared" si="88"/>
        <v>2.5674765799671394E-3</v>
      </c>
      <c r="T946" s="4">
        <f t="shared" si="88"/>
        <v>1.3140943031281303E-3</v>
      </c>
      <c r="U946" s="4">
        <f t="shared" si="88"/>
        <v>4.0898223856239927E-3</v>
      </c>
      <c r="V946" s="4">
        <f t="shared" si="86"/>
        <v>4.1824497542485087E-3</v>
      </c>
      <c r="W946" s="4">
        <f t="shared" si="86"/>
        <v>4.2652678621865735E-3</v>
      </c>
      <c r="X946" s="4">
        <f t="shared" si="86"/>
        <v>4.4229068605051419E-3</v>
      </c>
      <c r="Z946" s="8">
        <v>42780</v>
      </c>
      <c r="AA946" s="4">
        <f t="shared" si="89"/>
        <v>2.1801978895184204E-2</v>
      </c>
      <c r="AB946" s="4">
        <f t="shared" si="89"/>
        <v>3.880572513809355E-3</v>
      </c>
      <c r="AC946" s="4">
        <f t="shared" si="89"/>
        <v>6.6588444234416011E-2</v>
      </c>
      <c r="AD946" s="4">
        <f t="shared" si="87"/>
        <v>7.0486625764525135E-2</v>
      </c>
      <c r="AE946" s="4">
        <f t="shared" si="87"/>
        <v>7.4109702014239609E-2</v>
      </c>
      <c r="AF946" s="4">
        <f t="shared" si="87"/>
        <v>8.1379958437257427E-2</v>
      </c>
      <c r="AG946" s="4"/>
    </row>
    <row r="947" spans="1:33" ht="14.5" x14ac:dyDescent="0.35">
      <c r="A947" s="2">
        <v>44396</v>
      </c>
      <c r="B947" s="5">
        <v>1.6256964786865721E-2</v>
      </c>
      <c r="C947" s="5">
        <v>1.0380024090409281E-2</v>
      </c>
      <c r="D947" s="5">
        <v>1.153250318020582E-2</v>
      </c>
      <c r="E947" s="4">
        <v>1.0773254289864094E-2</v>
      </c>
      <c r="F947" s="4">
        <v>1.0494227496303689E-2</v>
      </c>
      <c r="G947" s="4">
        <v>1.0487974687351791E-2</v>
      </c>
      <c r="H947" s="4">
        <v>1.040851712601374E-2</v>
      </c>
      <c r="J947" s="2">
        <v>44396</v>
      </c>
      <c r="K947" s="6">
        <f t="shared" si="85"/>
        <v>3.4538431949665909E-5</v>
      </c>
      <c r="L947" s="6">
        <f t="shared" si="85"/>
        <v>2.2320537472803446E-5</v>
      </c>
      <c r="M947" s="6">
        <f t="shared" si="85"/>
        <v>3.0071080814925827E-5</v>
      </c>
      <c r="N947" s="6">
        <f t="shared" si="85"/>
        <v>3.3209141080034225E-5</v>
      </c>
      <c r="O947" s="6">
        <f t="shared" si="85"/>
        <v>3.3281246768289744E-5</v>
      </c>
      <c r="P947" s="6">
        <f t="shared" si="85"/>
        <v>3.4204340041725002E-5</v>
      </c>
      <c r="Q947" s="6"/>
      <c r="R947" s="8">
        <v>42781</v>
      </c>
      <c r="S947" s="4">
        <f t="shared" si="88"/>
        <v>5.87694069645644E-3</v>
      </c>
      <c r="T947" s="4">
        <f t="shared" si="88"/>
        <v>4.7244616066599004E-3</v>
      </c>
      <c r="U947" s="4">
        <f t="shared" si="88"/>
        <v>5.4837104970016266E-3</v>
      </c>
      <c r="V947" s="4">
        <f t="shared" si="86"/>
        <v>5.7627372905620314E-3</v>
      </c>
      <c r="W947" s="4">
        <f t="shared" si="86"/>
        <v>5.76899009951393E-3</v>
      </c>
      <c r="X947" s="4">
        <f t="shared" si="86"/>
        <v>5.8484476608519805E-3</v>
      </c>
      <c r="Z947" s="8">
        <v>42781</v>
      </c>
      <c r="AA947" s="4">
        <f t="shared" si="89"/>
        <v>0.11753972319714601</v>
      </c>
      <c r="AB947" s="4">
        <f t="shared" si="89"/>
        <v>6.6312879513702905E-2</v>
      </c>
      <c r="AC947" s="4">
        <f t="shared" si="89"/>
        <v>9.7556704657521198E-2</v>
      </c>
      <c r="AD947" s="4">
        <f t="shared" si="87"/>
        <v>0.11143794057794065</v>
      </c>
      <c r="AE947" s="4">
        <f t="shared" si="87"/>
        <v>0.11176550556350517</v>
      </c>
      <c r="AF947" s="4">
        <f t="shared" si="87"/>
        <v>0.1159935800397367</v>
      </c>
      <c r="AG947" s="4"/>
    </row>
    <row r="948" spans="1:33" ht="14.5" x14ac:dyDescent="0.35">
      <c r="A948" s="2">
        <v>44397</v>
      </c>
      <c r="B948" s="5">
        <v>1.6935729853589779E-2</v>
      </c>
      <c r="C948" s="5">
        <v>9.496237151324749E-3</v>
      </c>
      <c r="D948" s="5">
        <v>1.1325406841933731E-2</v>
      </c>
      <c r="E948" s="4">
        <v>1.1921297702454868E-2</v>
      </c>
      <c r="F948" s="4">
        <v>1.1733997463251516E-2</v>
      </c>
      <c r="G948" s="4">
        <v>1.154749386744095E-2</v>
      </c>
      <c r="H948" s="4">
        <v>1.245673355904902E-2</v>
      </c>
      <c r="J948" s="2">
        <v>44397</v>
      </c>
      <c r="K948" s="6">
        <f t="shared" si="85"/>
        <v>5.5346051667054636E-5</v>
      </c>
      <c r="L948" s="6">
        <f t="shared" si="85"/>
        <v>3.1475724295117392E-5</v>
      </c>
      <c r="M948" s="6">
        <f t="shared" si="85"/>
        <v>2.5144529798335491E-5</v>
      </c>
      <c r="N948" s="6">
        <f t="shared" si="85"/>
        <v>2.7058019860694213E-5</v>
      </c>
      <c r="O948" s="6">
        <f t="shared" si="85"/>
        <v>2.9033087042429245E-5</v>
      </c>
      <c r="P948" s="6">
        <f t="shared" si="85"/>
        <v>2.0061407806509847E-5</v>
      </c>
      <c r="Q948" s="6"/>
      <c r="R948" s="8">
        <v>42782</v>
      </c>
      <c r="S948" s="4">
        <f t="shared" si="88"/>
        <v>7.4394927022650298E-3</v>
      </c>
      <c r="T948" s="4">
        <f t="shared" si="88"/>
        <v>5.610323011656048E-3</v>
      </c>
      <c r="U948" s="4">
        <f t="shared" si="88"/>
        <v>5.0144321511349111E-3</v>
      </c>
      <c r="V948" s="4">
        <f t="shared" si="86"/>
        <v>5.2017323903382623E-3</v>
      </c>
      <c r="W948" s="4">
        <f t="shared" si="86"/>
        <v>5.3882359861488292E-3</v>
      </c>
      <c r="X948" s="4">
        <f t="shared" si="86"/>
        <v>4.4789962945407588E-3</v>
      </c>
      <c r="Z948" s="8">
        <v>42782</v>
      </c>
      <c r="AA948" s="4">
        <f t="shared" si="89"/>
        <v>0.20488484533973317</v>
      </c>
      <c r="AB948" s="4">
        <f t="shared" si="89"/>
        <v>9.2997976712946739E-2</v>
      </c>
      <c r="AC948" s="4">
        <f t="shared" si="89"/>
        <v>6.9528986071279997E-2</v>
      </c>
      <c r="AD948" s="4">
        <f t="shared" si="87"/>
        <v>7.6369184806265089E-2</v>
      </c>
      <c r="AE948" s="4">
        <f t="shared" si="87"/>
        <v>8.3658034466189024E-2</v>
      </c>
      <c r="AF948" s="4">
        <f t="shared" si="87"/>
        <v>5.2400010992118995E-2</v>
      </c>
      <c r="AG948" s="4"/>
    </row>
    <row r="949" spans="1:33" ht="14.5" x14ac:dyDescent="0.35">
      <c r="A949" s="2">
        <v>44398</v>
      </c>
      <c r="B949" s="5">
        <v>8.0275222906139882E-3</v>
      </c>
      <c r="C949" s="5">
        <v>8.5148504003882408E-3</v>
      </c>
      <c r="D949" s="5">
        <v>1.042199973016977E-2</v>
      </c>
      <c r="E949" s="4">
        <v>1.283286650093729E-2</v>
      </c>
      <c r="F949" s="4">
        <v>1.2595165084797312E-2</v>
      </c>
      <c r="G949" s="4">
        <v>1.23518880254972E-2</v>
      </c>
      <c r="H949" s="4">
        <v>1.326734615572322E-2</v>
      </c>
      <c r="J949" s="2">
        <v>44398</v>
      </c>
      <c r="K949" s="6">
        <f t="shared" si="85"/>
        <v>2.37488686576146E-7</v>
      </c>
      <c r="L949" s="6">
        <f t="shared" si="85"/>
        <v>5.733522208541611E-6</v>
      </c>
      <c r="M949" s="6">
        <f t="shared" si="85"/>
        <v>2.3091332979687676E-5</v>
      </c>
      <c r="N949" s="6">
        <f t="shared" si="85"/>
        <v>2.0863360695254839E-5</v>
      </c>
      <c r="O949" s="6">
        <f t="shared" si="85"/>
        <v>1.8700139009032022E-5</v>
      </c>
      <c r="P949" s="6">
        <f t="shared" si="85"/>
        <v>2.7455754137368249E-5</v>
      </c>
      <c r="Q949" s="6"/>
      <c r="R949" s="8">
        <v>42783</v>
      </c>
      <c r="S949" s="4">
        <f t="shared" si="88"/>
        <v>4.873281097742526E-4</v>
      </c>
      <c r="T949" s="4">
        <f t="shared" si="88"/>
        <v>2.3944774395557814E-3</v>
      </c>
      <c r="U949" s="4">
        <f t="shared" si="88"/>
        <v>4.8053442103233018E-3</v>
      </c>
      <c r="V949" s="4">
        <f t="shared" si="86"/>
        <v>4.5676427941833235E-3</v>
      </c>
      <c r="W949" s="4">
        <f t="shared" si="86"/>
        <v>4.3243657348832117E-3</v>
      </c>
      <c r="X949" s="4">
        <f t="shared" si="86"/>
        <v>5.2398238651092319E-3</v>
      </c>
      <c r="Z949" s="8">
        <v>42783</v>
      </c>
      <c r="AA949" s="4">
        <f t="shared" si="89"/>
        <v>1.7030940907101222E-3</v>
      </c>
      <c r="AB949" s="4">
        <f t="shared" si="89"/>
        <v>3.1290799818543658E-2</v>
      </c>
      <c r="AC949" s="4">
        <f t="shared" si="89"/>
        <v>9.4677624236656266E-2</v>
      </c>
      <c r="AD949" s="4">
        <f t="shared" si="87"/>
        <v>8.7786602767430777E-2</v>
      </c>
      <c r="AE949" s="4">
        <f t="shared" si="87"/>
        <v>8.0835454246899197E-2</v>
      </c>
      <c r="AF949" s="4">
        <f t="shared" si="87"/>
        <v>0.10748854646247263</v>
      </c>
      <c r="AG949" s="4"/>
    </row>
    <row r="950" spans="1:33" ht="14.5" x14ac:dyDescent="0.35">
      <c r="A950" s="2">
        <v>44399</v>
      </c>
      <c r="B950" s="5">
        <v>9.0231805447856753E-3</v>
      </c>
      <c r="C950" s="5">
        <v>8.2530388608574867E-3</v>
      </c>
      <c r="D950" s="5">
        <v>9.0525113046169281E-3</v>
      </c>
      <c r="E950" s="4">
        <v>1.1064248027969291E-2</v>
      </c>
      <c r="F950" s="4">
        <v>1.0870189062244915E-2</v>
      </c>
      <c r="G950" s="4">
        <v>1.077452589726456E-2</v>
      </c>
      <c r="H950" s="4">
        <v>1.0922272368250569E-2</v>
      </c>
      <c r="J950" s="2">
        <v>44399</v>
      </c>
      <c r="K950" s="6">
        <f t="shared" si="85"/>
        <v>5.9311821332374593E-7</v>
      </c>
      <c r="L950" s="6">
        <f t="shared" si="85"/>
        <v>8.6029347227863038E-10</v>
      </c>
      <c r="M950" s="6">
        <f t="shared" si="85"/>
        <v>4.1659564709094977E-6</v>
      </c>
      <c r="N950" s="6">
        <f t="shared" si="85"/>
        <v>3.4114404635669772E-6</v>
      </c>
      <c r="O950" s="6">
        <f t="shared" si="85"/>
        <v>3.0672105436493874E-6</v>
      </c>
      <c r="P950" s="6">
        <f t="shared" si="85"/>
        <v>3.6065497539512155E-6</v>
      </c>
      <c r="Q950" s="6"/>
      <c r="R950" s="8">
        <v>42787</v>
      </c>
      <c r="S950" s="4">
        <f t="shared" si="88"/>
        <v>7.7014168392818862E-4</v>
      </c>
      <c r="T950" s="4">
        <f t="shared" si="88"/>
        <v>2.9330759831252759E-5</v>
      </c>
      <c r="U950" s="4">
        <f t="shared" si="88"/>
        <v>2.0410674831836152E-3</v>
      </c>
      <c r="V950" s="4">
        <f t="shared" si="86"/>
        <v>1.8470085174592393E-3</v>
      </c>
      <c r="W950" s="4">
        <f t="shared" si="86"/>
        <v>1.7513453524788843E-3</v>
      </c>
      <c r="X950" s="4">
        <f t="shared" si="86"/>
        <v>1.8990918234648938E-3</v>
      </c>
      <c r="Z950" s="8">
        <v>42787</v>
      </c>
      <c r="AA950" s="4">
        <f t="shared" si="89"/>
        <v>4.1007315314236514E-3</v>
      </c>
      <c r="AB950" s="4">
        <f t="shared" si="89"/>
        <v>5.2603888089919337E-6</v>
      </c>
      <c r="AC950" s="4">
        <f t="shared" si="89"/>
        <v>1.944800361682586E-2</v>
      </c>
      <c r="AD950" s="4">
        <f t="shared" si="87"/>
        <v>1.6312180254481001E-2</v>
      </c>
      <c r="AE950" s="4">
        <f t="shared" si="87"/>
        <v>1.4842748799497318E-2</v>
      </c>
      <c r="AF950" s="4">
        <f t="shared" si="87"/>
        <v>1.7133832852720854E-2</v>
      </c>
      <c r="AG950" s="4"/>
    </row>
    <row r="951" spans="1:33" ht="14.5" x14ac:dyDescent="0.35">
      <c r="A951" s="2">
        <v>44400</v>
      </c>
      <c r="B951" s="5">
        <v>8.2178541199656313E-3</v>
      </c>
      <c r="C951" s="5">
        <v>1.0368457064032549E-2</v>
      </c>
      <c r="D951" s="5">
        <v>9.4285421073436737E-3</v>
      </c>
      <c r="E951" s="4">
        <v>1.0907547381465864E-2</v>
      </c>
      <c r="F951" s="4">
        <v>1.074231792073032E-2</v>
      </c>
      <c r="G951" s="4">
        <v>1.0637485671343899E-2</v>
      </c>
      <c r="H951" s="4">
        <v>1.089556589602271E-2</v>
      </c>
      <c r="J951" s="2">
        <v>44400</v>
      </c>
      <c r="K951" s="6">
        <f t="shared" si="85"/>
        <v>4.6250930230292961E-6</v>
      </c>
      <c r="L951" s="6">
        <f t="shared" si="85"/>
        <v>1.4657654027814949E-6</v>
      </c>
      <c r="M951" s="6">
        <f t="shared" si="85"/>
        <v>7.2344498409597604E-6</v>
      </c>
      <c r="N951" s="6">
        <f t="shared" si="85"/>
        <v>6.3729174813712958E-6</v>
      </c>
      <c r="O951" s="6">
        <f t="shared" si="85"/>
        <v>5.8546168444252033E-6</v>
      </c>
      <c r="P951" s="6">
        <f t="shared" si="85"/>
        <v>7.1701403556347565E-6</v>
      </c>
      <c r="Q951" s="6"/>
      <c r="R951" s="8">
        <v>42788</v>
      </c>
      <c r="S951" s="4">
        <f t="shared" si="88"/>
        <v>2.1506029440669181E-3</v>
      </c>
      <c r="T951" s="4">
        <f t="shared" si="88"/>
        <v>1.2106879873780424E-3</v>
      </c>
      <c r="U951" s="4">
        <f t="shared" si="88"/>
        <v>2.6896932615002329E-3</v>
      </c>
      <c r="V951" s="4">
        <f t="shared" si="86"/>
        <v>2.5244638007646883E-3</v>
      </c>
      <c r="W951" s="4">
        <f t="shared" si="86"/>
        <v>2.4196315513782679E-3</v>
      </c>
      <c r="X951" s="4">
        <f t="shared" si="86"/>
        <v>2.677711776057079E-3</v>
      </c>
      <c r="Z951" s="8">
        <v>42788</v>
      </c>
      <c r="AA951" s="4">
        <f t="shared" si="89"/>
        <v>2.5041266066960777E-2</v>
      </c>
      <c r="AB951" s="4">
        <f t="shared" si="89"/>
        <v>9.0256631030334322E-3</v>
      </c>
      <c r="AC951" s="4">
        <f t="shared" si="89"/>
        <v>3.6555745239386095E-2</v>
      </c>
      <c r="AD951" s="4">
        <f t="shared" si="87"/>
        <v>3.2879991042526813E-2</v>
      </c>
      <c r="AE951" s="4">
        <f t="shared" si="87"/>
        <v>3.0612295979525861E-2</v>
      </c>
      <c r="AF951" s="4">
        <f t="shared" si="87"/>
        <v>3.6285182627205259E-2</v>
      </c>
      <c r="AG951" s="4"/>
    </row>
    <row r="952" spans="1:33" ht="14.5" x14ac:dyDescent="0.35">
      <c r="A952" s="2">
        <v>44403</v>
      </c>
      <c r="B952" s="5">
        <v>8.0098118416022379E-3</v>
      </c>
      <c r="C952" s="5">
        <v>1.0108553804457189E-2</v>
      </c>
      <c r="D952" s="5">
        <v>1.0409038513898849E-2</v>
      </c>
      <c r="E952" s="4">
        <v>1.0288383535841038E-2</v>
      </c>
      <c r="F952" s="4">
        <v>1.0085796333805071E-2</v>
      </c>
      <c r="G952" s="4">
        <v>1.00784882650968E-2</v>
      </c>
      <c r="H952" s="4">
        <v>1.0176687605025291E-2</v>
      </c>
      <c r="J952" s="2">
        <v>44403</v>
      </c>
      <c r="K952" s="6">
        <f t="shared" si="85"/>
        <v>4.4047178266482542E-6</v>
      </c>
      <c r="L952" s="6">
        <f t="shared" si="85"/>
        <v>5.7562886250594727E-6</v>
      </c>
      <c r="M952" s="6">
        <f t="shared" si="85"/>
        <v>5.191888965786276E-6</v>
      </c>
      <c r="N952" s="6">
        <f t="shared" si="85"/>
        <v>4.3097116118666565E-6</v>
      </c>
      <c r="O952" s="6">
        <f t="shared" si="85"/>
        <v>4.279422145122255E-6</v>
      </c>
      <c r="P952" s="6">
        <f t="shared" si="85"/>
        <v>4.6953505741102367E-6</v>
      </c>
      <c r="Q952" s="6"/>
      <c r="R952" s="8">
        <v>42789</v>
      </c>
      <c r="S952" s="4">
        <f t="shared" si="88"/>
        <v>2.0987419628549515E-3</v>
      </c>
      <c r="T952" s="4">
        <f t="shared" si="88"/>
        <v>2.3992266722966116E-3</v>
      </c>
      <c r="U952" s="4">
        <f t="shared" si="88"/>
        <v>2.2785716942388002E-3</v>
      </c>
      <c r="V952" s="4">
        <f t="shared" si="86"/>
        <v>2.0759844922028335E-3</v>
      </c>
      <c r="W952" s="4">
        <f t="shared" si="86"/>
        <v>2.0686764234945625E-3</v>
      </c>
      <c r="X952" s="4">
        <f t="shared" si="86"/>
        <v>2.1668757634230526E-3</v>
      </c>
      <c r="Z952" s="8">
        <v>42789</v>
      </c>
      <c r="AA952" s="4">
        <f t="shared" si="89"/>
        <v>2.5094308506638408E-2</v>
      </c>
      <c r="AB952" s="4">
        <f t="shared" si="89"/>
        <v>3.1512693900761946E-2</v>
      </c>
      <c r="AC952" s="4">
        <f t="shared" si="89"/>
        <v>2.8877846608767133E-2</v>
      </c>
      <c r="AD952" s="4">
        <f t="shared" si="87"/>
        <v>2.4628378135892914E-2</v>
      </c>
      <c r="AE952" s="4">
        <f t="shared" si="87"/>
        <v>2.4479388568785065E-2</v>
      </c>
      <c r="AF952" s="4">
        <f t="shared" si="87"/>
        <v>2.6506857592096367E-2</v>
      </c>
      <c r="AG952" s="4"/>
    </row>
    <row r="953" spans="1:33" ht="14.5" x14ac:dyDescent="0.35">
      <c r="A953" s="2">
        <v>44404</v>
      </c>
      <c r="B953" s="5">
        <v>1.3382239511848019E-2</v>
      </c>
      <c r="C953" s="5">
        <v>1.307316031306982E-2</v>
      </c>
      <c r="D953" s="5">
        <v>1.2703396379947661E-2</v>
      </c>
      <c r="E953" s="4">
        <v>9.6306059927454175E-3</v>
      </c>
      <c r="F953" s="4">
        <v>9.4618584193405988E-3</v>
      </c>
      <c r="G953" s="4">
        <v>9.5054935573981644E-3</v>
      </c>
      <c r="H953" s="4">
        <v>9.4493211975350006E-3</v>
      </c>
      <c r="J953" s="2">
        <v>44404</v>
      </c>
      <c r="K953" s="6">
        <f t="shared" si="85"/>
        <v>9.5529951117373491E-8</v>
      </c>
      <c r="L953" s="6">
        <f t="shared" si="85"/>
        <v>4.60827997728288E-7</v>
      </c>
      <c r="M953" s="6">
        <f t="shared" si="85"/>
        <v>1.4074754061654173E-5</v>
      </c>
      <c r="N953" s="6">
        <f t="shared" si="85"/>
        <v>1.5369387910489678E-5</v>
      </c>
      <c r="O953" s="6">
        <f t="shared" si="85"/>
        <v>1.5029159195343317E-5</v>
      </c>
      <c r="P953" s="6">
        <f t="shared" si="85"/>
        <v>1.5467846467058758E-5</v>
      </c>
      <c r="Q953" s="6"/>
      <c r="R953" s="8">
        <v>42790</v>
      </c>
      <c r="S953" s="4">
        <f t="shared" si="88"/>
        <v>3.0907919877819906E-4</v>
      </c>
      <c r="T953" s="4">
        <f t="shared" si="88"/>
        <v>6.7884313190035885E-4</v>
      </c>
      <c r="U953" s="4">
        <f t="shared" si="88"/>
        <v>3.7516335191026019E-3</v>
      </c>
      <c r="V953" s="4">
        <f t="shared" si="86"/>
        <v>3.9203810925074207E-3</v>
      </c>
      <c r="W953" s="4">
        <f t="shared" si="86"/>
        <v>3.8767459544498551E-3</v>
      </c>
      <c r="X953" s="4">
        <f t="shared" si="86"/>
        <v>3.9329183143130188E-3</v>
      </c>
      <c r="Z953" s="8">
        <v>42790</v>
      </c>
      <c r="AA953" s="4">
        <f t="shared" si="89"/>
        <v>2.7515014403056703E-4</v>
      </c>
      <c r="AB953" s="4">
        <f t="shared" si="89"/>
        <v>1.378895068412378E-3</v>
      </c>
      <c r="AC953" s="4">
        <f t="shared" si="89"/>
        <v>6.0570947357851734E-2</v>
      </c>
      <c r="AD953" s="4">
        <f t="shared" si="87"/>
        <v>6.7675605475083556E-2</v>
      </c>
      <c r="AE953" s="4">
        <f t="shared" si="87"/>
        <v>6.5784161073560998E-2</v>
      </c>
      <c r="AF953" s="4">
        <f t="shared" si="87"/>
        <v>6.8226218801658023E-2</v>
      </c>
      <c r="AG953" s="4"/>
    </row>
    <row r="954" spans="1:33" ht="14.5" x14ac:dyDescent="0.35">
      <c r="A954" s="2">
        <v>44405</v>
      </c>
      <c r="B954" s="5">
        <v>1.171730996373618E-2</v>
      </c>
      <c r="C954" s="5">
        <v>9.8924301564693451E-3</v>
      </c>
      <c r="D954" s="5">
        <v>1.221857219934464E-2</v>
      </c>
      <c r="E954" s="4">
        <v>1.0253162884913411E-2</v>
      </c>
      <c r="F954" s="4">
        <v>1.0069688867393076E-2</v>
      </c>
      <c r="G954" s="4">
        <v>1.0084745554917731E-2</v>
      </c>
      <c r="H954" s="4">
        <v>9.786504593223987E-3</v>
      </c>
      <c r="J954" s="2">
        <v>44405</v>
      </c>
      <c r="K954" s="6">
        <f t="shared" si="85"/>
        <v>3.3301863109702398E-6</v>
      </c>
      <c r="L954" s="6">
        <f t="shared" si="85"/>
        <v>2.5126382884719166E-7</v>
      </c>
      <c r="M954" s="6">
        <f t="shared" si="85"/>
        <v>2.1437266684252462E-6</v>
      </c>
      <c r="N954" s="6">
        <f t="shared" si="85"/>
        <v>2.7146552771148512E-6</v>
      </c>
      <c r="O954" s="6">
        <f t="shared" si="85"/>
        <v>2.6652665489407325E-6</v>
      </c>
      <c r="P954" s="6">
        <f t="shared" si="85"/>
        <v>3.7280093787987263E-6</v>
      </c>
      <c r="Q954" s="6"/>
      <c r="R954" s="8">
        <v>42793</v>
      </c>
      <c r="S954" s="4">
        <f t="shared" si="88"/>
        <v>1.8248798072668347E-3</v>
      </c>
      <c r="T954" s="4">
        <f t="shared" si="88"/>
        <v>5.0126223560846041E-4</v>
      </c>
      <c r="U954" s="4">
        <f t="shared" si="88"/>
        <v>1.4641470788227685E-3</v>
      </c>
      <c r="V954" s="4">
        <f t="shared" si="86"/>
        <v>1.6476210963431038E-3</v>
      </c>
      <c r="W954" s="4">
        <f t="shared" si="86"/>
        <v>1.6325644088184491E-3</v>
      </c>
      <c r="X954" s="4">
        <f t="shared" si="86"/>
        <v>1.9308053705121928E-3</v>
      </c>
      <c r="Z954" s="8">
        <v>42793</v>
      </c>
      <c r="AA954" s="4">
        <f t="shared" si="89"/>
        <v>1.5174948351929451E-2</v>
      </c>
      <c r="AB954" s="4">
        <f t="shared" si="89"/>
        <v>8.6525684344707088E-4</v>
      </c>
      <c r="AC954" s="4">
        <f t="shared" si="89"/>
        <v>9.318552794782109E-3</v>
      </c>
      <c r="AD954" s="4">
        <f t="shared" si="87"/>
        <v>1.2084424256834536E-2</v>
      </c>
      <c r="AE954" s="4">
        <f t="shared" si="87"/>
        <v>1.184124986257773E-2</v>
      </c>
      <c r="AF954" s="4">
        <f t="shared" si="87"/>
        <v>1.7229766165746563E-2</v>
      </c>
      <c r="AG954" s="4"/>
    </row>
    <row r="955" spans="1:33" ht="14.5" x14ac:dyDescent="0.35">
      <c r="A955" s="2">
        <v>44406</v>
      </c>
      <c r="B955" s="5">
        <v>2.187654972696701E-2</v>
      </c>
      <c r="C955" s="5">
        <v>1.1366543360054489E-2</v>
      </c>
      <c r="D955" s="5">
        <v>1.326498202979565E-2</v>
      </c>
      <c r="E955" s="4">
        <v>1.0414285604775359E-2</v>
      </c>
      <c r="F955" s="4">
        <v>1.0324994207915151E-2</v>
      </c>
      <c r="G955" s="4">
        <v>1.025851879141805E-2</v>
      </c>
      <c r="H955" s="4">
        <v>1.002138223288933E-2</v>
      </c>
      <c r="J955" s="2">
        <v>44406</v>
      </c>
      <c r="K955" s="6">
        <f t="shared" si="85"/>
        <v>1.104602338325417E-4</v>
      </c>
      <c r="L955" s="6">
        <f t="shared" si="85"/>
        <v>7.4159098202965229E-5</v>
      </c>
      <c r="M955" s="6">
        <f t="shared" si="85"/>
        <v>1.3138349880688192E-4</v>
      </c>
      <c r="N955" s="6">
        <f t="shared" si="85"/>
        <v>1.3343843490973745E-4</v>
      </c>
      <c r="O955" s="6">
        <f t="shared" si="85"/>
        <v>1.3497864281937264E-4</v>
      </c>
      <c r="P955" s="6">
        <f t="shared" si="85"/>
        <v>1.4054499631263606E-4</v>
      </c>
      <c r="Q955" s="6"/>
      <c r="R955" s="8">
        <v>42794</v>
      </c>
      <c r="S955" s="4">
        <f t="shared" si="88"/>
        <v>1.051000636691252E-2</v>
      </c>
      <c r="T955" s="4">
        <f t="shared" si="88"/>
        <v>8.6115676971713594E-3</v>
      </c>
      <c r="U955" s="4">
        <f t="shared" si="88"/>
        <v>1.1462264122191651E-2</v>
      </c>
      <c r="V955" s="4">
        <f t="shared" si="86"/>
        <v>1.1551555519051859E-2</v>
      </c>
      <c r="W955" s="4">
        <f t="shared" si="86"/>
        <v>1.1618030935548959E-2</v>
      </c>
      <c r="X955" s="4">
        <f t="shared" si="86"/>
        <v>1.185516749407768E-2</v>
      </c>
      <c r="Z955" s="8">
        <v>42794</v>
      </c>
      <c r="AA955" s="4">
        <f t="shared" si="89"/>
        <v>0.26990299492247205</v>
      </c>
      <c r="AB955" s="4">
        <f t="shared" si="89"/>
        <v>0.1489079380814935</v>
      </c>
      <c r="AC955" s="4">
        <f t="shared" si="89"/>
        <v>0.35839214467860137</v>
      </c>
      <c r="AD955" s="4">
        <f t="shared" si="87"/>
        <v>0.3679476544875584</v>
      </c>
      <c r="AE955" s="4">
        <f t="shared" si="87"/>
        <v>0.37521837685448944</v>
      </c>
      <c r="AF955" s="4">
        <f t="shared" si="87"/>
        <v>0.40229301764246395</v>
      </c>
      <c r="AG955" s="4"/>
    </row>
    <row r="956" spans="1:33" ht="14.5" x14ac:dyDescent="0.35">
      <c r="A956" s="2">
        <v>44407</v>
      </c>
      <c r="B956" s="5">
        <v>8.8757872589007216E-3</v>
      </c>
      <c r="C956" s="5">
        <v>1.1665361933410169E-2</v>
      </c>
      <c r="D956" s="5">
        <v>1.403719466179609E-2</v>
      </c>
      <c r="E956" s="4">
        <v>1.310482942634803E-2</v>
      </c>
      <c r="F956" s="4">
        <v>1.2925741559530267E-2</v>
      </c>
      <c r="G956" s="4">
        <v>1.268141147797599E-2</v>
      </c>
      <c r="H956" s="4">
        <v>1.4025709473497849E-2</v>
      </c>
      <c r="J956" s="2">
        <v>44407</v>
      </c>
      <c r="K956" s="6">
        <f t="shared" si="85"/>
        <v>7.7817268646644918E-6</v>
      </c>
      <c r="L956" s="6">
        <f t="shared" si="85"/>
        <v>2.6640126378663108E-5</v>
      </c>
      <c r="M956" s="6">
        <f t="shared" si="85"/>
        <v>1.7884797654047428E-5</v>
      </c>
      <c r="N956" s="6">
        <f t="shared" ref="N956:P1019" si="90">($B956-F956)^2</f>
        <v>1.6402129837187751E-5</v>
      </c>
      <c r="O956" s="6">
        <f t="shared" si="90"/>
        <v>1.448277569681225E-5</v>
      </c>
      <c r="P956" s="6">
        <f t="shared" si="90"/>
        <v>2.6521698816400985E-5</v>
      </c>
      <c r="Q956" s="6"/>
      <c r="R956" s="8">
        <v>42795</v>
      </c>
      <c r="S956" s="4">
        <f t="shared" si="88"/>
        <v>2.7895746745094478E-3</v>
      </c>
      <c r="T956" s="4">
        <f t="shared" si="88"/>
        <v>5.1614074028953679E-3</v>
      </c>
      <c r="U956" s="4">
        <f t="shared" si="88"/>
        <v>4.2290421674473083E-3</v>
      </c>
      <c r="V956" s="4">
        <f t="shared" si="86"/>
        <v>4.0499543006295453E-3</v>
      </c>
      <c r="W956" s="4">
        <f t="shared" si="86"/>
        <v>3.8056242190752688E-3</v>
      </c>
      <c r="X956" s="4">
        <f t="shared" si="86"/>
        <v>5.1499222145971277E-3</v>
      </c>
      <c r="Z956" s="8">
        <v>42795</v>
      </c>
      <c r="AA956" s="4">
        <f t="shared" si="89"/>
        <v>3.4163751677594334E-2</v>
      </c>
      <c r="AB956" s="4">
        <f t="shared" si="89"/>
        <v>9.0688452365260908E-2</v>
      </c>
      <c r="AC956" s="4">
        <f t="shared" si="89"/>
        <v>6.6945107040208507E-2</v>
      </c>
      <c r="AD956" s="4">
        <f t="shared" si="87"/>
        <v>6.2569040339030213E-2</v>
      </c>
      <c r="AE956" s="4">
        <f t="shared" si="87"/>
        <v>5.671553359866488E-2</v>
      </c>
      <c r="AF956" s="4">
        <f t="shared" si="87"/>
        <v>9.0387694148748032E-2</v>
      </c>
      <c r="AG956" s="4"/>
    </row>
    <row r="957" spans="1:33" ht="14.5" x14ac:dyDescent="0.35">
      <c r="A957" s="2">
        <v>44410</v>
      </c>
      <c r="B957" s="5">
        <v>1.4554523456876311E-2</v>
      </c>
      <c r="C957" s="5">
        <v>1.0315608233213419E-2</v>
      </c>
      <c r="D957" s="5">
        <v>1.0549533180892469E-2</v>
      </c>
      <c r="E957" s="4">
        <v>1.1345815283741087E-2</v>
      </c>
      <c r="F957" s="4">
        <v>1.1113265410029056E-2</v>
      </c>
      <c r="G957" s="4">
        <v>1.109640156667276E-2</v>
      </c>
      <c r="H957" s="4">
        <v>1.128130066927078E-2</v>
      </c>
      <c r="J957" s="2">
        <v>44410</v>
      </c>
      <c r="K957" s="6">
        <f t="shared" ref="K957:P1020" si="91">($B957-C957)^2</f>
        <v>1.796840227340102E-5</v>
      </c>
      <c r="L957" s="6">
        <f t="shared" si="91"/>
        <v>1.6039947110725127E-5</v>
      </c>
      <c r="M957" s="6">
        <f t="shared" si="91"/>
        <v>1.0295808140344788E-5</v>
      </c>
      <c r="N957" s="6">
        <f t="shared" si="90"/>
        <v>1.1842256944990979E-5</v>
      </c>
      <c r="O957" s="6">
        <f t="shared" si="90"/>
        <v>1.1958607007504983E-5</v>
      </c>
      <c r="P957" s="6">
        <f t="shared" si="90"/>
        <v>1.071398741730012E-5</v>
      </c>
      <c r="Q957" s="6"/>
      <c r="R957" s="8">
        <v>42796</v>
      </c>
      <c r="S957" s="4">
        <f t="shared" si="88"/>
        <v>4.2389152236628914E-3</v>
      </c>
      <c r="T957" s="4">
        <f t="shared" si="88"/>
        <v>4.0049902759838416E-3</v>
      </c>
      <c r="U957" s="4">
        <f t="shared" si="88"/>
        <v>3.2087081731352243E-3</v>
      </c>
      <c r="V957" s="4">
        <f t="shared" si="86"/>
        <v>3.4412580468472544E-3</v>
      </c>
      <c r="W957" s="4">
        <f t="shared" si="86"/>
        <v>3.4581218902035513E-3</v>
      </c>
      <c r="X957" s="4">
        <f t="shared" si="86"/>
        <v>3.2732227876055304E-3</v>
      </c>
      <c r="Z957" s="8">
        <v>42796</v>
      </c>
      <c r="AA957" s="4">
        <f t="shared" si="89"/>
        <v>6.6678745736963307E-2</v>
      </c>
      <c r="AB957" s="4">
        <f t="shared" si="89"/>
        <v>5.7816504514748068E-2</v>
      </c>
      <c r="AC957" s="4">
        <f t="shared" si="89"/>
        <v>3.3756979851840452E-2</v>
      </c>
      <c r="AD957" s="4">
        <f t="shared" si="87"/>
        <v>3.9890827471859902E-2</v>
      </c>
      <c r="AE957" s="4">
        <f t="shared" si="87"/>
        <v>4.0362578995219112E-2</v>
      </c>
      <c r="AF957" s="4">
        <f t="shared" si="87"/>
        <v>3.5390580304224484E-2</v>
      </c>
      <c r="AG957" s="4"/>
    </row>
    <row r="958" spans="1:33" ht="14.5" x14ac:dyDescent="0.35">
      <c r="A958" s="2">
        <v>44411</v>
      </c>
      <c r="B958" s="5">
        <v>1.2619815586955749E-2</v>
      </c>
      <c r="C958" s="5">
        <v>9.9642695859074593E-3</v>
      </c>
      <c r="D958" s="5">
        <v>8.4510203450918198E-3</v>
      </c>
      <c r="E958" s="4">
        <v>1.282072865511602E-2</v>
      </c>
      <c r="F958" s="4">
        <v>1.2515855727459155E-2</v>
      </c>
      <c r="G958" s="4">
        <v>1.241844266009611E-2</v>
      </c>
      <c r="H958" s="4">
        <v>1.30665756048999E-2</v>
      </c>
      <c r="J958" s="2">
        <v>44411</v>
      </c>
      <c r="K958" s="6">
        <f t="shared" si="91"/>
        <v>7.0519245636835637E-6</v>
      </c>
      <c r="L958" s="6">
        <f t="shared" si="91"/>
        <v>1.7378853768587337E-5</v>
      </c>
      <c r="M958" s="6">
        <f t="shared" si="91"/>
        <v>4.0366060957573822E-8</v>
      </c>
      <c r="N958" s="6">
        <f t="shared" si="90"/>
        <v>1.0807652386551645E-8</v>
      </c>
      <c r="O958" s="6">
        <f t="shared" si="90"/>
        <v>4.0551055672017674E-8</v>
      </c>
      <c r="P958" s="6">
        <f t="shared" si="90"/>
        <v>1.9959451363345771E-7</v>
      </c>
      <c r="Q958" s="6"/>
      <c r="R958" s="8">
        <v>42797</v>
      </c>
      <c r="S958" s="4">
        <f t="shared" si="88"/>
        <v>2.6555460010482899E-3</v>
      </c>
      <c r="T958" s="4">
        <f t="shared" si="88"/>
        <v>4.1687952418639294E-3</v>
      </c>
      <c r="U958" s="4">
        <f t="shared" si="88"/>
        <v>2.0091306816027131E-4</v>
      </c>
      <c r="V958" s="4">
        <f t="shared" si="86"/>
        <v>1.0395985949659438E-4</v>
      </c>
      <c r="W958" s="4">
        <f t="shared" si="86"/>
        <v>2.013729268596394E-4</v>
      </c>
      <c r="X958" s="4">
        <f t="shared" si="86"/>
        <v>4.4676001794415054E-4</v>
      </c>
      <c r="Z958" s="8">
        <v>42797</v>
      </c>
      <c r="AA958" s="4">
        <f t="shared" si="89"/>
        <v>3.024424886126531E-2</v>
      </c>
      <c r="AB958" s="4">
        <f t="shared" si="89"/>
        <v>9.230792497742546E-2</v>
      </c>
      <c r="AC958" s="4">
        <f t="shared" si="89"/>
        <v>1.2408751020753783E-4</v>
      </c>
      <c r="AD958" s="4">
        <f t="shared" si="87"/>
        <v>3.4307071788530763E-5</v>
      </c>
      <c r="AE958" s="4">
        <f t="shared" si="87"/>
        <v>1.3006918156732716E-4</v>
      </c>
      <c r="AF958" s="4">
        <f t="shared" si="87"/>
        <v>5.981888682822234E-4</v>
      </c>
      <c r="AG958" s="4"/>
    </row>
    <row r="959" spans="1:33" ht="14.5" x14ac:dyDescent="0.35">
      <c r="A959" s="2">
        <v>44412</v>
      </c>
      <c r="B959" s="5">
        <v>5.9148417283574001E-3</v>
      </c>
      <c r="C959" s="5">
        <v>9.4968192279338837E-3</v>
      </c>
      <c r="D959" s="5">
        <v>7.9850796610116959E-3</v>
      </c>
      <c r="E959" s="4">
        <v>1.2628192671521186E-2</v>
      </c>
      <c r="F959" s="4">
        <v>1.23959669372329E-2</v>
      </c>
      <c r="G959" s="4">
        <v>1.228308703026821E-2</v>
      </c>
      <c r="H959" s="4">
        <v>1.2727073405762049E-2</v>
      </c>
      <c r="J959" s="2">
        <v>44412</v>
      </c>
      <c r="K959" s="6">
        <f t="shared" si="91"/>
        <v>1.2830562807472197E-5</v>
      </c>
      <c r="L959" s="6">
        <f t="shared" si="91"/>
        <v>4.2858850978007328E-6</v>
      </c>
      <c r="M959" s="6">
        <f t="shared" si="91"/>
        <v>4.5069080886078094E-5</v>
      </c>
      <c r="N959" s="6">
        <f t="shared" si="90"/>
        <v>4.2004983973121495E-5</v>
      </c>
      <c r="O959" s="6">
        <f t="shared" si="90"/>
        <v>4.0554548225309094E-5</v>
      </c>
      <c r="P959" s="6">
        <f t="shared" si="90"/>
        <v>4.6406500426635361E-5</v>
      </c>
      <c r="Q959" s="6"/>
      <c r="R959" s="8">
        <v>42800</v>
      </c>
      <c r="S959" s="4">
        <f t="shared" si="88"/>
        <v>3.5819774995764836E-3</v>
      </c>
      <c r="T959" s="4">
        <f t="shared" si="88"/>
        <v>2.0702379326542958E-3</v>
      </c>
      <c r="U959" s="4">
        <f t="shared" si="88"/>
        <v>6.7133509431637857E-3</v>
      </c>
      <c r="V959" s="4">
        <f t="shared" si="86"/>
        <v>6.4811252088755001E-3</v>
      </c>
      <c r="W959" s="4">
        <f t="shared" si="86"/>
        <v>6.3682453019108095E-3</v>
      </c>
      <c r="X959" s="4">
        <f t="shared" si="86"/>
        <v>6.8122316774046491E-3</v>
      </c>
      <c r="Z959" s="8">
        <v>42800</v>
      </c>
      <c r="AA959" s="4">
        <f t="shared" si="89"/>
        <v>9.6315636378658143E-2</v>
      </c>
      <c r="AB959" s="4">
        <f t="shared" si="89"/>
        <v>4.0846739968845247E-2</v>
      </c>
      <c r="AC959" s="4">
        <f t="shared" si="89"/>
        <v>0.2268509565886716</v>
      </c>
      <c r="AD959" s="4">
        <f t="shared" si="87"/>
        <v>0.21706499289003567</v>
      </c>
      <c r="AE959" s="4">
        <f t="shared" si="87"/>
        <v>0.21230212070333909</v>
      </c>
      <c r="AF959" s="4">
        <f t="shared" si="87"/>
        <v>0.23101159204294541</v>
      </c>
      <c r="AG959" s="4"/>
    </row>
    <row r="960" spans="1:33" ht="14.5" x14ac:dyDescent="0.35">
      <c r="A960" s="2">
        <v>44413</v>
      </c>
      <c r="B960" s="5">
        <v>6.6484735678840829E-3</v>
      </c>
      <c r="C960" s="5">
        <v>8.3970893174409866E-3</v>
      </c>
      <c r="D960" s="5">
        <v>5.7807876728475094E-3</v>
      </c>
      <c r="E960" s="4">
        <v>1.1193474309868619E-2</v>
      </c>
      <c r="F960" s="4">
        <v>1.1109834556846224E-2</v>
      </c>
      <c r="G960" s="4">
        <v>1.101764015861979E-2</v>
      </c>
      <c r="H960" s="4">
        <v>1.0881608789555139E-2</v>
      </c>
      <c r="J960" s="2">
        <v>44413</v>
      </c>
      <c r="K960" s="6">
        <f t="shared" si="91"/>
        <v>3.0576570395984526E-6</v>
      </c>
      <c r="L960" s="6">
        <f t="shared" si="91"/>
        <v>7.5287881244541961E-7</v>
      </c>
      <c r="M960" s="6">
        <f t="shared" si="91"/>
        <v>2.0657031744639983E-5</v>
      </c>
      <c r="N960" s="6">
        <f t="shared" si="90"/>
        <v>1.9903741873833259E-5</v>
      </c>
      <c r="O960" s="6">
        <f t="shared" si="90"/>
        <v>1.908961669760108E-5</v>
      </c>
      <c r="P960" s="6">
        <f t="shared" si="90"/>
        <v>1.7919433804952063E-5</v>
      </c>
      <c r="Q960" s="6"/>
      <c r="R960" s="8">
        <v>42801</v>
      </c>
      <c r="S960" s="4">
        <f t="shared" si="88"/>
        <v>1.7486157495569038E-3</v>
      </c>
      <c r="T960" s="4">
        <f t="shared" si="88"/>
        <v>8.6768589503657349E-4</v>
      </c>
      <c r="U960" s="4">
        <f t="shared" si="88"/>
        <v>4.5450007419845359E-3</v>
      </c>
      <c r="V960" s="4">
        <f t="shared" si="86"/>
        <v>4.4613609889621415E-3</v>
      </c>
      <c r="W960" s="4">
        <f t="shared" si="86"/>
        <v>4.3691665907357067E-3</v>
      </c>
      <c r="X960" s="4">
        <f t="shared" si="86"/>
        <v>4.2331352216710564E-3</v>
      </c>
      <c r="Z960" s="8">
        <v>42801</v>
      </c>
      <c r="AA960" s="4">
        <f t="shared" si="89"/>
        <v>2.5257147253900936E-2</v>
      </c>
      <c r="AB960" s="4">
        <f t="shared" si="89"/>
        <v>1.0250871563624697E-2</v>
      </c>
      <c r="AC960" s="4">
        <f t="shared" si="89"/>
        <v>0.11490345055663242</v>
      </c>
      <c r="AD960" s="4">
        <f t="shared" si="87"/>
        <v>0.11187479733270678</v>
      </c>
      <c r="AE960" s="4">
        <f t="shared" si="87"/>
        <v>0.1085493320435984</v>
      </c>
      <c r="AF960" s="4">
        <f t="shared" si="87"/>
        <v>0.10366940178054551</v>
      </c>
      <c r="AG960" s="4"/>
    </row>
    <row r="961" spans="1:33" ht="14.5" x14ac:dyDescent="0.35">
      <c r="A961" s="2">
        <v>44414</v>
      </c>
      <c r="B961" s="5">
        <v>6.6707456214353334E-3</v>
      </c>
      <c r="C961" s="5">
        <v>6.4454148523509502E-3</v>
      </c>
      <c r="D961" s="5">
        <v>5.0063622184097767E-3</v>
      </c>
      <c r="E961" s="4">
        <v>9.9533424273432446E-3</v>
      </c>
      <c r="F961" s="4">
        <v>9.8989121248778036E-3</v>
      </c>
      <c r="G961" s="4">
        <v>9.9091536724652592E-3</v>
      </c>
      <c r="H961" s="4">
        <v>9.6529530098734204E-3</v>
      </c>
      <c r="J961" s="2">
        <v>44414</v>
      </c>
      <c r="K961" s="6">
        <f t="shared" si="91"/>
        <v>5.0773955496159592E-8</v>
      </c>
      <c r="L961" s="6">
        <f t="shared" si="91"/>
        <v>2.7701721122669325E-6</v>
      </c>
      <c r="M961" s="6">
        <f t="shared" si="91"/>
        <v>1.077544179015682E-5</v>
      </c>
      <c r="N961" s="6">
        <f t="shared" si="90"/>
        <v>1.0421058973947984E-5</v>
      </c>
      <c r="O961" s="6">
        <f t="shared" si="90"/>
        <v>1.0487286704975443E-5</v>
      </c>
      <c r="P961" s="6">
        <f t="shared" si="90"/>
        <v>8.8935609076547154E-6</v>
      </c>
      <c r="Q961" s="6"/>
      <c r="R961" s="8">
        <v>42802</v>
      </c>
      <c r="S961" s="4">
        <f t="shared" si="88"/>
        <v>2.2533076908438313E-4</v>
      </c>
      <c r="T961" s="4">
        <f t="shared" si="88"/>
        <v>1.6643834030255567E-3</v>
      </c>
      <c r="U961" s="4">
        <f t="shared" si="88"/>
        <v>3.2825968059079112E-3</v>
      </c>
      <c r="V961" s="4">
        <f t="shared" si="86"/>
        <v>3.2281665034424702E-3</v>
      </c>
      <c r="W961" s="4">
        <f t="shared" si="86"/>
        <v>3.2384080510299259E-3</v>
      </c>
      <c r="X961" s="4">
        <f t="shared" si="86"/>
        <v>2.982207388438087E-3</v>
      </c>
      <c r="Z961" s="8">
        <v>42802</v>
      </c>
      <c r="AA961" s="4">
        <f t="shared" si="89"/>
        <v>5.9721647679400469E-4</v>
      </c>
      <c r="AB961" s="4">
        <f t="shared" si="89"/>
        <v>4.543155830025758E-2</v>
      </c>
      <c r="AC961" s="4">
        <f t="shared" si="89"/>
        <v>7.0378336047139278E-2</v>
      </c>
      <c r="AD961" s="4">
        <f t="shared" si="87"/>
        <v>6.8579963730732052E-2</v>
      </c>
      <c r="AE961" s="4">
        <f t="shared" si="87"/>
        <v>6.8917550650557491E-2</v>
      </c>
      <c r="AF961" s="4">
        <f t="shared" si="87"/>
        <v>6.0589743773155735E-2</v>
      </c>
      <c r="AG961" s="4"/>
    </row>
    <row r="962" spans="1:33" ht="14.5" x14ac:dyDescent="0.35">
      <c r="A962" s="2">
        <v>44417</v>
      </c>
      <c r="B962" s="5">
        <v>3.7019401568325E-3</v>
      </c>
      <c r="C962" s="5">
        <v>6.8847956135869026E-3</v>
      </c>
      <c r="D962" s="5">
        <v>6.1185415834188461E-3</v>
      </c>
      <c r="E962" s="4">
        <v>9.6881893241954412E-3</v>
      </c>
      <c r="F962" s="4">
        <v>9.5395349374363964E-3</v>
      </c>
      <c r="G962" s="4">
        <v>9.6473550847287811E-3</v>
      </c>
      <c r="H962" s="4">
        <v>9.3911585675303232E-3</v>
      </c>
      <c r="J962" s="2">
        <v>44417</v>
      </c>
      <c r="K962" s="6">
        <f t="shared" si="91"/>
        <v>1.0130568858591276E-5</v>
      </c>
      <c r="L962" s="6">
        <f t="shared" si="91"/>
        <v>5.8399624549791628E-6</v>
      </c>
      <c r="M962" s="6">
        <f t="shared" si="91"/>
        <v>3.5835179093753504E-5</v>
      </c>
      <c r="N962" s="6">
        <f t="shared" si="90"/>
        <v>3.4077512822533854E-5</v>
      </c>
      <c r="O962" s="6">
        <f t="shared" si="90"/>
        <v>3.5347958664851942E-5</v>
      </c>
      <c r="P962" s="6">
        <f t="shared" si="90"/>
        <v>3.2367206124623064E-5</v>
      </c>
      <c r="Q962" s="6"/>
      <c r="R962" s="8">
        <v>42803</v>
      </c>
      <c r="S962" s="4">
        <f t="shared" si="88"/>
        <v>3.1828554567544026E-3</v>
      </c>
      <c r="T962" s="4">
        <f t="shared" si="88"/>
        <v>2.4166014265863461E-3</v>
      </c>
      <c r="U962" s="4">
        <f t="shared" si="88"/>
        <v>5.9862491673629411E-3</v>
      </c>
      <c r="V962" s="4">
        <f t="shared" si="86"/>
        <v>5.8375947806038964E-3</v>
      </c>
      <c r="W962" s="4">
        <f t="shared" si="86"/>
        <v>5.9454149278962811E-3</v>
      </c>
      <c r="X962" s="4">
        <f t="shared" si="86"/>
        <v>5.6892184106978232E-3</v>
      </c>
      <c r="Z962" s="8">
        <v>42803</v>
      </c>
      <c r="AA962" s="4">
        <f t="shared" si="89"/>
        <v>0.1581562990145593</v>
      </c>
      <c r="AB962" s="4">
        <f t="shared" si="89"/>
        <v>0.10750308052243396</v>
      </c>
      <c r="AC962" s="4">
        <f t="shared" si="89"/>
        <v>0.34415906805424745</v>
      </c>
      <c r="AD962" s="4">
        <f t="shared" si="87"/>
        <v>0.33465064580613824</v>
      </c>
      <c r="AE962" s="4">
        <f t="shared" si="87"/>
        <v>0.34155265932942869</v>
      </c>
      <c r="AF962" s="4">
        <f t="shared" si="87"/>
        <v>0.32510581109624681</v>
      </c>
      <c r="AG962" s="4"/>
    </row>
    <row r="963" spans="1:33" ht="14.5" x14ac:dyDescent="0.35">
      <c r="A963" s="2">
        <v>44418</v>
      </c>
      <c r="B963" s="5">
        <v>4.3529186652837247E-3</v>
      </c>
      <c r="C963" s="5">
        <v>7.2282953187823304E-3</v>
      </c>
      <c r="D963" s="5">
        <v>6.1148833483457574E-3</v>
      </c>
      <c r="E963" s="4">
        <v>8.1086276862182404E-3</v>
      </c>
      <c r="F963" s="4">
        <v>7.9677417104206082E-3</v>
      </c>
      <c r="G963" s="4">
        <v>8.1999273782812528E-3</v>
      </c>
      <c r="H963" s="4">
        <v>7.9134529652722715E-3</v>
      </c>
      <c r="J963" s="2">
        <v>44418</v>
      </c>
      <c r="K963" s="6">
        <f t="shared" si="91"/>
        <v>8.2677908994848408E-6</v>
      </c>
      <c r="L963" s="6">
        <f t="shared" si="91"/>
        <v>3.1045195443578895E-6</v>
      </c>
      <c r="M963" s="6">
        <f t="shared" si="91"/>
        <v>1.4105350249928898E-5</v>
      </c>
      <c r="N963" s="6">
        <f t="shared" si="90"/>
        <v>1.3066945647652691E-5</v>
      </c>
      <c r="O963" s="6">
        <f t="shared" si="90"/>
        <v>1.4799476037878897E-5</v>
      </c>
      <c r="P963" s="6">
        <f t="shared" si="90"/>
        <v>1.267740450139493E-5</v>
      </c>
      <c r="Q963" s="6"/>
      <c r="R963" s="8">
        <v>42804</v>
      </c>
      <c r="S963" s="4">
        <f t="shared" si="88"/>
        <v>2.8753766534986057E-3</v>
      </c>
      <c r="T963" s="4">
        <f t="shared" si="88"/>
        <v>1.7619646830620327E-3</v>
      </c>
      <c r="U963" s="4">
        <f t="shared" si="88"/>
        <v>3.7557090209345157E-3</v>
      </c>
      <c r="V963" s="4">
        <f t="shared" si="86"/>
        <v>3.6148230451368835E-3</v>
      </c>
      <c r="W963" s="4">
        <f t="shared" si="86"/>
        <v>3.8470087129975281E-3</v>
      </c>
      <c r="X963" s="4">
        <f t="shared" si="86"/>
        <v>3.5605342999885468E-3</v>
      </c>
      <c r="Z963" s="8">
        <v>42804</v>
      </c>
      <c r="AA963" s="4">
        <f t="shared" si="89"/>
        <v>0.10936207835211409</v>
      </c>
      <c r="AB963" s="4">
        <f t="shared" si="89"/>
        <v>5.1735485318449959E-2</v>
      </c>
      <c r="AC963" s="4">
        <f t="shared" si="89"/>
        <v>0.15890763185130607</v>
      </c>
      <c r="AD963" s="4">
        <f t="shared" si="87"/>
        <v>0.15087226890389216</v>
      </c>
      <c r="AE963" s="4">
        <f t="shared" si="87"/>
        <v>0.16412716130371674</v>
      </c>
      <c r="AF963" s="4">
        <f t="shared" si="87"/>
        <v>0.14778329256836509</v>
      </c>
      <c r="AG963" s="4"/>
    </row>
    <row r="964" spans="1:33" ht="14.5" x14ac:dyDescent="0.35">
      <c r="A964" s="2">
        <v>44419</v>
      </c>
      <c r="B964" s="5">
        <v>9.6796265344546804E-3</v>
      </c>
      <c r="C964" s="5">
        <v>6.0491608455777168E-3</v>
      </c>
      <c r="D964" s="5">
        <v>5.1574362441897392E-3</v>
      </c>
      <c r="E964" s="4">
        <v>7.4738942343268219E-3</v>
      </c>
      <c r="F964" s="4">
        <v>7.3569156709881846E-3</v>
      </c>
      <c r="G964" s="4">
        <v>7.6321753982719334E-3</v>
      </c>
      <c r="H964" s="4">
        <v>7.1988878512332004E-3</v>
      </c>
      <c r="J964" s="2">
        <v>44419</v>
      </c>
      <c r="K964" s="6">
        <f t="shared" si="91"/>
        <v>1.3180281118112886E-5</v>
      </c>
      <c r="L964" s="6">
        <f t="shared" si="91"/>
        <v>2.0450205021366511E-5</v>
      </c>
      <c r="M964" s="6">
        <f t="shared" si="91"/>
        <v>4.8652549798273336E-6</v>
      </c>
      <c r="N964" s="6">
        <f t="shared" si="90"/>
        <v>5.3949857552652739E-6</v>
      </c>
      <c r="O964" s="6">
        <f t="shared" si="90"/>
        <v>4.1920561550560214E-6</v>
      </c>
      <c r="P964" s="6">
        <f t="shared" si="90"/>
        <v>6.1540644144314421E-6</v>
      </c>
      <c r="Q964" s="6"/>
      <c r="R964" s="8">
        <v>42807</v>
      </c>
      <c r="S964" s="4">
        <f t="shared" si="88"/>
        <v>3.6304656888769635E-3</v>
      </c>
      <c r="T964" s="4">
        <f t="shared" si="88"/>
        <v>4.5221902902649411E-3</v>
      </c>
      <c r="U964" s="4">
        <f t="shared" si="88"/>
        <v>2.2057323001278585E-3</v>
      </c>
      <c r="V964" s="4">
        <f t="shared" si="86"/>
        <v>2.3227108634664958E-3</v>
      </c>
      <c r="W964" s="4">
        <f t="shared" si="86"/>
        <v>2.047451136182747E-3</v>
      </c>
      <c r="X964" s="4">
        <f t="shared" si="86"/>
        <v>2.48073868322148E-3</v>
      </c>
      <c r="Z964" s="8">
        <v>42807</v>
      </c>
      <c r="AA964" s="4">
        <f t="shared" si="89"/>
        <v>0.1300564573363916</v>
      </c>
      <c r="AB964" s="4">
        <f t="shared" si="89"/>
        <v>0.2472454060491911</v>
      </c>
      <c r="AC964" s="4">
        <f t="shared" si="89"/>
        <v>3.6517761976877283E-2</v>
      </c>
      <c r="AD964" s="4">
        <f t="shared" si="87"/>
        <v>4.1335481046235412E-2</v>
      </c>
      <c r="AE964" s="4">
        <f t="shared" si="87"/>
        <v>3.0615330567223653E-2</v>
      </c>
      <c r="AF964" s="4">
        <f t="shared" si="87"/>
        <v>4.8503497645130178E-2</v>
      </c>
      <c r="AG964" s="4"/>
    </row>
    <row r="965" spans="1:33" ht="14.5" x14ac:dyDescent="0.35">
      <c r="A965" s="2">
        <v>44420</v>
      </c>
      <c r="B965" s="5">
        <v>5.9498781385213216E-3</v>
      </c>
      <c r="C965" s="5">
        <v>7.8934682533144951E-3</v>
      </c>
      <c r="D965" s="5">
        <v>7.4431002140045166E-3</v>
      </c>
      <c r="E965" s="4">
        <v>8.5706068292598844E-3</v>
      </c>
      <c r="F965" s="4">
        <v>8.4907499665839211E-3</v>
      </c>
      <c r="G965" s="4">
        <v>8.6255463623806875E-3</v>
      </c>
      <c r="H965" s="4">
        <v>8.0997575273425316E-3</v>
      </c>
      <c r="J965" s="2">
        <v>44420</v>
      </c>
      <c r="K965" s="6">
        <f t="shared" si="91"/>
        <v>3.7775425343217414E-6</v>
      </c>
      <c r="L965" s="6">
        <f t="shared" si="91"/>
        <v>2.2297121667103404E-6</v>
      </c>
      <c r="M965" s="6">
        <f t="shared" si="91"/>
        <v>6.8682188704602614E-6</v>
      </c>
      <c r="N965" s="6">
        <f t="shared" si="90"/>
        <v>6.4560296466421762E-6</v>
      </c>
      <c r="O965" s="6">
        <f t="shared" si="90"/>
        <v>7.1592004441707342E-6</v>
      </c>
      <c r="P965" s="6">
        <f t="shared" si="90"/>
        <v>4.6219813864782594E-6</v>
      </c>
      <c r="Q965" s="6"/>
      <c r="R965" s="8">
        <v>42808</v>
      </c>
      <c r="S965" s="4">
        <f t="shared" si="88"/>
        <v>1.9435901147931735E-3</v>
      </c>
      <c r="T965" s="4">
        <f t="shared" si="88"/>
        <v>1.493222075483195E-3</v>
      </c>
      <c r="U965" s="4">
        <f t="shared" si="88"/>
        <v>2.6207286907385628E-3</v>
      </c>
      <c r="V965" s="4">
        <f t="shared" si="88"/>
        <v>2.5408718280625995E-3</v>
      </c>
      <c r="W965" s="4">
        <f t="shared" si="88"/>
        <v>2.6756682238593659E-3</v>
      </c>
      <c r="X965" s="4">
        <f t="shared" si="88"/>
        <v>2.14987938882121E-3</v>
      </c>
      <c r="Z965" s="8">
        <v>42808</v>
      </c>
      <c r="AA965" s="4">
        <f t="shared" si="89"/>
        <v>3.6437228663637633E-2</v>
      </c>
      <c r="AB965" s="4">
        <f t="shared" si="89"/>
        <v>2.3298423916150446E-2</v>
      </c>
      <c r="AC965" s="4">
        <f t="shared" si="89"/>
        <v>5.9186804438606133E-2</v>
      </c>
      <c r="AD965" s="4">
        <f t="shared" si="89"/>
        <v>5.635483836448385E-2</v>
      </c>
      <c r="AE965" s="4">
        <f t="shared" si="89"/>
        <v>6.1154816296947079E-2</v>
      </c>
      <c r="AF965" s="4">
        <f t="shared" si="89"/>
        <v>4.3038233936514958E-2</v>
      </c>
      <c r="AG965" s="4"/>
    </row>
    <row r="966" spans="1:33" ht="14.5" x14ac:dyDescent="0.35">
      <c r="A966" s="2">
        <v>44421</v>
      </c>
      <c r="B966" s="5">
        <v>4.4773330500614949E-3</v>
      </c>
      <c r="C966" s="5">
        <v>1.023680623620749E-2</v>
      </c>
      <c r="D966" s="5">
        <v>1.0424927808344361E-2</v>
      </c>
      <c r="E966" s="4">
        <v>7.9617456904980208E-3</v>
      </c>
      <c r="F966" s="4">
        <v>7.8354377236898084E-3</v>
      </c>
      <c r="G966" s="4">
        <v>8.067567484685895E-3</v>
      </c>
      <c r="H966" s="4">
        <v>7.6433244606002784E-3</v>
      </c>
      <c r="J966" s="2">
        <v>44421</v>
      </c>
      <c r="K966" s="6">
        <f t="shared" si="91"/>
        <v>3.3171531381934702E-5</v>
      </c>
      <c r="L966" s="6">
        <f t="shared" si="91"/>
        <v>3.5373883408753818E-5</v>
      </c>
      <c r="M966" s="6">
        <f t="shared" si="91"/>
        <v>1.2141131448833842E-5</v>
      </c>
      <c r="N966" s="6">
        <f t="shared" si="90"/>
        <v>1.1276866999044322E-5</v>
      </c>
      <c r="O966" s="6">
        <f t="shared" si="90"/>
        <v>1.2889783295562786E-5</v>
      </c>
      <c r="P966" s="6">
        <f t="shared" si="90"/>
        <v>1.0023501611605357E-5</v>
      </c>
      <c r="Q966" s="6"/>
      <c r="R966" s="8">
        <v>42809</v>
      </c>
      <c r="S966" s="4">
        <f t="shared" si="88"/>
        <v>5.7594731861459955E-3</v>
      </c>
      <c r="T966" s="4">
        <f t="shared" si="88"/>
        <v>5.9475947582828658E-3</v>
      </c>
      <c r="U966" s="4">
        <f t="shared" si="88"/>
        <v>3.484412640436526E-3</v>
      </c>
      <c r="V966" s="4">
        <f t="shared" si="88"/>
        <v>3.3581046736283135E-3</v>
      </c>
      <c r="W966" s="4">
        <f t="shared" si="88"/>
        <v>3.5902344346244001E-3</v>
      </c>
      <c r="X966" s="4">
        <f t="shared" si="88"/>
        <v>3.1659914105387835E-3</v>
      </c>
      <c r="Z966" s="8">
        <v>42809</v>
      </c>
      <c r="AA966" s="4">
        <f t="shared" si="89"/>
        <v>0.26433808142521942</v>
      </c>
      <c r="AB966" s="4">
        <f t="shared" si="89"/>
        <v>0.27465563756954636</v>
      </c>
      <c r="AC966" s="4">
        <f t="shared" si="89"/>
        <v>0.13797641319406329</v>
      </c>
      <c r="AD966" s="4">
        <f t="shared" si="89"/>
        <v>0.13105009636066001</v>
      </c>
      <c r="AE966" s="4">
        <f t="shared" si="89"/>
        <v>0.14380375381516464</v>
      </c>
      <c r="AF966" s="4">
        <f t="shared" si="89"/>
        <v>0.12058853972891814</v>
      </c>
      <c r="AG966" s="4"/>
    </row>
    <row r="967" spans="1:33" ht="14.5" x14ac:dyDescent="0.35">
      <c r="A967" s="2">
        <v>44424</v>
      </c>
      <c r="B967" s="5">
        <v>9.7436662398675856E-3</v>
      </c>
      <c r="C967" s="5">
        <v>9.4644725322723389E-3</v>
      </c>
      <c r="D967" s="5">
        <v>1.009441167116165E-2</v>
      </c>
      <c r="E967" s="4">
        <v>7.4224113414918941E-3</v>
      </c>
      <c r="F967" s="4">
        <v>7.3801150564895878E-3</v>
      </c>
      <c r="G967" s="4">
        <v>7.5730931864799837E-3</v>
      </c>
      <c r="H967" s="4">
        <v>7.184419159510764E-3</v>
      </c>
      <c r="J967" s="2">
        <v>44424</v>
      </c>
      <c r="K967" s="6">
        <f t="shared" si="91"/>
        <v>7.7949126360780157E-8</v>
      </c>
      <c r="L967" s="6">
        <f t="shared" si="91"/>
        <v>1.2302235757365912E-7</v>
      </c>
      <c r="M967" s="6">
        <f t="shared" si="91"/>
        <v>5.3882243032331425E-6</v>
      </c>
      <c r="N967" s="6">
        <f t="shared" si="90"/>
        <v>5.5863741964475345E-6</v>
      </c>
      <c r="O967" s="6">
        <f t="shared" si="90"/>
        <v>4.7113873800923773E-6</v>
      </c>
      <c r="P967" s="6">
        <f t="shared" si="90"/>
        <v>6.5497456183149161E-6</v>
      </c>
      <c r="Q967" s="6"/>
      <c r="R967" s="8">
        <v>42810</v>
      </c>
      <c r="S967" s="4">
        <f t="shared" si="88"/>
        <v>2.7919370759524678E-4</v>
      </c>
      <c r="T967" s="4">
        <f t="shared" si="88"/>
        <v>3.5074543129406423E-4</v>
      </c>
      <c r="U967" s="4">
        <f t="shared" si="88"/>
        <v>2.3212548983756916E-3</v>
      </c>
      <c r="V967" s="4">
        <f t="shared" si="88"/>
        <v>2.3635511833779979E-3</v>
      </c>
      <c r="W967" s="4">
        <f t="shared" si="88"/>
        <v>2.1705730533876019E-3</v>
      </c>
      <c r="X967" s="4">
        <f t="shared" si="88"/>
        <v>2.5592470803568216E-3</v>
      </c>
      <c r="Z967" s="8">
        <v>42810</v>
      </c>
      <c r="AA967" s="4">
        <f t="shared" si="89"/>
        <v>4.267275910800894E-4</v>
      </c>
      <c r="AB967" s="4">
        <f t="shared" si="89"/>
        <v>6.1801768441038796E-4</v>
      </c>
      <c r="AC967" s="4">
        <f t="shared" si="89"/>
        <v>4.0622480406731665E-2</v>
      </c>
      <c r="AD967" s="4">
        <f t="shared" si="89"/>
        <v>4.2431166355622496E-2</v>
      </c>
      <c r="AE967" s="4">
        <f t="shared" si="89"/>
        <v>3.4600583531451568E-2</v>
      </c>
      <c r="AF967" s="4">
        <f t="shared" si="89"/>
        <v>5.151906752949964E-2</v>
      </c>
      <c r="AG967" s="4"/>
    </row>
    <row r="968" spans="1:33" ht="14.5" x14ac:dyDescent="0.35">
      <c r="A968" s="2">
        <v>44425</v>
      </c>
      <c r="B968" s="5">
        <v>1.5837268328039871E-2</v>
      </c>
      <c r="C968" s="5">
        <v>9.5512662082910538E-3</v>
      </c>
      <c r="D968" s="5">
        <v>9.4109177589416504E-3</v>
      </c>
      <c r="E968" s="4">
        <v>8.6112332821075485E-3</v>
      </c>
      <c r="F968" s="4">
        <v>8.3318881589474758E-3</v>
      </c>
      <c r="G968" s="4">
        <v>8.5896137924470258E-3</v>
      </c>
      <c r="H968" s="4">
        <v>8.2195422389047378E-3</v>
      </c>
      <c r="J968" s="2">
        <v>44425</v>
      </c>
      <c r="K968" s="6">
        <f t="shared" si="91"/>
        <v>3.9513822649486623E-5</v>
      </c>
      <c r="L968" s="6">
        <f t="shared" si="91"/>
        <v>4.1297981636949028E-5</v>
      </c>
      <c r="M968" s="6">
        <f t="shared" si="91"/>
        <v>5.2215582485042141E-5</v>
      </c>
      <c r="N968" s="6">
        <f t="shared" si="90"/>
        <v>5.6330731482605394E-5</v>
      </c>
      <c r="O968" s="6">
        <f t="shared" si="90"/>
        <v>5.2528496267299542E-5</v>
      </c>
      <c r="P968" s="6">
        <f t="shared" si="90"/>
        <v>5.8029750769090054E-5</v>
      </c>
      <c r="Q968" s="6"/>
      <c r="R968" s="8">
        <v>42811</v>
      </c>
      <c r="S968" s="4">
        <f t="shared" si="88"/>
        <v>6.2860021197488174E-3</v>
      </c>
      <c r="T968" s="4">
        <f t="shared" si="88"/>
        <v>6.4263505690982207E-3</v>
      </c>
      <c r="U968" s="4">
        <f t="shared" si="88"/>
        <v>7.2260350459323226E-3</v>
      </c>
      <c r="V968" s="4">
        <f t="shared" si="88"/>
        <v>7.5053801690923953E-3</v>
      </c>
      <c r="W968" s="4">
        <f t="shared" si="88"/>
        <v>7.2476545355928453E-3</v>
      </c>
      <c r="X968" s="4">
        <f t="shared" si="88"/>
        <v>7.6177260891351333E-3</v>
      </c>
      <c r="Z968" s="8">
        <v>42811</v>
      </c>
      <c r="AA968" s="4">
        <f t="shared" si="89"/>
        <v>0.15244067270466877</v>
      </c>
      <c r="AB968" s="4">
        <f t="shared" si="89"/>
        <v>0.16236575889640381</v>
      </c>
      <c r="AC968" s="4">
        <f t="shared" si="89"/>
        <v>0.22984218060237716</v>
      </c>
      <c r="AD968" s="4">
        <f t="shared" si="89"/>
        <v>0.25852602093843524</v>
      </c>
      <c r="AE968" s="4">
        <f t="shared" si="89"/>
        <v>0.2319574040295187</v>
      </c>
      <c r="AF968" s="4">
        <f t="shared" si="89"/>
        <v>0.27093088041939839</v>
      </c>
      <c r="AG968" s="4"/>
    </row>
    <row r="969" spans="1:33" ht="14.5" x14ac:dyDescent="0.35">
      <c r="A969" s="2">
        <v>44426</v>
      </c>
      <c r="B969" s="5">
        <v>1.017230523203628E-2</v>
      </c>
      <c r="C969" s="5">
        <v>8.227209560573101E-3</v>
      </c>
      <c r="D969" s="5">
        <v>1.013873517513275E-2</v>
      </c>
      <c r="E969" s="4">
        <v>1.0436340043045226E-2</v>
      </c>
      <c r="F969" s="4">
        <v>9.9924930709976156E-3</v>
      </c>
      <c r="G969" s="4">
        <v>1.0176932667024231E-2</v>
      </c>
      <c r="H969" s="4">
        <v>9.8831212294838659E-3</v>
      </c>
      <c r="J969" s="2">
        <v>44426</v>
      </c>
      <c r="K969" s="6">
        <f t="shared" si="91"/>
        <v>3.7833971711447965E-6</v>
      </c>
      <c r="L969" s="6">
        <f t="shared" si="91"/>
        <v>1.1269487205062842E-9</v>
      </c>
      <c r="M969" s="6">
        <f t="shared" si="91"/>
        <v>6.9714381424529595E-8</v>
      </c>
      <c r="N969" s="6">
        <f t="shared" si="90"/>
        <v>3.2332413257394695E-8</v>
      </c>
      <c r="O969" s="6">
        <f t="shared" si="90"/>
        <v>2.141315456770638E-11</v>
      </c>
      <c r="P969" s="6">
        <f t="shared" si="90"/>
        <v>8.3627387332234869E-8</v>
      </c>
      <c r="Q969" s="6"/>
      <c r="R969" s="8">
        <v>42814</v>
      </c>
      <c r="S969" s="4">
        <f t="shared" si="88"/>
        <v>1.9450956714631793E-3</v>
      </c>
      <c r="T969" s="4">
        <f t="shared" si="88"/>
        <v>3.3570056903530626E-5</v>
      </c>
      <c r="U969" s="4">
        <f t="shared" si="88"/>
        <v>2.6403481100894556E-4</v>
      </c>
      <c r="V969" s="4">
        <f t="shared" si="88"/>
        <v>1.7981216103866472E-4</v>
      </c>
      <c r="W969" s="4">
        <f t="shared" si="88"/>
        <v>4.6274349879502769E-6</v>
      </c>
      <c r="X969" s="4">
        <f t="shared" si="88"/>
        <v>2.891840025524145E-4</v>
      </c>
      <c r="Z969" s="8">
        <v>42814</v>
      </c>
      <c r="AA969" s="4">
        <f t="shared" si="89"/>
        <v>2.4200329504978191E-2</v>
      </c>
      <c r="AB969" s="4">
        <f t="shared" si="89"/>
        <v>5.4695206650468009E-6</v>
      </c>
      <c r="AC969" s="4">
        <f t="shared" si="89"/>
        <v>3.255362178995469E-4</v>
      </c>
      <c r="AD969" s="4">
        <f t="shared" si="89"/>
        <v>1.5998860718435814E-4</v>
      </c>
      <c r="AE969" s="4">
        <f t="shared" si="89"/>
        <v>1.0340666389829778E-7</v>
      </c>
      <c r="AF969" s="4">
        <f t="shared" si="89"/>
        <v>4.1991371419491941E-4</v>
      </c>
      <c r="AG969" s="4"/>
    </row>
    <row r="970" spans="1:33" ht="14.5" x14ac:dyDescent="0.35">
      <c r="A970" s="2">
        <v>44427</v>
      </c>
      <c r="B970" s="5">
        <v>9.2906098397178907E-3</v>
      </c>
      <c r="C970" s="5">
        <v>8.3421934396028519E-3</v>
      </c>
      <c r="D970" s="5">
        <v>9.595516137778759E-3</v>
      </c>
      <c r="E970" s="4">
        <v>9.5682752769130561E-3</v>
      </c>
      <c r="F970" s="4">
        <v>9.1752844658148369E-3</v>
      </c>
      <c r="G970" s="4">
        <v>9.4100946057297675E-3</v>
      </c>
      <c r="H970" s="4">
        <v>9.2761735177724468E-3</v>
      </c>
      <c r="J970" s="2">
        <v>44427</v>
      </c>
      <c r="K970" s="6">
        <f t="shared" si="91"/>
        <v>8.9949366800716953E-7</v>
      </c>
      <c r="L970" s="6">
        <f t="shared" si="91"/>
        <v>9.2967850597183044E-8</v>
      </c>
      <c r="M970" s="6">
        <f t="shared" si="91"/>
        <v>7.7098095012782303E-8</v>
      </c>
      <c r="N970" s="6">
        <f t="shared" si="90"/>
        <v>1.3299941865879163E-8</v>
      </c>
      <c r="O970" s="6">
        <f t="shared" si="90"/>
        <v>1.427660930891294E-8</v>
      </c>
      <c r="P970" s="6">
        <f t="shared" si="90"/>
        <v>2.084073913125045E-10</v>
      </c>
      <c r="Q970" s="6"/>
      <c r="R970" s="8">
        <v>42815</v>
      </c>
      <c r="S970" s="4">
        <f t="shared" si="88"/>
        <v>9.4841640011503886E-4</v>
      </c>
      <c r="T970" s="4">
        <f t="shared" si="88"/>
        <v>3.0490629806086827E-4</v>
      </c>
      <c r="U970" s="4">
        <f t="shared" si="88"/>
        <v>2.7766543719516534E-4</v>
      </c>
      <c r="V970" s="4">
        <f t="shared" si="88"/>
        <v>1.1532537390305381E-4</v>
      </c>
      <c r="W970" s="4">
        <f t="shared" si="88"/>
        <v>1.1948476601187676E-4</v>
      </c>
      <c r="X970" s="4">
        <f t="shared" si="88"/>
        <v>1.4436321945443878E-5</v>
      </c>
      <c r="Z970" s="8">
        <v>42815</v>
      </c>
      <c r="AA970" s="4">
        <f t="shared" si="89"/>
        <v>6.0110810429181427E-3</v>
      </c>
      <c r="AB970" s="4">
        <f t="shared" si="89"/>
        <v>5.1581070294903775E-4</v>
      </c>
      <c r="AC970" s="4">
        <f t="shared" si="89"/>
        <v>4.2938976090911574E-4</v>
      </c>
      <c r="AD970" s="4">
        <f t="shared" si="89"/>
        <v>7.8335830456577327E-5</v>
      </c>
      <c r="AE970" s="4">
        <f t="shared" si="89"/>
        <v>8.1302332196386828E-5</v>
      </c>
      <c r="AF970" s="4">
        <f t="shared" si="89"/>
        <v>1.2097485126982832E-6</v>
      </c>
      <c r="AG970" s="4"/>
    </row>
    <row r="971" spans="1:33" ht="14.5" x14ac:dyDescent="0.35">
      <c r="A971" s="2">
        <v>44428</v>
      </c>
      <c r="B971" s="5">
        <v>9.3971560737853167E-3</v>
      </c>
      <c r="C971" s="5">
        <v>7.1648084558546543E-3</v>
      </c>
      <c r="D971" s="5">
        <v>7.0137563161551952E-3</v>
      </c>
      <c r="E971" s="4">
        <v>9.5832321247766722E-3</v>
      </c>
      <c r="F971" s="4">
        <v>9.3846004767032705E-3</v>
      </c>
      <c r="G971" s="4">
        <v>9.4325464123307633E-3</v>
      </c>
      <c r="H971" s="4">
        <v>9.3872763202613781E-3</v>
      </c>
      <c r="J971" s="2">
        <v>44428</v>
      </c>
      <c r="K971" s="6">
        <f t="shared" si="91"/>
        <v>4.9833758872807024E-6</v>
      </c>
      <c r="L971" s="6">
        <f t="shared" si="91"/>
        <v>5.6805944046713218E-6</v>
      </c>
      <c r="M971" s="6">
        <f t="shared" si="91"/>
        <v>3.4624296752537543E-8</v>
      </c>
      <c r="N971" s="6">
        <f t="shared" si="90"/>
        <v>1.5764301808668613E-10</v>
      </c>
      <c r="O971" s="6">
        <f t="shared" si="90"/>
        <v>1.2524760623613242E-9</v>
      </c>
      <c r="P971" s="6">
        <f t="shared" si="90"/>
        <v>9.7609529693775656E-11</v>
      </c>
      <c r="Q971" s="6"/>
      <c r="R971" s="8">
        <v>42816</v>
      </c>
      <c r="S971" s="4">
        <f t="shared" si="88"/>
        <v>2.2323476179306623E-3</v>
      </c>
      <c r="T971" s="4">
        <f t="shared" si="88"/>
        <v>2.3833997576301214E-3</v>
      </c>
      <c r="U971" s="4">
        <f t="shared" si="88"/>
        <v>1.8607605099135553E-4</v>
      </c>
      <c r="V971" s="4">
        <f t="shared" si="88"/>
        <v>1.2555597082046163E-5</v>
      </c>
      <c r="W971" s="4">
        <f t="shared" si="88"/>
        <v>3.5390338545446612E-5</v>
      </c>
      <c r="X971" s="4">
        <f t="shared" si="88"/>
        <v>9.8797535239385226E-6</v>
      </c>
      <c r="Z971" s="8">
        <v>42816</v>
      </c>
      <c r="AA971" s="4">
        <f t="shared" si="89"/>
        <v>4.0345380547894383E-2</v>
      </c>
      <c r="AB971" s="4">
        <f t="shared" si="89"/>
        <v>4.728418411014923E-2</v>
      </c>
      <c r="AC971" s="4">
        <f t="shared" si="89"/>
        <v>1.9098300179520855E-4</v>
      </c>
      <c r="AD971" s="4">
        <f t="shared" si="89"/>
        <v>8.9418220783343827E-7</v>
      </c>
      <c r="AE971" s="4">
        <f t="shared" si="89"/>
        <v>7.0561781428946091E-6</v>
      </c>
      <c r="AF971" s="4">
        <f t="shared" si="89"/>
        <v>5.5345005578466555E-7</v>
      </c>
      <c r="AG971" s="4"/>
    </row>
    <row r="972" spans="1:33" ht="14.5" x14ac:dyDescent="0.35">
      <c r="A972" s="2">
        <v>44431</v>
      </c>
      <c r="B972" s="5">
        <v>8.2441478861859756E-3</v>
      </c>
      <c r="C972" s="5">
        <v>7.5161159038543701E-3</v>
      </c>
      <c r="D972" s="5">
        <v>7.0628626272082329E-3</v>
      </c>
      <c r="E972" s="4">
        <v>1.0019902244153202E-2</v>
      </c>
      <c r="F972" s="4">
        <v>9.8190817690714423E-3</v>
      </c>
      <c r="G972" s="4">
        <v>9.8233691211989556E-3</v>
      </c>
      <c r="H972" s="4">
        <v>9.8544809801003382E-3</v>
      </c>
      <c r="J972" s="2">
        <v>44431</v>
      </c>
      <c r="K972" s="6">
        <f t="shared" si="91"/>
        <v>5.3003056729768712E-7</v>
      </c>
      <c r="L972" s="6">
        <f t="shared" si="91"/>
        <v>1.3954348630781127E-6</v>
      </c>
      <c r="M972" s="6">
        <f t="shared" si="91"/>
        <v>3.1533035398395958E-6</v>
      </c>
      <c r="N972" s="6">
        <f t="shared" si="90"/>
        <v>2.480416735460693E-6</v>
      </c>
      <c r="O972" s="6">
        <f t="shared" si="90"/>
        <v>2.4939397091159219E-6</v>
      </c>
      <c r="P972" s="6">
        <f t="shared" si="90"/>
        <v>2.5931726733558037E-6</v>
      </c>
      <c r="Q972" s="6"/>
      <c r="R972" s="8">
        <v>42817</v>
      </c>
      <c r="S972" s="4">
        <f t="shared" si="88"/>
        <v>7.2803198233160546E-4</v>
      </c>
      <c r="T972" s="4">
        <f t="shared" si="88"/>
        <v>1.1812852589777427E-3</v>
      </c>
      <c r="U972" s="4">
        <f t="shared" si="88"/>
        <v>1.7757543579672262E-3</v>
      </c>
      <c r="V972" s="4">
        <f t="shared" si="88"/>
        <v>1.5749338828854667E-3</v>
      </c>
      <c r="W972" s="4">
        <f t="shared" si="88"/>
        <v>1.57922123501298E-3</v>
      </c>
      <c r="X972" s="4">
        <f t="shared" si="88"/>
        <v>1.6103330939143626E-3</v>
      </c>
      <c r="Z972" s="8">
        <v>42817</v>
      </c>
      <c r="AA972" s="4">
        <f t="shared" si="89"/>
        <v>4.4086943183470062E-3</v>
      </c>
      <c r="AB972" s="4">
        <f t="shared" si="89"/>
        <v>1.2599880995771917E-2</v>
      </c>
      <c r="AC972" s="4">
        <f t="shared" si="89"/>
        <v>1.7847015217846263E-2</v>
      </c>
      <c r="AD972" s="4">
        <f t="shared" si="89"/>
        <v>1.4428779855670815E-2</v>
      </c>
      <c r="AE972" s="4">
        <f t="shared" si="89"/>
        <v>1.4498878687458472E-2</v>
      </c>
      <c r="AF972" s="4">
        <f t="shared" si="89"/>
        <v>1.5011418121253506E-2</v>
      </c>
      <c r="AG972" s="4"/>
    </row>
    <row r="973" spans="1:33" ht="14.5" x14ac:dyDescent="0.35">
      <c r="A973" s="2">
        <v>44432</v>
      </c>
      <c r="B973" s="5">
        <v>4.3380720610086167E-3</v>
      </c>
      <c r="C973" s="5">
        <v>7.948337122797966E-3</v>
      </c>
      <c r="D973" s="5">
        <v>7.1326550096273422E-3</v>
      </c>
      <c r="E973" s="4">
        <v>9.7215636234527312E-3</v>
      </c>
      <c r="F973" s="4">
        <v>9.4579356412343232E-3</v>
      </c>
      <c r="G973" s="4">
        <v>9.5487944753916039E-3</v>
      </c>
      <c r="H973" s="4">
        <v>9.5940422743311347E-3</v>
      </c>
      <c r="J973" s="2">
        <v>44432</v>
      </c>
      <c r="K973" s="6">
        <f t="shared" si="91"/>
        <v>1.3034013816376854E-5</v>
      </c>
      <c r="L973" s="6">
        <f t="shared" si="91"/>
        <v>7.8096938567105307E-6</v>
      </c>
      <c r="M973" s="6">
        <f t="shared" si="91"/>
        <v>2.8981981402906972E-5</v>
      </c>
      <c r="N973" s="6">
        <f t="shared" si="90"/>
        <v>2.6213003080121591E-5</v>
      </c>
      <c r="O973" s="6">
        <f t="shared" si="90"/>
        <v>2.7151628079753267E-5</v>
      </c>
      <c r="P973" s="6">
        <f t="shared" si="90"/>
        <v>2.7625222883333555E-5</v>
      </c>
      <c r="Q973" s="6"/>
      <c r="R973" s="8">
        <v>42818</v>
      </c>
      <c r="S973" s="4">
        <f t="shared" si="88"/>
        <v>3.6102650617893493E-3</v>
      </c>
      <c r="T973" s="4">
        <f t="shared" si="88"/>
        <v>2.7945829486187256E-3</v>
      </c>
      <c r="U973" s="4">
        <f t="shared" si="88"/>
        <v>5.3834915624441145E-3</v>
      </c>
      <c r="V973" s="4">
        <f t="shared" si="88"/>
        <v>5.1198635802257066E-3</v>
      </c>
      <c r="W973" s="4">
        <f t="shared" si="88"/>
        <v>5.2107224143829872E-3</v>
      </c>
      <c r="X973" s="4">
        <f t="shared" si="88"/>
        <v>5.2559702133225181E-3</v>
      </c>
      <c r="Z973" s="8">
        <v>42818</v>
      </c>
      <c r="AA973" s="4">
        <f t="shared" si="89"/>
        <v>0.15131631752741126</v>
      </c>
      <c r="AB973" s="4">
        <f t="shared" si="89"/>
        <v>0.10545229092511521</v>
      </c>
      <c r="AC973" s="4">
        <f t="shared" si="89"/>
        <v>0.25314837446712657</v>
      </c>
      <c r="AD973" s="4">
        <f t="shared" si="89"/>
        <v>0.23809419184032965</v>
      </c>
      <c r="AE973" s="4">
        <f t="shared" si="89"/>
        <v>0.24329062144180424</v>
      </c>
      <c r="AF973" s="4">
        <f t="shared" si="89"/>
        <v>0.24587540272800057</v>
      </c>
      <c r="AG973" s="4"/>
    </row>
    <row r="974" spans="1:33" ht="14.5" x14ac:dyDescent="0.35">
      <c r="A974" s="2">
        <v>44433</v>
      </c>
      <c r="B974" s="5">
        <v>7.6021340108806219E-3</v>
      </c>
      <c r="C974" s="5">
        <v>6.7965919151902199E-3</v>
      </c>
      <c r="D974" s="5">
        <v>8.273739367723465E-3</v>
      </c>
      <c r="E974" s="4">
        <v>8.1701670388537456E-3</v>
      </c>
      <c r="F974" s="4">
        <v>8.0176705682541392E-3</v>
      </c>
      <c r="G974" s="4">
        <v>8.1742817826713516E-3</v>
      </c>
      <c r="H974" s="4">
        <v>8.1236810922360354E-3</v>
      </c>
      <c r="J974" s="2">
        <v>44433</v>
      </c>
      <c r="K974" s="6">
        <f t="shared" si="91"/>
        <v>6.4889806792928485E-7</v>
      </c>
      <c r="L974" s="6">
        <f t="shared" si="91"/>
        <v>4.5105375534000259E-7</v>
      </c>
      <c r="M974" s="6">
        <f t="shared" si="91"/>
        <v>3.2266152086831556E-7</v>
      </c>
      <c r="N974" s="6">
        <f t="shared" si="90"/>
        <v>1.7267063051383446E-7</v>
      </c>
      <c r="O974" s="6">
        <f t="shared" si="90"/>
        <v>3.2735307276509691E-7</v>
      </c>
      <c r="P974" s="6">
        <f t="shared" si="90"/>
        <v>2.7201135807035034E-7</v>
      </c>
      <c r="Q974" s="6"/>
      <c r="R974" s="8">
        <v>42821</v>
      </c>
      <c r="S974" s="4">
        <f t="shared" si="88"/>
        <v>8.0554209569040202E-4</v>
      </c>
      <c r="T974" s="4">
        <f t="shared" si="88"/>
        <v>6.7160535684284307E-4</v>
      </c>
      <c r="U974" s="4">
        <f t="shared" si="88"/>
        <v>5.6803302797312372E-4</v>
      </c>
      <c r="V974" s="4">
        <f t="shared" si="88"/>
        <v>4.1553655737351734E-4</v>
      </c>
      <c r="W974" s="4">
        <f t="shared" si="88"/>
        <v>5.721477717907297E-4</v>
      </c>
      <c r="X974" s="4">
        <f t="shared" si="88"/>
        <v>5.2154708135541353E-4</v>
      </c>
      <c r="Z974" s="8">
        <v>42821</v>
      </c>
      <c r="AA974" s="4">
        <f t="shared" si="89"/>
        <v>6.5137733671989384E-3</v>
      </c>
      <c r="AB974" s="4">
        <f t="shared" si="89"/>
        <v>3.4844343075575157E-3</v>
      </c>
      <c r="AC974" s="4">
        <f t="shared" si="89"/>
        <v>2.5350903326866181E-3</v>
      </c>
      <c r="AD974" s="4">
        <f t="shared" si="89"/>
        <v>1.3913362725412881E-3</v>
      </c>
      <c r="AE974" s="4">
        <f t="shared" si="89"/>
        <v>2.5702144748036559E-3</v>
      </c>
      <c r="AF974" s="4">
        <f t="shared" si="89"/>
        <v>2.1535575982958299E-3</v>
      </c>
      <c r="AG974" s="4"/>
    </row>
    <row r="975" spans="1:33" ht="14.5" x14ac:dyDescent="0.35">
      <c r="A975" s="2">
        <v>44434</v>
      </c>
      <c r="B975" s="5">
        <v>7.3635188426190686E-3</v>
      </c>
      <c r="C975" s="5">
        <v>7.393143605440855E-3</v>
      </c>
      <c r="D975" s="5">
        <v>7.6460358686745167E-3</v>
      </c>
      <c r="E975" s="4">
        <v>8.4185988543807148E-3</v>
      </c>
      <c r="F975" s="4">
        <v>8.2874350782045827E-3</v>
      </c>
      <c r="G975" s="4">
        <v>8.3979083751223767E-3</v>
      </c>
      <c r="H975" s="4">
        <v>8.2194428254372971E-3</v>
      </c>
      <c r="J975" s="2">
        <v>44434</v>
      </c>
      <c r="K975" s="6">
        <f t="shared" si="91"/>
        <v>8.7762657224709985E-10</v>
      </c>
      <c r="L975" s="6">
        <f t="shared" si="91"/>
        <v>7.9815870011214739E-8</v>
      </c>
      <c r="M975" s="6">
        <f t="shared" si="91"/>
        <v>1.1131938312189556E-6</v>
      </c>
      <c r="N975" s="6">
        <f t="shared" si="90"/>
        <v>8.5362121037850719E-7</v>
      </c>
      <c r="O975" s="6">
        <f t="shared" si="90"/>
        <v>1.0699617049524122E-6</v>
      </c>
      <c r="P975" s="6">
        <f t="shared" si="90"/>
        <v>7.3260586436341903E-7</v>
      </c>
      <c r="Q975" s="6"/>
      <c r="R975" s="8">
        <v>42822</v>
      </c>
      <c r="S975" s="4">
        <f t="shared" si="88"/>
        <v>2.9624762821786436E-5</v>
      </c>
      <c r="T975" s="4">
        <f t="shared" si="88"/>
        <v>2.8251702605544809E-4</v>
      </c>
      <c r="U975" s="4">
        <f t="shared" si="88"/>
        <v>1.0550800117616463E-3</v>
      </c>
      <c r="V975" s="4">
        <f t="shared" si="88"/>
        <v>9.2391623558551409E-4</v>
      </c>
      <c r="W975" s="4">
        <f t="shared" si="88"/>
        <v>1.0343895325033081E-3</v>
      </c>
      <c r="X975" s="4">
        <f t="shared" si="88"/>
        <v>8.5592398281822846E-4</v>
      </c>
      <c r="Z975" s="8">
        <v>42822</v>
      </c>
      <c r="AA975" s="4">
        <f t="shared" si="89"/>
        <v>8.0497721601791028E-6</v>
      </c>
      <c r="AB975" s="4">
        <f t="shared" si="89"/>
        <v>6.9992738366941865E-4</v>
      </c>
      <c r="AC975" s="4">
        <f t="shared" si="89"/>
        <v>8.5782154476512495E-3</v>
      </c>
      <c r="AD975" s="4">
        <f t="shared" si="89"/>
        <v>6.7186209962866172E-3</v>
      </c>
      <c r="AE975" s="4">
        <f t="shared" si="89"/>
        <v>8.272468503747854E-3</v>
      </c>
      <c r="AF975" s="4">
        <f t="shared" si="89"/>
        <v>5.8304381680587269E-3</v>
      </c>
      <c r="AG975" s="4"/>
    </row>
    <row r="976" spans="1:33" ht="14.5" x14ac:dyDescent="0.35">
      <c r="A976" s="2">
        <v>44435</v>
      </c>
      <c r="B976" s="5">
        <v>1.299533580949104E-2</v>
      </c>
      <c r="C976" s="5">
        <v>6.8295132368803024E-3</v>
      </c>
      <c r="D976" s="5">
        <v>6.6321007907390586E-3</v>
      </c>
      <c r="E976" s="4">
        <v>8.126193456841263E-3</v>
      </c>
      <c r="F976" s="4">
        <v>8.0242304241270879E-3</v>
      </c>
      <c r="G976" s="4">
        <v>8.1258369339822292E-3</v>
      </c>
      <c r="H976" s="4">
        <v>7.9465697146987625E-3</v>
      </c>
      <c r="J976" s="2">
        <v>44435</v>
      </c>
      <c r="K976" s="6">
        <f t="shared" si="91"/>
        <v>3.8017367996916101E-5</v>
      </c>
      <c r="L976" s="6">
        <f t="shared" si="91"/>
        <v>4.0490759903871531E-5</v>
      </c>
      <c r="M976" s="6">
        <f t="shared" si="91"/>
        <v>2.3708547250367808E-5</v>
      </c>
      <c r="N976" s="6">
        <f t="shared" si="90"/>
        <v>2.4711888752394492E-5</v>
      </c>
      <c r="O976" s="6">
        <f t="shared" si="90"/>
        <v>2.3712019298581575E-5</v>
      </c>
      <c r="P976" s="6">
        <f t="shared" si="90"/>
        <v>2.5490039079924069E-5</v>
      </c>
      <c r="Q976" s="6"/>
      <c r="R976" s="8">
        <v>42823</v>
      </c>
      <c r="S976" s="4">
        <f t="shared" si="88"/>
        <v>6.165822572610738E-3</v>
      </c>
      <c r="T976" s="4">
        <f t="shared" si="88"/>
        <v>6.3632350187519818E-3</v>
      </c>
      <c r="U976" s="4">
        <f t="shared" si="88"/>
        <v>4.8691423526497773E-3</v>
      </c>
      <c r="V976" s="4">
        <f t="shared" si="88"/>
        <v>4.9711053853639525E-3</v>
      </c>
      <c r="W976" s="4">
        <f t="shared" si="88"/>
        <v>4.8694988755088112E-3</v>
      </c>
      <c r="X976" s="4">
        <f t="shared" si="88"/>
        <v>5.0487660947922779E-3</v>
      </c>
      <c r="Z976" s="8">
        <v>42823</v>
      </c>
      <c r="AA976" s="4">
        <f t="shared" si="89"/>
        <v>0.25948310314418865</v>
      </c>
      <c r="AB976" s="4">
        <f t="shared" si="89"/>
        <v>0.28679104495126739</v>
      </c>
      <c r="AC976" s="4">
        <f t="shared" si="89"/>
        <v>0.12969314064198056</v>
      </c>
      <c r="AD976" s="4">
        <f t="shared" si="89"/>
        <v>0.13738705189521738</v>
      </c>
      <c r="AE976" s="4">
        <f t="shared" si="89"/>
        <v>0.1297194312416301</v>
      </c>
      <c r="AF976" s="4">
        <f t="shared" si="89"/>
        <v>0.1434888991471639</v>
      </c>
      <c r="AG976" s="4"/>
    </row>
    <row r="977" spans="1:33" ht="14.5" x14ac:dyDescent="0.35">
      <c r="A977" s="2">
        <v>44438</v>
      </c>
      <c r="B977" s="5">
        <v>5.9310332149767608E-3</v>
      </c>
      <c r="C977" s="5">
        <v>6.503785029053688E-3</v>
      </c>
      <c r="D977" s="5">
        <v>6.8334005773067466E-3</v>
      </c>
      <c r="E977" s="4">
        <v>9.2387643314427101E-3</v>
      </c>
      <c r="F977" s="4">
        <v>9.1171692161430926E-3</v>
      </c>
      <c r="G977" s="4">
        <v>9.1194268187254034E-3</v>
      </c>
      <c r="H977" s="4">
        <v>8.8533806079993081E-3</v>
      </c>
      <c r="J977" s="2">
        <v>44438</v>
      </c>
      <c r="K977" s="6">
        <f t="shared" si="91"/>
        <v>3.2804464052841098E-7</v>
      </c>
      <c r="L977" s="6">
        <f t="shared" si="91"/>
        <v>8.1426685659837576E-7</v>
      </c>
      <c r="M977" s="6">
        <f t="shared" si="91"/>
        <v>1.0941085138837075E-5</v>
      </c>
      <c r="N977" s="6">
        <f t="shared" si="90"/>
        <v>1.0151462617928184E-5</v>
      </c>
      <c r="O977" s="6">
        <f t="shared" si="90"/>
        <v>1.0165853772425255E-5</v>
      </c>
      <c r="P977" s="6">
        <f t="shared" si="90"/>
        <v>8.5401142855056785E-6</v>
      </c>
      <c r="Q977" s="6"/>
      <c r="R977" s="8">
        <v>42824</v>
      </c>
      <c r="S977" s="4">
        <f t="shared" si="88"/>
        <v>5.7275181407692721E-4</v>
      </c>
      <c r="T977" s="4">
        <f t="shared" si="88"/>
        <v>9.0236736232998573E-4</v>
      </c>
      <c r="U977" s="4">
        <f t="shared" si="88"/>
        <v>3.3077311164659493E-3</v>
      </c>
      <c r="V977" s="4">
        <f t="shared" si="88"/>
        <v>3.1861360011663318E-3</v>
      </c>
      <c r="W977" s="4">
        <f t="shared" si="88"/>
        <v>3.1883936037486425E-3</v>
      </c>
      <c r="X977" s="4">
        <f t="shared" si="88"/>
        <v>2.9223473930225473E-3</v>
      </c>
      <c r="Z977" s="8">
        <v>42824</v>
      </c>
      <c r="AA977" s="4">
        <f t="shared" si="89"/>
        <v>4.1215037696986645E-3</v>
      </c>
      <c r="AB977" s="4">
        <f t="shared" si="89"/>
        <v>9.5715440682984099E-3</v>
      </c>
      <c r="AC977" s="4">
        <f t="shared" si="89"/>
        <v>8.518227607616069E-2</v>
      </c>
      <c r="AD977" s="4">
        <f t="shared" si="89"/>
        <v>8.0495440562814879E-2</v>
      </c>
      <c r="AE977" s="4">
        <f t="shared" si="89"/>
        <v>8.0581984783038685E-2</v>
      </c>
      <c r="AF977" s="4">
        <f t="shared" si="89"/>
        <v>7.0518285781003609E-2</v>
      </c>
      <c r="AG977" s="4"/>
    </row>
    <row r="978" spans="1:33" ht="14.5" x14ac:dyDescent="0.35">
      <c r="A978" s="2">
        <v>44439</v>
      </c>
      <c r="B978" s="5">
        <v>4.5571475386870326E-3</v>
      </c>
      <c r="C978" s="5">
        <v>5.9057027101516724E-3</v>
      </c>
      <c r="D978" s="5">
        <v>6.7860777489840976E-3</v>
      </c>
      <c r="E978" s="4">
        <v>7.7769170021723903E-3</v>
      </c>
      <c r="F978" s="4">
        <v>7.6600080529120223E-3</v>
      </c>
      <c r="G978" s="4">
        <v>7.7735900224758687E-3</v>
      </c>
      <c r="H978" s="4">
        <v>7.7288544826151738E-3</v>
      </c>
      <c r="J978" s="2">
        <v>44439</v>
      </c>
      <c r="K978" s="6">
        <f t="shared" si="91"/>
        <v>1.8186010504840239E-6</v>
      </c>
      <c r="L978" s="6">
        <f t="shared" si="91"/>
        <v>4.9681298823749185E-6</v>
      </c>
      <c r="M978" s="6">
        <f t="shared" si="91"/>
        <v>1.0366915397992787E-5</v>
      </c>
      <c r="N978" s="6">
        <f t="shared" si="90"/>
        <v>9.6277433707365669E-6</v>
      </c>
      <c r="O978" s="6">
        <f t="shared" si="90"/>
        <v>1.0345502251521697E-5</v>
      </c>
      <c r="P978" s="6">
        <f t="shared" si="90"/>
        <v>1.0059724938161988E-5</v>
      </c>
      <c r="Q978" s="6"/>
      <c r="R978" s="8">
        <v>42825</v>
      </c>
      <c r="S978" s="4">
        <f t="shared" si="88"/>
        <v>1.3485551714646398E-3</v>
      </c>
      <c r="T978" s="4">
        <f t="shared" si="88"/>
        <v>2.228930210297065E-3</v>
      </c>
      <c r="U978" s="4">
        <f t="shared" si="88"/>
        <v>3.2197694634853577E-3</v>
      </c>
      <c r="V978" s="4">
        <f t="shared" si="88"/>
        <v>3.1028605142249897E-3</v>
      </c>
      <c r="W978" s="4">
        <f t="shared" si="88"/>
        <v>3.2164424837888362E-3</v>
      </c>
      <c r="X978" s="4">
        <f t="shared" si="88"/>
        <v>3.1717069439281412E-3</v>
      </c>
      <c r="Z978" s="8">
        <v>42825</v>
      </c>
      <c r="AA978" s="4">
        <f t="shared" si="89"/>
        <v>3.0873596215497567E-2</v>
      </c>
      <c r="AB978" s="4">
        <f t="shared" si="89"/>
        <v>6.9719902907208642E-2</v>
      </c>
      <c r="AC978" s="4">
        <f t="shared" si="89"/>
        <v>0.1204469201689744</v>
      </c>
      <c r="AD978" s="4">
        <f t="shared" si="89"/>
        <v>0.114243398682633</v>
      </c>
      <c r="AE978" s="4">
        <f t="shared" si="89"/>
        <v>0.12026981902615752</v>
      </c>
      <c r="AF978" s="4">
        <f t="shared" si="89"/>
        <v>0.11789158198185978</v>
      </c>
      <c r="AG978" s="4"/>
    </row>
    <row r="979" spans="1:33" ht="14.5" x14ac:dyDescent="0.35">
      <c r="A979" s="2">
        <v>44440</v>
      </c>
      <c r="B979" s="5">
        <v>7.6726198184356954E-3</v>
      </c>
      <c r="C979" s="5">
        <v>7.4203172698616982E-3</v>
      </c>
      <c r="D979" s="5">
        <v>5.097611341625452E-3</v>
      </c>
      <c r="E979" s="4">
        <v>7.5260111413713061E-3</v>
      </c>
      <c r="F979" s="4">
        <v>7.5122119643473619E-3</v>
      </c>
      <c r="G979" s="4">
        <v>7.547947262975206E-3</v>
      </c>
      <c r="H979" s="4">
        <v>7.5542541129463934E-3</v>
      </c>
      <c r="J979" s="2">
        <v>44440</v>
      </c>
      <c r="K979" s="6">
        <f t="shared" si="91"/>
        <v>6.3656576016934236E-8</v>
      </c>
      <c r="L979" s="6">
        <f t="shared" si="91"/>
        <v>6.6306686556446092E-6</v>
      </c>
      <c r="M979" s="6">
        <f t="shared" si="91"/>
        <v>2.1494104190570376E-8</v>
      </c>
      <c r="N979" s="6">
        <f t="shared" si="90"/>
        <v>2.5730679653224084E-8</v>
      </c>
      <c r="O979" s="6">
        <f t="shared" si="90"/>
        <v>1.5543246085048803E-8</v>
      </c>
      <c r="P979" s="6">
        <f t="shared" si="90"/>
        <v>1.401044023598018E-8</v>
      </c>
      <c r="Q979" s="6"/>
      <c r="R979" s="8">
        <v>42828</v>
      </c>
      <c r="S979" s="4">
        <f t="shared" si="88"/>
        <v>2.5230254857399725E-4</v>
      </c>
      <c r="T979" s="4">
        <f t="shared" si="88"/>
        <v>2.5750084768102434E-3</v>
      </c>
      <c r="U979" s="4">
        <f t="shared" si="88"/>
        <v>1.4660867706438926E-4</v>
      </c>
      <c r="V979" s="4">
        <f t="shared" si="88"/>
        <v>1.6040785408833347E-4</v>
      </c>
      <c r="W979" s="4">
        <f t="shared" si="88"/>
        <v>1.2467255546048939E-4</v>
      </c>
      <c r="X979" s="4">
        <f t="shared" si="88"/>
        <v>1.1836570548930201E-4</v>
      </c>
      <c r="Z979" s="8">
        <v>42828</v>
      </c>
      <c r="AA979" s="4">
        <f t="shared" si="89"/>
        <v>5.6527603379374902E-4</v>
      </c>
      <c r="AB979" s="4">
        <f t="shared" si="89"/>
        <v>9.6254154217100929E-2</v>
      </c>
      <c r="AC979" s="4">
        <f t="shared" si="89"/>
        <v>1.8731164672125544E-4</v>
      </c>
      <c r="AD979" s="4">
        <f t="shared" si="89"/>
        <v>2.2477996505321229E-4</v>
      </c>
      <c r="AE979" s="4">
        <f t="shared" si="89"/>
        <v>1.3492869661591023E-4</v>
      </c>
      <c r="AF979" s="4">
        <f t="shared" si="89"/>
        <v>1.2148744088080754E-4</v>
      </c>
      <c r="AG979" s="4"/>
    </row>
    <row r="980" spans="1:33" ht="14.5" x14ac:dyDescent="0.35">
      <c r="A980" s="2">
        <v>44441</v>
      </c>
      <c r="B980" s="5">
        <v>5.3161438426762783E-3</v>
      </c>
      <c r="C980" s="5">
        <v>7.9005137085914612E-3</v>
      </c>
      <c r="D980" s="5">
        <v>5.4947184398770332E-3</v>
      </c>
      <c r="E980" s="4">
        <v>7.8567674427847661E-3</v>
      </c>
      <c r="F980" s="4">
        <v>7.951104069558651E-3</v>
      </c>
      <c r="G980" s="4">
        <v>7.8399701396588209E-3</v>
      </c>
      <c r="H980" s="4">
        <v>7.7876836963967433E-3</v>
      </c>
      <c r="J980" s="2">
        <v>44441</v>
      </c>
      <c r="K980" s="6">
        <f t="shared" si="91"/>
        <v>6.6789676038504603E-6</v>
      </c>
      <c r="L980" s="6">
        <f t="shared" si="91"/>
        <v>3.1888886765411865E-8</v>
      </c>
      <c r="M980" s="6">
        <f t="shared" si="91"/>
        <v>6.4547682774282129E-6</v>
      </c>
      <c r="N980" s="6">
        <f t="shared" si="90"/>
        <v>6.9430153972520051E-6</v>
      </c>
      <c r="O980" s="6">
        <f t="shared" si="90"/>
        <v>6.3696991773406132E-6</v>
      </c>
      <c r="P980" s="6">
        <f t="shared" si="90"/>
        <v>6.1085092485285779E-6</v>
      </c>
      <c r="Q980" s="6"/>
      <c r="R980" s="8">
        <v>42829</v>
      </c>
      <c r="S980" s="4">
        <f t="shared" si="88"/>
        <v>2.5843698659151829E-3</v>
      </c>
      <c r="T980" s="4">
        <f t="shared" si="88"/>
        <v>1.7857459720075491E-4</v>
      </c>
      <c r="U980" s="4">
        <f t="shared" si="88"/>
        <v>2.5406236001084877E-3</v>
      </c>
      <c r="V980" s="4">
        <f t="shared" si="88"/>
        <v>2.6349602268823727E-3</v>
      </c>
      <c r="W980" s="4">
        <f t="shared" si="88"/>
        <v>2.5238262969825426E-3</v>
      </c>
      <c r="X980" s="4">
        <f t="shared" si="88"/>
        <v>2.471539853720465E-3</v>
      </c>
      <c r="Z980" s="8">
        <v>42829</v>
      </c>
      <c r="AA980" s="4">
        <f t="shared" si="89"/>
        <v>6.9065429828148561E-2</v>
      </c>
      <c r="AB980" s="4">
        <f t="shared" si="89"/>
        <v>5.3983114017186473E-4</v>
      </c>
      <c r="AC980" s="4">
        <f t="shared" si="89"/>
        <v>6.7259511036237285E-2</v>
      </c>
      <c r="AD980" s="4">
        <f t="shared" si="89"/>
        <v>7.1167081905420648E-2</v>
      </c>
      <c r="AE980" s="4">
        <f t="shared" si="89"/>
        <v>6.6568981104365932E-2</v>
      </c>
      <c r="AF980" s="4">
        <f t="shared" si="89"/>
        <v>6.4430065842425499E-2</v>
      </c>
      <c r="AG980" s="4"/>
    </row>
    <row r="981" spans="1:33" ht="14.5" x14ac:dyDescent="0.35">
      <c r="A981" s="2">
        <v>44442</v>
      </c>
      <c r="B981" s="5">
        <v>4.3147654057256188E-3</v>
      </c>
      <c r="C981" s="5">
        <v>6.8958187475800514E-3</v>
      </c>
      <c r="D981" s="5">
        <v>6.6434843465685836E-3</v>
      </c>
      <c r="E981" s="4">
        <v>7.2320551996765178E-3</v>
      </c>
      <c r="F981" s="4">
        <v>7.4434597804864788E-3</v>
      </c>
      <c r="G981" s="4">
        <v>7.2707379992367847E-3</v>
      </c>
      <c r="H981" s="4">
        <v>7.2735033106280369E-3</v>
      </c>
      <c r="J981" s="2">
        <v>44442</v>
      </c>
      <c r="K981" s="6">
        <f t="shared" si="91"/>
        <v>6.6618363534979346E-6</v>
      </c>
      <c r="L981" s="6">
        <f t="shared" si="91"/>
        <v>5.4229319054407792E-6</v>
      </c>
      <c r="M981" s="6">
        <f t="shared" si="91"/>
        <v>8.5105797418900787E-6</v>
      </c>
      <c r="N981" s="6">
        <f t="shared" si="90"/>
        <v>9.7887284906602484E-6</v>
      </c>
      <c r="O981" s="6">
        <f t="shared" si="90"/>
        <v>8.7377739735891283E-6</v>
      </c>
      <c r="P981" s="6">
        <f t="shared" si="90"/>
        <v>8.7541299899063507E-6</v>
      </c>
      <c r="Q981" s="6"/>
      <c r="R981" s="8">
        <v>42830</v>
      </c>
      <c r="S981" s="4">
        <f t="shared" ref="S981:X1023" si="92">ABS($B981-C981)</f>
        <v>2.5810533418544326E-3</v>
      </c>
      <c r="T981" s="4">
        <f t="shared" si="92"/>
        <v>2.3287189408429648E-3</v>
      </c>
      <c r="U981" s="4">
        <f t="shared" si="92"/>
        <v>2.9172897939508989E-3</v>
      </c>
      <c r="V981" s="4">
        <f t="shared" si="92"/>
        <v>3.1286943747608599E-3</v>
      </c>
      <c r="W981" s="4">
        <f t="shared" si="92"/>
        <v>2.9559725935111658E-3</v>
      </c>
      <c r="X981" s="4">
        <f t="shared" si="92"/>
        <v>2.9587379049024181E-3</v>
      </c>
      <c r="Z981" s="8">
        <v>42830</v>
      </c>
      <c r="AA981" s="4">
        <f t="shared" ref="AA981:AF1023" si="93">($B981/C981)-LN($B981/C981)-1</f>
        <v>9.4579778433478978E-2</v>
      </c>
      <c r="AB981" s="4">
        <f t="shared" si="93"/>
        <v>8.1066876335714744E-2</v>
      </c>
      <c r="AC981" s="4">
        <f t="shared" si="93"/>
        <v>0.11309706875542913</v>
      </c>
      <c r="AD981" s="4">
        <f t="shared" si="93"/>
        <v>0.12496483434846484</v>
      </c>
      <c r="AE981" s="4">
        <f t="shared" si="93"/>
        <v>0.11525740818050645</v>
      </c>
      <c r="AF981" s="4">
        <f t="shared" si="93"/>
        <v>0.11541204943984429</v>
      </c>
      <c r="AG981" s="4"/>
    </row>
    <row r="982" spans="1:33" ht="14.5" x14ac:dyDescent="0.35">
      <c r="A982" s="2">
        <v>44446</v>
      </c>
      <c r="B982" s="5">
        <v>6.4779910557275326E-3</v>
      </c>
      <c r="C982" s="5">
        <v>7.02282739803195E-3</v>
      </c>
      <c r="D982" s="5">
        <v>7.25936284288764E-3</v>
      </c>
      <c r="E982" s="4">
        <v>6.3600254030929913E-3</v>
      </c>
      <c r="F982" s="4">
        <v>6.5394863712065687E-3</v>
      </c>
      <c r="G982" s="4">
        <v>6.4900251347399292E-3</v>
      </c>
      <c r="H982" s="4">
        <v>6.3780687446531531E-3</v>
      </c>
      <c r="J982" s="2">
        <v>44446</v>
      </c>
      <c r="K982" s="6">
        <f t="shared" si="91"/>
        <v>2.9684663989565629E-7</v>
      </c>
      <c r="L982" s="6">
        <f t="shared" si="91"/>
        <v>6.1054186976978012E-7</v>
      </c>
      <c r="M982" s="6">
        <f t="shared" si="91"/>
        <v>1.3915895201493258E-8</v>
      </c>
      <c r="N982" s="6">
        <f t="shared" si="90"/>
        <v>3.7816738258661741E-9</v>
      </c>
      <c r="O982" s="6">
        <f t="shared" si="90"/>
        <v>1.4481905767660501E-10</v>
      </c>
      <c r="P982" s="6">
        <f t="shared" si="90"/>
        <v>9.984468250445061E-9</v>
      </c>
      <c r="Q982" s="6"/>
      <c r="R982" s="8">
        <v>42831</v>
      </c>
      <c r="S982" s="4">
        <f t="shared" si="92"/>
        <v>5.4483634230441738E-4</v>
      </c>
      <c r="T982" s="4">
        <f t="shared" si="92"/>
        <v>7.8137178716010738E-4</v>
      </c>
      <c r="U982" s="4">
        <f t="shared" si="92"/>
        <v>1.1796565263454128E-4</v>
      </c>
      <c r="V982" s="4">
        <f t="shared" si="92"/>
        <v>6.1495315479036076E-5</v>
      </c>
      <c r="W982" s="4">
        <f t="shared" si="92"/>
        <v>1.2034079012396628E-5</v>
      </c>
      <c r="X982" s="4">
        <f t="shared" si="92"/>
        <v>9.9922311074379482E-5</v>
      </c>
      <c r="Z982" s="8">
        <v>42831</v>
      </c>
      <c r="AA982" s="4">
        <f t="shared" si="93"/>
        <v>3.1746922788324916E-3</v>
      </c>
      <c r="AB982" s="4">
        <f t="shared" si="93"/>
        <v>6.2452078751995543E-3</v>
      </c>
      <c r="AC982" s="4">
        <f t="shared" si="93"/>
        <v>1.6991601402094325E-4</v>
      </c>
      <c r="AD982" s="4">
        <f t="shared" si="93"/>
        <v>4.4493868784245549E-5</v>
      </c>
      <c r="AE982" s="4">
        <f t="shared" si="93"/>
        <v>1.7212352729778502E-6</v>
      </c>
      <c r="AF982" s="4">
        <f t="shared" si="93"/>
        <v>1.2145347886338698E-4</v>
      </c>
      <c r="AG982" s="4"/>
    </row>
    <row r="983" spans="1:33" ht="14.5" x14ac:dyDescent="0.35">
      <c r="A983" s="2">
        <v>44447</v>
      </c>
      <c r="B983" s="5">
        <v>8.071987144750891E-3</v>
      </c>
      <c r="C983" s="5">
        <v>7.829936221241951E-3</v>
      </c>
      <c r="D983" s="5">
        <v>8.0582499504089355E-3</v>
      </c>
      <c r="E983" s="4">
        <v>6.7085086849102103E-3</v>
      </c>
      <c r="F983" s="4">
        <v>6.7812000151900951E-3</v>
      </c>
      <c r="G983" s="4">
        <v>6.7936092044255346E-3</v>
      </c>
      <c r="H983" s="4">
        <v>6.6432992463456159E-3</v>
      </c>
      <c r="J983" s="2">
        <v>44447</v>
      </c>
      <c r="K983" s="6">
        <f t="shared" si="91"/>
        <v>5.858864957153075E-8</v>
      </c>
      <c r="L983" s="6">
        <f t="shared" si="91"/>
        <v>1.8871050838865419E-10</v>
      </c>
      <c r="M983" s="6">
        <f t="shared" si="91"/>
        <v>1.8590735104495148E-6</v>
      </c>
      <c r="N983" s="6">
        <f t="shared" si="90"/>
        <v>1.666131413839799E-6</v>
      </c>
      <c r="O983" s="6">
        <f t="shared" si="90"/>
        <v>1.6342501583105007E-6</v>
      </c>
      <c r="P983" s="6">
        <f t="shared" si="90"/>
        <v>2.0411491110496821E-6</v>
      </c>
      <c r="Q983" s="6"/>
      <c r="R983" s="8">
        <v>42832</v>
      </c>
      <c r="S983" s="4">
        <f t="shared" si="92"/>
        <v>2.4205092350894006E-4</v>
      </c>
      <c r="T983" s="4">
        <f t="shared" si="92"/>
        <v>1.37371943419555E-5</v>
      </c>
      <c r="U983" s="4">
        <f t="shared" si="92"/>
        <v>1.3634784598406807E-3</v>
      </c>
      <c r="V983" s="4">
        <f t="shared" si="92"/>
        <v>1.290787129560796E-3</v>
      </c>
      <c r="W983" s="4">
        <f t="shared" si="92"/>
        <v>1.2783779403253565E-3</v>
      </c>
      <c r="X983" s="4">
        <f t="shared" si="92"/>
        <v>1.4286878984052752E-3</v>
      </c>
      <c r="Z983" s="8">
        <v>42832</v>
      </c>
      <c r="AA983" s="4">
        <f t="shared" si="93"/>
        <v>4.6819834012667982E-4</v>
      </c>
      <c r="AB983" s="4">
        <f t="shared" si="93"/>
        <v>1.4514143045207817E-6</v>
      </c>
      <c r="AC983" s="4">
        <f t="shared" si="93"/>
        <v>1.8223117887995244E-2</v>
      </c>
      <c r="AD983" s="4">
        <f t="shared" si="93"/>
        <v>1.6102281416836783E-2</v>
      </c>
      <c r="AE983" s="4">
        <f t="shared" si="93"/>
        <v>1.5756262706052793E-2</v>
      </c>
      <c r="AF983" s="4">
        <f t="shared" si="93"/>
        <v>2.0266007860499924E-2</v>
      </c>
      <c r="AG983" s="4"/>
    </row>
    <row r="984" spans="1:33" ht="14.5" x14ac:dyDescent="0.35">
      <c r="A984" s="2">
        <v>44448</v>
      </c>
      <c r="B984" s="5">
        <v>9.981921185062869E-3</v>
      </c>
      <c r="C984" s="5">
        <v>7.2647817432880402E-3</v>
      </c>
      <c r="D984" s="5">
        <v>8.428734727203846E-3</v>
      </c>
      <c r="E984" s="4">
        <v>7.2431755020269783E-3</v>
      </c>
      <c r="F984" s="4">
        <v>7.3380901471387858E-3</v>
      </c>
      <c r="G984" s="4">
        <v>7.2774293736070673E-3</v>
      </c>
      <c r="H984" s="4">
        <v>7.1356666627061908E-3</v>
      </c>
      <c r="J984" s="2">
        <v>44448</v>
      </c>
      <c r="K984" s="6">
        <f t="shared" si="91"/>
        <v>7.3828467460484289E-6</v>
      </c>
      <c r="L984" s="6">
        <f t="shared" si="91"/>
        <v>2.412388172876659E-6</v>
      </c>
      <c r="M984" s="6">
        <f t="shared" si="91"/>
        <v>7.5007279163477274E-6</v>
      </c>
      <c r="N984" s="6">
        <f t="shared" si="90"/>
        <v>6.9898425570907355E-6</v>
      </c>
      <c r="O984" s="6">
        <f t="shared" si="90"/>
        <v>7.3142759582314838E-6</v>
      </c>
      <c r="P984" s="6">
        <f t="shared" si="90"/>
        <v>8.1011648060358423E-6</v>
      </c>
      <c r="Q984" s="6"/>
      <c r="R984" s="8">
        <v>42835</v>
      </c>
      <c r="S984" s="4">
        <f t="shared" si="92"/>
        <v>2.7171394417748289E-3</v>
      </c>
      <c r="T984" s="4">
        <f t="shared" si="92"/>
        <v>1.5531864578590231E-3</v>
      </c>
      <c r="U984" s="4">
        <f t="shared" si="92"/>
        <v>2.7387456830358908E-3</v>
      </c>
      <c r="V984" s="4">
        <f t="shared" si="92"/>
        <v>2.6438310379240833E-3</v>
      </c>
      <c r="W984" s="4">
        <f t="shared" si="92"/>
        <v>2.7044918114558017E-3</v>
      </c>
      <c r="X984" s="4">
        <f t="shared" si="92"/>
        <v>2.8462545223566782E-3</v>
      </c>
      <c r="Z984" s="8">
        <v>42835</v>
      </c>
      <c r="AA984" s="4">
        <f t="shared" si="93"/>
        <v>5.6277967841578125E-2</v>
      </c>
      <c r="AB984" s="4">
        <f t="shared" si="93"/>
        <v>1.514388299617031E-2</v>
      </c>
      <c r="AC984" s="4">
        <f t="shared" si="93"/>
        <v>5.7398087891659788E-2</v>
      </c>
      <c r="AD984" s="4">
        <f t="shared" si="93"/>
        <v>5.2591746195564504E-2</v>
      </c>
      <c r="AE984" s="4">
        <f t="shared" si="93"/>
        <v>5.5629469066243331E-2</v>
      </c>
      <c r="AF984" s="4">
        <f t="shared" si="93"/>
        <v>6.3207276513620236E-2</v>
      </c>
      <c r="AG984" s="4"/>
    </row>
    <row r="985" spans="1:33" ht="14.5" x14ac:dyDescent="0.35">
      <c r="A985" s="2">
        <v>44449</v>
      </c>
      <c r="B985" s="5">
        <v>9.9504473393952093E-3</v>
      </c>
      <c r="C985" s="5">
        <v>8.1885857507586479E-3</v>
      </c>
      <c r="D985" s="5">
        <v>9.4068506732583046E-3</v>
      </c>
      <c r="E985" s="4">
        <v>7.8082489529826826E-3</v>
      </c>
      <c r="F985" s="4">
        <v>7.9349199420517026E-3</v>
      </c>
      <c r="G985" s="4">
        <v>7.805846886512367E-3</v>
      </c>
      <c r="H985" s="4">
        <v>7.6149169333906037E-3</v>
      </c>
      <c r="J985" s="2">
        <v>44449</v>
      </c>
      <c r="K985" s="6">
        <f t="shared" si="91"/>
        <v>3.1041562575129478E-6</v>
      </c>
      <c r="L985" s="6">
        <f t="shared" si="91"/>
        <v>2.9549733543515739E-7</v>
      </c>
      <c r="M985" s="6">
        <f t="shared" si="91"/>
        <v>4.5890139267484327E-6</v>
      </c>
      <c r="N985" s="6">
        <f t="shared" si="90"/>
        <v>4.0623506894422897E-6</v>
      </c>
      <c r="O985" s="6">
        <f t="shared" si="90"/>
        <v>4.5993111025052924E-6</v>
      </c>
      <c r="P985" s="6">
        <f t="shared" si="90"/>
        <v>5.4547022773720374E-6</v>
      </c>
      <c r="Q985" s="6"/>
      <c r="R985" s="8">
        <v>42836</v>
      </c>
      <c r="S985" s="4">
        <f t="shared" si="92"/>
        <v>1.7618615886365614E-3</v>
      </c>
      <c r="T985" s="4">
        <f t="shared" si="92"/>
        <v>5.4359666613690467E-4</v>
      </c>
      <c r="U985" s="4">
        <f t="shared" si="92"/>
        <v>2.1421983864125266E-3</v>
      </c>
      <c r="V985" s="4">
        <f t="shared" si="92"/>
        <v>2.0155273973435067E-3</v>
      </c>
      <c r="W985" s="4">
        <f t="shared" si="92"/>
        <v>2.1446004528828423E-3</v>
      </c>
      <c r="X985" s="4">
        <f t="shared" si="92"/>
        <v>2.3355304060046055E-3</v>
      </c>
      <c r="Z985" s="8">
        <v>42836</v>
      </c>
      <c r="AA985" s="4">
        <f t="shared" si="93"/>
        <v>2.0284363097401226E-2</v>
      </c>
      <c r="AB985" s="4">
        <f t="shared" si="93"/>
        <v>1.6080274263683414E-3</v>
      </c>
      <c r="AC985" s="4">
        <f t="shared" si="93"/>
        <v>3.1913901053667315E-2</v>
      </c>
      <c r="AD985" s="4">
        <f t="shared" si="93"/>
        <v>2.7663031511597769E-2</v>
      </c>
      <c r="AE985" s="4">
        <f t="shared" si="93"/>
        <v>3.1998373383952616E-2</v>
      </c>
      <c r="AF985" s="4">
        <f t="shared" si="93"/>
        <v>3.9196215583691574E-2</v>
      </c>
      <c r="AG985" s="4"/>
    </row>
    <row r="986" spans="1:33" ht="14.5" x14ac:dyDescent="0.35">
      <c r="A986" s="2">
        <v>44452</v>
      </c>
      <c r="B986" s="5">
        <v>7.8663562199966109E-3</v>
      </c>
      <c r="C986" s="5">
        <v>6.7925113253295422E-3</v>
      </c>
      <c r="D986" s="5">
        <v>8.4637552499771118E-3</v>
      </c>
      <c r="E986" s="4">
        <v>8.2742523516518389E-3</v>
      </c>
      <c r="F986" s="4">
        <v>8.3243187324688606E-3</v>
      </c>
      <c r="G986" s="4">
        <v>8.2222066603243101E-3</v>
      </c>
      <c r="H986" s="4">
        <v>8.096523202052815E-3</v>
      </c>
      <c r="J986" s="2">
        <v>44452</v>
      </c>
      <c r="K986" s="6">
        <f t="shared" si="91"/>
        <v>1.1531428578025279E-6</v>
      </c>
      <c r="L986" s="6">
        <f t="shared" si="91"/>
        <v>3.5688560102164343E-7</v>
      </c>
      <c r="M986" s="6">
        <f t="shared" si="91"/>
        <v>1.6637925421929909E-7</v>
      </c>
      <c r="N986" s="6">
        <f t="shared" si="90"/>
        <v>2.0972966282989544E-7</v>
      </c>
      <c r="O986" s="6">
        <f t="shared" si="90"/>
        <v>1.2662953588141743E-7</v>
      </c>
      <c r="P986" s="6">
        <f t="shared" si="90"/>
        <v>5.2976839628860987E-8</v>
      </c>
      <c r="Q986" s="6"/>
      <c r="R986" s="8">
        <v>42837</v>
      </c>
      <c r="S986" s="4">
        <f t="shared" si="92"/>
        <v>1.0738448946670687E-3</v>
      </c>
      <c r="T986" s="4">
        <f t="shared" si="92"/>
        <v>5.9739902998050091E-4</v>
      </c>
      <c r="U986" s="4">
        <f t="shared" si="92"/>
        <v>4.0789613165522799E-4</v>
      </c>
      <c r="V986" s="4">
        <f t="shared" si="92"/>
        <v>4.5796251247224966E-4</v>
      </c>
      <c r="W986" s="4">
        <f t="shared" si="92"/>
        <v>3.5585044032769922E-4</v>
      </c>
      <c r="X986" s="4">
        <f t="shared" si="92"/>
        <v>2.3016698205620412E-4</v>
      </c>
      <c r="Z986" s="8">
        <v>42837</v>
      </c>
      <c r="AA986" s="4">
        <f t="shared" si="93"/>
        <v>1.1318240877153496E-2</v>
      </c>
      <c r="AB986" s="4">
        <f t="shared" si="93"/>
        <v>2.6147872175026343E-3</v>
      </c>
      <c r="AC986" s="4">
        <f t="shared" si="93"/>
        <v>1.2565700170465988E-3</v>
      </c>
      <c r="AD986" s="4">
        <f t="shared" si="93"/>
        <v>1.5712254513446933E-3</v>
      </c>
      <c r="AE986" s="4">
        <f t="shared" si="93"/>
        <v>9.6447465754989636E-4</v>
      </c>
      <c r="AF986" s="4">
        <f t="shared" si="93"/>
        <v>4.1189717328848907E-4</v>
      </c>
      <c r="AG986" s="4"/>
    </row>
    <row r="987" spans="1:33" ht="14.5" x14ac:dyDescent="0.35">
      <c r="A987" s="2">
        <v>44453</v>
      </c>
      <c r="B987" s="5">
        <v>1.1126166172607839E-2</v>
      </c>
      <c r="C987" s="5">
        <v>8.0498866736888885E-3</v>
      </c>
      <c r="D987" s="5">
        <v>8.0695655196905136E-3</v>
      </c>
      <c r="E987" s="4">
        <v>8.2349366843556416E-3</v>
      </c>
      <c r="F987" s="4">
        <v>8.2578875155722639E-3</v>
      </c>
      <c r="G987" s="4">
        <v>8.173141596158999E-3</v>
      </c>
      <c r="H987" s="4">
        <v>8.1792857890443434E-3</v>
      </c>
      <c r="J987" s="2">
        <v>44453</v>
      </c>
      <c r="K987" s="6">
        <f t="shared" si="91"/>
        <v>9.4634955554690311E-6</v>
      </c>
      <c r="L987" s="6">
        <f t="shared" si="91"/>
        <v>9.3428075514146223E-6</v>
      </c>
      <c r="M987" s="6">
        <f t="shared" si="91"/>
        <v>8.3592079537390649E-6</v>
      </c>
      <c r="N987" s="6">
        <f t="shared" si="90"/>
        <v>8.2270224544058047E-6</v>
      </c>
      <c r="O987" s="6">
        <f t="shared" si="90"/>
        <v>8.7203541491108529E-6</v>
      </c>
      <c r="P987" s="6">
        <f t="shared" si="90"/>
        <v>8.6841039950313366E-6</v>
      </c>
      <c r="Q987" s="6"/>
      <c r="R987" s="8">
        <v>42838</v>
      </c>
      <c r="S987" s="4">
        <f t="shared" si="92"/>
        <v>3.0762794989189508E-3</v>
      </c>
      <c r="T987" s="4">
        <f t="shared" si="92"/>
        <v>3.0566006529173257E-3</v>
      </c>
      <c r="U987" s="4">
        <f t="shared" si="92"/>
        <v>2.8912294882521977E-3</v>
      </c>
      <c r="V987" s="4">
        <f t="shared" si="92"/>
        <v>2.8682786570355754E-3</v>
      </c>
      <c r="W987" s="4">
        <f t="shared" si="92"/>
        <v>2.9530245764488403E-3</v>
      </c>
      <c r="X987" s="4">
        <f t="shared" si="92"/>
        <v>2.9468803835634959E-3</v>
      </c>
      <c r="Z987" s="8">
        <v>42838</v>
      </c>
      <c r="AA987" s="4">
        <f t="shared" si="93"/>
        <v>5.8510267929960502E-2</v>
      </c>
      <c r="AB987" s="4">
        <f t="shared" si="93"/>
        <v>5.7581311543241309E-2</v>
      </c>
      <c r="AC987" s="4">
        <f t="shared" si="93"/>
        <v>5.0179132723649156E-2</v>
      </c>
      <c r="AD987" s="4">
        <f t="shared" si="93"/>
        <v>4.9207222392629424E-2</v>
      </c>
      <c r="AE987" s="4">
        <f t="shared" si="93"/>
        <v>5.2862099473520052E-2</v>
      </c>
      <c r="AF987" s="4">
        <f t="shared" si="93"/>
        <v>5.259097072554475E-2</v>
      </c>
      <c r="AG987" s="4"/>
    </row>
    <row r="988" spans="1:33" ht="14.5" x14ac:dyDescent="0.35">
      <c r="A988" s="2">
        <v>44454</v>
      </c>
      <c r="B988" s="5">
        <v>6.5360850947919864E-3</v>
      </c>
      <c r="C988" s="5">
        <v>7.7940993942320347E-3</v>
      </c>
      <c r="D988" s="5">
        <v>7.5501198880374432E-3</v>
      </c>
      <c r="E988" s="4">
        <v>9.1621559863089355E-3</v>
      </c>
      <c r="F988" s="4">
        <v>9.2256853629053056E-3</v>
      </c>
      <c r="G988" s="4">
        <v>9.0221631749730618E-3</v>
      </c>
      <c r="H988" s="4">
        <v>8.9898097289100587E-3</v>
      </c>
      <c r="J988" s="2">
        <v>44454</v>
      </c>
      <c r="K988" s="6">
        <f t="shared" si="91"/>
        <v>1.5825999775956354E-6</v>
      </c>
      <c r="L988" s="6">
        <f t="shared" si="91"/>
        <v>1.0282665619123562E-6</v>
      </c>
      <c r="M988" s="6">
        <f t="shared" si="91"/>
        <v>6.8962483272726241E-6</v>
      </c>
      <c r="N988" s="6">
        <f t="shared" si="90"/>
        <v>7.2339496022352385E-6</v>
      </c>
      <c r="O988" s="6">
        <f t="shared" si="90"/>
        <v>6.1805842207568219E-6</v>
      </c>
      <c r="P988" s="6">
        <f t="shared" si="90"/>
        <v>6.0207645800778676E-6</v>
      </c>
      <c r="Q988" s="6"/>
      <c r="R988" s="8">
        <v>42842</v>
      </c>
      <c r="S988" s="4">
        <f t="shared" si="92"/>
        <v>1.2580142994400483E-3</v>
      </c>
      <c r="T988" s="4">
        <f t="shared" si="92"/>
        <v>1.0140347932454568E-3</v>
      </c>
      <c r="U988" s="4">
        <f t="shared" si="92"/>
        <v>2.6260708915169491E-3</v>
      </c>
      <c r="V988" s="4">
        <f t="shared" si="92"/>
        <v>2.6896002681133192E-3</v>
      </c>
      <c r="W988" s="4">
        <f t="shared" si="92"/>
        <v>2.4860780801810754E-3</v>
      </c>
      <c r="X988" s="4">
        <f t="shared" si="92"/>
        <v>2.4537246341180723E-3</v>
      </c>
      <c r="Z988" s="8">
        <v>42842</v>
      </c>
      <c r="AA988" s="4">
        <f t="shared" si="93"/>
        <v>1.4622596401010934E-2</v>
      </c>
      <c r="AB988" s="4">
        <f t="shared" si="93"/>
        <v>9.9179540255391885E-3</v>
      </c>
      <c r="AC988" s="4">
        <f t="shared" si="93"/>
        <v>5.1121643859333155E-2</v>
      </c>
      <c r="AD988" s="4">
        <f t="shared" si="93"/>
        <v>5.3119179002820704E-2</v>
      </c>
      <c r="AE988" s="4">
        <f t="shared" si="93"/>
        <v>4.6793418771332584E-2</v>
      </c>
      <c r="AF988" s="4">
        <f t="shared" si="93"/>
        <v>4.580819343739484E-2</v>
      </c>
      <c r="AG988" s="4"/>
    </row>
    <row r="989" spans="1:33" ht="14.5" x14ac:dyDescent="0.35">
      <c r="A989" s="2">
        <v>44455</v>
      </c>
      <c r="B989" s="5">
        <v>7.7498518843484117E-3</v>
      </c>
      <c r="C989" s="5">
        <v>1.183783262968063E-2</v>
      </c>
      <c r="D989" s="5">
        <v>1.184164825826883E-2</v>
      </c>
      <c r="E989" s="4">
        <v>8.4212562379325853E-3</v>
      </c>
      <c r="F989" s="4">
        <v>8.601600155380194E-3</v>
      </c>
      <c r="G989" s="4">
        <v>8.4880729558260946E-3</v>
      </c>
      <c r="H989" s="4">
        <v>8.41471690030819E-3</v>
      </c>
      <c r="J989" s="2">
        <v>44455</v>
      </c>
      <c r="K989" s="6">
        <f t="shared" si="91"/>
        <v>1.6711586574206962E-5</v>
      </c>
      <c r="L989" s="6">
        <f t="shared" si="91"/>
        <v>1.674279756562828E-5</v>
      </c>
      <c r="M989" s="6">
        <f t="shared" si="91"/>
        <v>4.5078380601178208E-7</v>
      </c>
      <c r="N989" s="6">
        <f t="shared" si="90"/>
        <v>7.2547511720563051E-7</v>
      </c>
      <c r="O989" s="6">
        <f t="shared" si="90"/>
        <v>5.449703503736583E-7</v>
      </c>
      <c r="P989" s="6">
        <f t="shared" si="90"/>
        <v>4.4204548944719635E-7</v>
      </c>
      <c r="Q989" s="6"/>
      <c r="R989" s="8">
        <v>42843</v>
      </c>
      <c r="S989" s="4">
        <f t="shared" si="92"/>
        <v>4.0879807453322184E-3</v>
      </c>
      <c r="T989" s="4">
        <f t="shared" si="92"/>
        <v>4.091796373920418E-3</v>
      </c>
      <c r="U989" s="4">
        <f t="shared" si="92"/>
        <v>6.7140435358417367E-4</v>
      </c>
      <c r="V989" s="4">
        <f t="shared" si="92"/>
        <v>8.5174827103178235E-4</v>
      </c>
      <c r="W989" s="4">
        <f t="shared" si="92"/>
        <v>7.3822107147768299E-4</v>
      </c>
      <c r="X989" s="4">
        <f t="shared" si="92"/>
        <v>6.6486501595977836E-4</v>
      </c>
      <c r="Z989" s="8">
        <v>42843</v>
      </c>
      <c r="AA989" s="4">
        <f t="shared" si="93"/>
        <v>7.8294967558841577E-2</v>
      </c>
      <c r="AB989" s="4">
        <f t="shared" si="93"/>
        <v>7.840629268469268E-2</v>
      </c>
      <c r="AC989" s="4">
        <f t="shared" si="93"/>
        <v>3.3579432237256235E-3</v>
      </c>
      <c r="AD989" s="4">
        <f t="shared" si="93"/>
        <v>5.2524469136112639E-3</v>
      </c>
      <c r="AE989" s="4">
        <f t="shared" si="93"/>
        <v>4.0166902216491884E-3</v>
      </c>
      <c r="AF989" s="4">
        <f t="shared" si="93"/>
        <v>3.2962864442482864E-3</v>
      </c>
      <c r="AG989" s="4"/>
    </row>
    <row r="990" spans="1:33" ht="14.5" x14ac:dyDescent="0.35">
      <c r="A990" s="2">
        <v>44456</v>
      </c>
      <c r="B990" s="5">
        <v>6.518172428104433E-3</v>
      </c>
      <c r="C990" s="5">
        <v>9.7296759486198425E-3</v>
      </c>
      <c r="D990" s="5">
        <v>1.0869282297790051E-2</v>
      </c>
      <c r="E990" s="4">
        <v>8.3789432285598254E-3</v>
      </c>
      <c r="F990" s="4">
        <v>8.6285276344689795E-3</v>
      </c>
      <c r="G990" s="4">
        <v>8.5443684863059852E-3</v>
      </c>
      <c r="H990" s="4">
        <v>8.3129723810932456E-3</v>
      </c>
      <c r="J990" s="2">
        <v>44456</v>
      </c>
      <c r="K990" s="6">
        <f t="shared" si="91"/>
        <v>1.0313754862282869E-5</v>
      </c>
      <c r="L990" s="6">
        <f t="shared" si="91"/>
        <v>1.8932157098075591E-5</v>
      </c>
      <c r="M990" s="6">
        <f t="shared" si="91"/>
        <v>3.4624679718274015E-6</v>
      </c>
      <c r="N990" s="6">
        <f t="shared" si="90"/>
        <v>4.4535990970299473E-6</v>
      </c>
      <c r="O990" s="6">
        <f t="shared" si="90"/>
        <v>4.1054704662715081E-6</v>
      </c>
      <c r="P990" s="6">
        <f t="shared" si="90"/>
        <v>3.221306871248644E-6</v>
      </c>
      <c r="Q990" s="6"/>
      <c r="R990" s="8">
        <v>42844</v>
      </c>
      <c r="S990" s="4">
        <f t="shared" si="92"/>
        <v>3.2115035205154095E-3</v>
      </c>
      <c r="T990" s="4">
        <f t="shared" si="92"/>
        <v>4.3511098696856175E-3</v>
      </c>
      <c r="U990" s="4">
        <f t="shared" si="92"/>
        <v>1.8607708004553924E-3</v>
      </c>
      <c r="V990" s="4">
        <f t="shared" si="92"/>
        <v>2.1103552063645465E-3</v>
      </c>
      <c r="W990" s="4">
        <f t="shared" si="92"/>
        <v>2.0261960582015522E-3</v>
      </c>
      <c r="X990" s="4">
        <f t="shared" si="92"/>
        <v>1.7947999529888126E-3</v>
      </c>
      <c r="Z990" s="8">
        <v>42844</v>
      </c>
      <c r="AA990" s="4">
        <f t="shared" si="93"/>
        <v>7.0513537435496598E-2</v>
      </c>
      <c r="AB990" s="4">
        <f t="shared" si="93"/>
        <v>0.11103411119545159</v>
      </c>
      <c r="AC990" s="4">
        <f t="shared" si="93"/>
        <v>2.9050739092931321E-2</v>
      </c>
      <c r="AD990" s="4">
        <f t="shared" si="93"/>
        <v>3.5901014693164868E-2</v>
      </c>
      <c r="AE990" s="4">
        <f t="shared" si="93"/>
        <v>3.3540187421001288E-2</v>
      </c>
      <c r="AF990" s="4">
        <f t="shared" si="93"/>
        <v>2.7319683463192579E-2</v>
      </c>
      <c r="AG990" s="4"/>
    </row>
    <row r="991" spans="1:33" ht="14.5" x14ac:dyDescent="0.35">
      <c r="A991" s="2">
        <v>44459</v>
      </c>
      <c r="B991" s="5">
        <v>2.1336723386040209E-2</v>
      </c>
      <c r="C991" s="5">
        <v>9.3577448278665543E-3</v>
      </c>
      <c r="D991" s="5">
        <v>1.1297775432467461E-2</v>
      </c>
      <c r="E991" s="4">
        <v>7.767487711790845E-3</v>
      </c>
      <c r="F991" s="4">
        <v>7.9998400092989759E-3</v>
      </c>
      <c r="G991" s="4">
        <v>7.8718381316201774E-3</v>
      </c>
      <c r="H991" s="4">
        <v>7.7632357447631108E-3</v>
      </c>
      <c r="J991" s="2">
        <v>44459</v>
      </c>
      <c r="K991" s="6">
        <f t="shared" si="91"/>
        <v>1.4349592729718416E-4</v>
      </c>
      <c r="L991" s="6">
        <f t="shared" si="91"/>
        <v>1.0078047601454246E-4</v>
      </c>
      <c r="M991" s="6">
        <f t="shared" si="91"/>
        <v>1.8412415678332157E-4</v>
      </c>
      <c r="N991" s="6">
        <f t="shared" si="90"/>
        <v>1.7787245820479662E-4</v>
      </c>
      <c r="O991" s="6">
        <f t="shared" si="90"/>
        <v>1.8130313491469799E-4</v>
      </c>
      <c r="P991" s="6">
        <f t="shared" si="90"/>
        <v>1.842395667479021E-4</v>
      </c>
      <c r="Q991" s="6"/>
      <c r="R991" s="8">
        <v>42845</v>
      </c>
      <c r="S991" s="4">
        <f t="shared" si="92"/>
        <v>1.1978978558173654E-2</v>
      </c>
      <c r="T991" s="4">
        <f t="shared" si="92"/>
        <v>1.0038947953572748E-2</v>
      </c>
      <c r="U991" s="4">
        <f t="shared" si="92"/>
        <v>1.3569235674249364E-2</v>
      </c>
      <c r="V991" s="4">
        <f t="shared" si="92"/>
        <v>1.3336883376741233E-2</v>
      </c>
      <c r="W991" s="4">
        <f t="shared" si="92"/>
        <v>1.3464885254420031E-2</v>
      </c>
      <c r="X991" s="4">
        <f t="shared" si="92"/>
        <v>1.3573487641277098E-2</v>
      </c>
      <c r="Z991" s="8">
        <v>42845</v>
      </c>
      <c r="AA991" s="4">
        <f t="shared" si="93"/>
        <v>0.4558884620259871</v>
      </c>
      <c r="AB991" s="4">
        <f t="shared" si="93"/>
        <v>0.25275355417706047</v>
      </c>
      <c r="AC991" s="4">
        <f t="shared" si="93"/>
        <v>0.73644430427994623</v>
      </c>
      <c r="AD991" s="4">
        <f t="shared" si="93"/>
        <v>0.68613561488475838</v>
      </c>
      <c r="AE991" s="4">
        <f t="shared" si="93"/>
        <v>0.71337538847740012</v>
      </c>
      <c r="AF991" s="4">
        <f t="shared" si="93"/>
        <v>0.73740125588482774</v>
      </c>
      <c r="AG991" s="4"/>
    </row>
    <row r="992" spans="1:33" ht="14.5" x14ac:dyDescent="0.35">
      <c r="A992" s="2">
        <v>44460</v>
      </c>
      <c r="B992" s="5">
        <v>8.7457494753538749E-3</v>
      </c>
      <c r="C992" s="5">
        <v>8.1899911165237427E-3</v>
      </c>
      <c r="D992" s="5">
        <v>1.176892593502998E-2</v>
      </c>
      <c r="E992" s="4">
        <v>1.1151817679581979E-2</v>
      </c>
      <c r="F992" s="4">
        <v>1.108975957009011E-2</v>
      </c>
      <c r="G992" s="4">
        <v>1.07916645160832E-2</v>
      </c>
      <c r="H992" s="4">
        <v>1.060706690891954E-2</v>
      </c>
      <c r="J992" s="2">
        <v>44460</v>
      </c>
      <c r="K992" s="6">
        <f t="shared" si="91"/>
        <v>3.08867353409562E-7</v>
      </c>
      <c r="L992" s="6">
        <f t="shared" si="91"/>
        <v>9.139595906339749E-6</v>
      </c>
      <c r="M992" s="6">
        <f t="shared" si="91"/>
        <v>5.7891642033974527E-6</v>
      </c>
      <c r="N992" s="6">
        <f t="shared" si="90"/>
        <v>5.4943833242253738E-6</v>
      </c>
      <c r="O992" s="6">
        <f t="shared" si="90"/>
        <v>4.1857683538824759E-6</v>
      </c>
      <c r="P992" s="6">
        <f t="shared" si="90"/>
        <v>3.4645025884954754E-6</v>
      </c>
      <c r="Q992" s="6"/>
      <c r="R992" s="8">
        <v>42846</v>
      </c>
      <c r="S992" s="4">
        <f t="shared" si="92"/>
        <v>5.5575835883013222E-4</v>
      </c>
      <c r="T992" s="4">
        <f t="shared" si="92"/>
        <v>3.0231764596761052E-3</v>
      </c>
      <c r="U992" s="4">
        <f t="shared" si="92"/>
        <v>2.406068204228104E-3</v>
      </c>
      <c r="V992" s="4">
        <f t="shared" si="92"/>
        <v>2.344010094736235E-3</v>
      </c>
      <c r="W992" s="4">
        <f t="shared" si="92"/>
        <v>2.045915040729325E-3</v>
      </c>
      <c r="X992" s="4">
        <f t="shared" si="92"/>
        <v>1.8613174335656655E-3</v>
      </c>
      <c r="Z992" s="8">
        <v>42846</v>
      </c>
      <c r="AA992" s="4">
        <f t="shared" si="93"/>
        <v>2.2032421684921033E-3</v>
      </c>
      <c r="AB992" s="4">
        <f t="shared" si="93"/>
        <v>4.0016998717182117E-2</v>
      </c>
      <c r="AC992" s="4">
        <f t="shared" si="93"/>
        <v>2.7278999399154014E-2</v>
      </c>
      <c r="AD992" s="4">
        <f t="shared" si="93"/>
        <v>2.6087233461100645E-2</v>
      </c>
      <c r="AE992" s="4">
        <f t="shared" si="93"/>
        <v>2.0623325274551352E-2</v>
      </c>
      <c r="AF992" s="4">
        <f t="shared" si="93"/>
        <v>1.747366611023371E-2</v>
      </c>
      <c r="AG992" s="4"/>
    </row>
    <row r="993" spans="1:33" ht="14.5" x14ac:dyDescent="0.35">
      <c r="A993" s="2">
        <v>44461</v>
      </c>
      <c r="B993" s="5">
        <v>1.2385471497329161E-2</v>
      </c>
      <c r="C993" s="5">
        <v>7.3064598254859447E-3</v>
      </c>
      <c r="D993" s="5">
        <v>9.1458242386579514E-3</v>
      </c>
      <c r="E993" s="4">
        <v>9.1622975235047671E-3</v>
      </c>
      <c r="F993" s="4">
        <v>9.1539263585928305E-3</v>
      </c>
      <c r="G993" s="4">
        <v>9.0099867506684087E-3</v>
      </c>
      <c r="H993" s="4">
        <v>9.1133756359555434E-3</v>
      </c>
      <c r="J993" s="2">
        <v>44461</v>
      </c>
      <c r="K993" s="6">
        <f t="shared" si="91"/>
        <v>2.579635956271962E-5</v>
      </c>
      <c r="L993" s="6">
        <f t="shared" si="91"/>
        <v>1.0495314360615882E-5</v>
      </c>
      <c r="M993" s="6">
        <f t="shared" si="91"/>
        <v>1.0388850465538933E-5</v>
      </c>
      <c r="N993" s="6">
        <f t="shared" si="90"/>
        <v>1.0442883983690409E-5</v>
      </c>
      <c r="O993" s="6">
        <f t="shared" si="90"/>
        <v>1.1393897274939401E-5</v>
      </c>
      <c r="P993" s="6">
        <f t="shared" si="90"/>
        <v>1.0706611326018355E-5</v>
      </c>
      <c r="Q993" s="6"/>
      <c r="R993" s="8">
        <v>42849</v>
      </c>
      <c r="S993" s="4">
        <f t="shared" si="92"/>
        <v>5.0790116718432161E-3</v>
      </c>
      <c r="T993" s="4">
        <f t="shared" si="92"/>
        <v>3.2396472586712095E-3</v>
      </c>
      <c r="U993" s="4">
        <f t="shared" si="92"/>
        <v>3.2231739738243937E-3</v>
      </c>
      <c r="V993" s="4">
        <f t="shared" si="92"/>
        <v>3.2315451387363303E-3</v>
      </c>
      <c r="W993" s="4">
        <f t="shared" si="92"/>
        <v>3.3754847466607521E-3</v>
      </c>
      <c r="X993" s="4">
        <f t="shared" si="92"/>
        <v>3.2720958613736174E-3</v>
      </c>
      <c r="Z993" s="8">
        <v>42849</v>
      </c>
      <c r="AA993" s="4">
        <f t="shared" si="93"/>
        <v>0.16737462117675128</v>
      </c>
      <c r="AB993" s="4">
        <f t="shared" si="93"/>
        <v>5.0994740318589526E-2</v>
      </c>
      <c r="AC993" s="4">
        <f t="shared" si="93"/>
        <v>5.0359488703034749E-2</v>
      </c>
      <c r="AD993" s="4">
        <f t="shared" si="93"/>
        <v>5.0681611615370548E-2</v>
      </c>
      <c r="AE993" s="4">
        <f t="shared" si="93"/>
        <v>5.6447616512184551E-2</v>
      </c>
      <c r="AF993" s="4">
        <f t="shared" si="93"/>
        <v>5.2262286250265522E-2</v>
      </c>
      <c r="AG993" s="4"/>
    </row>
    <row r="994" spans="1:33" ht="14.5" x14ac:dyDescent="0.35">
      <c r="A994" s="2">
        <v>44462</v>
      </c>
      <c r="B994" s="5">
        <v>9.8296720505773247E-3</v>
      </c>
      <c r="C994" s="5">
        <v>8.0280601978302002E-3</v>
      </c>
      <c r="D994" s="5">
        <v>9.7942454740405083E-3</v>
      </c>
      <c r="E994" s="4">
        <v>1.0203398562928465E-2</v>
      </c>
      <c r="F994" s="4">
        <v>1.0158645533322609E-2</v>
      </c>
      <c r="G994" s="4">
        <v>9.9423063586973059E-3</v>
      </c>
      <c r="H994" s="4">
        <v>1.004186931604951E-2</v>
      </c>
      <c r="J994" s="2">
        <v>44462</v>
      </c>
      <c r="K994" s="6">
        <f t="shared" si="91"/>
        <v>3.2458052679589265E-6</v>
      </c>
      <c r="L994" s="6">
        <f t="shared" si="91"/>
        <v>1.2550423251189111E-9</v>
      </c>
      <c r="M994" s="6">
        <f t="shared" si="91"/>
        <v>1.3967150603414698E-7</v>
      </c>
      <c r="N994" s="6">
        <f t="shared" si="90"/>
        <v>1.0822355234956199E-7</v>
      </c>
      <c r="O994" s="6">
        <f t="shared" si="90"/>
        <v>1.2686487365666878E-8</v>
      </c>
      <c r="P994" s="6">
        <f t="shared" si="90"/>
        <v>4.5027679473872931E-8</v>
      </c>
      <c r="Q994" s="6"/>
      <c r="R994" s="8">
        <v>42850</v>
      </c>
      <c r="S994" s="4">
        <f t="shared" si="92"/>
        <v>1.8016118527471245E-3</v>
      </c>
      <c r="T994" s="4">
        <f t="shared" si="92"/>
        <v>3.5426576536816412E-5</v>
      </c>
      <c r="U994" s="4">
        <f t="shared" si="92"/>
        <v>3.7372651235114025E-4</v>
      </c>
      <c r="V994" s="4">
        <f t="shared" si="92"/>
        <v>3.2897348274528448E-4</v>
      </c>
      <c r="W994" s="4">
        <f t="shared" si="92"/>
        <v>1.1263430811998126E-4</v>
      </c>
      <c r="X994" s="4">
        <f t="shared" si="92"/>
        <v>2.1219726547218494E-4</v>
      </c>
      <c r="Z994" s="8">
        <v>42850</v>
      </c>
      <c r="AA994" s="4">
        <f t="shared" si="93"/>
        <v>2.1951700622192982E-2</v>
      </c>
      <c r="AB994" s="4">
        <f t="shared" si="93"/>
        <v>6.5259047430377137E-6</v>
      </c>
      <c r="AC994" s="4">
        <f t="shared" si="93"/>
        <v>6.8763563748119871E-4</v>
      </c>
      <c r="AD994" s="4">
        <f t="shared" si="93"/>
        <v>5.3595113606053069E-4</v>
      </c>
      <c r="AE994" s="4">
        <f t="shared" si="93"/>
        <v>6.4659556603174906E-5</v>
      </c>
      <c r="AF994" s="4">
        <f t="shared" si="93"/>
        <v>2.2646084316568782E-4</v>
      </c>
      <c r="AG994" s="4"/>
    </row>
    <row r="995" spans="1:33" ht="14.5" x14ac:dyDescent="0.35">
      <c r="A995" s="2">
        <v>44463</v>
      </c>
      <c r="B995" s="5">
        <v>5.9403990383515744E-3</v>
      </c>
      <c r="C995" s="5">
        <v>8.9551433920860291E-3</v>
      </c>
      <c r="D995" s="5">
        <v>9.8517797887325287E-3</v>
      </c>
      <c r="E995" s="4">
        <v>1.0035900664397459E-2</v>
      </c>
      <c r="F995" s="4">
        <v>9.9326145322678003E-3</v>
      </c>
      <c r="G995" s="4">
        <v>9.7864831984100144E-3</v>
      </c>
      <c r="H995" s="4">
        <v>9.9889889211583344E-3</v>
      </c>
      <c r="J995" s="2">
        <v>44463</v>
      </c>
      <c r="K995" s="6">
        <f t="shared" si="91"/>
        <v>9.0886835183737741E-6</v>
      </c>
      <c r="L995" s="6">
        <f t="shared" si="91"/>
        <v>1.5298899374450678E-5</v>
      </c>
      <c r="M995" s="6">
        <f t="shared" si="91"/>
        <v>1.6773133568944486E-5</v>
      </c>
      <c r="N995" s="6">
        <f t="shared" si="90"/>
        <v>1.5937784549864775E-5</v>
      </c>
      <c r="O995" s="6">
        <f t="shared" si="90"/>
        <v>1.4792363366252436E-5</v>
      </c>
      <c r="P995" s="6">
        <f t="shared" si="90"/>
        <v>1.6391080039165253E-5</v>
      </c>
      <c r="Q995" s="6"/>
      <c r="R995" s="8">
        <v>42851</v>
      </c>
      <c r="S995" s="4">
        <f t="shared" si="92"/>
        <v>3.0147443537344547E-3</v>
      </c>
      <c r="T995" s="4">
        <f t="shared" si="92"/>
        <v>3.9113807503809543E-3</v>
      </c>
      <c r="U995" s="4">
        <f t="shared" si="92"/>
        <v>4.0955016260458849E-3</v>
      </c>
      <c r="V995" s="4">
        <f t="shared" si="92"/>
        <v>3.992215493916226E-3</v>
      </c>
      <c r="W995" s="4">
        <f t="shared" si="92"/>
        <v>3.8460841600584401E-3</v>
      </c>
      <c r="X995" s="4">
        <f t="shared" si="92"/>
        <v>4.04858988280676E-3</v>
      </c>
      <c r="Z995" s="8">
        <v>42851</v>
      </c>
      <c r="AA995" s="4">
        <f t="shared" si="93"/>
        <v>7.380226000914436E-2</v>
      </c>
      <c r="AB995" s="4">
        <f t="shared" si="93"/>
        <v>0.10885306408522677</v>
      </c>
      <c r="AC995" s="4">
        <f t="shared" si="93"/>
        <v>0.11630731128880156</v>
      </c>
      <c r="AD995" s="4">
        <f t="shared" si="93"/>
        <v>0.11211745709333876</v>
      </c>
      <c r="AE995" s="4">
        <f t="shared" si="93"/>
        <v>0.10622624069884123</v>
      </c>
      <c r="AF995" s="4">
        <f t="shared" si="93"/>
        <v>0.11440179604095535</v>
      </c>
      <c r="AG995" s="4"/>
    </row>
    <row r="996" spans="1:33" ht="14.5" x14ac:dyDescent="0.35">
      <c r="A996" s="2">
        <v>44466</v>
      </c>
      <c r="B996" s="5">
        <v>1.109885361858471E-2</v>
      </c>
      <c r="C996" s="5">
        <v>8.1243962049484253E-3</v>
      </c>
      <c r="D996" s="5">
        <v>7.353518158197403E-3</v>
      </c>
      <c r="E996" s="4">
        <v>9.4642694129831416E-3</v>
      </c>
      <c r="F996" s="4">
        <v>9.4002138992419736E-3</v>
      </c>
      <c r="G996" s="4">
        <v>9.2839358586977935E-3</v>
      </c>
      <c r="H996" s="4">
        <v>9.5641618956956252E-3</v>
      </c>
      <c r="J996" s="2">
        <v>44466</v>
      </c>
      <c r="K996" s="6">
        <f t="shared" si="91"/>
        <v>8.8473969055358562E-6</v>
      </c>
      <c r="L996" s="6">
        <f t="shared" si="91"/>
        <v>1.4027537710834602E-5</v>
      </c>
      <c r="M996" s="6">
        <f t="shared" si="91"/>
        <v>2.6718655252021105E-6</v>
      </c>
      <c r="N996" s="6">
        <f t="shared" si="90"/>
        <v>2.8853768961287706E-6</v>
      </c>
      <c r="O996" s="6">
        <f t="shared" si="90"/>
        <v>3.2939264751529432E-6</v>
      </c>
      <c r="P996" s="6">
        <f t="shared" si="90"/>
        <v>2.3552786843042677E-6</v>
      </c>
      <c r="Q996" s="6"/>
      <c r="R996" s="8">
        <v>42852</v>
      </c>
      <c r="S996" s="4">
        <f t="shared" si="92"/>
        <v>2.9744574136362847E-3</v>
      </c>
      <c r="T996" s="4">
        <f t="shared" si="92"/>
        <v>3.7453354603873071E-3</v>
      </c>
      <c r="U996" s="4">
        <f t="shared" si="92"/>
        <v>1.6345842056015684E-3</v>
      </c>
      <c r="V996" s="4">
        <f t="shared" si="92"/>
        <v>1.6986397193427365E-3</v>
      </c>
      <c r="W996" s="4">
        <f t="shared" si="92"/>
        <v>1.8149177598869165E-3</v>
      </c>
      <c r="X996" s="4">
        <f t="shared" si="92"/>
        <v>1.5346917228890849E-3</v>
      </c>
      <c r="Z996" s="8">
        <v>42852</v>
      </c>
      <c r="AA996" s="4">
        <f t="shared" si="93"/>
        <v>5.4143860268020427E-2</v>
      </c>
      <c r="AB996" s="4">
        <f t="shared" si="93"/>
        <v>9.766269037809483E-2</v>
      </c>
      <c r="AC996" s="4">
        <f t="shared" si="93"/>
        <v>1.3392849493909953E-2</v>
      </c>
      <c r="AD996" s="4">
        <f t="shared" si="93"/>
        <v>1.4592860074731595E-2</v>
      </c>
      <c r="AE996" s="4">
        <f t="shared" si="93"/>
        <v>1.6933876879234422E-2</v>
      </c>
      <c r="AF996" s="4">
        <f t="shared" si="93"/>
        <v>1.1643902069247369E-2</v>
      </c>
      <c r="AG996" s="4"/>
    </row>
    <row r="997" spans="1:33" ht="14.5" x14ac:dyDescent="0.35">
      <c r="A997" s="2">
        <v>44467</v>
      </c>
      <c r="B997" s="5">
        <v>9.5140390344462429E-3</v>
      </c>
      <c r="C997" s="5">
        <v>7.8253718093037605E-3</v>
      </c>
      <c r="D997" s="5">
        <v>8.2678524777293205E-3</v>
      </c>
      <c r="E997" s="4">
        <v>9.4275605859943049E-3</v>
      </c>
      <c r="F997" s="4">
        <v>9.1872077262935038E-3</v>
      </c>
      <c r="G997" s="4">
        <v>9.2420818012294691E-3</v>
      </c>
      <c r="H997" s="4">
        <v>9.2176038204801608E-3</v>
      </c>
      <c r="J997" s="2">
        <v>44467</v>
      </c>
      <c r="K997" s="6">
        <f t="shared" si="91"/>
        <v>2.8515969972704114E-6</v>
      </c>
      <c r="L997" s="6">
        <f t="shared" si="91"/>
        <v>1.5529809341419791E-6</v>
      </c>
      <c r="M997" s="6">
        <f t="shared" si="91"/>
        <v>7.4785220466544955E-9</v>
      </c>
      <c r="N997" s="6">
        <f t="shared" si="90"/>
        <v>1.0681870398883069E-7</v>
      </c>
      <c r="O997" s="6">
        <f t="shared" si="90"/>
        <v>7.3960736698922677E-8</v>
      </c>
      <c r="P997" s="6">
        <f t="shared" si="90"/>
        <v>8.7873836079116885E-8</v>
      </c>
      <c r="Q997" s="6"/>
      <c r="R997" s="8">
        <v>42853</v>
      </c>
      <c r="S997" s="4">
        <f t="shared" si="92"/>
        <v>1.6886672251424824E-3</v>
      </c>
      <c r="T997" s="4">
        <f t="shared" si="92"/>
        <v>1.2461865567169224E-3</v>
      </c>
      <c r="U997" s="4">
        <f t="shared" si="92"/>
        <v>8.6478448451937986E-5</v>
      </c>
      <c r="V997" s="4">
        <f t="shared" si="92"/>
        <v>3.2683130815273909E-4</v>
      </c>
      <c r="W997" s="4">
        <f t="shared" si="92"/>
        <v>2.7195723321677377E-4</v>
      </c>
      <c r="X997" s="4">
        <f t="shared" si="92"/>
        <v>2.9643521396608211E-4</v>
      </c>
      <c r="Z997" s="8">
        <v>42853</v>
      </c>
      <c r="AA997" s="4">
        <f t="shared" si="93"/>
        <v>2.0396614680364911E-2</v>
      </c>
      <c r="AB997" s="4">
        <f t="shared" si="93"/>
        <v>1.0333051072182631E-2</v>
      </c>
      <c r="AC997" s="4">
        <f t="shared" si="93"/>
        <v>4.1815893016661221E-5</v>
      </c>
      <c r="AD997" s="4">
        <f t="shared" si="93"/>
        <v>6.1815850479396417E-4</v>
      </c>
      <c r="AE997" s="4">
        <f t="shared" si="93"/>
        <v>4.2463382863489052E-4</v>
      </c>
      <c r="AF997" s="4">
        <f t="shared" si="93"/>
        <v>5.0629631130849617E-4</v>
      </c>
      <c r="AG997" s="4"/>
    </row>
    <row r="998" spans="1:33" ht="14.5" x14ac:dyDescent="0.35">
      <c r="A998" s="2">
        <v>44468</v>
      </c>
      <c r="B998" s="5">
        <v>5.39258066706898E-3</v>
      </c>
      <c r="C998" s="5">
        <v>8.4274541586637497E-3</v>
      </c>
      <c r="D998" s="5">
        <v>1.0188323445618149E-2</v>
      </c>
      <c r="E998" s="4">
        <v>9.3013880169550197E-3</v>
      </c>
      <c r="F998" s="4">
        <v>9.0907102961622806E-3</v>
      </c>
      <c r="G998" s="4">
        <v>9.1408134933863312E-3</v>
      </c>
      <c r="H998" s="4">
        <v>9.1532600444284122E-3</v>
      </c>
      <c r="J998" s="2">
        <v>44468</v>
      </c>
      <c r="K998" s="6">
        <f t="shared" si="91"/>
        <v>9.2104571099846278E-6</v>
      </c>
      <c r="L998" s="6">
        <f t="shared" si="91"/>
        <v>2.2999148798006503E-5</v>
      </c>
      <c r="M998" s="6">
        <f t="shared" si="91"/>
        <v>1.5278774898523124E-5</v>
      </c>
      <c r="N998" s="6">
        <f t="shared" si="90"/>
        <v>1.3676162753577753E-5</v>
      </c>
      <c r="O998" s="6">
        <f t="shared" si="90"/>
        <v>1.4049249320282958E-5</v>
      </c>
      <c r="P998" s="6">
        <f t="shared" si="90"/>
        <v>1.4142709379296526E-5</v>
      </c>
      <c r="Q998" s="6"/>
      <c r="R998" s="8">
        <v>42856</v>
      </c>
      <c r="S998" s="4">
        <f t="shared" si="92"/>
        <v>3.0348734915947697E-3</v>
      </c>
      <c r="T998" s="4">
        <f t="shared" si="92"/>
        <v>4.7957427785491691E-3</v>
      </c>
      <c r="U998" s="4">
        <f t="shared" si="92"/>
        <v>3.9088073498860397E-3</v>
      </c>
      <c r="V998" s="4">
        <f t="shared" si="92"/>
        <v>3.6981296290933005E-3</v>
      </c>
      <c r="W998" s="4">
        <f t="shared" si="92"/>
        <v>3.7482328263173511E-3</v>
      </c>
      <c r="X998" s="4">
        <f t="shared" si="92"/>
        <v>3.7606793773594322E-3</v>
      </c>
      <c r="Z998" s="8">
        <v>42856</v>
      </c>
      <c r="AA998" s="4">
        <f t="shared" si="93"/>
        <v>8.6353197781695146E-2</v>
      </c>
      <c r="AB998" s="4">
        <f t="shared" si="93"/>
        <v>0.16550853562619938</v>
      </c>
      <c r="AC998" s="4">
        <f t="shared" si="93"/>
        <v>0.12490043461541589</v>
      </c>
      <c r="AD998" s="4">
        <f t="shared" si="93"/>
        <v>0.11542583229993797</v>
      </c>
      <c r="AE998" s="4">
        <f t="shared" si="93"/>
        <v>0.11767070437242144</v>
      </c>
      <c r="AF998" s="4">
        <f t="shared" si="93"/>
        <v>0.11822921967932221</v>
      </c>
      <c r="AG998" s="4"/>
    </row>
    <row r="999" spans="1:33" ht="14.5" x14ac:dyDescent="0.35">
      <c r="A999" s="2">
        <v>44469</v>
      </c>
      <c r="B999" s="5">
        <v>9.6316975016428781E-3</v>
      </c>
      <c r="C999" s="5">
        <v>8.8938362896442413E-3</v>
      </c>
      <c r="D999" s="5">
        <v>8.723108097910881E-3</v>
      </c>
      <c r="E999" s="4">
        <v>8.0207152251885235E-3</v>
      </c>
      <c r="F999" s="4">
        <v>7.7120158061838905E-3</v>
      </c>
      <c r="G999" s="4">
        <v>7.9769065788907988E-3</v>
      </c>
      <c r="H999" s="4">
        <v>8.0154697190291772E-3</v>
      </c>
      <c r="J999" s="2">
        <v>44469</v>
      </c>
      <c r="K999" s="6">
        <f t="shared" si="91"/>
        <v>5.4443916817209721E-7</v>
      </c>
      <c r="L999" s="6">
        <f t="shared" si="91"/>
        <v>8.2553470457406596E-7</v>
      </c>
      <c r="M999" s="6">
        <f t="shared" si="91"/>
        <v>2.5952638950500545E-6</v>
      </c>
      <c r="N999" s="6">
        <f t="shared" si="90"/>
        <v>3.6851778118802934E-6</v>
      </c>
      <c r="O999" s="6">
        <f t="shared" si="90"/>
        <v>2.7383329980226782E-6</v>
      </c>
      <c r="P999" s="6">
        <f t="shared" si="90"/>
        <v>2.6121922452924003E-6</v>
      </c>
      <c r="Q999" s="6"/>
      <c r="R999" s="8">
        <v>42857</v>
      </c>
      <c r="S999" s="4">
        <f t="shared" si="92"/>
        <v>7.3786121199863677E-4</v>
      </c>
      <c r="T999" s="4">
        <f t="shared" si="92"/>
        <v>9.0858940373199706E-4</v>
      </c>
      <c r="U999" s="4">
        <f t="shared" si="92"/>
        <v>1.6109822764543546E-3</v>
      </c>
      <c r="V999" s="4">
        <f t="shared" si="92"/>
        <v>1.9196816954589876E-3</v>
      </c>
      <c r="W999" s="4">
        <f t="shared" si="92"/>
        <v>1.6547909227520793E-3</v>
      </c>
      <c r="X999" s="4">
        <f t="shared" si="92"/>
        <v>1.6162277826137009E-3</v>
      </c>
      <c r="Z999" s="8">
        <v>42857</v>
      </c>
      <c r="AA999" s="4">
        <f t="shared" si="93"/>
        <v>3.2622130467383492E-3</v>
      </c>
      <c r="AB999" s="4">
        <f t="shared" si="93"/>
        <v>5.0750319880807915E-3</v>
      </c>
      <c r="AC999" s="4">
        <f t="shared" si="93"/>
        <v>1.7820811540702586E-2</v>
      </c>
      <c r="AD999" s="4">
        <f t="shared" si="93"/>
        <v>2.6640995845278015E-2</v>
      </c>
      <c r="AE999" s="4">
        <f t="shared" si="93"/>
        <v>1.8938907019517837E-2</v>
      </c>
      <c r="AF999" s="4">
        <f t="shared" si="93"/>
        <v>1.7952468166165136E-2</v>
      </c>
      <c r="AG999" s="4"/>
    </row>
    <row r="1000" spans="1:33" ht="14.5" x14ac:dyDescent="0.35">
      <c r="A1000" s="2">
        <v>44470</v>
      </c>
      <c r="B1000" s="5">
        <v>1.3714618217927761E-2</v>
      </c>
      <c r="C1000" s="5">
        <v>1.007707323879004E-2</v>
      </c>
      <c r="D1000" s="5">
        <v>8.0914245918393135E-3</v>
      </c>
      <c r="E1000" s="4">
        <v>8.6695824115674367E-3</v>
      </c>
      <c r="F1000" s="4">
        <v>8.3342146394108571E-3</v>
      </c>
      <c r="G1000" s="4">
        <v>8.5513810874842805E-3</v>
      </c>
      <c r="H1000" s="4">
        <v>8.4738993008570077E-3</v>
      </c>
      <c r="J1000" s="2">
        <v>44470</v>
      </c>
      <c r="K1000" s="6">
        <f t="shared" si="91"/>
        <v>1.3231733475250037E-5</v>
      </c>
      <c r="L1000" s="6">
        <f t="shared" si="91"/>
        <v>3.1620306556481736E-5</v>
      </c>
      <c r="M1000" s="6">
        <f t="shared" si="91"/>
        <v>2.5452386287457763E-5</v>
      </c>
      <c r="N1000" s="6">
        <f t="shared" si="90"/>
        <v>2.89487426677175E-5</v>
      </c>
      <c r="O1000" s="6">
        <f t="shared" si="90"/>
        <v>2.6659017665190223E-5</v>
      </c>
      <c r="P1000" s="6">
        <f t="shared" si="90"/>
        <v>2.7465134767743245E-5</v>
      </c>
      <c r="Q1000" s="6"/>
      <c r="R1000" s="8">
        <v>42858</v>
      </c>
      <c r="S1000" s="4">
        <f t="shared" si="92"/>
        <v>3.6375449791377201E-3</v>
      </c>
      <c r="T1000" s="4">
        <f t="shared" si="92"/>
        <v>5.623193626088447E-3</v>
      </c>
      <c r="U1000" s="4">
        <f t="shared" si="92"/>
        <v>5.0450358063603238E-3</v>
      </c>
      <c r="V1000" s="4">
        <f t="shared" si="92"/>
        <v>5.3804035785169034E-3</v>
      </c>
      <c r="W1000" s="4">
        <f t="shared" si="92"/>
        <v>5.16323713044348E-3</v>
      </c>
      <c r="X1000" s="4">
        <f t="shared" si="92"/>
        <v>5.2407189170707528E-3</v>
      </c>
      <c r="Z1000" s="8">
        <v>42858</v>
      </c>
      <c r="AA1000" s="4">
        <f t="shared" si="93"/>
        <v>5.2772946982218016E-2</v>
      </c>
      <c r="AB1000" s="4">
        <f t="shared" si="93"/>
        <v>0.16729970250805226</v>
      </c>
      <c r="AC1000" s="4">
        <f t="shared" si="93"/>
        <v>0.12328207599176411</v>
      </c>
      <c r="AD1000" s="4">
        <f t="shared" si="93"/>
        <v>0.14748715513803168</v>
      </c>
      <c r="AE1000" s="4">
        <f t="shared" si="93"/>
        <v>0.13142036650808686</v>
      </c>
      <c r="AF1000" s="4">
        <f t="shared" si="93"/>
        <v>0.13698271753512348</v>
      </c>
      <c r="AG1000" s="4"/>
    </row>
    <row r="1001" spans="1:33" ht="14.5" x14ac:dyDescent="0.35">
      <c r="A1001" s="2">
        <v>44473</v>
      </c>
      <c r="B1001" s="5">
        <v>7.2165198251037694E-3</v>
      </c>
      <c r="C1001" s="5">
        <v>9.5724314451217651E-3</v>
      </c>
      <c r="D1001" s="5">
        <v>1.042615249752998E-2</v>
      </c>
      <c r="E1001" s="4">
        <v>1.0034514444182515E-2</v>
      </c>
      <c r="F1001" s="4">
        <v>9.9330028095500188E-3</v>
      </c>
      <c r="G1001" s="4">
        <v>9.8259293605399943E-3</v>
      </c>
      <c r="H1001" s="4">
        <v>9.6975237990581109E-3</v>
      </c>
      <c r="J1001" s="2">
        <v>44473</v>
      </c>
      <c r="K1001" s="6">
        <f t="shared" si="91"/>
        <v>5.5503195613358174E-6</v>
      </c>
      <c r="L1001" s="6">
        <f t="shared" si="91"/>
        <v>1.0301741891905819E-5</v>
      </c>
      <c r="M1001" s="6">
        <f t="shared" si="91"/>
        <v>7.9410936731567649E-6</v>
      </c>
      <c r="N1001" s="6">
        <f t="shared" si="90"/>
        <v>7.3792798047860023E-6</v>
      </c>
      <c r="O1001" s="6">
        <f t="shared" si="90"/>
        <v>6.809018123625495E-6</v>
      </c>
      <c r="P1001" s="6">
        <f t="shared" si="90"/>
        <v>6.155380718777235E-6</v>
      </c>
      <c r="Q1001" s="6"/>
      <c r="R1001" s="8">
        <v>42859</v>
      </c>
      <c r="S1001" s="4">
        <f t="shared" si="92"/>
        <v>2.3559116200179957E-3</v>
      </c>
      <c r="T1001" s="4">
        <f t="shared" si="92"/>
        <v>3.2096326724262107E-3</v>
      </c>
      <c r="U1001" s="4">
        <f t="shared" si="92"/>
        <v>2.8179946190787456E-3</v>
      </c>
      <c r="V1001" s="4">
        <f t="shared" si="92"/>
        <v>2.7164829844462494E-3</v>
      </c>
      <c r="W1001" s="4">
        <f t="shared" si="92"/>
        <v>2.6094095354362249E-3</v>
      </c>
      <c r="X1001" s="4">
        <f t="shared" si="92"/>
        <v>2.4810039739543415E-3</v>
      </c>
      <c r="Z1001" s="8">
        <v>42859</v>
      </c>
      <c r="AA1001" s="4">
        <f t="shared" si="93"/>
        <v>3.6400192000599851E-2</v>
      </c>
      <c r="AB1001" s="4">
        <f t="shared" si="93"/>
        <v>6.0100093683238764E-2</v>
      </c>
      <c r="AC1001" s="4">
        <f t="shared" si="93"/>
        <v>4.8827584726166329E-2</v>
      </c>
      <c r="AD1001" s="4">
        <f t="shared" si="93"/>
        <v>4.6009470835405741E-2</v>
      </c>
      <c r="AE1001" s="4">
        <f t="shared" si="93"/>
        <v>4.308828992243896E-2</v>
      </c>
      <c r="AF1001" s="4">
        <f t="shared" si="93"/>
        <v>3.9658840736385148E-2</v>
      </c>
      <c r="AG1001" s="4"/>
    </row>
    <row r="1002" spans="1:33" ht="14.5" x14ac:dyDescent="0.35">
      <c r="A1002" s="2">
        <v>44474</v>
      </c>
      <c r="B1002" s="5">
        <v>8.882336225336955E-3</v>
      </c>
      <c r="C1002" s="5">
        <v>1.082899421453476E-2</v>
      </c>
      <c r="D1002" s="5">
        <v>1.137976255267859E-2</v>
      </c>
      <c r="E1002" s="4">
        <v>8.7899611270706966E-3</v>
      </c>
      <c r="F1002" s="4">
        <v>8.7156134767528252E-3</v>
      </c>
      <c r="G1002" s="4">
        <v>8.7160020039770865E-3</v>
      </c>
      <c r="H1002" s="4">
        <v>8.6878694438437213E-3</v>
      </c>
      <c r="J1002" s="2">
        <v>44474</v>
      </c>
      <c r="K1002" s="6">
        <f t="shared" si="91"/>
        <v>3.7894773269076394E-6</v>
      </c>
      <c r="L1002" s="6">
        <f t="shared" si="91"/>
        <v>6.2371382604991288E-6</v>
      </c>
      <c r="M1002" s="6">
        <f t="shared" si="91"/>
        <v>8.5331587797008988E-9</v>
      </c>
      <c r="N1002" s="6">
        <f t="shared" si="90"/>
        <v>2.7796474895446957E-8</v>
      </c>
      <c r="O1002" s="6">
        <f t="shared" si="90"/>
        <v>2.7667073195393754E-8</v>
      </c>
      <c r="P1002" s="6">
        <f t="shared" si="90"/>
        <v>3.7817329104337124E-8</v>
      </c>
      <c r="Q1002" s="6"/>
      <c r="R1002" s="8">
        <v>42860</v>
      </c>
      <c r="S1002" s="4">
        <f t="shared" si="92"/>
        <v>1.9466579891978045E-3</v>
      </c>
      <c r="T1002" s="4">
        <f t="shared" si="92"/>
        <v>2.4974263273416352E-3</v>
      </c>
      <c r="U1002" s="4">
        <f t="shared" si="92"/>
        <v>9.2375098266258421E-5</v>
      </c>
      <c r="V1002" s="4">
        <f t="shared" si="92"/>
        <v>1.667227485841298E-4</v>
      </c>
      <c r="W1002" s="4">
        <f t="shared" si="92"/>
        <v>1.6633422135986856E-4</v>
      </c>
      <c r="X1002" s="4">
        <f t="shared" si="92"/>
        <v>1.9446678149323375E-4</v>
      </c>
      <c r="Z1002" s="8">
        <v>42860</v>
      </c>
      <c r="AA1002" s="4">
        <f t="shared" si="93"/>
        <v>1.8399067448366058E-2</v>
      </c>
      <c r="AB1002" s="4">
        <f t="shared" si="93"/>
        <v>2.8309875166035559E-2</v>
      </c>
      <c r="AC1002" s="4">
        <f t="shared" si="93"/>
        <v>5.4837348777869721E-5</v>
      </c>
      <c r="AD1002" s="4">
        <f t="shared" si="93"/>
        <v>1.8066290111407035E-4</v>
      </c>
      <c r="AE1002" s="4">
        <f t="shared" si="93"/>
        <v>1.7981118530063789E-4</v>
      </c>
      <c r="AF1002" s="4">
        <f t="shared" si="93"/>
        <v>2.4683866338004457E-4</v>
      </c>
      <c r="AG1002" s="4"/>
    </row>
    <row r="1003" spans="1:33" ht="14.5" x14ac:dyDescent="0.35">
      <c r="A1003" s="2">
        <v>44475</v>
      </c>
      <c r="B1003" s="5">
        <v>1.3316058109336041E-2</v>
      </c>
      <c r="C1003" s="5">
        <v>9.2734983190894127E-3</v>
      </c>
      <c r="D1003" s="5">
        <v>8.5513908416032791E-3</v>
      </c>
      <c r="E1003" s="4">
        <v>9.0360945180997139E-3</v>
      </c>
      <c r="F1003" s="4">
        <v>8.9057904703731643E-3</v>
      </c>
      <c r="G1003" s="4">
        <v>8.9388998129291009E-3</v>
      </c>
      <c r="H1003" s="4">
        <v>8.8456308450555812E-3</v>
      </c>
      <c r="J1003" s="2">
        <v>44475</v>
      </c>
      <c r="K1003" s="6">
        <f t="shared" si="91"/>
        <v>1.6342289657718862E-5</v>
      </c>
      <c r="L1003" s="6">
        <f t="shared" si="91"/>
        <v>2.2702054172203978E-5</v>
      </c>
      <c r="M1003" s="6">
        <f t="shared" si="91"/>
        <v>1.8318088342308556E-5</v>
      </c>
      <c r="N1003" s="6">
        <f t="shared" si="90"/>
        <v>1.9450460647283185E-5</v>
      </c>
      <c r="O1003" s="6">
        <f t="shared" si="90"/>
        <v>1.9159514751804103E-5</v>
      </c>
      <c r="P1003" s="6">
        <f t="shared" si="90"/>
        <v>1.9984719925222071E-5</v>
      </c>
      <c r="Q1003" s="6"/>
      <c r="R1003" s="8">
        <v>42863</v>
      </c>
      <c r="S1003" s="4">
        <f t="shared" si="92"/>
        <v>4.0425597902466279E-3</v>
      </c>
      <c r="T1003" s="4">
        <f t="shared" si="92"/>
        <v>4.7646672677327615E-3</v>
      </c>
      <c r="U1003" s="4">
        <f t="shared" si="92"/>
        <v>4.2799635912363267E-3</v>
      </c>
      <c r="V1003" s="4">
        <f t="shared" si="92"/>
        <v>4.4102676389628764E-3</v>
      </c>
      <c r="W1003" s="4">
        <f t="shared" si="92"/>
        <v>4.3771582964069397E-3</v>
      </c>
      <c r="X1003" s="4">
        <f t="shared" si="92"/>
        <v>4.4704272642804594E-3</v>
      </c>
      <c r="Z1003" s="8">
        <v>42863</v>
      </c>
      <c r="AA1003" s="4">
        <f t="shared" si="93"/>
        <v>7.4116087680684561E-2</v>
      </c>
      <c r="AB1003" s="4">
        <f t="shared" si="93"/>
        <v>0.11430364575332796</v>
      </c>
      <c r="AC1003" s="4">
        <f t="shared" si="93"/>
        <v>8.5908303272016706E-2</v>
      </c>
      <c r="AD1003" s="4">
        <f t="shared" si="93"/>
        <v>9.2944492868307638E-2</v>
      </c>
      <c r="AE1003" s="4">
        <f t="shared" si="93"/>
        <v>9.1117117694999639E-2</v>
      </c>
      <c r="AF1003" s="4">
        <f t="shared" si="93"/>
        <v>9.6335490137288815E-2</v>
      </c>
      <c r="AG1003" s="4"/>
    </row>
    <row r="1004" spans="1:33" ht="14.5" x14ac:dyDescent="0.35">
      <c r="A1004" s="2">
        <v>44476</v>
      </c>
      <c r="B1004" s="5">
        <v>1.240623118218569E-2</v>
      </c>
      <c r="C1004" s="5">
        <v>8.7743327021598816E-3</v>
      </c>
      <c r="D1004" s="5">
        <v>9.5648523420095444E-3</v>
      </c>
      <c r="E1004" s="4">
        <v>1.0460250310523252E-2</v>
      </c>
      <c r="F1004" s="4">
        <v>1.0292857680355318E-2</v>
      </c>
      <c r="G1004" s="4">
        <v>1.02249370535195E-2</v>
      </c>
      <c r="H1004" s="4">
        <v>1.0116196439736051E-2</v>
      </c>
      <c r="J1004" s="2">
        <v>44476</v>
      </c>
      <c r="K1004" s="6">
        <f t="shared" si="91"/>
        <v>1.319068656921378E-5</v>
      </c>
      <c r="L1004" s="6">
        <f t="shared" si="91"/>
        <v>8.07343371340074E-6</v>
      </c>
      <c r="M1004" s="6">
        <f t="shared" si="91"/>
        <v>3.7868415528761034E-6</v>
      </c>
      <c r="N1004" s="6">
        <f t="shared" si="90"/>
        <v>4.4663475582387708E-6</v>
      </c>
      <c r="O1004" s="6">
        <f t="shared" si="90"/>
        <v>4.7580440757535967E-6</v>
      </c>
      <c r="P1004" s="6">
        <f t="shared" si="90"/>
        <v>5.2442591216263878E-6</v>
      </c>
      <c r="Q1004" s="6"/>
      <c r="R1004" s="8">
        <v>42864</v>
      </c>
      <c r="S1004" s="4">
        <f t="shared" si="92"/>
        <v>3.6318984800258088E-3</v>
      </c>
      <c r="T1004" s="4">
        <f t="shared" si="92"/>
        <v>2.841378840176146E-3</v>
      </c>
      <c r="U1004" s="4">
        <f t="shared" si="92"/>
        <v>1.9459808716624383E-3</v>
      </c>
      <c r="V1004" s="4">
        <f t="shared" si="92"/>
        <v>2.1133735018303724E-3</v>
      </c>
      <c r="W1004" s="4">
        <f t="shared" si="92"/>
        <v>2.1812941286661908E-3</v>
      </c>
      <c r="X1004" s="4">
        <f t="shared" si="92"/>
        <v>2.2900347424496398E-3</v>
      </c>
      <c r="Z1004" s="8">
        <v>42864</v>
      </c>
      <c r="AA1004" s="4">
        <f t="shared" si="93"/>
        <v>6.7554901630141329E-2</v>
      </c>
      <c r="AB1004" s="4">
        <f t="shared" si="93"/>
        <v>3.6960883992609661E-2</v>
      </c>
      <c r="AC1004" s="4">
        <f t="shared" si="93"/>
        <v>1.5419311937486802E-2</v>
      </c>
      <c r="AD1004" s="4">
        <f t="shared" si="93"/>
        <v>1.8575635730037288E-2</v>
      </c>
      <c r="AE1004" s="4">
        <f t="shared" si="93"/>
        <v>1.9961497119085347E-2</v>
      </c>
      <c r="AF1004" s="4">
        <f t="shared" si="93"/>
        <v>2.2311985674961843E-2</v>
      </c>
      <c r="AG1004" s="4"/>
    </row>
    <row r="1005" spans="1:33" ht="14.5" x14ac:dyDescent="0.35">
      <c r="A1005" s="2">
        <v>44477</v>
      </c>
      <c r="B1005" s="5">
        <v>5.7737521119594357E-3</v>
      </c>
      <c r="C1005" s="5">
        <v>7.2026923298835746E-3</v>
      </c>
      <c r="D1005" s="5">
        <v>8.2706557586789131E-3</v>
      </c>
      <c r="E1005" s="4">
        <v>1.0656658626310024E-2</v>
      </c>
      <c r="F1005" s="4">
        <v>1.0482831087800805E-2</v>
      </c>
      <c r="G1005" s="4">
        <v>1.041359356407153E-2</v>
      </c>
      <c r="H1005" s="4">
        <v>1.034745966727206E-2</v>
      </c>
      <c r="J1005" s="2">
        <v>44477</v>
      </c>
      <c r="K1005" s="6">
        <f t="shared" si="91"/>
        <v>2.0418701464010856E-6</v>
      </c>
      <c r="L1005" s="6">
        <f t="shared" si="91"/>
        <v>6.2345278210010251E-6</v>
      </c>
      <c r="M1005" s="6">
        <f t="shared" si="91"/>
        <v>2.3842776027887414E-5</v>
      </c>
      <c r="N1005" s="6">
        <f t="shared" si="90"/>
        <v>2.2175424800711196E-5</v>
      </c>
      <c r="O1005" s="6">
        <f t="shared" si="90"/>
        <v>2.1528128700737663E-5</v>
      </c>
      <c r="P1005" s="6">
        <f t="shared" si="90"/>
        <v>2.0918800801523785E-5</v>
      </c>
      <c r="Q1005" s="6"/>
      <c r="R1005" s="8">
        <v>42865</v>
      </c>
      <c r="S1005" s="4">
        <f t="shared" si="92"/>
        <v>1.4289402179241389E-3</v>
      </c>
      <c r="T1005" s="4">
        <f t="shared" si="92"/>
        <v>2.4969036467194774E-3</v>
      </c>
      <c r="U1005" s="4">
        <f t="shared" si="92"/>
        <v>4.8829065143505884E-3</v>
      </c>
      <c r="V1005" s="4">
        <f t="shared" si="92"/>
        <v>4.7090789758413689E-3</v>
      </c>
      <c r="W1005" s="4">
        <f t="shared" si="92"/>
        <v>4.6398414521120939E-3</v>
      </c>
      <c r="X1005" s="4">
        <f t="shared" si="92"/>
        <v>4.5737075553126246E-3</v>
      </c>
      <c r="Z1005" s="8">
        <v>42865</v>
      </c>
      <c r="AA1005" s="4">
        <f t="shared" si="93"/>
        <v>2.2743007933723192E-2</v>
      </c>
      <c r="AB1005" s="4">
        <f t="shared" si="93"/>
        <v>5.7492536898438029E-2</v>
      </c>
      <c r="AC1005" s="4">
        <f t="shared" si="93"/>
        <v>0.15466037551168332</v>
      </c>
      <c r="AD1005" s="4">
        <f t="shared" si="93"/>
        <v>0.14719839159591186</v>
      </c>
      <c r="AE1005" s="4">
        <f t="shared" si="93"/>
        <v>0.1442336511474398</v>
      </c>
      <c r="AF1005" s="4">
        <f t="shared" si="93"/>
        <v>0.14140629783674985</v>
      </c>
      <c r="AG1005" s="4"/>
    </row>
    <row r="1006" spans="1:33" ht="14.5" x14ac:dyDescent="0.35">
      <c r="A1006" s="2">
        <v>44481</v>
      </c>
      <c r="B1006" s="5">
        <v>5.3969748686130223E-3</v>
      </c>
      <c r="C1006" s="5">
        <v>7.6176784932613373E-3</v>
      </c>
      <c r="D1006" s="5">
        <v>7.6201478950679302E-3</v>
      </c>
      <c r="E1006" s="4">
        <v>9.8953069856778549E-3</v>
      </c>
      <c r="F1006" s="4">
        <v>9.6757429899963898E-3</v>
      </c>
      <c r="G1006" s="4">
        <v>9.7238303106164849E-3</v>
      </c>
      <c r="H1006" s="4">
        <v>9.6455572469960529E-3</v>
      </c>
      <c r="J1006" s="2">
        <v>44481</v>
      </c>
      <c r="K1006" s="6">
        <f t="shared" si="91"/>
        <v>4.9315245885261641E-6</v>
      </c>
      <c r="L1006" s="6">
        <f t="shared" si="91"/>
        <v>4.9424983055566741E-6</v>
      </c>
      <c r="M1006" s="6">
        <f t="shared" si="91"/>
        <v>2.0234991835416979E-5</v>
      </c>
      <c r="N1006" s="6">
        <f t="shared" si="90"/>
        <v>1.8307856636566552E-5</v>
      </c>
      <c r="O1006" s="6">
        <f t="shared" si="90"/>
        <v>1.8721678015994981E-5</v>
      </c>
      <c r="P1006" s="6">
        <f t="shared" si="90"/>
        <v>1.8050452225906809E-5</v>
      </c>
      <c r="Q1006" s="6"/>
      <c r="R1006" s="8">
        <v>42866</v>
      </c>
      <c r="S1006" s="4">
        <f t="shared" si="92"/>
        <v>2.2207036246483149E-3</v>
      </c>
      <c r="T1006" s="4">
        <f t="shared" si="92"/>
        <v>2.2231730264549079E-3</v>
      </c>
      <c r="U1006" s="4">
        <f t="shared" si="92"/>
        <v>4.4983321170648325E-3</v>
      </c>
      <c r="V1006" s="4">
        <f t="shared" si="92"/>
        <v>4.2787681213833674E-3</v>
      </c>
      <c r="W1006" s="4">
        <f t="shared" si="92"/>
        <v>4.3268554420034626E-3</v>
      </c>
      <c r="X1006" s="4">
        <f t="shared" si="92"/>
        <v>4.2485823783830305E-3</v>
      </c>
      <c r="Z1006" s="8">
        <v>42866</v>
      </c>
      <c r="AA1006" s="4">
        <f t="shared" si="93"/>
        <v>5.3113340346717886E-2</v>
      </c>
      <c r="AB1006" s="4">
        <f t="shared" si="93"/>
        <v>5.3207863390028365E-2</v>
      </c>
      <c r="AC1006" s="4">
        <f t="shared" si="93"/>
        <v>0.15162953843731986</v>
      </c>
      <c r="AD1006" s="4">
        <f t="shared" si="93"/>
        <v>0.14156746859546598</v>
      </c>
      <c r="AE1006" s="4">
        <f t="shared" si="93"/>
        <v>0.14376663059568862</v>
      </c>
      <c r="AF1006" s="4">
        <f t="shared" si="93"/>
        <v>0.14018844168686728</v>
      </c>
      <c r="AG1006" s="4"/>
    </row>
    <row r="1007" spans="1:33" ht="14.5" x14ac:dyDescent="0.35">
      <c r="A1007" s="2">
        <v>44482</v>
      </c>
      <c r="B1007" s="5">
        <v>7.5333040278587494E-3</v>
      </c>
      <c r="C1007" s="5">
        <v>7.432146929204464E-3</v>
      </c>
      <c r="D1007" s="5">
        <v>6.6556213423609734E-3</v>
      </c>
      <c r="E1007" s="4">
        <v>8.8604909896059427E-3</v>
      </c>
      <c r="F1007" s="4">
        <v>8.5442779509404439E-3</v>
      </c>
      <c r="G1007" s="4">
        <v>8.784406049966444E-3</v>
      </c>
      <c r="H1007" s="4">
        <v>8.7952904927606958E-3</v>
      </c>
      <c r="J1007" s="2">
        <v>44482</v>
      </c>
      <c r="K1007" s="6">
        <f t="shared" si="91"/>
        <v>1.0232758608152833E-8</v>
      </c>
      <c r="L1007" s="6">
        <f t="shared" si="91"/>
        <v>7.7032689642258803E-7</v>
      </c>
      <c r="M1007" s="6">
        <f t="shared" si="91"/>
        <v>1.761425231431746E-6</v>
      </c>
      <c r="N1007" s="6">
        <f t="shared" si="90"/>
        <v>1.0220682731511919E-6</v>
      </c>
      <c r="O1007" s="6">
        <f t="shared" si="90"/>
        <v>1.5652562697219623E-6</v>
      </c>
      <c r="P1007" s="6">
        <f t="shared" si="90"/>
        <v>1.5926098375957117E-6</v>
      </c>
      <c r="Q1007" s="6"/>
      <c r="R1007" s="8">
        <v>42867</v>
      </c>
      <c r="S1007" s="4">
        <f t="shared" si="92"/>
        <v>1.0115709865428542E-4</v>
      </c>
      <c r="T1007" s="4">
        <f t="shared" si="92"/>
        <v>8.7768268549777602E-4</v>
      </c>
      <c r="U1007" s="4">
        <f t="shared" si="92"/>
        <v>1.3271869617471933E-3</v>
      </c>
      <c r="V1007" s="4">
        <f t="shared" si="92"/>
        <v>1.0109739230816945E-3</v>
      </c>
      <c r="W1007" s="4">
        <f t="shared" si="92"/>
        <v>1.2511020221076946E-3</v>
      </c>
      <c r="X1007" s="4">
        <f t="shared" si="92"/>
        <v>1.2619864649019465E-3</v>
      </c>
      <c r="Z1007" s="8">
        <v>42867</v>
      </c>
      <c r="AA1007" s="4">
        <f t="shared" si="93"/>
        <v>9.1794278547219221E-5</v>
      </c>
      <c r="AB1007" s="4">
        <f t="shared" si="93"/>
        <v>7.9989710665520075E-3</v>
      </c>
      <c r="AC1007" s="4">
        <f t="shared" si="93"/>
        <v>1.2481384542443408E-2</v>
      </c>
      <c r="AD1007" s="4">
        <f t="shared" si="93"/>
        <v>7.6063355019608814E-3</v>
      </c>
      <c r="AE1007" s="4">
        <f t="shared" si="93"/>
        <v>1.1221318628209964E-2</v>
      </c>
      <c r="AF1007" s="4">
        <f t="shared" si="93"/>
        <v>1.1398337928308244E-2</v>
      </c>
      <c r="AG1007" s="4"/>
    </row>
    <row r="1008" spans="1:33" ht="14.5" x14ac:dyDescent="0.35">
      <c r="A1008" s="2">
        <v>44483</v>
      </c>
      <c r="B1008" s="5">
        <v>5.8104353718811327E-3</v>
      </c>
      <c r="C1008" s="5">
        <v>9.4346441328525543E-3</v>
      </c>
      <c r="D1008" s="5">
        <v>8.1922551617026329E-3</v>
      </c>
      <c r="E1008" s="4">
        <v>8.690063728753996E-3</v>
      </c>
      <c r="F1008" s="4">
        <v>8.5233216921917695E-3</v>
      </c>
      <c r="G1008" s="4">
        <v>8.6479008157183089E-3</v>
      </c>
      <c r="H1008" s="4">
        <v>8.4914593078599925E-3</v>
      </c>
      <c r="J1008" s="2">
        <v>44483</v>
      </c>
      <c r="K1008" s="6">
        <f t="shared" si="91"/>
        <v>1.3134889143102007E-5</v>
      </c>
      <c r="L1008" s="6">
        <f t="shared" si="91"/>
        <v>5.6730655111853349E-6</v>
      </c>
      <c r="M1008" s="6">
        <f t="shared" si="91"/>
        <v>8.2922594737063061E-6</v>
      </c>
      <c r="N1008" s="6">
        <f t="shared" si="90"/>
        <v>7.3597521869285872E-6</v>
      </c>
      <c r="O1008" s="6">
        <f t="shared" si="90"/>
        <v>8.0512101449701031E-6</v>
      </c>
      <c r="P1008" s="6">
        <f t="shared" si="90"/>
        <v>7.1878893452915776E-6</v>
      </c>
      <c r="Q1008" s="6"/>
      <c r="R1008" s="8">
        <v>42870</v>
      </c>
      <c r="S1008" s="4">
        <f t="shared" si="92"/>
        <v>3.6242087609714216E-3</v>
      </c>
      <c r="T1008" s="4">
        <f t="shared" si="92"/>
        <v>2.3818197898215002E-3</v>
      </c>
      <c r="U1008" s="4">
        <f t="shared" si="92"/>
        <v>2.8796283568728633E-3</v>
      </c>
      <c r="V1008" s="4">
        <f t="shared" si="92"/>
        <v>2.7128863203106368E-3</v>
      </c>
      <c r="W1008" s="4">
        <f t="shared" si="92"/>
        <v>2.8374654438371762E-3</v>
      </c>
      <c r="X1008" s="4">
        <f t="shared" si="92"/>
        <v>2.6810239359788598E-3</v>
      </c>
      <c r="Z1008" s="8">
        <v>42870</v>
      </c>
      <c r="AA1008" s="4">
        <f t="shared" si="93"/>
        <v>0.10059459348620248</v>
      </c>
      <c r="AB1008" s="4">
        <f t="shared" si="93"/>
        <v>5.2793282329637536E-2</v>
      </c>
      <c r="AC1008" s="4">
        <f t="shared" si="93"/>
        <v>7.1154546711199806E-2</v>
      </c>
      <c r="AD1008" s="4">
        <f t="shared" si="93"/>
        <v>6.4860836136070743E-2</v>
      </c>
      <c r="AE1008" s="4">
        <f t="shared" si="93"/>
        <v>6.9550795206624105E-2</v>
      </c>
      <c r="AF1008" s="4">
        <f t="shared" si="93"/>
        <v>6.3673544039140717E-2</v>
      </c>
      <c r="AG1008" s="4"/>
    </row>
    <row r="1009" spans="1:33" ht="14.5" x14ac:dyDescent="0.35">
      <c r="A1009" s="2">
        <v>44484</v>
      </c>
      <c r="B1009" s="5">
        <v>1.4158948798619481E-2</v>
      </c>
      <c r="C1009" s="5">
        <v>8.1164520233869553E-3</v>
      </c>
      <c r="D1009" s="5">
        <v>7.4640908278524884E-3</v>
      </c>
      <c r="E1009" s="4">
        <v>7.8210324009466425E-3</v>
      </c>
      <c r="F1009" s="4">
        <v>7.9014501963008531E-3</v>
      </c>
      <c r="G1009" s="4">
        <v>7.8910375706218883E-3</v>
      </c>
      <c r="H1009" s="4">
        <v>7.6611945776696331E-3</v>
      </c>
      <c r="J1009" s="2">
        <v>44484</v>
      </c>
      <c r="K1009" s="6">
        <f t="shared" si="91"/>
        <v>3.6511767278695471E-5</v>
      </c>
      <c r="L1009" s="6">
        <f t="shared" si="91"/>
        <v>4.4821123248742331E-5</v>
      </c>
      <c r="M1009" s="6">
        <f t="shared" si="91"/>
        <v>4.0169184263890246E-5</v>
      </c>
      <c r="N1009" s="6">
        <f t="shared" si="90"/>
        <v>3.915628875801958E-5</v>
      </c>
      <c r="O1009" s="6">
        <f t="shared" si="90"/>
        <v>3.9286711162058288E-5</v>
      </c>
      <c r="P1009" s="6">
        <f t="shared" si="90"/>
        <v>4.2220809915871557E-5</v>
      </c>
      <c r="Q1009" s="6"/>
      <c r="R1009" s="8">
        <v>42871</v>
      </c>
      <c r="S1009" s="4">
        <f t="shared" si="92"/>
        <v>6.0424967752325254E-3</v>
      </c>
      <c r="T1009" s="4">
        <f t="shared" si="92"/>
        <v>6.6948579707669922E-3</v>
      </c>
      <c r="U1009" s="4">
        <f t="shared" si="92"/>
        <v>6.3379163976728381E-3</v>
      </c>
      <c r="V1009" s="4">
        <f t="shared" si="92"/>
        <v>6.2574986023186275E-3</v>
      </c>
      <c r="W1009" s="4">
        <f t="shared" si="92"/>
        <v>6.2679112279975923E-3</v>
      </c>
      <c r="X1009" s="4">
        <f t="shared" si="92"/>
        <v>6.4977542209498475E-3</v>
      </c>
      <c r="Z1009" s="8">
        <v>42871</v>
      </c>
      <c r="AA1009" s="4">
        <f t="shared" si="93"/>
        <v>0.18802140994788363</v>
      </c>
      <c r="AB1009" s="4">
        <f t="shared" si="93"/>
        <v>0.25669897377211104</v>
      </c>
      <c r="AC1009" s="4">
        <f t="shared" si="93"/>
        <v>0.21683797568113272</v>
      </c>
      <c r="AD1009" s="4">
        <f t="shared" si="93"/>
        <v>0.20864251801233258</v>
      </c>
      <c r="AE1009" s="4">
        <f t="shared" si="93"/>
        <v>0.2096883970196779</v>
      </c>
      <c r="AF1009" s="4">
        <f t="shared" si="93"/>
        <v>0.23395959230539765</v>
      </c>
      <c r="AG1009" s="4"/>
    </row>
    <row r="1010" spans="1:33" ht="14.5" x14ac:dyDescent="0.35">
      <c r="A1010" s="2">
        <v>44487</v>
      </c>
      <c r="B1010" s="5">
        <v>5.0795590273847602E-3</v>
      </c>
      <c r="C1010" s="5">
        <v>6.8934578448534012E-3</v>
      </c>
      <c r="D1010" s="5">
        <v>6.4723682589828968E-3</v>
      </c>
      <c r="E1010" s="4">
        <v>9.8148639717291937E-3</v>
      </c>
      <c r="F1010" s="4">
        <v>9.9305559537485131E-3</v>
      </c>
      <c r="G1010" s="4">
        <v>1.0226374067400811E-2</v>
      </c>
      <c r="H1010" s="4">
        <v>9.3507633045291569E-3</v>
      </c>
      <c r="J1010" s="2">
        <v>44487</v>
      </c>
      <c r="K1010" s="6">
        <f t="shared" si="91"/>
        <v>3.2902289200141342E-6</v>
      </c>
      <c r="L1010" s="6">
        <f t="shared" si="91"/>
        <v>1.9399175556249914E-6</v>
      </c>
      <c r="M1010" s="6">
        <f t="shared" si="91"/>
        <v>2.2423112915932838E-5</v>
      </c>
      <c r="N1010" s="6">
        <f t="shared" si="90"/>
        <v>2.3532171179590577E-5</v>
      </c>
      <c r="O1010" s="6">
        <f t="shared" si="90"/>
        <v>2.6489705056135416E-5</v>
      </c>
      <c r="P1010" s="6">
        <f t="shared" si="90"/>
        <v>1.8243185977096588E-5</v>
      </c>
      <c r="Q1010" s="6"/>
      <c r="R1010" s="8">
        <v>42872</v>
      </c>
      <c r="S1010" s="4">
        <f t="shared" si="92"/>
        <v>1.8138988174686409E-3</v>
      </c>
      <c r="T1010" s="4">
        <f t="shared" si="92"/>
        <v>1.3928092315981366E-3</v>
      </c>
      <c r="U1010" s="4">
        <f t="shared" si="92"/>
        <v>4.7353049443444335E-3</v>
      </c>
      <c r="V1010" s="4">
        <f t="shared" si="92"/>
        <v>4.8509969263637528E-3</v>
      </c>
      <c r="W1010" s="4">
        <f t="shared" si="92"/>
        <v>5.1468150400160503E-3</v>
      </c>
      <c r="X1010" s="4">
        <f t="shared" si="92"/>
        <v>4.2712042771443966E-3</v>
      </c>
      <c r="Z1010" s="8">
        <v>42872</v>
      </c>
      <c r="AA1010" s="4">
        <f t="shared" si="93"/>
        <v>4.2214997766506723E-2</v>
      </c>
      <c r="AB1010" s="4">
        <f t="shared" si="93"/>
        <v>2.7124488956227877E-2</v>
      </c>
      <c r="AC1010" s="4">
        <f t="shared" si="93"/>
        <v>0.17621090053998323</v>
      </c>
      <c r="AD1010" s="4">
        <f t="shared" si="93"/>
        <v>0.18190003299420487</v>
      </c>
      <c r="AE1010" s="4">
        <f t="shared" si="93"/>
        <v>0.19645726315701362</v>
      </c>
      <c r="AF1010" s="4">
        <f t="shared" si="93"/>
        <v>0.15345752270674407</v>
      </c>
      <c r="AG1010" s="4"/>
    </row>
    <row r="1011" spans="1:33" ht="14.5" x14ac:dyDescent="0.35">
      <c r="A1011" s="2">
        <v>44488</v>
      </c>
      <c r="B1011" s="5">
        <v>5.4670999815962457E-3</v>
      </c>
      <c r="C1011" s="5">
        <v>8.1849526613950729E-3</v>
      </c>
      <c r="D1011" s="5">
        <v>6.8209352903068074E-3</v>
      </c>
      <c r="E1011" s="4">
        <v>8.0697589799636291E-3</v>
      </c>
      <c r="F1011" s="4">
        <v>8.1997555053919292E-3</v>
      </c>
      <c r="G1011" s="4">
        <v>8.1272428669368589E-3</v>
      </c>
      <c r="H1011" s="4">
        <v>7.9458801608662897E-3</v>
      </c>
      <c r="J1011" s="2">
        <v>44488</v>
      </c>
      <c r="K1011" s="6">
        <f t="shared" si="91"/>
        <v>7.3867231890896662E-6</v>
      </c>
      <c r="L1011" s="6">
        <f t="shared" si="91"/>
        <v>1.832870043111422E-6</v>
      </c>
      <c r="M1011" s="6">
        <f t="shared" si="91"/>
        <v>6.773833861782712E-6</v>
      </c>
      <c r="N1011" s="6">
        <f t="shared" si="90"/>
        <v>7.4674062117310619E-6</v>
      </c>
      <c r="O1011" s="6">
        <f t="shared" si="90"/>
        <v>7.0763601704282826E-6</v>
      </c>
      <c r="P1011" s="6">
        <f t="shared" si="90"/>
        <v>6.1443511771420316E-6</v>
      </c>
      <c r="Q1011" s="6"/>
      <c r="R1011" s="8">
        <v>42873</v>
      </c>
      <c r="S1011" s="4">
        <f t="shared" si="92"/>
        <v>2.7178526797988272E-3</v>
      </c>
      <c r="T1011" s="4">
        <f t="shared" si="92"/>
        <v>1.3538353087105617E-3</v>
      </c>
      <c r="U1011" s="4">
        <f t="shared" si="92"/>
        <v>2.6026589983673834E-3</v>
      </c>
      <c r="V1011" s="4">
        <f t="shared" si="92"/>
        <v>2.7326555237956835E-3</v>
      </c>
      <c r="W1011" s="4">
        <f t="shared" si="92"/>
        <v>2.6601428853406132E-3</v>
      </c>
      <c r="X1011" s="4">
        <f t="shared" si="92"/>
        <v>2.478780179270044E-3</v>
      </c>
      <c r="Z1011" s="8">
        <v>42873</v>
      </c>
      <c r="AA1011" s="4">
        <f t="shared" si="93"/>
        <v>7.1494336284783522E-2</v>
      </c>
      <c r="AB1011" s="4">
        <f t="shared" si="93"/>
        <v>2.276593752923084E-2</v>
      </c>
      <c r="AC1011" s="4">
        <f t="shared" si="93"/>
        <v>6.6855266553675241E-2</v>
      </c>
      <c r="AD1011" s="4">
        <f t="shared" si="93"/>
        <v>7.2095419192698573E-2</v>
      </c>
      <c r="AE1011" s="4">
        <f t="shared" si="93"/>
        <v>6.916157891627206E-2</v>
      </c>
      <c r="AF1011" s="4">
        <f t="shared" si="93"/>
        <v>6.1947356232166184E-2</v>
      </c>
      <c r="AG1011" s="4"/>
    </row>
    <row r="1012" spans="1:33" ht="14.5" x14ac:dyDescent="0.35">
      <c r="A1012" s="2">
        <v>44489</v>
      </c>
      <c r="B1012" s="5">
        <v>5.7881678296224778E-3</v>
      </c>
      <c r="C1012" s="5">
        <v>6.0888268053531647E-3</v>
      </c>
      <c r="D1012" s="5">
        <v>6.5841684117913246E-3</v>
      </c>
      <c r="E1012" s="4">
        <v>8.112545912367106E-3</v>
      </c>
      <c r="F1012" s="4">
        <v>8.2559052326824419E-3</v>
      </c>
      <c r="G1012" s="4">
        <v>7.9538044065663657E-3</v>
      </c>
      <c r="H1012" s="4">
        <v>7.9778944268983909E-3</v>
      </c>
      <c r="J1012" s="2">
        <v>44489</v>
      </c>
      <c r="K1012" s="6">
        <f t="shared" si="91"/>
        <v>9.0395819687425764E-8</v>
      </c>
      <c r="L1012" s="6">
        <f t="shared" si="91"/>
        <v>6.336169268131431E-7</v>
      </c>
      <c r="M1012" s="6">
        <f t="shared" si="91"/>
        <v>5.4027334715435935E-6</v>
      </c>
      <c r="N1012" s="6">
        <f t="shared" si="90"/>
        <v>6.0897278904611354E-6</v>
      </c>
      <c r="O1012" s="6">
        <f t="shared" si="90"/>
        <v>4.6899817833972403E-6</v>
      </c>
      <c r="P1012" s="6">
        <f t="shared" si="90"/>
        <v>4.7949025708175488E-6</v>
      </c>
      <c r="Q1012" s="6"/>
      <c r="R1012" s="8">
        <v>42874</v>
      </c>
      <c r="S1012" s="4">
        <f t="shared" si="92"/>
        <v>3.0065897573068687E-4</v>
      </c>
      <c r="T1012" s="4">
        <f t="shared" si="92"/>
        <v>7.9600058216884682E-4</v>
      </c>
      <c r="U1012" s="4">
        <f t="shared" si="92"/>
        <v>2.3243780827446282E-3</v>
      </c>
      <c r="V1012" s="4">
        <f t="shared" si="92"/>
        <v>2.4677374030599641E-3</v>
      </c>
      <c r="W1012" s="4">
        <f t="shared" si="92"/>
        <v>2.1656365769438879E-3</v>
      </c>
      <c r="X1012" s="4">
        <f t="shared" si="92"/>
        <v>2.1897265972759131E-3</v>
      </c>
      <c r="Z1012" s="8">
        <v>42874</v>
      </c>
      <c r="AA1012" s="4">
        <f t="shared" si="93"/>
        <v>1.2608134719085395E-3</v>
      </c>
      <c r="AB1012" s="4">
        <f t="shared" si="93"/>
        <v>7.9560920338168639E-3</v>
      </c>
      <c r="AC1012" s="4">
        <f t="shared" si="93"/>
        <v>5.1079458951830414E-2</v>
      </c>
      <c r="AD1012" s="4">
        <f t="shared" si="93"/>
        <v>5.6207192844729637E-2</v>
      </c>
      <c r="AE1012" s="4">
        <f t="shared" si="93"/>
        <v>4.5557730643201566E-2</v>
      </c>
      <c r="AF1012" s="4">
        <f t="shared" si="93"/>
        <v>4.6384464897510913E-2</v>
      </c>
      <c r="AG1012" s="4"/>
    </row>
    <row r="1013" spans="1:33" ht="14.5" x14ac:dyDescent="0.35">
      <c r="A1013" s="2">
        <v>44490</v>
      </c>
      <c r="B1013" s="5">
        <v>5.3045307574015191E-3</v>
      </c>
      <c r="C1013" s="5">
        <v>6.4949057996273041E-3</v>
      </c>
      <c r="D1013" s="5">
        <v>5.6941998191177854E-3</v>
      </c>
      <c r="E1013" s="4">
        <v>7.7519507771463148E-3</v>
      </c>
      <c r="F1013" s="4">
        <v>7.9223885963784005E-3</v>
      </c>
      <c r="G1013" s="4">
        <v>7.6821377609815654E-3</v>
      </c>
      <c r="H1013" s="4">
        <v>7.656092685552611E-3</v>
      </c>
      <c r="J1013" s="2">
        <v>44490</v>
      </c>
      <c r="K1013" s="6">
        <f t="shared" si="91"/>
        <v>1.4169927411540393E-6</v>
      </c>
      <c r="L1013" s="6">
        <f t="shared" si="91"/>
        <v>1.5184197765883532E-7</v>
      </c>
      <c r="M1013" s="6">
        <f t="shared" si="91"/>
        <v>5.9898647530476163E-6</v>
      </c>
      <c r="N1013" s="6">
        <f t="shared" si="90"/>
        <v>6.853179665092707E-6</v>
      </c>
      <c r="O1013" s="6">
        <f t="shared" si="90"/>
        <v>5.6530150634728867E-6</v>
      </c>
      <c r="P1013" s="6">
        <f t="shared" si="90"/>
        <v>5.5298435019296806E-6</v>
      </c>
      <c r="Q1013" s="6"/>
      <c r="R1013" s="8">
        <v>42877</v>
      </c>
      <c r="S1013" s="4">
        <f t="shared" si="92"/>
        <v>1.190375042225785E-3</v>
      </c>
      <c r="T1013" s="4">
        <f t="shared" si="92"/>
        <v>3.8966906171626625E-4</v>
      </c>
      <c r="U1013" s="4">
        <f t="shared" si="92"/>
        <v>2.4474200197447957E-3</v>
      </c>
      <c r="V1013" s="4">
        <f t="shared" si="92"/>
        <v>2.6178578389768814E-3</v>
      </c>
      <c r="W1013" s="4">
        <f t="shared" si="92"/>
        <v>2.3776070035800463E-3</v>
      </c>
      <c r="X1013" s="4">
        <f t="shared" si="92"/>
        <v>2.3515619281510919E-3</v>
      </c>
      <c r="Z1013" s="8">
        <v>42877</v>
      </c>
      <c r="AA1013" s="4">
        <f t="shared" si="93"/>
        <v>1.9178569940978774E-2</v>
      </c>
      <c r="AB1013" s="4">
        <f t="shared" si="93"/>
        <v>2.4541372487869584E-3</v>
      </c>
      <c r="AC1013" s="4">
        <f t="shared" si="93"/>
        <v>6.3666548075363538E-2</v>
      </c>
      <c r="AD1013" s="4">
        <f t="shared" si="93"/>
        <v>7.0693486547258821E-2</v>
      </c>
      <c r="AE1013" s="4">
        <f t="shared" si="93"/>
        <v>6.0838452326231973E-2</v>
      </c>
      <c r="AF1013" s="4">
        <f t="shared" si="93"/>
        <v>5.9791351576096385E-2</v>
      </c>
      <c r="AG1013" s="4"/>
    </row>
    <row r="1014" spans="1:33" ht="14.5" x14ac:dyDescent="0.35">
      <c r="A1014" s="2">
        <v>44491</v>
      </c>
      <c r="B1014" s="5">
        <v>7.0386627305425173E-3</v>
      </c>
      <c r="C1014" s="5">
        <v>5.3704306483268738E-3</v>
      </c>
      <c r="D1014" s="5">
        <v>5.2954414859414101E-3</v>
      </c>
      <c r="E1014" s="4">
        <v>7.5837062233439622E-3</v>
      </c>
      <c r="F1014" s="4">
        <v>7.8723546867370802E-3</v>
      </c>
      <c r="G1014" s="4">
        <v>7.5228067265083231E-3</v>
      </c>
      <c r="H1014" s="4">
        <v>7.5181116263939897E-3</v>
      </c>
      <c r="J1014" s="2">
        <v>44491</v>
      </c>
      <c r="K1014" s="6">
        <f t="shared" si="91"/>
        <v>2.7829982801335415E-6</v>
      </c>
      <c r="L1014" s="6">
        <f t="shared" si="91"/>
        <v>3.0388203076286332E-6</v>
      </c>
      <c r="M1014" s="6">
        <f t="shared" si="91"/>
        <v>2.9707240904519869E-7</v>
      </c>
      <c r="N1014" s="6">
        <f t="shared" si="90"/>
        <v>6.9504227782351694E-7</v>
      </c>
      <c r="O1014" s="6">
        <f t="shared" si="90"/>
        <v>2.3439540882973812E-7</v>
      </c>
      <c r="P1014" s="6">
        <f t="shared" si="90"/>
        <v>2.29871243733196E-7</v>
      </c>
      <c r="Q1014" s="6"/>
      <c r="R1014" s="8">
        <v>42878</v>
      </c>
      <c r="S1014" s="4">
        <f t="shared" si="92"/>
        <v>1.6682320822156435E-3</v>
      </c>
      <c r="T1014" s="4">
        <f t="shared" si="92"/>
        <v>1.7432212446011073E-3</v>
      </c>
      <c r="U1014" s="4">
        <f t="shared" si="92"/>
        <v>5.4504349280144488E-4</v>
      </c>
      <c r="V1014" s="4">
        <f t="shared" si="92"/>
        <v>8.3369195619456288E-4</v>
      </c>
      <c r="W1014" s="4">
        <f t="shared" si="92"/>
        <v>4.8414399596580573E-4</v>
      </c>
      <c r="X1014" s="4">
        <f t="shared" si="92"/>
        <v>4.7944889585147237E-4</v>
      </c>
      <c r="Z1014" s="8">
        <v>42878</v>
      </c>
      <c r="AA1014" s="4">
        <f t="shared" si="93"/>
        <v>4.0122733607121486E-2</v>
      </c>
      <c r="AB1014" s="4">
        <f t="shared" si="93"/>
        <v>4.4620960927008513E-2</v>
      </c>
      <c r="AC1014" s="4">
        <f t="shared" si="93"/>
        <v>2.7134955980057107E-3</v>
      </c>
      <c r="AD1014" s="4">
        <f t="shared" si="93"/>
        <v>6.0377976009273748E-3</v>
      </c>
      <c r="AE1014" s="4">
        <f t="shared" si="93"/>
        <v>2.1642738445741827E-3</v>
      </c>
      <c r="AF1014" s="4">
        <f t="shared" si="93"/>
        <v>2.1242775889889209E-3</v>
      </c>
      <c r="AG1014" s="4"/>
    </row>
    <row r="1015" spans="1:33" ht="14.5" x14ac:dyDescent="0.35">
      <c r="A1015" s="2">
        <v>44494</v>
      </c>
      <c r="B1015" s="5">
        <v>4.4813343563026471E-3</v>
      </c>
      <c r="C1015" s="5">
        <v>7.2822426445782176E-3</v>
      </c>
      <c r="D1015" s="5">
        <v>5.7401061058044434E-3</v>
      </c>
      <c r="E1015" s="4">
        <v>7.1624912552394043E-3</v>
      </c>
      <c r="F1015" s="4">
        <v>7.4006999794094374E-3</v>
      </c>
      <c r="G1015" s="4">
        <v>7.2006892644485947E-3</v>
      </c>
      <c r="H1015" s="4">
        <v>6.9903835333899704E-3</v>
      </c>
      <c r="J1015" s="2">
        <v>44494</v>
      </c>
      <c r="K1015" s="6">
        <f t="shared" si="91"/>
        <v>7.8450872393307855E-6</v>
      </c>
      <c r="L1015" s="6">
        <f t="shared" si="91"/>
        <v>1.5845063173438128E-6</v>
      </c>
      <c r="M1015" s="6">
        <f t="shared" si="91"/>
        <v>7.1886023167161685E-6</v>
      </c>
      <c r="N1015" s="6">
        <f t="shared" si="90"/>
        <v>8.5226956413776983E-6</v>
      </c>
      <c r="O1015" s="6">
        <f t="shared" si="90"/>
        <v>7.3948911164574551E-6</v>
      </c>
      <c r="P1015" s="6">
        <f t="shared" si="90"/>
        <v>6.2953277730425739E-6</v>
      </c>
      <c r="Q1015" s="6"/>
      <c r="R1015" s="8">
        <v>42879</v>
      </c>
      <c r="S1015" s="4">
        <f t="shared" si="92"/>
        <v>2.8009082882755705E-3</v>
      </c>
      <c r="T1015" s="4">
        <f t="shared" si="92"/>
        <v>1.2587717495017962E-3</v>
      </c>
      <c r="U1015" s="4">
        <f t="shared" si="92"/>
        <v>2.6811568989367571E-3</v>
      </c>
      <c r="V1015" s="4">
        <f t="shared" si="92"/>
        <v>2.9193656231067903E-3</v>
      </c>
      <c r="W1015" s="4">
        <f t="shared" si="92"/>
        <v>2.7193549081459475E-3</v>
      </c>
      <c r="X1015" s="4">
        <f t="shared" si="92"/>
        <v>2.5090491770873233E-3</v>
      </c>
      <c r="Z1015" s="8">
        <v>42879</v>
      </c>
      <c r="AA1015" s="4">
        <f t="shared" si="93"/>
        <v>0.10089635623424464</v>
      </c>
      <c r="AB1015" s="4">
        <f t="shared" si="93"/>
        <v>2.826268555065381E-2</v>
      </c>
      <c r="AC1015" s="4">
        <f t="shared" si="93"/>
        <v>9.4604003301471673E-2</v>
      </c>
      <c r="AD1015" s="4">
        <f t="shared" si="93"/>
        <v>0.10718218387226219</v>
      </c>
      <c r="AE1015" s="4">
        <f t="shared" si="93"/>
        <v>9.660387453024466E-2</v>
      </c>
      <c r="AF1015" s="4">
        <f t="shared" si="93"/>
        <v>8.5685888024601198E-2</v>
      </c>
      <c r="AG1015" s="4"/>
    </row>
    <row r="1016" spans="1:33" ht="14.5" x14ac:dyDescent="0.35">
      <c r="A1016" s="2">
        <v>44495</v>
      </c>
      <c r="B1016" s="5">
        <v>6.4197458427137028E-3</v>
      </c>
      <c r="C1016" s="5">
        <v>5.5872835218906403E-3</v>
      </c>
      <c r="D1016" s="5">
        <v>6.4854784868657589E-3</v>
      </c>
      <c r="E1016" s="4">
        <v>6.6598731158113034E-3</v>
      </c>
      <c r="F1016" s="4">
        <v>6.8472197712299496E-3</v>
      </c>
      <c r="G1016" s="4">
        <v>6.7984742224943759E-3</v>
      </c>
      <c r="H1016" s="4">
        <v>6.6102229312770579E-3</v>
      </c>
      <c r="J1016" s="2">
        <v>44495</v>
      </c>
      <c r="K1016" s="6">
        <f t="shared" si="91"/>
        <v>6.9299351559011944E-7</v>
      </c>
      <c r="L1016" s="6">
        <f t="shared" si="91"/>
        <v>4.3207805072208374E-9</v>
      </c>
      <c r="M1016" s="6">
        <f t="shared" si="91"/>
        <v>5.766110728528969E-8</v>
      </c>
      <c r="N1016" s="6">
        <f t="shared" si="90"/>
        <v>1.8273395956111328E-7</v>
      </c>
      <c r="O1016" s="6">
        <f t="shared" si="90"/>
        <v>1.4343518565129377E-7</v>
      </c>
      <c r="P1016" s="6">
        <f t="shared" si="90"/>
        <v>3.6281521267572219E-8</v>
      </c>
      <c r="Q1016" s="6"/>
      <c r="R1016" s="8">
        <v>42880</v>
      </c>
      <c r="S1016" s="4">
        <f t="shared" si="92"/>
        <v>8.3246232082306252E-4</v>
      </c>
      <c r="T1016" s="4">
        <f t="shared" si="92"/>
        <v>6.5732644152056117E-5</v>
      </c>
      <c r="U1016" s="4">
        <f t="shared" si="92"/>
        <v>2.4012727309760066E-4</v>
      </c>
      <c r="V1016" s="4">
        <f t="shared" si="92"/>
        <v>4.2747392851624679E-4</v>
      </c>
      <c r="W1016" s="4">
        <f t="shared" si="92"/>
        <v>3.7872837978067311E-4</v>
      </c>
      <c r="X1016" s="4">
        <f t="shared" si="92"/>
        <v>1.9047708856335509E-4</v>
      </c>
      <c r="Z1016" s="8">
        <v>42880</v>
      </c>
      <c r="AA1016" s="4">
        <f t="shared" si="93"/>
        <v>1.0107004913164408E-2</v>
      </c>
      <c r="AB1016" s="4">
        <f t="shared" si="93"/>
        <v>5.171245043911199E-5</v>
      </c>
      <c r="AC1016" s="4">
        <f t="shared" si="93"/>
        <v>6.6607110000593828E-4</v>
      </c>
      <c r="AD1016" s="4">
        <f t="shared" si="93"/>
        <v>2.0338766902114891E-3</v>
      </c>
      <c r="AE1016" s="4">
        <f t="shared" si="93"/>
        <v>1.6118297626492861E-3</v>
      </c>
      <c r="AF1016" s="4">
        <f t="shared" si="93"/>
        <v>4.233193830180948E-4</v>
      </c>
      <c r="AG1016" s="4"/>
    </row>
    <row r="1017" spans="1:33" ht="14.5" x14ac:dyDescent="0.35">
      <c r="A1017" s="2">
        <v>44496</v>
      </c>
      <c r="B1017" s="5">
        <v>7.2042938621615206E-3</v>
      </c>
      <c r="C1017" s="5">
        <v>6.6737816669046879E-3</v>
      </c>
      <c r="D1017" s="5">
        <v>6.7824022844433776E-3</v>
      </c>
      <c r="E1017" s="4">
        <v>7.020347403552625E-3</v>
      </c>
      <c r="F1017" s="4">
        <v>7.0712060410327831E-3</v>
      </c>
      <c r="G1017" s="4">
        <v>7.1101945601684223E-3</v>
      </c>
      <c r="H1017" s="4">
        <v>6.8971978318885458E-3</v>
      </c>
      <c r="J1017" s="2">
        <v>44496</v>
      </c>
      <c r="K1017" s="6">
        <f t="shared" si="91"/>
        <v>2.8144318931622385E-7</v>
      </c>
      <c r="L1017" s="6">
        <f t="shared" si="91"/>
        <v>1.7799250334950395E-7</v>
      </c>
      <c r="M1017" s="6">
        <f t="shared" si="91"/>
        <v>3.3836299634754135E-8</v>
      </c>
      <c r="N1017" s="6">
        <f t="shared" si="90"/>
        <v>1.7712368132794836E-8</v>
      </c>
      <c r="O1017" s="6">
        <f t="shared" si="90"/>
        <v>8.8546786355883199E-9</v>
      </c>
      <c r="P1017" s="6">
        <f t="shared" si="90"/>
        <v>9.4307971809419894E-8</v>
      </c>
      <c r="Q1017" s="6"/>
      <c r="R1017" s="8">
        <v>42881</v>
      </c>
      <c r="S1017" s="4">
        <f t="shared" si="92"/>
        <v>5.3051219525683275E-4</v>
      </c>
      <c r="T1017" s="4">
        <f t="shared" si="92"/>
        <v>4.2189157771814305E-4</v>
      </c>
      <c r="U1017" s="4">
        <f t="shared" si="92"/>
        <v>1.8394645860889559E-4</v>
      </c>
      <c r="V1017" s="4">
        <f t="shared" si="92"/>
        <v>1.3308782112873754E-4</v>
      </c>
      <c r="W1017" s="4">
        <f t="shared" si="92"/>
        <v>9.4099301993098329E-5</v>
      </c>
      <c r="X1017" s="4">
        <f t="shared" si="92"/>
        <v>3.0709603027297486E-4</v>
      </c>
      <c r="Z1017" s="8">
        <v>42881</v>
      </c>
      <c r="AA1017" s="4">
        <f t="shared" si="93"/>
        <v>3.0014392640533849E-3</v>
      </c>
      <c r="AB1017" s="4">
        <f t="shared" si="93"/>
        <v>1.8579968221206222E-3</v>
      </c>
      <c r="AC1017" s="4">
        <f t="shared" si="93"/>
        <v>3.3738905042679512E-4</v>
      </c>
      <c r="AD1017" s="4">
        <f t="shared" si="93"/>
        <v>1.7492530792928562E-4</v>
      </c>
      <c r="AE1017" s="4">
        <f t="shared" si="93"/>
        <v>8.6809858087733005E-5</v>
      </c>
      <c r="AF1017" s="4">
        <f t="shared" si="93"/>
        <v>9.6275284859403953E-4</v>
      </c>
      <c r="AG1017" s="4"/>
    </row>
    <row r="1018" spans="1:33" ht="14.5" x14ac:dyDescent="0.35">
      <c r="A1018" s="2">
        <v>44497</v>
      </c>
      <c r="B1018" s="5">
        <v>7.7832505639417043E-3</v>
      </c>
      <c r="C1018" s="5">
        <v>7.5344918295741081E-3</v>
      </c>
      <c r="D1018" s="5">
        <v>5.6858896277844906E-3</v>
      </c>
      <c r="E1018" s="4">
        <v>7.1799931013570434E-3</v>
      </c>
      <c r="F1018" s="4">
        <v>7.2264743556240208E-3</v>
      </c>
      <c r="G1018" s="4">
        <v>7.24190855352797E-3</v>
      </c>
      <c r="H1018" s="4">
        <v>7.0529770333275822E-3</v>
      </c>
      <c r="J1018" s="2">
        <v>44497</v>
      </c>
      <c r="K1018" s="6">
        <f t="shared" si="91"/>
        <v>6.1880907924168297E-8</v>
      </c>
      <c r="L1018" s="6">
        <f t="shared" si="91"/>
        <v>4.3989228965182643E-6</v>
      </c>
      <c r="M1018" s="6">
        <f t="shared" si="91"/>
        <v>3.6391956616408363E-7</v>
      </c>
      <c r="N1018" s="6">
        <f t="shared" si="90"/>
        <v>3.0999974614861656E-7</v>
      </c>
      <c r="O1018" s="6">
        <f t="shared" si="90"/>
        <v>2.9305117223878363E-7</v>
      </c>
      <c r="P1018" s="6">
        <f t="shared" si="90"/>
        <v>5.332994295156152E-7</v>
      </c>
      <c r="Q1018" s="6"/>
      <c r="R1018" s="8">
        <v>42885</v>
      </c>
      <c r="S1018" s="4">
        <f t="shared" si="92"/>
        <v>2.4875873436759621E-4</v>
      </c>
      <c r="T1018" s="4">
        <f t="shared" si="92"/>
        <v>2.0973609361572138E-3</v>
      </c>
      <c r="U1018" s="4">
        <f t="shared" si="92"/>
        <v>6.0325746258466095E-4</v>
      </c>
      <c r="V1018" s="4">
        <f t="shared" si="92"/>
        <v>5.5677620831768356E-4</v>
      </c>
      <c r="W1018" s="4">
        <f t="shared" si="92"/>
        <v>5.4134201041373432E-4</v>
      </c>
      <c r="X1018" s="4">
        <f t="shared" si="92"/>
        <v>7.3027353061412212E-4</v>
      </c>
      <c r="Z1018" s="8">
        <v>42885</v>
      </c>
      <c r="AA1018" s="4">
        <f t="shared" si="93"/>
        <v>5.3332091197977327E-4</v>
      </c>
      <c r="AB1018" s="4">
        <f t="shared" si="93"/>
        <v>5.4884741680824467E-2</v>
      </c>
      <c r="AC1018" s="4">
        <f t="shared" si="93"/>
        <v>3.3435869723219547E-3</v>
      </c>
      <c r="AD1018" s="4">
        <f t="shared" si="93"/>
        <v>2.8239436222969871E-3</v>
      </c>
      <c r="AE1018" s="4">
        <f t="shared" si="93"/>
        <v>2.6620133655128608E-3</v>
      </c>
      <c r="AF1018" s="4">
        <f t="shared" si="93"/>
        <v>5.0169159045279077E-3</v>
      </c>
      <c r="AG1018" s="4"/>
    </row>
    <row r="1019" spans="1:33" ht="14.5" x14ac:dyDescent="0.35">
      <c r="A1019" s="2">
        <v>44498</v>
      </c>
      <c r="B1019" s="5">
        <v>4.2955915882917726E-3</v>
      </c>
      <c r="C1019" s="5">
        <v>6.4636189490556717E-3</v>
      </c>
      <c r="D1019" s="5">
        <v>7.1638347581028938E-3</v>
      </c>
      <c r="E1019" s="4">
        <v>7.4333240270634624E-3</v>
      </c>
      <c r="F1019" s="4">
        <v>7.3725002543013878E-3</v>
      </c>
      <c r="G1019" s="4">
        <v>7.4488339418755014E-3</v>
      </c>
      <c r="H1019" s="4">
        <v>7.3103686656443888E-3</v>
      </c>
      <c r="J1019" s="2">
        <v>44498</v>
      </c>
      <c r="K1019" s="6">
        <f t="shared" si="91"/>
        <v>4.7003426370208778E-6</v>
      </c>
      <c r="L1019" s="6">
        <f t="shared" si="91"/>
        <v>8.2268188811681478E-6</v>
      </c>
      <c r="M1019" s="6">
        <f t="shared" si="91"/>
        <v>9.8453648573201358E-6</v>
      </c>
      <c r="N1019" s="6">
        <f t="shared" si="90"/>
        <v>9.4673669389650707E-6</v>
      </c>
      <c r="O1019" s="6">
        <f t="shared" si="90"/>
        <v>9.9429373404342531E-6</v>
      </c>
      <c r="P1019" s="6">
        <f t="shared" si="90"/>
        <v>9.0888808261307819E-6</v>
      </c>
      <c r="Q1019" s="6"/>
      <c r="R1019" s="8">
        <v>42886</v>
      </c>
      <c r="S1019" s="4">
        <f t="shared" si="92"/>
        <v>2.1680273607638991E-3</v>
      </c>
      <c r="T1019" s="4">
        <f t="shared" si="92"/>
        <v>2.8682431698111212E-3</v>
      </c>
      <c r="U1019" s="4">
        <f t="shared" si="92"/>
        <v>3.1377324387716898E-3</v>
      </c>
      <c r="V1019" s="4">
        <f t="shared" si="92"/>
        <v>3.0769086660096152E-3</v>
      </c>
      <c r="W1019" s="4">
        <f t="shared" si="92"/>
        <v>3.1532423535837288E-3</v>
      </c>
      <c r="X1019" s="4">
        <f t="shared" si="92"/>
        <v>3.0147770773526162E-3</v>
      </c>
      <c r="Z1019" s="8">
        <v>42886</v>
      </c>
      <c r="AA1019" s="4">
        <f t="shared" si="93"/>
        <v>7.318003967244846E-2</v>
      </c>
      <c r="AB1019" s="4">
        <f t="shared" si="93"/>
        <v>0.11107794691969941</v>
      </c>
      <c r="AC1019" s="4">
        <f t="shared" si="93"/>
        <v>0.1262668529884281</v>
      </c>
      <c r="AD1019" s="4">
        <f t="shared" si="93"/>
        <v>0.12281819671531347</v>
      </c>
      <c r="AE1019" s="4">
        <f t="shared" si="93"/>
        <v>0.12714795310901428</v>
      </c>
      <c r="AF1019" s="4">
        <f t="shared" si="93"/>
        <v>0.11930701438720925</v>
      </c>
      <c r="AG1019" s="4"/>
    </row>
    <row r="1020" spans="1:33" ht="14.5" x14ac:dyDescent="0.35">
      <c r="A1020" s="2">
        <v>44501</v>
      </c>
      <c r="B1020" s="5">
        <v>1.0081273310607149E-2</v>
      </c>
      <c r="C1020" s="5">
        <v>6.5748156048357487E-3</v>
      </c>
      <c r="D1020" s="5">
        <v>7.0151709951460361E-3</v>
      </c>
      <c r="E1020" s="4">
        <v>6.6974602894312382E-3</v>
      </c>
      <c r="F1020" s="4">
        <v>6.5372096635854006E-3</v>
      </c>
      <c r="G1020" s="4">
        <v>6.7814504505041336E-3</v>
      </c>
      <c r="H1020" s="4">
        <v>6.6992334405430454E-3</v>
      </c>
      <c r="J1020" s="2">
        <v>44501</v>
      </c>
      <c r="K1020" s="6">
        <f t="shared" si="91"/>
        <v>1.2295245642363634E-5</v>
      </c>
      <c r="L1020" s="6">
        <f t="shared" si="91"/>
        <v>9.4009834088759992E-6</v>
      </c>
      <c r="M1020" s="6">
        <f t="shared" si="91"/>
        <v>1.1450190562279647E-5</v>
      </c>
      <c r="N1020" s="6">
        <f t="shared" si="91"/>
        <v>1.2560387134141098E-5</v>
      </c>
      <c r="O1020" s="6">
        <f t="shared" si="91"/>
        <v>1.0888830908058448E-5</v>
      </c>
      <c r="P1020" s="6">
        <f t="shared" si="91"/>
        <v>1.1438193682703222E-5</v>
      </c>
      <c r="Q1020" s="6"/>
      <c r="R1020" s="8">
        <v>42887</v>
      </c>
      <c r="S1020" s="4">
        <f t="shared" si="92"/>
        <v>3.5064577057714007E-3</v>
      </c>
      <c r="T1020" s="4">
        <f t="shared" si="92"/>
        <v>3.0661023154611132E-3</v>
      </c>
      <c r="U1020" s="4">
        <f t="shared" si="92"/>
        <v>3.3838130211759111E-3</v>
      </c>
      <c r="V1020" s="4">
        <f t="shared" si="92"/>
        <v>3.5440636470217488E-3</v>
      </c>
      <c r="W1020" s="4">
        <f t="shared" si="92"/>
        <v>3.2998228601030157E-3</v>
      </c>
      <c r="X1020" s="4">
        <f t="shared" si="92"/>
        <v>3.382039870064104E-3</v>
      </c>
      <c r="Z1020" s="8">
        <v>42887</v>
      </c>
      <c r="AA1020" s="4">
        <f t="shared" si="93"/>
        <v>0.10588346662888259</v>
      </c>
      <c r="AB1020" s="4">
        <f t="shared" si="93"/>
        <v>7.4462880676597454E-2</v>
      </c>
      <c r="AC1020" s="4">
        <f t="shared" si="93"/>
        <v>9.6287053924239085E-2</v>
      </c>
      <c r="AD1020" s="4">
        <f t="shared" si="93"/>
        <v>0.10896790528673472</v>
      </c>
      <c r="AE1020" s="4">
        <f t="shared" si="93"/>
        <v>9.0106873822735523E-2</v>
      </c>
      <c r="AF1020" s="4">
        <f t="shared" si="93"/>
        <v>9.6153362652309227E-2</v>
      </c>
      <c r="AG1020" s="4"/>
    </row>
    <row r="1021" spans="1:33" ht="14.5" x14ac:dyDescent="0.35">
      <c r="A1021" s="2">
        <v>44502</v>
      </c>
      <c r="B1021" s="5">
        <v>5.863365832593035E-3</v>
      </c>
      <c r="C1021" s="5">
        <v>8.7756309658288956E-3</v>
      </c>
      <c r="D1021" s="5">
        <v>7.7101574279367924E-3</v>
      </c>
      <c r="E1021" s="4">
        <v>7.9797807725817248E-3</v>
      </c>
      <c r="F1021" s="4">
        <v>7.962604380758239E-3</v>
      </c>
      <c r="G1021" s="4">
        <v>7.9405685830009586E-3</v>
      </c>
      <c r="H1021" s="4">
        <v>7.7891857260325593E-3</v>
      </c>
      <c r="J1021" s="2">
        <v>44502</v>
      </c>
      <c r="K1021" s="6">
        <f t="shared" ref="K1021:P1063" si="94">($B1021-C1021)^2</f>
        <v>8.4812882062612845E-6</v>
      </c>
      <c r="L1021" s="6">
        <f t="shared" si="94"/>
        <v>3.4106391966323405E-6</v>
      </c>
      <c r="M1021" s="6">
        <f t="shared" si="94"/>
        <v>4.4792121982073298E-6</v>
      </c>
      <c r="N1021" s="6">
        <f t="shared" si="94"/>
        <v>4.4068024821027538E-6</v>
      </c>
      <c r="O1021" s="6">
        <f t="shared" si="94"/>
        <v>4.314771266302242E-6</v>
      </c>
      <c r="P1021" s="6">
        <f t="shared" si="94"/>
        <v>3.7087822619674204E-6</v>
      </c>
      <c r="Q1021" s="6"/>
      <c r="R1021" s="8">
        <v>42888</v>
      </c>
      <c r="S1021" s="4">
        <f t="shared" si="92"/>
        <v>2.9122651332358605E-3</v>
      </c>
      <c r="T1021" s="4">
        <f t="shared" si="92"/>
        <v>1.8467915953437573E-3</v>
      </c>
      <c r="U1021" s="4">
        <f t="shared" si="92"/>
        <v>2.1164149399886898E-3</v>
      </c>
      <c r="V1021" s="4">
        <f t="shared" si="92"/>
        <v>2.099238548165204E-3</v>
      </c>
      <c r="W1021" s="4">
        <f t="shared" si="92"/>
        <v>2.0772027504079235E-3</v>
      </c>
      <c r="X1021" s="4">
        <f t="shared" si="92"/>
        <v>1.9258198934395242E-3</v>
      </c>
      <c r="Z1021" s="8">
        <v>42888</v>
      </c>
      <c r="AA1021" s="4">
        <f t="shared" si="93"/>
        <v>7.1396654620704103E-2</v>
      </c>
      <c r="AB1021" s="4">
        <f t="shared" si="93"/>
        <v>3.4287700166289126E-2</v>
      </c>
      <c r="AC1021" s="4">
        <f t="shared" si="93"/>
        <v>4.2964935141903693E-2</v>
      </c>
      <c r="AD1021" s="4">
        <f t="shared" si="93"/>
        <v>4.239513903265113E-2</v>
      </c>
      <c r="AE1021" s="4">
        <f t="shared" si="93"/>
        <v>4.1667365416004687E-2</v>
      </c>
      <c r="AF1021" s="4">
        <f t="shared" si="93"/>
        <v>3.6769738507010263E-2</v>
      </c>
      <c r="AG1021" s="4"/>
    </row>
    <row r="1022" spans="1:33" ht="14.5" x14ac:dyDescent="0.35">
      <c r="A1022" s="2">
        <v>44503</v>
      </c>
      <c r="B1022" s="5">
        <v>1.2867840969364729E-2</v>
      </c>
      <c r="C1022" s="5">
        <v>6.9358162581920624E-3</v>
      </c>
      <c r="D1022" s="5">
        <v>8.7921330705285072E-3</v>
      </c>
      <c r="E1022" s="4">
        <v>7.2021470432356537E-3</v>
      </c>
      <c r="F1022" s="4">
        <v>7.4142994010629017E-3</v>
      </c>
      <c r="G1022" s="4">
        <v>7.265740228056412E-3</v>
      </c>
      <c r="H1022" s="4">
        <v>7.2127405823609811E-3</v>
      </c>
      <c r="J1022" s="2">
        <v>44503</v>
      </c>
      <c r="K1022" s="6">
        <f t="shared" si="94"/>
        <v>3.5188917173963164E-5</v>
      </c>
      <c r="L1022" s="6">
        <f t="shared" si="94"/>
        <v>1.6611394876635971E-5</v>
      </c>
      <c r="M1022" s="6">
        <f t="shared" si="94"/>
        <v>3.2100087664575897E-5</v>
      </c>
      <c r="N1022" s="6">
        <f t="shared" si="94"/>
        <v>2.9741115637195957E-5</v>
      </c>
      <c r="O1022" s="6">
        <f t="shared" si="94"/>
        <v>3.1383532715767197E-5</v>
      </c>
      <c r="P1022" s="6">
        <f t="shared" si="94"/>
        <v>3.1980160387089943E-5</v>
      </c>
      <c r="Q1022" s="6"/>
      <c r="R1022" s="8">
        <v>42891</v>
      </c>
      <c r="S1022" s="4">
        <f t="shared" si="92"/>
        <v>5.9320247111726669E-3</v>
      </c>
      <c r="T1022" s="4">
        <f t="shared" si="92"/>
        <v>4.0757078988362221E-3</v>
      </c>
      <c r="U1022" s="4">
        <f t="shared" si="92"/>
        <v>5.6656939261290756E-3</v>
      </c>
      <c r="V1022" s="4">
        <f t="shared" si="92"/>
        <v>5.4535415683018276E-3</v>
      </c>
      <c r="W1022" s="4">
        <f t="shared" si="92"/>
        <v>5.6021007413083173E-3</v>
      </c>
      <c r="X1022" s="4">
        <f t="shared" si="92"/>
        <v>5.6551003870037482E-3</v>
      </c>
      <c r="Z1022" s="8">
        <v>42891</v>
      </c>
      <c r="AA1022" s="4">
        <f t="shared" si="93"/>
        <v>0.23724169879092916</v>
      </c>
      <c r="AB1022" s="4">
        <f t="shared" si="93"/>
        <v>8.2689137681161373E-2</v>
      </c>
      <c r="AC1022" s="4">
        <f t="shared" si="93"/>
        <v>0.20631528095873453</v>
      </c>
      <c r="AD1022" s="4">
        <f t="shared" si="93"/>
        <v>0.18422298416541505</v>
      </c>
      <c r="AE1022" s="4">
        <f t="shared" si="93"/>
        <v>0.19946852519514957</v>
      </c>
      <c r="AF1022" s="4">
        <f t="shared" si="93"/>
        <v>0.20516096185862098</v>
      </c>
      <c r="AG1022" s="4"/>
    </row>
    <row r="1023" spans="1:33" ht="14.5" x14ac:dyDescent="0.35">
      <c r="A1023" s="2">
        <v>44504</v>
      </c>
      <c r="B1023" s="5">
        <v>8.3504439121821691E-3</v>
      </c>
      <c r="C1023" s="5">
        <v>8.1998370587825775E-3</v>
      </c>
      <c r="D1023" s="5">
        <v>9.2142838984727859E-3</v>
      </c>
      <c r="E1023" s="4">
        <v>8.7512818139886279E-3</v>
      </c>
      <c r="F1023" s="4">
        <v>8.9726028915458993E-3</v>
      </c>
      <c r="G1023" s="4">
        <v>9.283164900469789E-3</v>
      </c>
      <c r="H1023" s="4">
        <v>8.4983878128678057E-3</v>
      </c>
      <c r="J1023" s="2">
        <v>44504</v>
      </c>
      <c r="K1023" s="6">
        <f t="shared" si="94"/>
        <v>2.2682424290926082E-8</v>
      </c>
      <c r="L1023" s="6">
        <f t="shared" si="94"/>
        <v>7.4621952191457306E-7</v>
      </c>
      <c r="M1023" s="6">
        <f t="shared" si="94"/>
        <v>1.6067102352460427E-7</v>
      </c>
      <c r="N1023" s="6">
        <f t="shared" si="94"/>
        <v>3.8708179560291837E-7</v>
      </c>
      <c r="O1023" s="6">
        <f t="shared" si="94"/>
        <v>8.6996844199223431E-7</v>
      </c>
      <c r="P1023" s="6">
        <f t="shared" si="94"/>
        <v>2.1887397750081484E-8</v>
      </c>
      <c r="Q1023" s="6"/>
      <c r="R1023" s="8">
        <v>42892</v>
      </c>
      <c r="S1023" s="4">
        <f t="shared" si="92"/>
        <v>1.5060685339959162E-4</v>
      </c>
      <c r="T1023" s="4">
        <f t="shared" si="92"/>
        <v>8.6383998629061681E-4</v>
      </c>
      <c r="U1023" s="4">
        <f t="shared" si="92"/>
        <v>4.0083790180645874E-4</v>
      </c>
      <c r="V1023" s="4">
        <f t="shared" ref="V1023:X1086" si="95">ABS($B1023-F1023)</f>
        <v>6.2215897936373013E-4</v>
      </c>
      <c r="W1023" s="4">
        <f t="shared" si="95"/>
        <v>9.3272098828761987E-4</v>
      </c>
      <c r="X1023" s="4">
        <f t="shared" si="95"/>
        <v>1.4794390068563652E-4</v>
      </c>
      <c r="Z1023" s="8">
        <v>42892</v>
      </c>
      <c r="AA1023" s="4">
        <f t="shared" si="93"/>
        <v>1.6663701587349422E-4</v>
      </c>
      <c r="AB1023" s="4">
        <f t="shared" si="93"/>
        <v>4.6900825897819853E-3</v>
      </c>
      <c r="AC1023" s="4">
        <f t="shared" si="93"/>
        <v>1.0821460311145614E-3</v>
      </c>
      <c r="AD1023" s="4">
        <f t="shared" ref="AD1023:AF1086" si="96">($B1023/F1023)-LN($B1023/F1023)-1</f>
        <v>2.5212562799092897E-3</v>
      </c>
      <c r="AE1023" s="4">
        <f t="shared" si="96"/>
        <v>5.4133725367808694E-3</v>
      </c>
      <c r="AF1023" s="4">
        <f t="shared" si="96"/>
        <v>1.5330921289913313E-4</v>
      </c>
      <c r="AG1023" s="4"/>
    </row>
    <row r="1024" spans="1:33" ht="14.5" x14ac:dyDescent="0.35">
      <c r="A1024" s="2">
        <v>44505</v>
      </c>
      <c r="B1024" s="5">
        <v>1.042513065432597E-2</v>
      </c>
      <c r="C1024" s="5">
        <v>9.0131843462586403E-3</v>
      </c>
      <c r="D1024" s="5">
        <v>8.5425758734345436E-3</v>
      </c>
      <c r="E1024" s="4">
        <v>8.1467827690919099E-3</v>
      </c>
      <c r="F1024" s="4">
        <v>8.3777244826787473E-3</v>
      </c>
      <c r="G1024" s="4">
        <v>8.3835809165491351E-3</v>
      </c>
      <c r="H1024" s="4">
        <v>8.0852471418870059E-3</v>
      </c>
      <c r="J1024" s="2">
        <v>44505</v>
      </c>
      <c r="K1024" s="6">
        <f t="shared" si="94"/>
        <v>1.9935923768649618E-6</v>
      </c>
      <c r="L1024" s="6">
        <f t="shared" si="94"/>
        <v>3.544012503057165E-6</v>
      </c>
      <c r="M1024" s="6">
        <f t="shared" si="94"/>
        <v>5.1908690861505123E-6</v>
      </c>
      <c r="N1024" s="6">
        <f t="shared" si="94"/>
        <v>4.1918720316991354E-6</v>
      </c>
      <c r="O1024" s="6">
        <f t="shared" si="94"/>
        <v>4.1679253318166618E-6</v>
      </c>
      <c r="P1024" s="6">
        <f t="shared" si="94"/>
        <v>5.4750548517837021E-6</v>
      </c>
      <c r="Q1024" s="6"/>
      <c r="R1024" s="8">
        <v>42893</v>
      </c>
      <c r="S1024" s="4">
        <f t="shared" ref="S1024:X1087" si="97">ABS($B1024-C1024)</f>
        <v>1.4119463080673293E-3</v>
      </c>
      <c r="T1024" s="4">
        <f t="shared" si="97"/>
        <v>1.882554780891426E-3</v>
      </c>
      <c r="U1024" s="4">
        <f t="shared" si="97"/>
        <v>2.2783478852340597E-3</v>
      </c>
      <c r="V1024" s="4">
        <f t="shared" si="95"/>
        <v>2.0474061716472224E-3</v>
      </c>
      <c r="W1024" s="4">
        <f t="shared" si="95"/>
        <v>2.0415497377768346E-3</v>
      </c>
      <c r="X1024" s="4">
        <f t="shared" si="95"/>
        <v>2.3398835124389637E-3</v>
      </c>
      <c r="Z1024" s="8">
        <v>42893</v>
      </c>
      <c r="AA1024" s="4">
        <f t="shared" ref="AA1024:AF1087" si="98">($B1024/C1024)-LN($B1024/C1024)-1</f>
        <v>1.1122569555635176E-2</v>
      </c>
      <c r="AB1024" s="4">
        <f t="shared" si="98"/>
        <v>2.1216486381594235E-2</v>
      </c>
      <c r="AC1024" s="4">
        <f t="shared" si="98"/>
        <v>3.3066081741011111E-2</v>
      </c>
      <c r="AD1024" s="4">
        <f t="shared" si="96"/>
        <v>2.5743942494866667E-2</v>
      </c>
      <c r="AE1024" s="4">
        <f t="shared" si="96"/>
        <v>2.5573467696089702E-2</v>
      </c>
      <c r="AF1024" s="4">
        <f t="shared" si="96"/>
        <v>3.5223366695469327E-2</v>
      </c>
      <c r="AG1024" s="4"/>
    </row>
    <row r="1025" spans="1:33" ht="14.5" x14ac:dyDescent="0.35">
      <c r="A1025" s="2">
        <v>44508</v>
      </c>
      <c r="B1025" s="5">
        <v>6.929439179733197E-3</v>
      </c>
      <c r="C1025" s="5">
        <v>8.0459360033273697E-3</v>
      </c>
      <c r="D1025" s="5">
        <v>8.3340872079133987E-3</v>
      </c>
      <c r="E1025" s="4">
        <v>8.8881928566683383E-3</v>
      </c>
      <c r="F1025" s="4">
        <v>9.3155201800130538E-3</v>
      </c>
      <c r="G1025" s="4">
        <v>9.3715835911097264E-3</v>
      </c>
      <c r="H1025" s="4">
        <v>8.8049056690467243E-3</v>
      </c>
      <c r="J1025" s="2">
        <v>44508</v>
      </c>
      <c r="K1025" s="6">
        <f t="shared" si="94"/>
        <v>1.2465651570958771E-6</v>
      </c>
      <c r="L1025" s="6">
        <f t="shared" si="94"/>
        <v>1.9730360830705288E-6</v>
      </c>
      <c r="M1025" s="6">
        <f t="shared" si="94"/>
        <v>3.8367159669069357E-6</v>
      </c>
      <c r="N1025" s="6">
        <f t="shared" si="94"/>
        <v>5.6933825398965224E-6</v>
      </c>
      <c r="O1025" s="6">
        <f t="shared" si="94"/>
        <v>5.9640693260176159E-6</v>
      </c>
      <c r="P1025" s="6">
        <f t="shared" si="94"/>
        <v>3.517374552538007E-6</v>
      </c>
      <c r="Q1025" s="6"/>
      <c r="R1025" s="8">
        <v>42894</v>
      </c>
      <c r="S1025" s="4">
        <f t="shared" si="97"/>
        <v>1.1164968235941727E-3</v>
      </c>
      <c r="T1025" s="4">
        <f t="shared" si="97"/>
        <v>1.4046480281802018E-3</v>
      </c>
      <c r="U1025" s="4">
        <f t="shared" si="97"/>
        <v>1.9587536769351413E-3</v>
      </c>
      <c r="V1025" s="4">
        <f t="shared" si="95"/>
        <v>2.3860810002798568E-3</v>
      </c>
      <c r="W1025" s="4">
        <f t="shared" si="95"/>
        <v>2.4421444113765295E-3</v>
      </c>
      <c r="X1025" s="4">
        <f t="shared" si="95"/>
        <v>1.8754664893135273E-3</v>
      </c>
      <c r="Z1025" s="8">
        <v>42894</v>
      </c>
      <c r="AA1025" s="4">
        <f t="shared" si="98"/>
        <v>1.0622923697487074E-2</v>
      </c>
      <c r="AB1025" s="4">
        <f t="shared" si="98"/>
        <v>1.6032597384937564E-2</v>
      </c>
      <c r="AC1025" s="4">
        <f t="shared" si="98"/>
        <v>2.856782218864673E-2</v>
      </c>
      <c r="AD1025" s="4">
        <f t="shared" si="96"/>
        <v>3.9762569237744572E-2</v>
      </c>
      <c r="AE1025" s="4">
        <f t="shared" si="96"/>
        <v>4.1312837583906248E-2</v>
      </c>
      <c r="AF1025" s="4">
        <f t="shared" si="96"/>
        <v>2.6527693958115606E-2</v>
      </c>
      <c r="AG1025" s="4"/>
    </row>
    <row r="1026" spans="1:33" ht="14.5" x14ac:dyDescent="0.35">
      <c r="A1026" s="2">
        <v>44509</v>
      </c>
      <c r="B1026" s="5">
        <v>7.581034205938011E-3</v>
      </c>
      <c r="C1026" s="5">
        <v>8.7488358840346336E-3</v>
      </c>
      <c r="D1026" s="5">
        <v>8.7544145062565804E-3</v>
      </c>
      <c r="E1026" s="4">
        <v>8.0434774307573762E-3</v>
      </c>
      <c r="F1026" s="4">
        <v>8.5735454831951958E-3</v>
      </c>
      <c r="G1026" s="4">
        <v>8.3077230531249102E-3</v>
      </c>
      <c r="H1026" s="4">
        <v>8.1001224582172848E-3</v>
      </c>
      <c r="J1026" s="2">
        <v>44509</v>
      </c>
      <c r="K1026" s="6">
        <f t="shared" si="94"/>
        <v>1.3637607593652879E-6</v>
      </c>
      <c r="L1026" s="6">
        <f t="shared" si="94"/>
        <v>1.3768213291756961E-6</v>
      </c>
      <c r="M1026" s="6">
        <f t="shared" si="94"/>
        <v>2.13853736181334E-7</v>
      </c>
      <c r="N1026" s="6">
        <f t="shared" si="94"/>
        <v>9.850786354826885E-7</v>
      </c>
      <c r="O1026" s="6">
        <f t="shared" si="94"/>
        <v>5.2807668062582466E-7</v>
      </c>
      <c r="P1026" s="6">
        <f t="shared" si="94"/>
        <v>2.6945261365435108E-7</v>
      </c>
      <c r="Q1026" s="6"/>
      <c r="R1026" s="8">
        <v>42895</v>
      </c>
      <c r="S1026" s="4">
        <f t="shared" si="97"/>
        <v>1.1678016780966227E-3</v>
      </c>
      <c r="T1026" s="4">
        <f t="shared" si="97"/>
        <v>1.1733803003185694E-3</v>
      </c>
      <c r="U1026" s="4">
        <f t="shared" si="97"/>
        <v>4.6244322481936526E-4</v>
      </c>
      <c r="V1026" s="4">
        <f t="shared" si="95"/>
        <v>9.9251127725718483E-4</v>
      </c>
      <c r="W1026" s="4">
        <f t="shared" si="95"/>
        <v>7.2668884718689927E-4</v>
      </c>
      <c r="X1026" s="4">
        <f t="shared" si="95"/>
        <v>5.1908825227927387E-4</v>
      </c>
      <c r="Z1026" s="8">
        <v>42895</v>
      </c>
      <c r="AA1026" s="4">
        <f t="shared" si="98"/>
        <v>9.7902131130997994E-3</v>
      </c>
      <c r="AB1026" s="4">
        <f t="shared" si="98"/>
        <v>9.8754749202933922E-3</v>
      </c>
      <c r="AC1026" s="4">
        <f t="shared" si="98"/>
        <v>1.7189294230925967E-3</v>
      </c>
      <c r="AD1026" s="4">
        <f t="shared" si="96"/>
        <v>7.2673349249441355E-3</v>
      </c>
      <c r="AE1026" s="4">
        <f t="shared" si="96"/>
        <v>4.064459407462806E-3</v>
      </c>
      <c r="AF1026" s="4">
        <f t="shared" si="96"/>
        <v>2.1455501609355387E-3</v>
      </c>
      <c r="AG1026" s="4"/>
    </row>
    <row r="1027" spans="1:33" ht="14.5" x14ac:dyDescent="0.35">
      <c r="A1027" s="2">
        <v>44510</v>
      </c>
      <c r="B1027" s="5">
        <v>1.0430036082336631E-2</v>
      </c>
      <c r="C1027" s="5">
        <v>7.2671649977564812E-3</v>
      </c>
      <c r="D1027" s="5">
        <v>8.0493660643696785E-3</v>
      </c>
      <c r="E1027" s="4">
        <v>8.3058063315655326E-3</v>
      </c>
      <c r="F1027" s="4">
        <v>8.7384383143019641E-3</v>
      </c>
      <c r="G1027" s="4">
        <v>8.5926445885844815E-3</v>
      </c>
      <c r="H1027" s="4">
        <v>8.3423269951784906E-3</v>
      </c>
      <c r="J1027" s="2">
        <v>44510</v>
      </c>
      <c r="K1027" s="6">
        <f t="shared" si="94"/>
        <v>1.0003753497673211E-5</v>
      </c>
      <c r="L1027" s="6">
        <f t="shared" si="94"/>
        <v>5.6675897344467684E-6</v>
      </c>
      <c r="M1027" s="6">
        <f t="shared" si="94"/>
        <v>4.5123520340610419E-6</v>
      </c>
      <c r="N1027" s="6">
        <f t="shared" si="94"/>
        <v>2.861503008819866E-6</v>
      </c>
      <c r="O1027" s="6">
        <f t="shared" si="94"/>
        <v>3.3760075013127542E-6</v>
      </c>
      <c r="P1027" s="6">
        <f t="shared" si="94"/>
        <v>4.358529232602675E-6</v>
      </c>
      <c r="Q1027" s="6"/>
      <c r="R1027" s="8">
        <v>42898</v>
      </c>
      <c r="S1027" s="4">
        <f t="shared" si="97"/>
        <v>3.1628710845801496E-3</v>
      </c>
      <c r="T1027" s="4">
        <f t="shared" si="97"/>
        <v>2.3806700179669522E-3</v>
      </c>
      <c r="U1027" s="4">
        <f t="shared" si="97"/>
        <v>2.1242297507710981E-3</v>
      </c>
      <c r="V1027" s="4">
        <f t="shared" si="95"/>
        <v>1.6915977680346667E-3</v>
      </c>
      <c r="W1027" s="4">
        <f t="shared" si="95"/>
        <v>1.8373914937521493E-3</v>
      </c>
      <c r="X1027" s="4">
        <f t="shared" si="95"/>
        <v>2.0877090871581402E-3</v>
      </c>
      <c r="Z1027" s="8">
        <v>42898</v>
      </c>
      <c r="AA1027" s="4">
        <f t="shared" si="98"/>
        <v>7.390416977044767E-2</v>
      </c>
      <c r="AB1027" s="4">
        <f t="shared" si="98"/>
        <v>3.6662306966235292E-2</v>
      </c>
      <c r="AC1027" s="4">
        <f t="shared" si="98"/>
        <v>2.8017481406884759E-2</v>
      </c>
      <c r="AD1027" s="4">
        <f t="shared" si="96"/>
        <v>1.6623007621480612E-2</v>
      </c>
      <c r="AE1027" s="4">
        <f t="shared" si="96"/>
        <v>2.0049889335840954E-2</v>
      </c>
      <c r="AF1027" s="4">
        <f t="shared" si="96"/>
        <v>2.6907470570190606E-2</v>
      </c>
      <c r="AG1027" s="4"/>
    </row>
    <row r="1028" spans="1:33" ht="14.5" x14ac:dyDescent="0.35">
      <c r="A1028" s="2">
        <v>44512</v>
      </c>
      <c r="B1028" s="5">
        <v>3.0781953768287611E-3</v>
      </c>
      <c r="C1028" s="5">
        <v>6.0157151892781258E-3</v>
      </c>
      <c r="D1028" s="5">
        <v>5.9538991190493107E-3</v>
      </c>
      <c r="E1028" s="4">
        <v>7.9544592426183773E-3</v>
      </c>
      <c r="F1028" s="4">
        <v>8.4720273070951497E-3</v>
      </c>
      <c r="G1028" s="4">
        <v>8.1999726514267266E-3</v>
      </c>
      <c r="H1028" s="4">
        <v>7.9745787838521563E-3</v>
      </c>
      <c r="J1028" s="2">
        <v>44512</v>
      </c>
      <c r="K1028" s="6">
        <f t="shared" si="94"/>
        <v>8.6290226485325515E-6</v>
      </c>
      <c r="L1028" s="6">
        <f t="shared" si="94"/>
        <v>8.269672013021273E-6</v>
      </c>
      <c r="M1028" s="6">
        <f t="shared" si="94"/>
        <v>2.3777949288805488E-5</v>
      </c>
      <c r="N1028" s="6">
        <f t="shared" si="94"/>
        <v>2.909342289196123E-5</v>
      </c>
      <c r="O1028" s="6">
        <f t="shared" si="94"/>
        <v>2.6232602450588161E-5</v>
      </c>
      <c r="P1028" s="6">
        <f t="shared" si="94"/>
        <v>2.3974570468574029E-5</v>
      </c>
      <c r="Q1028" s="6"/>
      <c r="R1028" s="8">
        <v>42899</v>
      </c>
      <c r="S1028" s="4">
        <f t="shared" si="97"/>
        <v>2.9375198124493647E-3</v>
      </c>
      <c r="T1028" s="4">
        <f t="shared" si="97"/>
        <v>2.8757037422205496E-3</v>
      </c>
      <c r="U1028" s="4">
        <f t="shared" si="97"/>
        <v>4.8762638657896158E-3</v>
      </c>
      <c r="V1028" s="4">
        <f t="shared" si="95"/>
        <v>5.3938319302663882E-3</v>
      </c>
      <c r="W1028" s="4">
        <f t="shared" si="95"/>
        <v>5.1217772745979651E-3</v>
      </c>
      <c r="X1028" s="4">
        <f t="shared" si="95"/>
        <v>4.8963834070233948E-3</v>
      </c>
      <c r="Z1028" s="8">
        <v>42899</v>
      </c>
      <c r="AA1028" s="4">
        <f t="shared" si="98"/>
        <v>0.18172407380836475</v>
      </c>
      <c r="AB1028" s="4">
        <f t="shared" si="98"/>
        <v>0.17670777056168951</v>
      </c>
      <c r="AC1028" s="4">
        <f t="shared" si="98"/>
        <v>0.33636650095513243</v>
      </c>
      <c r="AD1028" s="4">
        <f t="shared" si="96"/>
        <v>0.37576266081242715</v>
      </c>
      <c r="AE1028" s="4">
        <f t="shared" si="96"/>
        <v>0.35517824251940588</v>
      </c>
      <c r="AF1028" s="4">
        <f t="shared" si="96"/>
        <v>0.33791632050604647</v>
      </c>
      <c r="AG1028" s="4"/>
    </row>
    <row r="1029" spans="1:33" ht="14.5" x14ac:dyDescent="0.35">
      <c r="A1029" s="2">
        <v>44515</v>
      </c>
      <c r="B1029" s="5">
        <v>7.2556364812656716E-3</v>
      </c>
      <c r="C1029" s="5">
        <v>6.9557912647724152E-3</v>
      </c>
      <c r="D1029" s="5">
        <v>5.9132045134902E-3</v>
      </c>
      <c r="E1029" s="4">
        <v>6.7237254224750374E-3</v>
      </c>
      <c r="F1029" s="4">
        <v>7.3955835554716364E-3</v>
      </c>
      <c r="G1029" s="4">
        <v>6.6874609258533056E-3</v>
      </c>
      <c r="H1029" s="4">
        <v>6.8635927112986094E-3</v>
      </c>
      <c r="J1029" s="2">
        <v>44515</v>
      </c>
      <c r="K1029" s="6">
        <f t="shared" si="94"/>
        <v>8.9907153853887837E-8</v>
      </c>
      <c r="L1029" s="6">
        <f t="shared" si="94"/>
        <v>1.8021235881055247E-6</v>
      </c>
      <c r="M1029" s="6">
        <f t="shared" si="94"/>
        <v>2.8292937446377347E-7</v>
      </c>
      <c r="N1029" s="6">
        <f t="shared" si="94"/>
        <v>1.9585183578809818E-8</v>
      </c>
      <c r="O1029" s="6">
        <f t="shared" si="94"/>
        <v>3.228234617681506E-7</v>
      </c>
      <c r="P1029" s="6">
        <f t="shared" si="94"/>
        <v>1.536983175699868E-7</v>
      </c>
      <c r="Q1029" s="6"/>
      <c r="R1029" s="8">
        <v>42900</v>
      </c>
      <c r="S1029" s="4">
        <f t="shared" si="97"/>
        <v>2.9984521649325645E-4</v>
      </c>
      <c r="T1029" s="4">
        <f t="shared" si="97"/>
        <v>1.3424319677754716E-3</v>
      </c>
      <c r="U1029" s="4">
        <f t="shared" si="97"/>
        <v>5.3191105879063418E-4</v>
      </c>
      <c r="V1029" s="4">
        <f t="shared" si="95"/>
        <v>1.399470742059648E-4</v>
      </c>
      <c r="W1029" s="4">
        <f t="shared" si="95"/>
        <v>5.6817555541236603E-4</v>
      </c>
      <c r="X1029" s="4">
        <f t="shared" si="95"/>
        <v>3.9204376996706224E-4</v>
      </c>
      <c r="Z1029" s="8">
        <v>42900</v>
      </c>
      <c r="AA1029" s="4">
        <f t="shared" si="98"/>
        <v>9.0325197834784099E-4</v>
      </c>
      <c r="AB1029" s="4">
        <f t="shared" si="98"/>
        <v>2.2432043843092497E-2</v>
      </c>
      <c r="AC1029" s="4">
        <f t="shared" si="98"/>
        <v>2.9733414971906402E-3</v>
      </c>
      <c r="AD1029" s="4">
        <f t="shared" si="96"/>
        <v>1.8133232640149544E-4</v>
      </c>
      <c r="AE1029" s="4">
        <f t="shared" si="96"/>
        <v>3.4169839712234751E-3</v>
      </c>
      <c r="AF1029" s="4">
        <f t="shared" si="96"/>
        <v>1.5717341274972263E-3</v>
      </c>
      <c r="AG1029" s="4"/>
    </row>
    <row r="1030" spans="1:33" ht="14.5" x14ac:dyDescent="0.35">
      <c r="A1030" s="2">
        <v>44516</v>
      </c>
      <c r="B1030" s="5">
        <v>6.5016847674592331E-3</v>
      </c>
      <c r="C1030" s="5">
        <v>6.0929162427783012E-3</v>
      </c>
      <c r="D1030" s="5">
        <v>6.6343718208372593E-3</v>
      </c>
      <c r="E1030" s="4">
        <v>7.3678321830680099E-3</v>
      </c>
      <c r="F1030" s="4">
        <v>8.0455328142138016E-3</v>
      </c>
      <c r="G1030" s="4">
        <v>7.6619102742794204E-3</v>
      </c>
      <c r="H1030" s="4">
        <v>7.3335531958118759E-3</v>
      </c>
      <c r="J1030" s="2">
        <v>44516</v>
      </c>
      <c r="K1030" s="6">
        <f t="shared" si="94"/>
        <v>1.6709170676982559E-7</v>
      </c>
      <c r="L1030" s="6">
        <f t="shared" si="94"/>
        <v>1.7605854134143177E-8</v>
      </c>
      <c r="M1030" s="6">
        <f t="shared" si="94"/>
        <v>7.5021134556576316E-7</v>
      </c>
      <c r="N1030" s="6">
        <f t="shared" si="94"/>
        <v>2.3834667914678964E-6</v>
      </c>
      <c r="O1030" s="6">
        <f t="shared" si="94"/>
        <v>1.3461232266761607E-6</v>
      </c>
      <c r="P1030" s="6">
        <f t="shared" si="94"/>
        <v>6.9200508208989594E-7</v>
      </c>
      <c r="Q1030" s="6"/>
      <c r="R1030" s="8">
        <v>42901</v>
      </c>
      <c r="S1030" s="4">
        <f t="shared" si="97"/>
        <v>4.0876852468093184E-4</v>
      </c>
      <c r="T1030" s="4">
        <f t="shared" si="97"/>
        <v>1.3268705337802621E-4</v>
      </c>
      <c r="U1030" s="4">
        <f t="shared" si="97"/>
        <v>8.6614741560877683E-4</v>
      </c>
      <c r="V1030" s="4">
        <f t="shared" si="95"/>
        <v>1.5438480467545685E-3</v>
      </c>
      <c r="W1030" s="4">
        <f t="shared" si="95"/>
        <v>1.1602255068201874E-3</v>
      </c>
      <c r="X1030" s="4">
        <f t="shared" si="95"/>
        <v>8.3186842835264278E-4</v>
      </c>
      <c r="Z1030" s="8">
        <v>42901</v>
      </c>
      <c r="AA1030" s="4">
        <f t="shared" si="98"/>
        <v>2.1546286699787309E-3</v>
      </c>
      <c r="AB1030" s="4">
        <f t="shared" si="98"/>
        <v>2.0270613924577852E-4</v>
      </c>
      <c r="AC1030" s="4">
        <f t="shared" si="98"/>
        <v>7.5042110948235763E-3</v>
      </c>
      <c r="AD1030" s="4">
        <f t="shared" si="96"/>
        <v>2.1166818258958608E-2</v>
      </c>
      <c r="AE1030" s="4">
        <f t="shared" si="96"/>
        <v>1.2772290058373104E-2</v>
      </c>
      <c r="AF1030" s="4">
        <f t="shared" si="96"/>
        <v>6.9656041803669577E-3</v>
      </c>
      <c r="AG1030" s="4"/>
    </row>
    <row r="1031" spans="1:33" ht="14.5" x14ac:dyDescent="0.35">
      <c r="A1031" s="2">
        <v>44517</v>
      </c>
      <c r="B1031" s="5">
        <v>7.7949517406300751E-3</v>
      </c>
      <c r="C1031" s="5">
        <v>6.2686558812856674E-3</v>
      </c>
      <c r="D1031" s="5">
        <v>6.3819065690040588E-3</v>
      </c>
      <c r="E1031" s="4">
        <v>7.042960190657652E-3</v>
      </c>
      <c r="F1031" s="4">
        <v>7.7476884622915861E-3</v>
      </c>
      <c r="G1031" s="4">
        <v>7.3107336439258031E-3</v>
      </c>
      <c r="H1031" s="4">
        <v>7.0632436186846654E-3</v>
      </c>
      <c r="J1031" s="2">
        <v>44517</v>
      </c>
      <c r="K1031" s="6">
        <f t="shared" si="94"/>
        <v>2.329579050251884E-6</v>
      </c>
      <c r="L1031" s="6">
        <f t="shared" si="94"/>
        <v>1.9966966570555979E-6</v>
      </c>
      <c r="M1031" s="6">
        <f t="shared" si="94"/>
        <v>5.6549129122992729E-7</v>
      </c>
      <c r="N1031" s="6">
        <f t="shared" si="94"/>
        <v>2.2338174793014886E-9</v>
      </c>
      <c r="O1031" s="6">
        <f t="shared" si="94"/>
        <v>2.3446716517590769E-7</v>
      </c>
      <c r="P1031" s="6">
        <f t="shared" si="94"/>
        <v>5.3539677572087855E-7</v>
      </c>
      <c r="Q1031" s="6"/>
      <c r="R1031" s="8">
        <v>42902</v>
      </c>
      <c r="S1031" s="4">
        <f t="shared" si="97"/>
        <v>1.5262958593444077E-3</v>
      </c>
      <c r="T1031" s="4">
        <f t="shared" si="97"/>
        <v>1.4130451716260163E-3</v>
      </c>
      <c r="U1031" s="4">
        <f t="shared" si="97"/>
        <v>7.519915499724231E-4</v>
      </c>
      <c r="V1031" s="4">
        <f t="shared" si="95"/>
        <v>4.7263278338489055E-5</v>
      </c>
      <c r="W1031" s="4">
        <f t="shared" si="95"/>
        <v>4.84218096704272E-4</v>
      </c>
      <c r="X1031" s="4">
        <f t="shared" si="95"/>
        <v>7.3170812194540968E-4</v>
      </c>
      <c r="Z1031" s="8">
        <v>42902</v>
      </c>
      <c r="AA1031" s="4">
        <f t="shared" si="98"/>
        <v>2.5566209620091929E-2</v>
      </c>
      <c r="AB1031" s="4">
        <f t="shared" si="98"/>
        <v>2.1404844590408256E-2</v>
      </c>
      <c r="AC1031" s="4">
        <f t="shared" si="98"/>
        <v>5.3243378263498897E-3</v>
      </c>
      <c r="AD1031" s="4">
        <f t="shared" si="96"/>
        <v>1.8531545663780236E-5</v>
      </c>
      <c r="AE1031" s="4">
        <f t="shared" si="96"/>
        <v>2.1011773521053545E-3</v>
      </c>
      <c r="AF1031" s="4">
        <f t="shared" si="96"/>
        <v>5.0218529732108941E-3</v>
      </c>
      <c r="AG1031" s="4"/>
    </row>
    <row r="1032" spans="1:33" ht="14.5" x14ac:dyDescent="0.35">
      <c r="A1032" s="2">
        <v>44518</v>
      </c>
      <c r="B1032" s="5">
        <v>1.004092122301402E-2</v>
      </c>
      <c r="C1032" s="5">
        <v>7.492374163120985E-3</v>
      </c>
      <c r="D1032" s="5">
        <v>7.0907804183661938E-3</v>
      </c>
      <c r="E1032" s="4">
        <v>7.0595532327094156E-3</v>
      </c>
      <c r="F1032" s="4">
        <v>7.9953442288865917E-3</v>
      </c>
      <c r="G1032" s="4">
        <v>7.4798130697780983E-3</v>
      </c>
      <c r="H1032" s="4">
        <v>6.9937814577418003E-3</v>
      </c>
      <c r="J1032" s="2">
        <v>44518</v>
      </c>
      <c r="K1032" s="6">
        <f t="shared" si="94"/>
        <v>6.4950921164894322E-6</v>
      </c>
      <c r="L1032" s="6">
        <f t="shared" si="94"/>
        <v>8.7033307672481227E-6</v>
      </c>
      <c r="M1032" s="6">
        <f t="shared" si="94"/>
        <v>8.888555093612916E-6</v>
      </c>
      <c r="N1032" s="6">
        <f t="shared" si="94"/>
        <v>4.1843852389034048E-6</v>
      </c>
      <c r="O1032" s="6">
        <f t="shared" si="94"/>
        <v>6.5592749725715129E-6</v>
      </c>
      <c r="P1032" s="6">
        <f t="shared" si="94"/>
        <v>9.2850607491032373E-6</v>
      </c>
      <c r="Q1032" s="6"/>
      <c r="R1032" s="8">
        <v>42905</v>
      </c>
      <c r="S1032" s="4">
        <f t="shared" si="97"/>
        <v>2.5485470598930349E-3</v>
      </c>
      <c r="T1032" s="4">
        <f t="shared" si="97"/>
        <v>2.9501408046478262E-3</v>
      </c>
      <c r="U1032" s="4">
        <f t="shared" si="97"/>
        <v>2.9813679903046043E-3</v>
      </c>
      <c r="V1032" s="4">
        <f t="shared" si="95"/>
        <v>2.0455769941274283E-3</v>
      </c>
      <c r="W1032" s="4">
        <f t="shared" si="95"/>
        <v>2.5611081532359217E-3</v>
      </c>
      <c r="X1032" s="4">
        <f t="shared" si="95"/>
        <v>3.0471397652722196E-3</v>
      </c>
      <c r="Z1032" s="8">
        <v>42905</v>
      </c>
      <c r="AA1032" s="4">
        <f t="shared" si="98"/>
        <v>4.7368993631528244E-2</v>
      </c>
      <c r="AB1032" s="4">
        <f t="shared" si="98"/>
        <v>6.817959010728436E-2</v>
      </c>
      <c r="AC1032" s="4">
        <f t="shared" si="98"/>
        <v>7.0029711129985905E-2</v>
      </c>
      <c r="AD1032" s="4">
        <f t="shared" si="96"/>
        <v>2.8036554874186548E-2</v>
      </c>
      <c r="AE1032" s="4">
        <f t="shared" si="96"/>
        <v>4.7941630674505076E-2</v>
      </c>
      <c r="AF1032" s="4">
        <f t="shared" si="96"/>
        <v>7.404525984840582E-2</v>
      </c>
      <c r="AG1032" s="4"/>
    </row>
    <row r="1033" spans="1:33" ht="14.5" x14ac:dyDescent="0.35">
      <c r="A1033" s="2">
        <v>44519</v>
      </c>
      <c r="B1033" s="5">
        <v>3.8904147246477481E-3</v>
      </c>
      <c r="C1033" s="5">
        <v>7.2238640859723091E-3</v>
      </c>
      <c r="D1033" s="5">
        <v>6.2153488397598267E-3</v>
      </c>
      <c r="E1033" s="4">
        <v>7.7005520941559463E-3</v>
      </c>
      <c r="F1033" s="4">
        <v>8.5183166559148274E-3</v>
      </c>
      <c r="G1033" s="4">
        <v>8.2696174780500977E-3</v>
      </c>
      <c r="H1033" s="4">
        <v>7.5483132050109761E-3</v>
      </c>
      <c r="J1033" s="2">
        <v>44519</v>
      </c>
      <c r="K1033" s="6">
        <f t="shared" si="94"/>
        <v>1.1111884644515124E-5</v>
      </c>
      <c r="L1033" s="6">
        <f t="shared" si="94"/>
        <v>5.405318639611984E-6</v>
      </c>
      <c r="M1033" s="6">
        <f t="shared" si="94"/>
        <v>1.4517146774522852E-5</v>
      </c>
      <c r="N1033" s="6">
        <f t="shared" si="94"/>
        <v>2.1417476285425564E-5</v>
      </c>
      <c r="O1033" s="6">
        <f t="shared" si="94"/>
        <v>1.9177416755406721E-5</v>
      </c>
      <c r="P1033" s="6">
        <f t="shared" si="94"/>
        <v>1.3380221292643614E-5</v>
      </c>
      <c r="Q1033" s="6"/>
      <c r="R1033" s="8">
        <v>42906</v>
      </c>
      <c r="S1033" s="4">
        <f t="shared" si="97"/>
        <v>3.333449361324561E-3</v>
      </c>
      <c r="T1033" s="4">
        <f t="shared" si="97"/>
        <v>2.3249341151120786E-3</v>
      </c>
      <c r="U1033" s="4">
        <f t="shared" si="97"/>
        <v>3.8101373695081982E-3</v>
      </c>
      <c r="V1033" s="4">
        <f t="shared" si="95"/>
        <v>4.6279019312670793E-3</v>
      </c>
      <c r="W1033" s="4">
        <f t="shared" si="95"/>
        <v>4.3792027534023496E-3</v>
      </c>
      <c r="X1033" s="4">
        <f t="shared" si="95"/>
        <v>3.6578984803632281E-3</v>
      </c>
      <c r="Z1033" s="8">
        <v>42906</v>
      </c>
      <c r="AA1033" s="4">
        <f t="shared" si="98"/>
        <v>0.15742461342455583</v>
      </c>
      <c r="AB1033" s="4">
        <f t="shared" si="98"/>
        <v>9.4442752114500594E-2</v>
      </c>
      <c r="AC1033" s="4">
        <f t="shared" si="98"/>
        <v>0.18798870339536378</v>
      </c>
      <c r="AD1033" s="4">
        <f t="shared" si="96"/>
        <v>0.24041466239415477</v>
      </c>
      <c r="AE1033" s="4">
        <f t="shared" si="96"/>
        <v>0.22451924588927885</v>
      </c>
      <c r="AF1033" s="4">
        <f t="shared" si="96"/>
        <v>0.17821022458337454</v>
      </c>
      <c r="AG1033" s="4"/>
    </row>
    <row r="1034" spans="1:33" ht="14.5" x14ac:dyDescent="0.35">
      <c r="A1034" s="2">
        <v>44522</v>
      </c>
      <c r="B1034" s="5">
        <v>1.2547346870763519E-2</v>
      </c>
      <c r="C1034" s="5">
        <v>7.670773658901453E-3</v>
      </c>
      <c r="D1034" s="5">
        <v>8.2728778943419456E-3</v>
      </c>
      <c r="E1034" s="4">
        <v>6.8607566958025605E-3</v>
      </c>
      <c r="F1034" s="4">
        <v>7.7857379040999911E-3</v>
      </c>
      <c r="G1034" s="4">
        <v>6.9339543473382302E-3</v>
      </c>
      <c r="H1034" s="4">
        <v>6.9745537293163726E-3</v>
      </c>
      <c r="J1034" s="2">
        <v>44522</v>
      </c>
      <c r="K1034" s="6">
        <f t="shared" si="94"/>
        <v>2.3780966290650711E-5</v>
      </c>
      <c r="L1034" s="6">
        <f t="shared" si="94"/>
        <v>1.8271085030390496E-5</v>
      </c>
      <c r="M1034" s="6">
        <f t="shared" si="94"/>
        <v>3.2337307817962511E-5</v>
      </c>
      <c r="N1034" s="6">
        <f t="shared" si="94"/>
        <v>2.2672919951410513E-5</v>
      </c>
      <c r="O1034" s="6">
        <f t="shared" si="94"/>
        <v>3.1510175622046936E-5</v>
      </c>
      <c r="P1034" s="6">
        <f t="shared" si="94"/>
        <v>3.1056023397360359E-5</v>
      </c>
      <c r="Q1034" s="6"/>
      <c r="R1034" s="8">
        <v>42907</v>
      </c>
      <c r="S1034" s="4">
        <f t="shared" si="97"/>
        <v>4.8765732118620665E-3</v>
      </c>
      <c r="T1034" s="4">
        <f t="shared" si="97"/>
        <v>4.2744689764215738E-3</v>
      </c>
      <c r="U1034" s="4">
        <f t="shared" si="97"/>
        <v>5.686590174960959E-3</v>
      </c>
      <c r="V1034" s="4">
        <f t="shared" si="95"/>
        <v>4.7616089666635284E-3</v>
      </c>
      <c r="W1034" s="4">
        <f t="shared" si="95"/>
        <v>5.6133925234252893E-3</v>
      </c>
      <c r="X1034" s="4">
        <f t="shared" si="95"/>
        <v>5.5727931414471469E-3</v>
      </c>
      <c r="Z1034" s="8">
        <v>42907</v>
      </c>
      <c r="AA1034" s="4">
        <f t="shared" si="98"/>
        <v>0.14364244731628517</v>
      </c>
      <c r="AB1034" s="4">
        <f t="shared" si="98"/>
        <v>0.10015784686573825</v>
      </c>
      <c r="AC1034" s="4">
        <f t="shared" si="98"/>
        <v>0.22516608019460227</v>
      </c>
      <c r="AD1034" s="4">
        <f t="shared" si="96"/>
        <v>0.13436529544857678</v>
      </c>
      <c r="AE1034" s="4">
        <f t="shared" si="96"/>
        <v>0.2164724355194152</v>
      </c>
      <c r="AF1034" s="4">
        <f t="shared" si="96"/>
        <v>0.21177698665290312</v>
      </c>
      <c r="AG1034" s="4"/>
    </row>
    <row r="1035" spans="1:33" ht="14.5" x14ac:dyDescent="0.35">
      <c r="A1035" s="2">
        <v>44523</v>
      </c>
      <c r="B1035" s="5">
        <v>1.1632823168391E-2</v>
      </c>
      <c r="C1035" s="5">
        <v>9.0115368366241455E-3</v>
      </c>
      <c r="D1035" s="5">
        <v>1.0326202027499679E-2</v>
      </c>
      <c r="E1035" s="4">
        <v>8.641515196261898E-3</v>
      </c>
      <c r="F1035" s="4">
        <v>9.2856950876472836E-3</v>
      </c>
      <c r="G1035" s="4">
        <v>9.3496680162669724E-3</v>
      </c>
      <c r="H1035" s="4">
        <v>8.4144679869851829E-3</v>
      </c>
      <c r="J1035" s="2">
        <v>44523</v>
      </c>
      <c r="K1035" s="6">
        <f t="shared" si="94"/>
        <v>6.8711420331077295E-6</v>
      </c>
      <c r="L1035" s="6">
        <f t="shared" si="94"/>
        <v>1.7072588058241354E-6</v>
      </c>
      <c r="M1035" s="6">
        <f t="shared" si="94"/>
        <v>8.9479233841231184E-6</v>
      </c>
      <c r="N1035" s="6">
        <f t="shared" si="94"/>
        <v>5.5090102274156798E-6</v>
      </c>
      <c r="O1035" s="6">
        <f t="shared" si="94"/>
        <v>5.2127974486704896E-6</v>
      </c>
      <c r="P1035" s="6">
        <f t="shared" si="94"/>
        <v>1.0357810073681666E-5</v>
      </c>
      <c r="Q1035" s="6"/>
      <c r="R1035" s="8">
        <v>42908</v>
      </c>
      <c r="S1035" s="4">
        <f t="shared" si="97"/>
        <v>2.621286331766854E-3</v>
      </c>
      <c r="T1035" s="4">
        <f t="shared" si="97"/>
        <v>1.3066211408913203E-3</v>
      </c>
      <c r="U1035" s="4">
        <f t="shared" si="97"/>
        <v>2.9913079721291015E-3</v>
      </c>
      <c r="V1035" s="4">
        <f t="shared" si="95"/>
        <v>2.3471280807437159E-3</v>
      </c>
      <c r="W1035" s="4">
        <f t="shared" si="95"/>
        <v>2.2831551521240272E-3</v>
      </c>
      <c r="X1035" s="4">
        <f t="shared" si="95"/>
        <v>3.2183551814058166E-3</v>
      </c>
      <c r="Z1035" s="8">
        <v>42908</v>
      </c>
      <c r="AA1035" s="4">
        <f t="shared" si="98"/>
        <v>3.5556106128846743E-2</v>
      </c>
      <c r="AB1035" s="4">
        <f t="shared" si="98"/>
        <v>7.388397340922559E-3</v>
      </c>
      <c r="AC1035" s="4">
        <f t="shared" si="98"/>
        <v>4.8902746729744928E-2</v>
      </c>
      <c r="AD1035" s="4">
        <f t="shared" si="96"/>
        <v>2.7412529554223575E-2</v>
      </c>
      <c r="AE1035" s="4">
        <f t="shared" si="96"/>
        <v>2.5706537840331611E-2</v>
      </c>
      <c r="AF1035" s="4">
        <f t="shared" si="96"/>
        <v>5.8600665877321489E-2</v>
      </c>
      <c r="AG1035" s="4"/>
    </row>
    <row r="1036" spans="1:33" ht="14.5" x14ac:dyDescent="0.35">
      <c r="A1036" s="2">
        <v>44524</v>
      </c>
      <c r="B1036" s="5">
        <v>1.020491633898467E-2</v>
      </c>
      <c r="C1036" s="5">
        <v>1.0878808796405791E-2</v>
      </c>
      <c r="D1036" s="5">
        <v>9.7036948427557945E-3</v>
      </c>
      <c r="E1036" s="4">
        <v>9.0052674310681924E-3</v>
      </c>
      <c r="F1036" s="4">
        <v>9.5575124315238728E-3</v>
      </c>
      <c r="G1036" s="4">
        <v>9.6020005034340751E-3</v>
      </c>
      <c r="H1036" s="4">
        <v>8.8383783084054479E-3</v>
      </c>
      <c r="J1036" s="2">
        <v>44524</v>
      </c>
      <c r="K1036" s="6">
        <f t="shared" si="94"/>
        <v>4.5413104416907691E-7</v>
      </c>
      <c r="L1036" s="6">
        <f t="shared" si="94"/>
        <v>2.5122298828191245E-7</v>
      </c>
      <c r="M1036" s="6">
        <f t="shared" si="94"/>
        <v>1.439157502265197E-6</v>
      </c>
      <c r="N1036" s="6">
        <f t="shared" si="94"/>
        <v>4.1913181939550822E-7</v>
      </c>
      <c r="O1036" s="6">
        <f t="shared" si="94"/>
        <v>3.6350750475767177E-7</v>
      </c>
      <c r="P1036" s="6">
        <f t="shared" si="94"/>
        <v>1.8674261890193385E-6</v>
      </c>
      <c r="Q1036" s="6"/>
      <c r="R1036" s="8">
        <v>42909</v>
      </c>
      <c r="S1036" s="4">
        <f t="shared" si="97"/>
        <v>6.7389245742112067E-4</v>
      </c>
      <c r="T1036" s="4">
        <f t="shared" si="97"/>
        <v>5.0122149622887531E-4</v>
      </c>
      <c r="U1036" s="4">
        <f t="shared" si="97"/>
        <v>1.1996489079164774E-3</v>
      </c>
      <c r="V1036" s="4">
        <f t="shared" si="95"/>
        <v>6.47403907460797E-4</v>
      </c>
      <c r="W1036" s="4">
        <f t="shared" si="95"/>
        <v>6.0291583555059473E-4</v>
      </c>
      <c r="X1036" s="4">
        <f t="shared" si="95"/>
        <v>1.3665380305792219E-3</v>
      </c>
      <c r="Z1036" s="8">
        <v>42909</v>
      </c>
      <c r="AA1036" s="4">
        <f t="shared" si="98"/>
        <v>2.0017245054850807E-3</v>
      </c>
      <c r="AB1036" s="4">
        <f t="shared" si="98"/>
        <v>1.2897705249919067E-3</v>
      </c>
      <c r="AC1036" s="4">
        <f t="shared" si="98"/>
        <v>8.1564336142303517E-3</v>
      </c>
      <c r="AD1036" s="4">
        <f t="shared" si="96"/>
        <v>2.1955888616231878E-3</v>
      </c>
      <c r="AE1036" s="4">
        <f t="shared" si="96"/>
        <v>1.8925125443545188E-3</v>
      </c>
      <c r="AF1036" s="4">
        <f t="shared" si="96"/>
        <v>1.0847926271435382E-2</v>
      </c>
      <c r="AG1036" s="4"/>
    </row>
    <row r="1037" spans="1:33" ht="14.5" x14ac:dyDescent="0.35">
      <c r="A1037" s="2">
        <v>44526</v>
      </c>
      <c r="B1037" s="5">
        <v>2.795699538399957E-2</v>
      </c>
      <c r="C1037" s="5">
        <v>1.4253847301006321E-2</v>
      </c>
      <c r="D1037" s="5">
        <v>1.461366470903158E-2</v>
      </c>
      <c r="E1037" s="4">
        <v>9.0951277838235058E-3</v>
      </c>
      <c r="F1037" s="4">
        <v>9.4968425530633088E-3</v>
      </c>
      <c r="G1037" s="4">
        <v>9.5133038960110317E-3</v>
      </c>
      <c r="H1037" s="4">
        <v>8.9820300400990441E-3</v>
      </c>
      <c r="J1037" s="2">
        <v>44526</v>
      </c>
      <c r="K1037" s="6">
        <f t="shared" si="94"/>
        <v>1.8777626738444156E-4</v>
      </c>
      <c r="L1037" s="6">
        <f t="shared" si="94"/>
        <v>1.7804447350154172E-4</v>
      </c>
      <c r="M1037" s="6">
        <f t="shared" si="94"/>
        <v>3.5577004936657164E-4</v>
      </c>
      <c r="N1037" s="6">
        <f t="shared" si="94"/>
        <v>3.4077724254152404E-4</v>
      </c>
      <c r="O1037" s="6">
        <f t="shared" si="94"/>
        <v>3.4016975570410078E-4</v>
      </c>
      <c r="P1037" s="6">
        <f t="shared" si="94"/>
        <v>3.6004930980222601E-4</v>
      </c>
      <c r="Q1037" s="6"/>
      <c r="R1037" s="8">
        <v>42912</v>
      </c>
      <c r="S1037" s="4">
        <f t="shared" si="97"/>
        <v>1.3703148082993249E-2</v>
      </c>
      <c r="T1037" s="4">
        <f t="shared" si="97"/>
        <v>1.334333067496799E-2</v>
      </c>
      <c r="U1037" s="4">
        <f t="shared" si="97"/>
        <v>1.8861867600176066E-2</v>
      </c>
      <c r="V1037" s="4">
        <f t="shared" si="95"/>
        <v>1.8460152830936261E-2</v>
      </c>
      <c r="W1037" s="4">
        <f t="shared" si="95"/>
        <v>1.8443691487988537E-2</v>
      </c>
      <c r="X1037" s="4">
        <f t="shared" si="95"/>
        <v>1.8974965343900526E-2</v>
      </c>
      <c r="Z1037" s="8">
        <v>42912</v>
      </c>
      <c r="AA1037" s="4">
        <f t="shared" si="98"/>
        <v>0.28772427773591303</v>
      </c>
      <c r="AB1037" s="4">
        <f t="shared" si="98"/>
        <v>0.26436175833099007</v>
      </c>
      <c r="AC1037" s="4">
        <f t="shared" si="98"/>
        <v>0.95091446765722143</v>
      </c>
      <c r="AD1037" s="4">
        <f t="shared" si="96"/>
        <v>0.86411196590787598</v>
      </c>
      <c r="AE1037" s="4">
        <f t="shared" si="96"/>
        <v>0.86074997619368387</v>
      </c>
      <c r="AF1037" s="4">
        <f t="shared" si="96"/>
        <v>0.97710599524791775</v>
      </c>
      <c r="AG1037" s="4"/>
    </row>
    <row r="1038" spans="1:33" ht="14.5" x14ac:dyDescent="0.35">
      <c r="A1038" s="2">
        <v>44529</v>
      </c>
      <c r="B1038" s="5">
        <v>1.56145622122564E-2</v>
      </c>
      <c r="C1038" s="5">
        <v>1.356283854693174E-2</v>
      </c>
      <c r="D1038" s="5">
        <v>1.7056271433830261E-2</v>
      </c>
      <c r="E1038" s="4">
        <v>1.3432509075853045E-2</v>
      </c>
      <c r="F1038" s="4">
        <v>1.3826794000409032E-2</v>
      </c>
      <c r="G1038" s="4">
        <v>1.5182995930411581E-2</v>
      </c>
      <c r="H1038" s="4">
        <v>1.4837572293536831E-2</v>
      </c>
      <c r="J1038" s="2">
        <v>44529</v>
      </c>
      <c r="K1038" s="6">
        <f t="shared" si="94"/>
        <v>4.2095699988532579E-6</v>
      </c>
      <c r="L1038" s="6">
        <f t="shared" si="94"/>
        <v>2.0785254795711084E-6</v>
      </c>
      <c r="M1038" s="6">
        <f t="shared" si="94"/>
        <v>4.7613558900877201E-6</v>
      </c>
      <c r="N1038" s="6">
        <f t="shared" si="94"/>
        <v>3.1961151792919361E-6</v>
      </c>
      <c r="O1038" s="6">
        <f t="shared" si="94"/>
        <v>1.8624945562536228E-7</v>
      </c>
      <c r="P1038" s="6">
        <f t="shared" si="94"/>
        <v>6.0371333379184347E-7</v>
      </c>
      <c r="Q1038" s="6"/>
      <c r="R1038" s="8">
        <v>42913</v>
      </c>
      <c r="S1038" s="4">
        <f t="shared" si="97"/>
        <v>2.05172366532466E-3</v>
      </c>
      <c r="T1038" s="4">
        <f t="shared" si="97"/>
        <v>1.441709221573861E-3</v>
      </c>
      <c r="U1038" s="4">
        <f t="shared" si="97"/>
        <v>2.1820531364033554E-3</v>
      </c>
      <c r="V1038" s="4">
        <f t="shared" si="95"/>
        <v>1.7877682118473681E-3</v>
      </c>
      <c r="W1038" s="4">
        <f t="shared" si="95"/>
        <v>4.315662818448196E-4</v>
      </c>
      <c r="X1038" s="4">
        <f t="shared" si="95"/>
        <v>7.7698991871956967E-4</v>
      </c>
      <c r="Z1038" s="8">
        <v>42913</v>
      </c>
      <c r="AA1038" s="4">
        <f t="shared" si="98"/>
        <v>1.0405027121214383E-2</v>
      </c>
      <c r="AB1038" s="4">
        <f t="shared" si="98"/>
        <v>3.7873736370483968E-3</v>
      </c>
      <c r="AC1038" s="4">
        <f t="shared" si="98"/>
        <v>1.1919550175198745E-2</v>
      </c>
      <c r="AD1038" s="4">
        <f t="shared" si="96"/>
        <v>7.7017280594615656E-3</v>
      </c>
      <c r="AE1038" s="4">
        <f t="shared" si="96"/>
        <v>3.9647538762688228E-4</v>
      </c>
      <c r="AF1038" s="4">
        <f t="shared" si="96"/>
        <v>1.3250562528568377E-3</v>
      </c>
      <c r="AG1038" s="4"/>
    </row>
    <row r="1039" spans="1:33" ht="14.5" x14ac:dyDescent="0.35">
      <c r="A1039" s="2">
        <v>44530</v>
      </c>
      <c r="B1039" s="5">
        <v>1.792332200414809E-2</v>
      </c>
      <c r="C1039" s="5">
        <v>1.3009517453610901E-2</v>
      </c>
      <c r="D1039" s="5">
        <v>1.6218379139900211E-2</v>
      </c>
      <c r="E1039" s="4">
        <v>1.2772471473869226E-2</v>
      </c>
      <c r="F1039" s="4">
        <v>1.2870404182611222E-2</v>
      </c>
      <c r="G1039" s="4">
        <v>1.343905682062799E-2</v>
      </c>
      <c r="H1039" s="4">
        <v>1.306041012367916E-2</v>
      </c>
      <c r="J1039" s="2">
        <v>44530</v>
      </c>
      <c r="K1039" s="6">
        <f t="shared" si="94"/>
        <v>2.4145475160879993E-5</v>
      </c>
      <c r="L1039" s="6">
        <f t="shared" si="94"/>
        <v>2.9068301703497617E-6</v>
      </c>
      <c r="M1039" s="6">
        <f t="shared" si="94"/>
        <v>2.6531261185274059E-5</v>
      </c>
      <c r="N1039" s="6">
        <f t="shared" si="94"/>
        <v>2.5531978511204894E-5</v>
      </c>
      <c r="O1039" s="6">
        <f t="shared" si="94"/>
        <v>2.0108634236130552E-5</v>
      </c>
      <c r="P1039" s="6">
        <f t="shared" si="94"/>
        <v>2.3647911957205863E-5</v>
      </c>
      <c r="Q1039" s="6"/>
      <c r="R1039" s="8">
        <v>42914</v>
      </c>
      <c r="S1039" s="4">
        <f t="shared" si="97"/>
        <v>4.9138045505371895E-3</v>
      </c>
      <c r="T1039" s="4">
        <f t="shared" si="97"/>
        <v>1.7049428642478791E-3</v>
      </c>
      <c r="U1039" s="4">
        <f t="shared" si="97"/>
        <v>5.1508505302788644E-3</v>
      </c>
      <c r="V1039" s="4">
        <f t="shared" si="95"/>
        <v>5.0529178215368686E-3</v>
      </c>
      <c r="W1039" s="4">
        <f t="shared" si="95"/>
        <v>4.4842651835200996E-3</v>
      </c>
      <c r="X1039" s="4">
        <f t="shared" si="95"/>
        <v>4.8629118804689297E-3</v>
      </c>
      <c r="Z1039" s="8">
        <v>42914</v>
      </c>
      <c r="AA1039" s="4">
        <f t="shared" si="98"/>
        <v>5.7286871966254704E-2</v>
      </c>
      <c r="AB1039" s="4">
        <f t="shared" si="98"/>
        <v>5.1664657185805929E-3</v>
      </c>
      <c r="AC1039" s="4">
        <f t="shared" si="98"/>
        <v>6.4466931711816056E-2</v>
      </c>
      <c r="AD1039" s="4">
        <f t="shared" si="96"/>
        <v>6.1427433814882582E-2</v>
      </c>
      <c r="AE1039" s="4">
        <f t="shared" si="96"/>
        <v>4.5736485091142587E-2</v>
      </c>
      <c r="AF1039" s="4">
        <f t="shared" si="96"/>
        <v>5.582266253807E-2</v>
      </c>
      <c r="AG1039" s="4"/>
    </row>
    <row r="1040" spans="1:33" ht="14.5" x14ac:dyDescent="0.35">
      <c r="A1040" s="2">
        <v>44531</v>
      </c>
      <c r="B1040" s="5">
        <v>3.2054480175456833E-2</v>
      </c>
      <c r="C1040" s="5">
        <v>1.7043184489011761E-2</v>
      </c>
      <c r="D1040" s="5">
        <v>2.3797119036316872E-2</v>
      </c>
      <c r="E1040" s="4">
        <v>1.3708152365112783E-2</v>
      </c>
      <c r="F1040" s="4">
        <v>1.3551123352996547E-2</v>
      </c>
      <c r="G1040" s="4">
        <v>1.3131025529497711E-2</v>
      </c>
      <c r="H1040" s="4">
        <v>1.406931798248943E-2</v>
      </c>
      <c r="J1040" s="2">
        <v>44531</v>
      </c>
      <c r="K1040" s="6">
        <f t="shared" si="94"/>
        <v>2.2533899818588443E-4</v>
      </c>
      <c r="L1040" s="6">
        <f t="shared" si="94"/>
        <v>6.8184012982178805E-5</v>
      </c>
      <c r="M1040" s="6">
        <f t="shared" si="94"/>
        <v>3.3658774412460358E-4</v>
      </c>
      <c r="N1040" s="6">
        <f t="shared" si="94"/>
        <v>3.4237421369928759E-4</v>
      </c>
      <c r="O1040" s="6">
        <f t="shared" si="94"/>
        <v>3.580971357376719E-4</v>
      </c>
      <c r="P1040" s="6">
        <f t="shared" si="94"/>
        <v>3.2346605910734414E-4</v>
      </c>
      <c r="Q1040" s="6"/>
      <c r="R1040" s="8">
        <v>42915</v>
      </c>
      <c r="S1040" s="4">
        <f t="shared" si="97"/>
        <v>1.5011295686445072E-2</v>
      </c>
      <c r="T1040" s="4">
        <f t="shared" si="97"/>
        <v>8.2573611391399612E-3</v>
      </c>
      <c r="U1040" s="4">
        <f t="shared" si="97"/>
        <v>1.8346327810344051E-2</v>
      </c>
      <c r="V1040" s="4">
        <f t="shared" si="95"/>
        <v>1.8503356822460286E-2</v>
      </c>
      <c r="W1040" s="4">
        <f t="shared" si="95"/>
        <v>1.8923454645959122E-2</v>
      </c>
      <c r="X1040" s="4">
        <f t="shared" si="95"/>
        <v>1.7985162192967405E-2</v>
      </c>
      <c r="Z1040" s="8">
        <v>42915</v>
      </c>
      <c r="AA1040" s="4">
        <f t="shared" si="98"/>
        <v>0.24909340602933705</v>
      </c>
      <c r="AB1040" s="4">
        <f t="shared" si="98"/>
        <v>4.9117513565480664E-2</v>
      </c>
      <c r="AC1040" s="4">
        <f t="shared" si="98"/>
        <v>0.48890536996989509</v>
      </c>
      <c r="AD1040" s="4">
        <f t="shared" si="96"/>
        <v>0.50448067511874672</v>
      </c>
      <c r="AE1040" s="4">
        <f t="shared" si="96"/>
        <v>0.54866624774173989</v>
      </c>
      <c r="AF1040" s="4">
        <f t="shared" si="96"/>
        <v>0.45488452730916284</v>
      </c>
      <c r="AG1040" s="4"/>
    </row>
    <row r="1041" spans="1:33" ht="14.5" x14ac:dyDescent="0.35">
      <c r="A1041" s="2">
        <v>44532</v>
      </c>
      <c r="B1041" s="5">
        <v>1.2892924943860479E-2</v>
      </c>
      <c r="C1041" s="5">
        <v>1.34588647633791E-2</v>
      </c>
      <c r="D1041" s="5">
        <v>1.8709477037191391E-2</v>
      </c>
      <c r="E1041" s="4">
        <v>1.7840272678657728E-2</v>
      </c>
      <c r="F1041" s="4">
        <v>1.7468735357811044E-2</v>
      </c>
      <c r="G1041" s="4">
        <v>1.6837339042285411E-2</v>
      </c>
      <c r="H1041" s="4">
        <v>1.889935335728591E-2</v>
      </c>
      <c r="J1041" s="2">
        <v>44532</v>
      </c>
      <c r="K1041" s="6">
        <f t="shared" si="94"/>
        <v>3.2028787931676936E-7</v>
      </c>
      <c r="L1041" s="6">
        <f t="shared" si="94"/>
        <v>3.3832278254432208E-5</v>
      </c>
      <c r="M1041" s="6">
        <f t="shared" si="94"/>
        <v>2.4476249609003467E-5</v>
      </c>
      <c r="N1041" s="6">
        <f t="shared" si="94"/>
        <v>2.0938040944418434E-5</v>
      </c>
      <c r="O1041" s="6">
        <f t="shared" si="94"/>
        <v>1.5558402579853367E-5</v>
      </c>
      <c r="P1041" s="6">
        <f t="shared" si="94"/>
        <v>3.6077182285604336E-5</v>
      </c>
      <c r="Q1041" s="6"/>
      <c r="R1041" s="8">
        <v>42916</v>
      </c>
      <c r="S1041" s="4">
        <f t="shared" si="97"/>
        <v>5.6593981951862105E-4</v>
      </c>
      <c r="T1041" s="4">
        <f t="shared" si="97"/>
        <v>5.8165520933309116E-3</v>
      </c>
      <c r="U1041" s="4">
        <f t="shared" si="97"/>
        <v>4.9473477347972486E-3</v>
      </c>
      <c r="V1041" s="4">
        <f t="shared" si="95"/>
        <v>4.5758104139505644E-3</v>
      </c>
      <c r="W1041" s="4">
        <f t="shared" si="95"/>
        <v>3.9444140984249317E-3</v>
      </c>
      <c r="X1041" s="4">
        <f t="shared" si="95"/>
        <v>6.0064284134254305E-3</v>
      </c>
      <c r="Z1041" s="8">
        <v>42916</v>
      </c>
      <c r="AA1041" s="4">
        <f t="shared" si="98"/>
        <v>9.0967668543995295E-4</v>
      </c>
      <c r="AB1041" s="4">
        <f t="shared" si="98"/>
        <v>6.146347148311726E-2</v>
      </c>
      <c r="AC1041" s="4">
        <f t="shared" si="98"/>
        <v>4.746624527385368E-2</v>
      </c>
      <c r="AD1041" s="4">
        <f t="shared" si="96"/>
        <v>4.1791170152129853E-2</v>
      </c>
      <c r="AE1041" s="4">
        <f t="shared" si="96"/>
        <v>3.265439224651101E-2</v>
      </c>
      <c r="AF1041" s="4">
        <f t="shared" si="96"/>
        <v>6.4637681913108036E-2</v>
      </c>
      <c r="AG1041" s="4"/>
    </row>
    <row r="1042" spans="1:33" ht="14.5" x14ac:dyDescent="0.35">
      <c r="A1042" s="2">
        <v>44533</v>
      </c>
      <c r="B1042" s="5">
        <v>1.8717245280164621E-2</v>
      </c>
      <c r="C1042" s="5">
        <v>1.4214907772839069E-2</v>
      </c>
      <c r="D1042" s="5">
        <v>1.8496410921216011E-2</v>
      </c>
      <c r="E1042" s="4">
        <v>1.5385338312694622E-2</v>
      </c>
      <c r="F1042" s="4">
        <v>1.5058653678584657E-2</v>
      </c>
      <c r="G1042" s="4">
        <v>1.467255607827616E-2</v>
      </c>
      <c r="H1042" s="4">
        <v>1.4964249890744481E-2</v>
      </c>
      <c r="J1042" s="2">
        <v>44533</v>
      </c>
      <c r="K1042" s="6">
        <f t="shared" si="94"/>
        <v>2.0271043029870462E-5</v>
      </c>
      <c r="L1042" s="6">
        <f t="shared" si="94"/>
        <v>4.876781409224354E-8</v>
      </c>
      <c r="M1042" s="6">
        <f t="shared" si="94"/>
        <v>1.1101604039875124E-5</v>
      </c>
      <c r="N1042" s="6">
        <f t="shared" si="94"/>
        <v>1.3385292507151445E-5</v>
      </c>
      <c r="O1042" s="6">
        <f t="shared" si="94"/>
        <v>1.6359510739873121E-5</v>
      </c>
      <c r="P1042" s="6">
        <f t="shared" si="94"/>
        <v>1.4084974393008832E-5</v>
      </c>
      <c r="Q1042" s="6"/>
      <c r="R1042" s="8">
        <v>42919</v>
      </c>
      <c r="S1042" s="4">
        <f t="shared" si="97"/>
        <v>4.5023375073255517E-3</v>
      </c>
      <c r="T1042" s="4">
        <f t="shared" si="97"/>
        <v>2.2083435894861003E-4</v>
      </c>
      <c r="U1042" s="4">
        <f t="shared" si="97"/>
        <v>3.331906967469999E-3</v>
      </c>
      <c r="V1042" s="4">
        <f t="shared" si="95"/>
        <v>3.6585916015799639E-3</v>
      </c>
      <c r="W1042" s="4">
        <f t="shared" si="95"/>
        <v>4.0446892018884614E-3</v>
      </c>
      <c r="X1042" s="4">
        <f t="shared" si="95"/>
        <v>3.7529953894201405E-3</v>
      </c>
      <c r="Z1042" s="8">
        <v>42919</v>
      </c>
      <c r="AA1042" s="4">
        <f t="shared" si="98"/>
        <v>4.1579451824729441E-2</v>
      </c>
      <c r="AB1042" s="4">
        <f t="shared" si="98"/>
        <v>7.0711272850632056E-5</v>
      </c>
      <c r="AC1042" s="4">
        <f t="shared" si="98"/>
        <v>2.0533468407019084E-2</v>
      </c>
      <c r="AD1042" s="4">
        <f t="shared" si="96"/>
        <v>2.5463603701516346E-2</v>
      </c>
      <c r="AE1042" s="4">
        <f t="shared" si="96"/>
        <v>3.2197079897915204E-2</v>
      </c>
      <c r="AF1042" s="4">
        <f t="shared" si="96"/>
        <v>2.7016137749826363E-2</v>
      </c>
      <c r="AG1042" s="4"/>
    </row>
    <row r="1043" spans="1:33" ht="14.5" x14ac:dyDescent="0.35">
      <c r="A1043" s="2">
        <v>44536</v>
      </c>
      <c r="B1043" s="5">
        <v>1.6075278347698101E-2</v>
      </c>
      <c r="C1043" s="5">
        <v>1.3082072138786319E-2</v>
      </c>
      <c r="D1043" s="5">
        <v>1.9182726740837101E-2</v>
      </c>
      <c r="E1043" s="4">
        <v>1.5683385139672455E-2</v>
      </c>
      <c r="F1043" s="4">
        <v>1.5274418727265638E-2</v>
      </c>
      <c r="G1043" s="4">
        <v>1.495600370613788E-2</v>
      </c>
      <c r="H1043" s="4">
        <v>1.5818801540363241E-2</v>
      </c>
      <c r="J1043" s="2">
        <v>44536</v>
      </c>
      <c r="K1043" s="6">
        <f t="shared" si="94"/>
        <v>8.9592834090680424E-6</v>
      </c>
      <c r="L1043" s="6">
        <f t="shared" si="94"/>
        <v>9.6562355160221479E-6</v>
      </c>
      <c r="M1043" s="6">
        <f t="shared" si="94"/>
        <v>1.5358028649663234E-7</v>
      </c>
      <c r="N1043" s="6">
        <f t="shared" si="94"/>
        <v>6.4137613163922923E-7</v>
      </c>
      <c r="O1043" s="6">
        <f t="shared" si="94"/>
        <v>1.2527757232397624E-6</v>
      </c>
      <c r="P1043" s="6">
        <f t="shared" si="94"/>
        <v>6.5780352700683247E-8</v>
      </c>
      <c r="Q1043" s="6"/>
      <c r="R1043" s="8">
        <v>42921</v>
      </c>
      <c r="S1043" s="4">
        <f t="shared" si="97"/>
        <v>2.993206208911782E-3</v>
      </c>
      <c r="T1043" s="4">
        <f t="shared" si="97"/>
        <v>3.1074483931389993E-3</v>
      </c>
      <c r="U1043" s="4">
        <f t="shared" si="97"/>
        <v>3.9189320802564612E-4</v>
      </c>
      <c r="V1043" s="4">
        <f t="shared" si="95"/>
        <v>8.0085962043246334E-4</v>
      </c>
      <c r="W1043" s="4">
        <f t="shared" si="95"/>
        <v>1.1192746415602216E-3</v>
      </c>
      <c r="X1043" s="4">
        <f t="shared" si="95"/>
        <v>2.564768073348607E-4</v>
      </c>
      <c r="Z1043" s="8">
        <v>42921</v>
      </c>
      <c r="AA1043" s="4">
        <f t="shared" si="98"/>
        <v>2.2762316589875153E-2</v>
      </c>
      <c r="AB1043" s="4">
        <f t="shared" si="98"/>
        <v>1.473563324509275E-2</v>
      </c>
      <c r="AC1043" s="4">
        <f t="shared" si="98"/>
        <v>3.0708979020999116E-4</v>
      </c>
      <c r="AD1043" s="4">
        <f t="shared" si="96"/>
        <v>1.3282952051496544E-3</v>
      </c>
      <c r="AE1043" s="4">
        <f t="shared" si="96"/>
        <v>2.6680345840541797E-3</v>
      </c>
      <c r="AF1043" s="4">
        <f t="shared" si="96"/>
        <v>1.3003378140363786E-4</v>
      </c>
      <c r="AG1043" s="4"/>
    </row>
    <row r="1044" spans="1:33" ht="14.5" x14ac:dyDescent="0.35">
      <c r="A1044" s="2">
        <v>44537</v>
      </c>
      <c r="B1044" s="5">
        <v>1.622061247148758E-2</v>
      </c>
      <c r="C1044" s="5">
        <v>1.339908130466938E-2</v>
      </c>
      <c r="D1044" s="5">
        <v>1.7435073852539059E-2</v>
      </c>
      <c r="E1044" s="4">
        <v>1.540024018908848E-2</v>
      </c>
      <c r="F1044" s="4">
        <v>1.4985838068204017E-2</v>
      </c>
      <c r="G1044" s="4">
        <v>1.4714050066892061E-2</v>
      </c>
      <c r="H1044" s="4">
        <v>1.5325545062223009E-2</v>
      </c>
      <c r="J1044" s="2">
        <v>44537</v>
      </c>
      <c r="K1044" s="6">
        <f t="shared" si="94"/>
        <v>7.9610381253264742E-6</v>
      </c>
      <c r="L1044" s="6">
        <f t="shared" si="94"/>
        <v>1.4749164460654646E-6</v>
      </c>
      <c r="M1044" s="6">
        <f t="shared" si="94"/>
        <v>6.7301068172870938E-7</v>
      </c>
      <c r="N1044" s="6">
        <f t="shared" si="94"/>
        <v>1.524667827004281E-6</v>
      </c>
      <c r="O1044" s="6">
        <f t="shared" si="94"/>
        <v>2.2697302789406347E-6</v>
      </c>
      <c r="P1044" s="6">
        <f t="shared" si="94"/>
        <v>8.0114566712759154E-7</v>
      </c>
      <c r="Q1044" s="6"/>
      <c r="R1044" s="8">
        <v>42922</v>
      </c>
      <c r="S1044" s="4">
        <f t="shared" si="97"/>
        <v>2.8215311668182003E-3</v>
      </c>
      <c r="T1044" s="4">
        <f t="shared" si="97"/>
        <v>1.2144613810514786E-3</v>
      </c>
      <c r="U1044" s="4">
        <f t="shared" si="97"/>
        <v>8.203722823991004E-4</v>
      </c>
      <c r="V1044" s="4">
        <f t="shared" si="95"/>
        <v>1.2347744032835638E-3</v>
      </c>
      <c r="W1044" s="4">
        <f t="shared" si="95"/>
        <v>1.5065624045955198E-3</v>
      </c>
      <c r="X1044" s="4">
        <f t="shared" si="95"/>
        <v>8.9506740926457128E-4</v>
      </c>
      <c r="Z1044" s="8">
        <v>42922</v>
      </c>
      <c r="AA1044" s="4">
        <f t="shared" si="98"/>
        <v>1.9479801375481998E-2</v>
      </c>
      <c r="AB1044" s="4">
        <f t="shared" si="98"/>
        <v>2.5448854031075996E-3</v>
      </c>
      <c r="AC1044" s="4">
        <f t="shared" si="98"/>
        <v>1.370394344422321E-3</v>
      </c>
      <c r="AD1044" s="4">
        <f t="shared" si="96"/>
        <v>3.2189041757808567E-3</v>
      </c>
      <c r="AE1044" s="4">
        <f t="shared" si="96"/>
        <v>4.9093919233020866E-3</v>
      </c>
      <c r="AF1044" s="4">
        <f t="shared" si="96"/>
        <v>1.6418662872734746E-3</v>
      </c>
      <c r="AG1044" s="4"/>
    </row>
    <row r="1045" spans="1:33" ht="14.5" x14ac:dyDescent="0.35">
      <c r="A1045" s="2">
        <v>44538</v>
      </c>
      <c r="B1045" s="5">
        <v>7.1649509942376026E-3</v>
      </c>
      <c r="C1045" s="5">
        <v>9.6312947571277618E-3</v>
      </c>
      <c r="D1045" s="5">
        <v>1.227778382599354E-2</v>
      </c>
      <c r="E1045" s="4">
        <v>1.541715536389265E-2</v>
      </c>
      <c r="F1045" s="4">
        <v>1.5003718063921612E-2</v>
      </c>
      <c r="G1045" s="4">
        <v>1.4750571995254621E-2</v>
      </c>
      <c r="H1045" s="4">
        <v>1.5366429827777641E-2</v>
      </c>
      <c r="J1045" s="2">
        <v>44538</v>
      </c>
      <c r="K1045" s="6">
        <f t="shared" si="94"/>
        <v>6.0828515567471896E-6</v>
      </c>
      <c r="L1045" s="6">
        <f t="shared" si="94"/>
        <v>2.6141059565481432E-5</v>
      </c>
      <c r="M1045" s="6">
        <f t="shared" si="94"/>
        <v>6.8098876958553882E-5</v>
      </c>
      <c r="N1045" s="6">
        <f t="shared" si="94"/>
        <v>6.1446269172762415E-5</v>
      </c>
      <c r="O1045" s="6">
        <f t="shared" si="94"/>
        <v>5.7541645971070427E-5</v>
      </c>
      <c r="P1045" s="6">
        <f t="shared" si="94"/>
        <v>6.7264255057005245E-5</v>
      </c>
      <c r="Q1045" s="6"/>
      <c r="R1045" s="8">
        <v>42923</v>
      </c>
      <c r="S1045" s="4">
        <f t="shared" si="97"/>
        <v>2.4663437628901592E-3</v>
      </c>
      <c r="T1045" s="4">
        <f t="shared" si="97"/>
        <v>5.112832831755937E-3</v>
      </c>
      <c r="U1045" s="4">
        <f t="shared" si="97"/>
        <v>8.2522043696550487E-3</v>
      </c>
      <c r="V1045" s="4">
        <f t="shared" si="95"/>
        <v>7.8387670696840085E-3</v>
      </c>
      <c r="W1045" s="4">
        <f t="shared" si="95"/>
        <v>7.5856210010170179E-3</v>
      </c>
      <c r="X1045" s="4">
        <f t="shared" si="95"/>
        <v>8.2014788335400372E-3</v>
      </c>
      <c r="Z1045" s="8">
        <v>42923</v>
      </c>
      <c r="AA1045" s="4">
        <f t="shared" si="98"/>
        <v>3.9740411579399559E-2</v>
      </c>
      <c r="AB1045" s="4">
        <f t="shared" si="98"/>
        <v>0.12216059632202514</v>
      </c>
      <c r="AC1045" s="4">
        <f t="shared" si="98"/>
        <v>0.23101849853266754</v>
      </c>
      <c r="AD1045" s="4">
        <f t="shared" si="96"/>
        <v>0.21664184974863243</v>
      </c>
      <c r="AE1045" s="4">
        <f t="shared" si="96"/>
        <v>0.20782119246257702</v>
      </c>
      <c r="AF1045" s="4">
        <f t="shared" si="96"/>
        <v>0.22925700487243583</v>
      </c>
      <c r="AG1045" s="4"/>
    </row>
    <row r="1046" spans="1:33" ht="14.5" x14ac:dyDescent="0.35">
      <c r="A1046" s="2">
        <v>44539</v>
      </c>
      <c r="B1046" s="5">
        <v>8.5350636935630705E-3</v>
      </c>
      <c r="C1046" s="5">
        <v>8.0804778262972832E-3</v>
      </c>
      <c r="D1046" s="5">
        <v>1.133061479777098E-2</v>
      </c>
      <c r="E1046" s="4">
        <v>1.2061415172917188E-2</v>
      </c>
      <c r="F1046" s="4">
        <v>1.1846096121502843E-2</v>
      </c>
      <c r="G1046" s="4">
        <v>1.1790943832906291E-2</v>
      </c>
      <c r="H1046" s="4">
        <v>1.172144037207553E-2</v>
      </c>
      <c r="J1046" s="2">
        <v>44539</v>
      </c>
      <c r="K1046" s="6">
        <f t="shared" si="94"/>
        <v>2.0664831071778805E-7</v>
      </c>
      <c r="L1046" s="6">
        <f t="shared" si="94"/>
        <v>7.815105976238065E-6</v>
      </c>
      <c r="M1046" s="6">
        <f t="shared" si="94"/>
        <v>1.2435154755942973E-5</v>
      </c>
      <c r="N1046" s="6">
        <f t="shared" si="94"/>
        <v>1.0962935738868744E-5</v>
      </c>
      <c r="O1046" s="6">
        <f t="shared" si="94"/>
        <v>1.0600755481769627E-5</v>
      </c>
      <c r="P1046" s="6">
        <f t="shared" si="94"/>
        <v>1.0152996337368091E-5</v>
      </c>
      <c r="Q1046" s="6"/>
      <c r="R1046" s="8">
        <v>42926</v>
      </c>
      <c r="S1046" s="4">
        <f t="shared" si="97"/>
        <v>4.5458586726578737E-4</v>
      </c>
      <c r="T1046" s="4">
        <f t="shared" si="97"/>
        <v>2.7955511042079099E-3</v>
      </c>
      <c r="U1046" s="4">
        <f t="shared" si="97"/>
        <v>3.5263514793541176E-3</v>
      </c>
      <c r="V1046" s="4">
        <f t="shared" si="95"/>
        <v>3.3110324279397724E-3</v>
      </c>
      <c r="W1046" s="4">
        <f t="shared" si="95"/>
        <v>3.2558801393432202E-3</v>
      </c>
      <c r="X1046" s="4">
        <f t="shared" si="95"/>
        <v>3.1863766785124592E-3</v>
      </c>
      <c r="Z1046" s="8">
        <v>42926</v>
      </c>
      <c r="AA1046" s="4">
        <f t="shared" si="98"/>
        <v>1.5254891055342945E-3</v>
      </c>
      <c r="AB1046" s="4">
        <f t="shared" si="98"/>
        <v>3.6600061409586493E-2</v>
      </c>
      <c r="AC1046" s="4">
        <f t="shared" si="98"/>
        <v>5.3462397276616835E-2</v>
      </c>
      <c r="AD1046" s="4">
        <f t="shared" si="96"/>
        <v>4.831145382175972E-2</v>
      </c>
      <c r="AE1046" s="4">
        <f t="shared" si="96"/>
        <v>4.7014975437144724E-2</v>
      </c>
      <c r="AF1046" s="4">
        <f t="shared" si="96"/>
        <v>4.5395122150256428E-2</v>
      </c>
      <c r="AG1046" s="4"/>
    </row>
    <row r="1047" spans="1:33" ht="14.5" x14ac:dyDescent="0.35">
      <c r="A1047" s="2">
        <v>44540</v>
      </c>
      <c r="B1047" s="5">
        <v>1.183237253106792E-2</v>
      </c>
      <c r="C1047" s="5">
        <v>1.148285996168852E-2</v>
      </c>
      <c r="D1047" s="5">
        <v>1.0789786465466021E-2</v>
      </c>
      <c r="E1047" s="4">
        <v>1.1930568874962792E-2</v>
      </c>
      <c r="F1047" s="4">
        <v>1.165315948451884E-2</v>
      </c>
      <c r="G1047" s="4">
        <v>1.167306727642829E-2</v>
      </c>
      <c r="H1047" s="4">
        <v>1.175746779312023E-2</v>
      </c>
      <c r="J1047" s="2">
        <v>44540</v>
      </c>
      <c r="K1047" s="6">
        <f t="shared" si="94"/>
        <v>1.2215903615418938E-7</v>
      </c>
      <c r="L1047" s="6">
        <f t="shared" si="94"/>
        <v>1.0869857041872467E-6</v>
      </c>
      <c r="M1047" s="6">
        <f t="shared" si="94"/>
        <v>9.6425219543201027E-9</v>
      </c>
      <c r="N1047" s="6">
        <f t="shared" si="94"/>
        <v>3.2117316053402645E-8</v>
      </c>
      <c r="O1047" s="6">
        <f t="shared" si="94"/>
        <v>2.537816415579705E-8</v>
      </c>
      <c r="P1047" s="6">
        <f t="shared" si="94"/>
        <v>5.6107197670120659E-9</v>
      </c>
      <c r="Q1047" s="6"/>
      <c r="R1047" s="8">
        <v>42927</v>
      </c>
      <c r="S1047" s="4">
        <f t="shared" si="97"/>
        <v>3.4951256937939927E-4</v>
      </c>
      <c r="T1047" s="4">
        <f t="shared" si="97"/>
        <v>1.0425860656018988E-3</v>
      </c>
      <c r="U1047" s="4">
        <f t="shared" si="97"/>
        <v>9.8196343894872695E-5</v>
      </c>
      <c r="V1047" s="4">
        <f t="shared" si="95"/>
        <v>1.7921304654907981E-4</v>
      </c>
      <c r="W1047" s="4">
        <f t="shared" si="95"/>
        <v>1.5930525463962904E-4</v>
      </c>
      <c r="X1047" s="4">
        <f t="shared" si="95"/>
        <v>7.4904737947689704E-5</v>
      </c>
      <c r="Z1047" s="8">
        <v>42927</v>
      </c>
      <c r="AA1047" s="4">
        <f t="shared" si="98"/>
        <v>4.5403842758573454E-4</v>
      </c>
      <c r="AB1047" s="4">
        <f t="shared" si="98"/>
        <v>4.3879059358538086E-3</v>
      </c>
      <c r="AC1047" s="4">
        <f t="shared" si="98"/>
        <v>3.4058817566240407E-5</v>
      </c>
      <c r="AD1047" s="4">
        <f t="shared" si="96"/>
        <v>1.1705702665754103E-4</v>
      </c>
      <c r="AE1047" s="4">
        <f t="shared" si="96"/>
        <v>9.228502489722068E-5</v>
      </c>
      <c r="AF1047" s="4">
        <f t="shared" si="96"/>
        <v>2.0207906447522461E-5</v>
      </c>
      <c r="AG1047" s="4"/>
    </row>
    <row r="1048" spans="1:33" ht="14.5" x14ac:dyDescent="0.35">
      <c r="A1048" s="2">
        <v>44543</v>
      </c>
      <c r="B1048" s="5">
        <v>1.0812613711900549E-2</v>
      </c>
      <c r="C1048" s="5">
        <v>9.7485892474651337E-3</v>
      </c>
      <c r="D1048" s="5">
        <v>1.088052615523338E-2</v>
      </c>
      <c r="E1048" s="4">
        <v>1.1913875981711959E-2</v>
      </c>
      <c r="F1048" s="4">
        <v>1.1588865152634858E-2</v>
      </c>
      <c r="G1048" s="4">
        <v>1.1664104308725521E-2</v>
      </c>
      <c r="H1048" s="4">
        <v>1.141590844243091E-2</v>
      </c>
      <c r="J1048" s="2">
        <v>44543</v>
      </c>
      <c r="K1048" s="6">
        <f t="shared" si="94"/>
        <v>1.1321480609170732E-6</v>
      </c>
      <c r="L1048" s="6">
        <f t="shared" si="94"/>
        <v>4.612099959434893E-9</v>
      </c>
      <c r="M1048" s="6">
        <f t="shared" si="94"/>
        <v>1.2127785869101783E-6</v>
      </c>
      <c r="N1048" s="6">
        <f t="shared" si="94"/>
        <v>6.0256629924209017E-7</v>
      </c>
      <c r="O1048" s="6">
        <f t="shared" si="94"/>
        <v>7.2503623648134573E-7</v>
      </c>
      <c r="P1048" s="6">
        <f t="shared" si="94"/>
        <v>3.6396453188570081E-7</v>
      </c>
      <c r="Q1048" s="6"/>
      <c r="R1048" s="8">
        <v>42928</v>
      </c>
      <c r="S1048" s="4">
        <f t="shared" si="97"/>
        <v>1.0640244644354157E-3</v>
      </c>
      <c r="T1048" s="4">
        <f t="shared" si="97"/>
        <v>6.791244333283035E-5</v>
      </c>
      <c r="U1048" s="4">
        <f t="shared" si="97"/>
        <v>1.1012622698114097E-3</v>
      </c>
      <c r="V1048" s="4">
        <f t="shared" si="95"/>
        <v>7.762514407343088E-4</v>
      </c>
      <c r="W1048" s="4">
        <f t="shared" si="95"/>
        <v>8.5149059682497127E-4</v>
      </c>
      <c r="X1048" s="4">
        <f t="shared" si="95"/>
        <v>6.0329473053036091E-4</v>
      </c>
      <c r="Z1048" s="8">
        <v>42928</v>
      </c>
      <c r="AA1048" s="4">
        <f t="shared" si="98"/>
        <v>5.5557000522528099E-3</v>
      </c>
      <c r="AB1048" s="4">
        <f t="shared" si="98"/>
        <v>1.9560537361629216E-5</v>
      </c>
      <c r="AC1048" s="4">
        <f t="shared" si="98"/>
        <v>4.5551169364785871E-3</v>
      </c>
      <c r="AD1048" s="4">
        <f t="shared" si="96"/>
        <v>2.3488233504485034E-3</v>
      </c>
      <c r="AE1048" s="4">
        <f t="shared" si="96"/>
        <v>2.8017875622570187E-3</v>
      </c>
      <c r="AF1048" s="4">
        <f t="shared" si="96"/>
        <v>1.4476273018375618E-3</v>
      </c>
      <c r="AG1048" s="4"/>
    </row>
    <row r="1049" spans="1:33" ht="14.5" x14ac:dyDescent="0.35">
      <c r="A1049" s="2">
        <v>44544</v>
      </c>
      <c r="B1049" s="5">
        <v>1.003252525182614E-2</v>
      </c>
      <c r="C1049" s="5">
        <v>1.140652224421501E-2</v>
      </c>
      <c r="D1049" s="5">
        <v>9.840499609708786E-3</v>
      </c>
      <c r="E1049" s="4">
        <v>1.1349661274437116E-2</v>
      </c>
      <c r="F1049" s="4">
        <v>1.1227679576063366E-2</v>
      </c>
      <c r="G1049" s="4">
        <v>1.120092962441684E-2</v>
      </c>
      <c r="H1049" s="4">
        <v>1.084791284324672E-2</v>
      </c>
      <c r="J1049" s="2">
        <v>44544</v>
      </c>
      <c r="K1049" s="6">
        <f t="shared" si="94"/>
        <v>1.8878677350936593E-6</v>
      </c>
      <c r="L1049" s="6">
        <f t="shared" si="94"/>
        <v>3.6873847230582218E-8</v>
      </c>
      <c r="M1049" s="6">
        <f t="shared" si="94"/>
        <v>1.7348473020594604E-6</v>
      </c>
      <c r="N1049" s="6">
        <f t="shared" si="94"/>
        <v>1.4283938587429403E-6</v>
      </c>
      <c r="O1049" s="6">
        <f t="shared" si="94"/>
        <v>1.3651687778890655E-6</v>
      </c>
      <c r="P1049" s="6">
        <f t="shared" si="94"/>
        <v>6.6485692424265461E-7</v>
      </c>
      <c r="Q1049" s="6"/>
      <c r="R1049" s="8">
        <v>42929</v>
      </c>
      <c r="S1049" s="4">
        <f t="shared" si="97"/>
        <v>1.3739969923888696E-3</v>
      </c>
      <c r="T1049" s="4">
        <f t="shared" si="97"/>
        <v>1.9202564211735426E-4</v>
      </c>
      <c r="U1049" s="4">
        <f t="shared" si="97"/>
        <v>1.3171360226109756E-3</v>
      </c>
      <c r="V1049" s="4">
        <f t="shared" si="95"/>
        <v>1.195154324237226E-3</v>
      </c>
      <c r="W1049" s="4">
        <f t="shared" si="95"/>
        <v>1.1684043725906992E-3</v>
      </c>
      <c r="X1049" s="4">
        <f t="shared" si="95"/>
        <v>8.1538759142057993E-4</v>
      </c>
      <c r="Z1049" s="8">
        <v>42929</v>
      </c>
      <c r="AA1049" s="4">
        <f t="shared" si="98"/>
        <v>7.895843103366218E-3</v>
      </c>
      <c r="AB1049" s="4">
        <f t="shared" si="98"/>
        <v>1.8795320828313145E-4</v>
      </c>
      <c r="AC1049" s="4">
        <f t="shared" si="98"/>
        <v>7.3048696227091536E-3</v>
      </c>
      <c r="AD1049" s="4">
        <f t="shared" si="96"/>
        <v>6.1026449396490712E-3</v>
      </c>
      <c r="AE1049" s="4">
        <f t="shared" si="96"/>
        <v>5.8512761169513539E-3</v>
      </c>
      <c r="AF1049" s="4">
        <f t="shared" si="96"/>
        <v>2.9749673954406752E-3</v>
      </c>
      <c r="AG1049" s="4"/>
    </row>
    <row r="1050" spans="1:33" ht="14.5" x14ac:dyDescent="0.35">
      <c r="A1050" s="2">
        <v>44545</v>
      </c>
      <c r="B1050" s="5">
        <v>2.0360835629360939E-2</v>
      </c>
      <c r="C1050" s="5">
        <v>1.409417949616909E-2</v>
      </c>
      <c r="D1050" s="5">
        <v>1.21418870985508E-2</v>
      </c>
      <c r="E1050" s="4">
        <v>1.0789315954803844E-2</v>
      </c>
      <c r="F1050" s="4">
        <v>1.0548669294457838E-2</v>
      </c>
      <c r="G1050" s="4">
        <v>1.069047574021241E-2</v>
      </c>
      <c r="H1050" s="4">
        <v>1.0255298892536969E-2</v>
      </c>
      <c r="J1050" s="2">
        <v>44545</v>
      </c>
      <c r="K1050" s="6">
        <f t="shared" si="94"/>
        <v>3.9270979091671015E-5</v>
      </c>
      <c r="L1050" s="6">
        <f t="shared" si="94"/>
        <v>6.7551114952106147E-5</v>
      </c>
      <c r="M1050" s="6">
        <f t="shared" si="94"/>
        <v>9.1613988880433558E-5</v>
      </c>
      <c r="N1050" s="6">
        <f t="shared" si="94"/>
        <v>9.6278608183805742E-5</v>
      </c>
      <c r="O1050" s="6">
        <f t="shared" si="94"/>
        <v>9.3515860385652753E-5</v>
      </c>
      <c r="P1050" s="6">
        <f t="shared" si="94"/>
        <v>1.0212187273929885E-4</v>
      </c>
      <c r="Q1050" s="6"/>
      <c r="R1050" s="8">
        <v>42930</v>
      </c>
      <c r="S1050" s="4">
        <f t="shared" si="97"/>
        <v>6.2666561331918488E-3</v>
      </c>
      <c r="T1050" s="4">
        <f t="shared" si="97"/>
        <v>8.2189485308101391E-3</v>
      </c>
      <c r="U1050" s="4">
        <f t="shared" si="97"/>
        <v>9.5715196745570948E-3</v>
      </c>
      <c r="V1050" s="4">
        <f t="shared" si="95"/>
        <v>9.8121663349031007E-3</v>
      </c>
      <c r="W1050" s="4">
        <f t="shared" si="95"/>
        <v>9.670359889148529E-3</v>
      </c>
      <c r="X1050" s="4">
        <f t="shared" si="95"/>
        <v>1.010553673682397E-2</v>
      </c>
      <c r="Z1050" s="8">
        <v>42930</v>
      </c>
      <c r="AA1050" s="4">
        <f t="shared" si="98"/>
        <v>7.6775917194118914E-2</v>
      </c>
      <c r="AB1050" s="4">
        <f t="shared" si="98"/>
        <v>0.15995664511934038</v>
      </c>
      <c r="AC1050" s="4">
        <f t="shared" si="98"/>
        <v>0.25207257393249494</v>
      </c>
      <c r="AD1050" s="4">
        <f t="shared" si="96"/>
        <v>0.27256697157297238</v>
      </c>
      <c r="AE1050" s="4">
        <f t="shared" si="96"/>
        <v>0.26031712620817427</v>
      </c>
      <c r="AF1050" s="4">
        <f t="shared" si="96"/>
        <v>0.29957791101388631</v>
      </c>
      <c r="AG1050" s="4"/>
    </row>
    <row r="1051" spans="1:33" ht="14.5" x14ac:dyDescent="0.35">
      <c r="A1051" s="2">
        <v>44546</v>
      </c>
      <c r="B1051" s="5">
        <v>1.8777146955681199E-2</v>
      </c>
      <c r="C1051" s="5">
        <v>1.5187878161668779E-2</v>
      </c>
      <c r="D1051" s="5">
        <v>1.5987088903784748E-2</v>
      </c>
      <c r="E1051" s="4">
        <v>1.3618187332601577E-2</v>
      </c>
      <c r="F1051" s="4">
        <v>1.3428470893485665E-2</v>
      </c>
      <c r="G1051" s="4">
        <v>1.328420305495541E-2</v>
      </c>
      <c r="H1051" s="4">
        <v>1.436693724530873E-2</v>
      </c>
      <c r="J1051" s="2">
        <v>44546</v>
      </c>
      <c r="K1051" s="6">
        <f t="shared" si="94"/>
        <v>1.288285047567137E-5</v>
      </c>
      <c r="L1051" s="6">
        <f t="shared" si="94"/>
        <v>7.7844239329522162E-6</v>
      </c>
      <c r="M1051" s="6">
        <f t="shared" si="94"/>
        <v>2.6614864392565835E-5</v>
      </c>
      <c r="N1051" s="6">
        <f t="shared" si="94"/>
        <v>2.8608335618303519E-5</v>
      </c>
      <c r="O1051" s="6">
        <f t="shared" si="94"/>
        <v>3.0172432696520648E-5</v>
      </c>
      <c r="P1051" s="6">
        <f t="shared" si="94"/>
        <v>1.9449949689463618E-5</v>
      </c>
      <c r="Q1051" s="6"/>
      <c r="R1051" s="8">
        <v>42933</v>
      </c>
      <c r="S1051" s="4">
        <f t="shared" si="97"/>
        <v>3.5892687940124197E-3</v>
      </c>
      <c r="T1051" s="4">
        <f t="shared" si="97"/>
        <v>2.7900580518964505E-3</v>
      </c>
      <c r="U1051" s="4">
        <f t="shared" si="97"/>
        <v>5.158959623079622E-3</v>
      </c>
      <c r="V1051" s="4">
        <f t="shared" si="95"/>
        <v>5.3486760621955336E-3</v>
      </c>
      <c r="W1051" s="4">
        <f t="shared" si="95"/>
        <v>5.4929439007257892E-3</v>
      </c>
      <c r="X1051" s="4">
        <f t="shared" si="95"/>
        <v>4.4102097103724692E-3</v>
      </c>
      <c r="Z1051" s="8">
        <v>42933</v>
      </c>
      <c r="AA1051" s="4">
        <f t="shared" si="98"/>
        <v>2.4181648579312931E-2</v>
      </c>
      <c r="AB1051" s="4">
        <f t="shared" si="98"/>
        <v>1.3660365611929404E-2</v>
      </c>
      <c r="AC1051" s="4">
        <f t="shared" si="98"/>
        <v>5.7594317643132609E-2</v>
      </c>
      <c r="AD1051" s="4">
        <f t="shared" si="96"/>
        <v>6.3045249790528057E-2</v>
      </c>
      <c r="AE1051" s="4">
        <f t="shared" si="96"/>
        <v>6.7429470899112331E-2</v>
      </c>
      <c r="AF1051" s="4">
        <f t="shared" si="96"/>
        <v>3.9258371558563931E-2</v>
      </c>
      <c r="AG1051" s="4"/>
    </row>
    <row r="1052" spans="1:33" ht="14.5" x14ac:dyDescent="0.35">
      <c r="A1052" s="2">
        <v>44547</v>
      </c>
      <c r="B1052" s="5">
        <v>1.8555979302185419E-2</v>
      </c>
      <c r="C1052" s="5">
        <v>1.556204631924629E-2</v>
      </c>
      <c r="D1052" s="5">
        <v>1.505743339657784E-2</v>
      </c>
      <c r="E1052" s="4">
        <v>1.4418646070840323E-2</v>
      </c>
      <c r="F1052" s="4">
        <v>1.4162575234844493E-2</v>
      </c>
      <c r="G1052" s="4">
        <v>1.4004019305183231E-2</v>
      </c>
      <c r="H1052" s="4">
        <v>1.4872416137568661E-2</v>
      </c>
      <c r="J1052" s="2">
        <v>44547</v>
      </c>
      <c r="K1052" s="6">
        <f t="shared" si="94"/>
        <v>8.9636347063307896E-6</v>
      </c>
      <c r="L1052" s="6">
        <f t="shared" si="94"/>
        <v>1.2239823453643556E-5</v>
      </c>
      <c r="M1052" s="6">
        <f t="shared" si="94"/>
        <v>1.7117526267192452E-5</v>
      </c>
      <c r="N1052" s="6">
        <f t="shared" si="94"/>
        <v>1.9301999298927793E-5</v>
      </c>
      <c r="O1052" s="6">
        <f t="shared" si="94"/>
        <v>2.0720339814308167E-5</v>
      </c>
      <c r="P1052" s="6">
        <f t="shared" si="94"/>
        <v>1.3568637587721429E-5</v>
      </c>
      <c r="Q1052" s="6"/>
      <c r="R1052" s="8">
        <v>42934</v>
      </c>
      <c r="S1052" s="4">
        <f t="shared" si="97"/>
        <v>2.9939329829391289E-3</v>
      </c>
      <c r="T1052" s="4">
        <f t="shared" si="97"/>
        <v>3.498545905607579E-3</v>
      </c>
      <c r="U1052" s="4">
        <f t="shared" si="97"/>
        <v>4.1373332313450958E-3</v>
      </c>
      <c r="V1052" s="4">
        <f t="shared" si="95"/>
        <v>4.3934040673409263E-3</v>
      </c>
      <c r="W1052" s="4">
        <f t="shared" si="95"/>
        <v>4.5519599970021887E-3</v>
      </c>
      <c r="X1052" s="4">
        <f t="shared" si="95"/>
        <v>3.6835631646167585E-3</v>
      </c>
      <c r="Z1052" s="8">
        <v>42934</v>
      </c>
      <c r="AA1052" s="4">
        <f t="shared" si="98"/>
        <v>1.642979450538018E-2</v>
      </c>
      <c r="AB1052" s="4">
        <f t="shared" si="98"/>
        <v>2.3426473978298334E-2</v>
      </c>
      <c r="AC1052" s="4">
        <f t="shared" si="98"/>
        <v>3.4673418191133454E-2</v>
      </c>
      <c r="AD1052" s="4">
        <f t="shared" si="96"/>
        <v>4.0023098629536014E-2</v>
      </c>
      <c r="AE1052" s="4">
        <f t="shared" si="96"/>
        <v>4.3598991259901743E-2</v>
      </c>
      <c r="AF1052" s="4">
        <f t="shared" si="96"/>
        <v>2.639368113604923E-2</v>
      </c>
      <c r="AG1052" s="4"/>
    </row>
    <row r="1053" spans="1:33" ht="14.5" x14ac:dyDescent="0.35">
      <c r="A1053" s="2">
        <v>44550</v>
      </c>
      <c r="B1053" s="5">
        <v>2.0381872077609289E-2</v>
      </c>
      <c r="C1053" s="5">
        <v>1.5955951064825061E-2</v>
      </c>
      <c r="D1053" s="5">
        <v>1.8014701083302501E-2</v>
      </c>
      <c r="E1053" s="4">
        <v>1.5136840007575579E-2</v>
      </c>
      <c r="F1053" s="4">
        <v>1.4919532941273208E-2</v>
      </c>
      <c r="G1053" s="4">
        <v>1.468539598873281E-2</v>
      </c>
      <c r="H1053" s="4">
        <v>1.545072762798266E-2</v>
      </c>
      <c r="J1053" s="2">
        <v>44550</v>
      </c>
      <c r="K1053" s="6">
        <f t="shared" si="94"/>
        <v>1.9588776811404965E-5</v>
      </c>
      <c r="L1053" s="6">
        <f t="shared" si="94"/>
        <v>5.6034985162873872E-6</v>
      </c>
      <c r="M1053" s="6">
        <f t="shared" si="94"/>
        <v>2.7510361415682103E-5</v>
      </c>
      <c r="N1053" s="6">
        <f t="shared" si="94"/>
        <v>2.9837148840348808E-5</v>
      </c>
      <c r="O1053" s="6">
        <f t="shared" si="94"/>
        <v>3.2449839831141473E-5</v>
      </c>
      <c r="P1053" s="6">
        <f t="shared" si="94"/>
        <v>2.4316185583083513E-5</v>
      </c>
      <c r="Q1053" s="6"/>
      <c r="R1053" s="8">
        <v>42935</v>
      </c>
      <c r="S1053" s="4">
        <f t="shared" si="97"/>
        <v>4.4259210127842279E-3</v>
      </c>
      <c r="T1053" s="4">
        <f t="shared" si="97"/>
        <v>2.367170994306788E-3</v>
      </c>
      <c r="U1053" s="4">
        <f t="shared" si="97"/>
        <v>5.2450320700337099E-3</v>
      </c>
      <c r="V1053" s="4">
        <f t="shared" si="95"/>
        <v>5.4623391363360814E-3</v>
      </c>
      <c r="W1053" s="4">
        <f t="shared" si="95"/>
        <v>5.6964760888764798E-3</v>
      </c>
      <c r="X1053" s="4">
        <f t="shared" si="95"/>
        <v>4.9311444496266295E-3</v>
      </c>
      <c r="Z1053" s="8">
        <v>42935</v>
      </c>
      <c r="AA1053" s="4">
        <f t="shared" si="98"/>
        <v>3.2569701896820069E-2</v>
      </c>
      <c r="AB1053" s="4">
        <f t="shared" si="98"/>
        <v>7.9444492580400539E-3</v>
      </c>
      <c r="AC1053" s="4">
        <f t="shared" si="98"/>
        <v>4.8993355931259197E-2</v>
      </c>
      <c r="AD1053" s="4">
        <f t="shared" si="96"/>
        <v>5.4145390234742852E-2</v>
      </c>
      <c r="AE1053" s="4">
        <f t="shared" si="96"/>
        <v>6.0108395680011251E-2</v>
      </c>
      <c r="AF1053" s="4">
        <f t="shared" si="96"/>
        <v>4.2163110578796514E-2</v>
      </c>
      <c r="AG1053" s="4"/>
    </row>
    <row r="1054" spans="1:33" ht="14.5" x14ac:dyDescent="0.35">
      <c r="A1054" s="2">
        <v>44551</v>
      </c>
      <c r="B1054" s="5">
        <v>1.085581353379478E-2</v>
      </c>
      <c r="C1054" s="5">
        <v>1.422632951289415E-2</v>
      </c>
      <c r="D1054" s="5">
        <v>1.5659067779779431E-2</v>
      </c>
      <c r="E1054" s="4">
        <v>1.6385059586526134E-2</v>
      </c>
      <c r="F1054" s="4">
        <v>1.6166069507794992E-2</v>
      </c>
      <c r="G1054" s="4">
        <v>1.5833833698109919E-2</v>
      </c>
      <c r="H1054" s="4">
        <v>1.6667643909211039E-2</v>
      </c>
      <c r="J1054" s="2">
        <v>44551</v>
      </c>
      <c r="K1054" s="6">
        <f t="shared" si="94"/>
        <v>1.1360377965364186E-5</v>
      </c>
      <c r="L1054" s="6">
        <f t="shared" si="94"/>
        <v>2.3071251351569576E-5</v>
      </c>
      <c r="M1054" s="6">
        <f t="shared" si="94"/>
        <v>3.0572561911645257E-5</v>
      </c>
      <c r="N1054" s="6">
        <f t="shared" si="94"/>
        <v>2.8198818509404938E-5</v>
      </c>
      <c r="O1054" s="6">
        <f t="shared" si="94"/>
        <v>2.4780684756328127E-5</v>
      </c>
      <c r="P1054" s="6">
        <f t="shared" si="94"/>
        <v>3.3777372312611099E-5</v>
      </c>
      <c r="Q1054" s="6"/>
      <c r="R1054" s="8">
        <v>42936</v>
      </c>
      <c r="S1054" s="4">
        <f t="shared" si="97"/>
        <v>3.3705159790993703E-3</v>
      </c>
      <c r="T1054" s="4">
        <f t="shared" si="97"/>
        <v>4.8032542459846509E-3</v>
      </c>
      <c r="U1054" s="4">
        <f t="shared" si="97"/>
        <v>5.5292460527313538E-3</v>
      </c>
      <c r="V1054" s="4">
        <f t="shared" si="95"/>
        <v>5.3102559740002119E-3</v>
      </c>
      <c r="W1054" s="4">
        <f t="shared" si="95"/>
        <v>4.9780201643151393E-3</v>
      </c>
      <c r="X1054" s="4">
        <f t="shared" si="95"/>
        <v>5.8118303754162593E-3</v>
      </c>
      <c r="Z1054" s="8">
        <v>42936</v>
      </c>
      <c r="AA1054" s="4">
        <f t="shared" si="98"/>
        <v>3.3472709256269439E-2</v>
      </c>
      <c r="AB1054" s="4">
        <f t="shared" si="98"/>
        <v>5.9609937946731639E-2</v>
      </c>
      <c r="AC1054" s="4">
        <f t="shared" si="98"/>
        <v>7.4212599965186143E-2</v>
      </c>
      <c r="AD1054" s="4">
        <f t="shared" si="96"/>
        <v>6.9732249840652294E-2</v>
      </c>
      <c r="AE1054" s="4">
        <f t="shared" si="96"/>
        <v>6.3056939655865119E-2</v>
      </c>
      <c r="AF1054" s="4">
        <f t="shared" si="96"/>
        <v>8.0079226256323022E-2</v>
      </c>
      <c r="AG1054" s="4"/>
    </row>
    <row r="1055" spans="1:33" ht="14.5" x14ac:dyDescent="0.35">
      <c r="A1055" s="2">
        <v>44552</v>
      </c>
      <c r="B1055" s="5">
        <v>6.7927104705755824E-3</v>
      </c>
      <c r="C1055" s="5">
        <v>1.049449853599072E-2</v>
      </c>
      <c r="D1055" s="5">
        <v>1.144123449921608E-2</v>
      </c>
      <c r="E1055" s="4">
        <v>1.5113145868795383E-2</v>
      </c>
      <c r="F1055" s="4">
        <v>1.4968456730055597E-2</v>
      </c>
      <c r="G1055" s="4">
        <v>1.4689585803730931E-2</v>
      </c>
      <c r="H1055" s="4">
        <v>1.466901766306419E-2</v>
      </c>
      <c r="J1055" s="2">
        <v>44552</v>
      </c>
      <c r="K1055" s="6">
        <f t="shared" si="94"/>
        <v>1.3703234881249949E-5</v>
      </c>
      <c r="L1055" s="6">
        <f t="shared" si="94"/>
        <v>2.1608775644848081E-5</v>
      </c>
      <c r="M1055" s="6">
        <f t="shared" si="94"/>
        <v>6.922964521594908E-5</v>
      </c>
      <c r="N1055" s="6">
        <f t="shared" si="94"/>
        <v>6.6842826899401458E-5</v>
      </c>
      <c r="O1055" s="6">
        <f t="shared" si="94"/>
        <v>6.2360640027397392E-5</v>
      </c>
      <c r="P1055" s="6">
        <f t="shared" si="94"/>
        <v>6.2036214990447767E-5</v>
      </c>
      <c r="Q1055" s="6"/>
      <c r="R1055" s="8">
        <v>42937</v>
      </c>
      <c r="S1055" s="4">
        <f t="shared" si="97"/>
        <v>3.7017880654151378E-3</v>
      </c>
      <c r="T1055" s="4">
        <f t="shared" si="97"/>
        <v>4.6485240286404973E-3</v>
      </c>
      <c r="U1055" s="4">
        <f t="shared" si="97"/>
        <v>8.3204353982198002E-3</v>
      </c>
      <c r="V1055" s="4">
        <f t="shared" si="95"/>
        <v>8.175746259480015E-3</v>
      </c>
      <c r="W1055" s="4">
        <f t="shared" si="95"/>
        <v>7.8968753331553482E-3</v>
      </c>
      <c r="X1055" s="4">
        <f t="shared" si="95"/>
        <v>7.8763071924886074E-3</v>
      </c>
      <c r="Z1055" s="8">
        <v>42937</v>
      </c>
      <c r="AA1055" s="4">
        <f t="shared" si="98"/>
        <v>8.2265063317332521E-2</v>
      </c>
      <c r="AB1055" s="4">
        <f t="shared" si="98"/>
        <v>0.11507817401708231</v>
      </c>
      <c r="AC1055" s="4">
        <f t="shared" si="98"/>
        <v>0.249171988736828</v>
      </c>
      <c r="AD1055" s="4">
        <f t="shared" si="96"/>
        <v>0.24389671195376827</v>
      </c>
      <c r="AE1055" s="4">
        <f t="shared" si="96"/>
        <v>0.23370549263436979</v>
      </c>
      <c r="AF1055" s="4">
        <f t="shared" si="96"/>
        <v>0.23295270319003825</v>
      </c>
      <c r="AG1055" s="4"/>
    </row>
    <row r="1056" spans="1:33" ht="14.5" x14ac:dyDescent="0.35">
      <c r="A1056" s="2">
        <v>44553</v>
      </c>
      <c r="B1056" s="5">
        <v>6.089308248474372E-3</v>
      </c>
      <c r="C1056" s="5">
        <v>9.3828197568655014E-3</v>
      </c>
      <c r="D1056" s="5">
        <v>1.0109443217515951E-2</v>
      </c>
      <c r="E1056" s="4">
        <v>1.3487556362387959E-2</v>
      </c>
      <c r="F1056" s="4">
        <v>1.3223359641938028E-2</v>
      </c>
      <c r="G1056" s="4">
        <v>1.3230949284246091E-2</v>
      </c>
      <c r="H1056" s="4">
        <v>1.29433982357625E-2</v>
      </c>
      <c r="J1056" s="2">
        <v>44553</v>
      </c>
      <c r="K1056" s="6">
        <f t="shared" si="94"/>
        <v>1.0847218055904813E-5</v>
      </c>
      <c r="L1056" s="6">
        <f t="shared" si="94"/>
        <v>1.6161485169310936E-5</v>
      </c>
      <c r="M1056" s="6">
        <f t="shared" si="94"/>
        <v>5.4734075155025955E-5</v>
      </c>
      <c r="N1056" s="6">
        <f t="shared" si="94"/>
        <v>5.0894689284580725E-5</v>
      </c>
      <c r="O1056" s="6">
        <f t="shared" si="94"/>
        <v>5.1003036683818546E-5</v>
      </c>
      <c r="P1056" s="6">
        <f t="shared" si="94"/>
        <v>4.6978549553843367E-5</v>
      </c>
      <c r="Q1056" s="6"/>
      <c r="R1056" s="8">
        <v>42940</v>
      </c>
      <c r="S1056" s="4">
        <f t="shared" si="97"/>
        <v>3.2935115083911294E-3</v>
      </c>
      <c r="T1056" s="4">
        <f t="shared" si="97"/>
        <v>4.0201349690415786E-3</v>
      </c>
      <c r="U1056" s="4">
        <f t="shared" si="97"/>
        <v>7.3982481139135874E-3</v>
      </c>
      <c r="V1056" s="4">
        <f t="shared" si="95"/>
        <v>7.1340513934636555E-3</v>
      </c>
      <c r="W1056" s="4">
        <f t="shared" si="95"/>
        <v>7.1416410357717187E-3</v>
      </c>
      <c r="X1056" s="4">
        <f t="shared" si="95"/>
        <v>6.8540899872881278E-3</v>
      </c>
      <c r="Z1056" s="8">
        <v>42940</v>
      </c>
      <c r="AA1056" s="4">
        <f t="shared" si="98"/>
        <v>8.1330734482420564E-2</v>
      </c>
      <c r="AB1056" s="4">
        <f t="shared" si="98"/>
        <v>0.10927410889433964</v>
      </c>
      <c r="AC1056" s="4">
        <f t="shared" si="98"/>
        <v>0.24670904096517288</v>
      </c>
      <c r="AD1056" s="4">
        <f t="shared" si="96"/>
        <v>0.23594675276636212</v>
      </c>
      <c r="AE1056" s="4">
        <f t="shared" si="96"/>
        <v>0.23625639175241187</v>
      </c>
      <c r="AF1056" s="4">
        <f t="shared" si="96"/>
        <v>0.22450806893168984</v>
      </c>
      <c r="AG1056" s="4"/>
    </row>
    <row r="1057" spans="1:33" ht="14.5" x14ac:dyDescent="0.35">
      <c r="A1057" s="2">
        <v>44557</v>
      </c>
      <c r="B1057" s="5">
        <v>8.7318774603015563E-3</v>
      </c>
      <c r="C1057" s="5">
        <v>1.036874670535326E-2</v>
      </c>
      <c r="D1057" s="5">
        <v>9.4151413068175316E-3</v>
      </c>
      <c r="E1057" s="4">
        <v>1.2250712101785832E-2</v>
      </c>
      <c r="F1057" s="4">
        <v>1.2048234614983257E-2</v>
      </c>
      <c r="G1057" s="4">
        <v>1.212564819156828E-2</v>
      </c>
      <c r="H1057" s="4">
        <v>1.1860018650200839E-2</v>
      </c>
      <c r="J1057" s="2">
        <v>44557</v>
      </c>
      <c r="K1057" s="6">
        <f t="shared" si="94"/>
        <v>2.6793409253961345E-6</v>
      </c>
      <c r="L1057" s="6">
        <f t="shared" si="94"/>
        <v>4.6684948395580622E-7</v>
      </c>
      <c r="M1057" s="6">
        <f t="shared" si="94"/>
        <v>1.2382197234109771E-5</v>
      </c>
      <c r="N1057" s="6">
        <f t="shared" si="94"/>
        <v>1.0998224777408504E-5</v>
      </c>
      <c r="O1057" s="6">
        <f t="shared" si="94"/>
        <v>1.151767977640267E-5</v>
      </c>
      <c r="P1057" s="6">
        <f t="shared" si="94"/>
        <v>9.7852673039445025E-6</v>
      </c>
      <c r="Q1057" s="6"/>
      <c r="R1057" s="8">
        <v>42941</v>
      </c>
      <c r="S1057" s="4">
        <f t="shared" si="97"/>
        <v>1.6368692450517038E-3</v>
      </c>
      <c r="T1057" s="4">
        <f t="shared" si="97"/>
        <v>6.832638465159753E-4</v>
      </c>
      <c r="U1057" s="4">
        <f t="shared" si="97"/>
        <v>3.5188346414842756E-3</v>
      </c>
      <c r="V1057" s="4">
        <f t="shared" si="95"/>
        <v>3.3163571546817004E-3</v>
      </c>
      <c r="W1057" s="4">
        <f t="shared" si="95"/>
        <v>3.3937707312667233E-3</v>
      </c>
      <c r="X1057" s="4">
        <f t="shared" si="95"/>
        <v>3.128141189899283E-3</v>
      </c>
      <c r="Z1057" s="8">
        <v>42941</v>
      </c>
      <c r="AA1057" s="4">
        <f t="shared" si="98"/>
        <v>1.3950072443539741E-2</v>
      </c>
      <c r="AB1057" s="4">
        <f t="shared" si="98"/>
        <v>2.7680175716255917E-3</v>
      </c>
      <c r="AC1057" s="4">
        <f t="shared" si="98"/>
        <v>5.1368550602281182E-2</v>
      </c>
      <c r="AD1057" s="4">
        <f t="shared" si="96"/>
        <v>4.6681051179475297E-2</v>
      </c>
      <c r="AE1057" s="4">
        <f t="shared" si="96"/>
        <v>4.8458834625683789E-2</v>
      </c>
      <c r="AF1057" s="4">
        <f t="shared" si="96"/>
        <v>4.243739474132413E-2</v>
      </c>
      <c r="AG1057" s="4"/>
    </row>
    <row r="1058" spans="1:33" ht="14.5" x14ac:dyDescent="0.35">
      <c r="A1058" s="2">
        <v>44558</v>
      </c>
      <c r="B1058" s="5">
        <v>8.4630733825964959E-3</v>
      </c>
      <c r="C1058" s="5">
        <v>9.5712430775165558E-3</v>
      </c>
      <c r="D1058" s="5">
        <v>8.0673163756728172E-3</v>
      </c>
      <c r="E1058" s="4">
        <v>1.1781299564770861E-2</v>
      </c>
      <c r="F1058" s="4">
        <v>1.1532279791142564E-2</v>
      </c>
      <c r="G1058" s="4">
        <v>1.170206269436464E-2</v>
      </c>
      <c r="H1058" s="4">
        <v>1.1133707677620111E-2</v>
      </c>
      <c r="J1058" s="2">
        <v>44558</v>
      </c>
      <c r="K1058" s="6">
        <f t="shared" si="94"/>
        <v>1.2280400727392186E-6</v>
      </c>
      <c r="L1058" s="6">
        <f t="shared" si="94"/>
        <v>1.5662360852918867E-7</v>
      </c>
      <c r="M1058" s="6">
        <f t="shared" si="94"/>
        <v>1.1010624996067459E-5</v>
      </c>
      <c r="N1058" s="6">
        <f t="shared" si="94"/>
        <v>9.4200279782602552E-6</v>
      </c>
      <c r="O1058" s="6">
        <f t="shared" si="94"/>
        <v>1.0491051761748272E-5</v>
      </c>
      <c r="P1058" s="6">
        <f t="shared" si="94"/>
        <v>7.1322875377562796E-6</v>
      </c>
      <c r="Q1058" s="6"/>
      <c r="R1058" s="8">
        <v>42942</v>
      </c>
      <c r="S1058" s="4">
        <f t="shared" si="97"/>
        <v>1.1081696949200599E-3</v>
      </c>
      <c r="T1058" s="4">
        <f t="shared" si="97"/>
        <v>3.957570069236787E-4</v>
      </c>
      <c r="U1058" s="4">
        <f t="shared" si="97"/>
        <v>3.3182261821743646E-3</v>
      </c>
      <c r="V1058" s="4">
        <f t="shared" si="95"/>
        <v>3.0692064085460682E-3</v>
      </c>
      <c r="W1058" s="4">
        <f t="shared" si="95"/>
        <v>3.2389893117681437E-3</v>
      </c>
      <c r="X1058" s="4">
        <f t="shared" si="95"/>
        <v>2.6706342950236148E-3</v>
      </c>
      <c r="Z1058" s="8">
        <v>42942</v>
      </c>
      <c r="AA1058" s="4">
        <f t="shared" si="98"/>
        <v>7.2695313612092249E-3</v>
      </c>
      <c r="AB1058" s="4">
        <f t="shared" si="98"/>
        <v>1.1653268737643607E-3</v>
      </c>
      <c r="AC1058" s="4">
        <f t="shared" si="98"/>
        <v>4.9149134280784157E-2</v>
      </c>
      <c r="AD1058" s="4">
        <f t="shared" si="96"/>
        <v>4.3297176111723124E-2</v>
      </c>
      <c r="AE1058" s="4">
        <f t="shared" si="96"/>
        <v>4.7264837309892727E-2</v>
      </c>
      <c r="AF1058" s="4">
        <f t="shared" si="96"/>
        <v>3.4395576259382166E-2</v>
      </c>
      <c r="AG1058" s="4"/>
    </row>
    <row r="1059" spans="1:33" ht="14.5" x14ac:dyDescent="0.35">
      <c r="A1059" s="2">
        <v>44559</v>
      </c>
      <c r="B1059" s="5">
        <v>4.9868482856757291E-3</v>
      </c>
      <c r="C1059" s="5">
        <v>8.0691128969192505E-3</v>
      </c>
      <c r="D1059" s="5">
        <v>6.4281490631401539E-3</v>
      </c>
      <c r="E1059" s="4">
        <v>1.074875967797272E-2</v>
      </c>
      <c r="F1059" s="4">
        <v>1.0427549603905319E-2</v>
      </c>
      <c r="G1059" s="4">
        <v>1.07687158012424E-2</v>
      </c>
      <c r="H1059" s="4">
        <v>1.002106180656343E-2</v>
      </c>
      <c r="J1059" s="2">
        <v>44559</v>
      </c>
      <c r="K1059" s="6">
        <f t="shared" si="94"/>
        <v>9.5003551337241762E-6</v>
      </c>
      <c r="L1059" s="6">
        <f t="shared" si="94"/>
        <v>2.0773479311195556E-6</v>
      </c>
      <c r="M1059" s="6">
        <f t="shared" si="94"/>
        <v>3.3199622892681843E-5</v>
      </c>
      <c r="N1059" s="6">
        <f t="shared" si="94"/>
        <v>2.9601230834185201E-5</v>
      </c>
      <c r="O1059" s="6">
        <f t="shared" si="94"/>
        <v>3.3429991967565111E-5</v>
      </c>
      <c r="P1059" s="6">
        <f t="shared" si="94"/>
        <v>2.5343305773888544E-5</v>
      </c>
      <c r="Q1059" s="6"/>
      <c r="R1059" s="8">
        <v>42943</v>
      </c>
      <c r="S1059" s="4">
        <f t="shared" si="97"/>
        <v>3.0822646112435214E-3</v>
      </c>
      <c r="T1059" s="4">
        <f t="shared" si="97"/>
        <v>1.4413007774644248E-3</v>
      </c>
      <c r="U1059" s="4">
        <f t="shared" si="97"/>
        <v>5.7619113922969907E-3</v>
      </c>
      <c r="V1059" s="4">
        <f t="shared" si="95"/>
        <v>5.4407013182295903E-3</v>
      </c>
      <c r="W1059" s="4">
        <f t="shared" si="95"/>
        <v>5.7818675155666714E-3</v>
      </c>
      <c r="X1059" s="4">
        <f t="shared" si="95"/>
        <v>5.0342135208877011E-3</v>
      </c>
      <c r="Z1059" s="8">
        <v>42943</v>
      </c>
      <c r="AA1059" s="4">
        <f t="shared" si="98"/>
        <v>9.9256364331641755E-2</v>
      </c>
      <c r="AB1059" s="4">
        <f t="shared" si="98"/>
        <v>2.9665458615986573E-2</v>
      </c>
      <c r="AC1059" s="4">
        <f t="shared" si="98"/>
        <v>0.23193265834329901</v>
      </c>
      <c r="AD1059" s="4">
        <f t="shared" si="96"/>
        <v>0.21588499073208989</v>
      </c>
      <c r="AE1059" s="4">
        <f t="shared" si="96"/>
        <v>0.23292776916654478</v>
      </c>
      <c r="AF1059" s="4">
        <f t="shared" si="96"/>
        <v>0.19552167036505175</v>
      </c>
      <c r="AG1059" s="4"/>
    </row>
    <row r="1060" spans="1:33" ht="14.5" x14ac:dyDescent="0.35">
      <c r="A1060" s="2">
        <v>44560</v>
      </c>
      <c r="B1060" s="5">
        <v>9.3275807756356133E-3</v>
      </c>
      <c r="C1060" s="5">
        <v>9.0677626430988312E-3</v>
      </c>
      <c r="D1060" s="5">
        <v>7.2546494193375111E-3</v>
      </c>
      <c r="E1060" s="4">
        <v>9.3888206556866048E-3</v>
      </c>
      <c r="F1060" s="4">
        <v>9.1930342684660143E-3</v>
      </c>
      <c r="G1060" s="4">
        <v>9.5143130022811752E-3</v>
      </c>
      <c r="H1060" s="4">
        <v>8.8526551218257692E-3</v>
      </c>
      <c r="J1060" s="2">
        <v>44560</v>
      </c>
      <c r="K1060" s="6">
        <f t="shared" si="94"/>
        <v>6.7505461994900865E-8</v>
      </c>
      <c r="L1060" s="6">
        <f t="shared" si="94"/>
        <v>4.2970444079238897E-6</v>
      </c>
      <c r="M1060" s="6">
        <f t="shared" si="94"/>
        <v>3.7503229086598316E-9</v>
      </c>
      <c r="N1060" s="6">
        <f t="shared" si="94"/>
        <v>1.8102762591538955E-8</v>
      </c>
      <c r="O1060" s="6">
        <f t="shared" si="94"/>
        <v>3.4868924468009501E-8</v>
      </c>
      <c r="P1060" s="6">
        <f t="shared" si="94"/>
        <v>2.255543766467079E-7</v>
      </c>
      <c r="Q1060" s="6"/>
      <c r="R1060" s="8">
        <v>42944</v>
      </c>
      <c r="S1060" s="4">
        <f t="shared" si="97"/>
        <v>2.598181325367821E-4</v>
      </c>
      <c r="T1060" s="4">
        <f t="shared" si="97"/>
        <v>2.0729313562981022E-3</v>
      </c>
      <c r="U1060" s="4">
        <f t="shared" si="97"/>
        <v>6.1239880050991541E-5</v>
      </c>
      <c r="V1060" s="4">
        <f t="shared" si="95"/>
        <v>1.34546507169599E-4</v>
      </c>
      <c r="W1060" s="4">
        <f t="shared" si="95"/>
        <v>1.8673222664556191E-4</v>
      </c>
      <c r="X1060" s="4">
        <f t="shared" si="95"/>
        <v>4.7492565380984411E-4</v>
      </c>
      <c r="Z1060" s="8">
        <v>42944</v>
      </c>
      <c r="AA1060" s="4">
        <f t="shared" si="98"/>
        <v>4.0281917703377523E-4</v>
      </c>
      <c r="AB1060" s="4">
        <f t="shared" si="98"/>
        <v>3.4405199143365373E-2</v>
      </c>
      <c r="AC1060" s="4">
        <f t="shared" si="98"/>
        <v>2.1365360751701701E-5</v>
      </c>
      <c r="AD1060" s="4">
        <f t="shared" si="96"/>
        <v>1.060682126250434E-4</v>
      </c>
      <c r="AE1060" s="4">
        <f t="shared" si="96"/>
        <v>1.9515655670709897E-4</v>
      </c>
      <c r="AF1060" s="4">
        <f t="shared" si="96"/>
        <v>1.3895623698521042E-3</v>
      </c>
      <c r="AG1060" s="4"/>
    </row>
    <row r="1061" spans="1:33" ht="14.5" x14ac:dyDescent="0.35">
      <c r="A1061" s="2">
        <v>44564</v>
      </c>
      <c r="B1061" s="5">
        <v>9.5485810649774249E-3</v>
      </c>
      <c r="C1061" s="5">
        <v>7.696603424847126E-3</v>
      </c>
      <c r="D1061" s="5">
        <v>6.892060860991478E-3</v>
      </c>
      <c r="E1061" s="4">
        <v>9.2502318573901392E-3</v>
      </c>
      <c r="F1061" s="4">
        <v>9.1853323284636287E-3</v>
      </c>
      <c r="G1061" s="4">
        <v>9.3577551873319492E-3</v>
      </c>
      <c r="H1061" s="4">
        <v>8.7965083014484701E-3</v>
      </c>
      <c r="J1061" s="2">
        <v>44564</v>
      </c>
      <c r="K1061" s="6">
        <f t="shared" si="94"/>
        <v>3.4298211795425911E-6</v>
      </c>
      <c r="L1061" s="6">
        <f t="shared" si="94"/>
        <v>7.0570995941855372E-6</v>
      </c>
      <c r="M1061" s="6">
        <f t="shared" si="94"/>
        <v>8.9012249667961321E-8</v>
      </c>
      <c r="N1061" s="6">
        <f t="shared" si="94"/>
        <v>1.3194964457886932E-7</v>
      </c>
      <c r="O1061" s="6">
        <f t="shared" si="94"/>
        <v>3.6414515579166083E-8</v>
      </c>
      <c r="P1061" s="6">
        <f t="shared" si="94"/>
        <v>5.6561344164207912E-7</v>
      </c>
      <c r="Q1061" s="6"/>
      <c r="R1061" s="8">
        <v>42947</v>
      </c>
      <c r="S1061" s="4">
        <f t="shared" si="97"/>
        <v>1.8519776401302989E-3</v>
      </c>
      <c r="T1061" s="4">
        <f t="shared" si="97"/>
        <v>2.6565202039859469E-3</v>
      </c>
      <c r="U1061" s="4">
        <f t="shared" si="97"/>
        <v>2.9834920758728574E-4</v>
      </c>
      <c r="V1061" s="4">
        <f t="shared" si="95"/>
        <v>3.6324873651379617E-4</v>
      </c>
      <c r="W1061" s="4">
        <f t="shared" si="95"/>
        <v>1.9082587764547576E-4</v>
      </c>
      <c r="X1061" s="4">
        <f t="shared" si="95"/>
        <v>7.520727635289548E-4</v>
      </c>
      <c r="Z1061" s="8">
        <v>42947</v>
      </c>
      <c r="AA1061" s="4">
        <f t="shared" si="98"/>
        <v>2.5009272621560719E-2</v>
      </c>
      <c r="AB1061" s="4">
        <f t="shared" si="98"/>
        <v>5.942400814110993E-2</v>
      </c>
      <c r="AC1061" s="4">
        <f t="shared" si="98"/>
        <v>5.0921294486183655E-4</v>
      </c>
      <c r="AD1061" s="4">
        <f t="shared" si="96"/>
        <v>7.6194374659843689E-4</v>
      </c>
      <c r="AE1061" s="4">
        <f t="shared" si="96"/>
        <v>2.0513821930756571E-4</v>
      </c>
      <c r="AF1061" s="4">
        <f t="shared" si="96"/>
        <v>3.459032716875754E-3</v>
      </c>
      <c r="AG1061" s="4"/>
    </row>
    <row r="1062" spans="1:33" ht="14.5" x14ac:dyDescent="0.35">
      <c r="A1062" s="2">
        <v>44565</v>
      </c>
      <c r="B1062" s="5">
        <v>9.3425457365041327E-3</v>
      </c>
      <c r="C1062" s="5">
        <v>8.6089149117469788E-3</v>
      </c>
      <c r="D1062" s="5">
        <v>7.0418235845863819E-3</v>
      </c>
      <c r="E1062" s="4">
        <v>9.53729994375924E-3</v>
      </c>
      <c r="F1062" s="4">
        <v>9.4272832109026615E-3</v>
      </c>
      <c r="G1062" s="4">
        <v>9.552301957331661E-3</v>
      </c>
      <c r="H1062" s="4">
        <v>9.0122946623989973E-3</v>
      </c>
      <c r="J1062" s="2">
        <v>44565</v>
      </c>
      <c r="K1062" s="6">
        <f t="shared" si="94"/>
        <v>5.3821418703386194E-7</v>
      </c>
      <c r="L1062" s="6">
        <f t="shared" si="94"/>
        <v>5.2933224203250457E-6</v>
      </c>
      <c r="M1062" s="6">
        <f t="shared" si="94"/>
        <v>3.792920124356528E-8</v>
      </c>
      <c r="N1062" s="6">
        <f t="shared" si="94"/>
        <v>7.180439567441324E-9</v>
      </c>
      <c r="O1062" s="6">
        <f t="shared" si="94"/>
        <v>4.3997672175846822E-8</v>
      </c>
      <c r="P1062" s="6">
        <f t="shared" si="94"/>
        <v>1.0906577194759562E-7</v>
      </c>
      <c r="Q1062" s="6"/>
      <c r="R1062" s="8">
        <v>42948</v>
      </c>
      <c r="S1062" s="4">
        <f t="shared" si="97"/>
        <v>7.3363082475715394E-4</v>
      </c>
      <c r="T1062" s="4">
        <f t="shared" si="97"/>
        <v>2.3007221519177508E-3</v>
      </c>
      <c r="U1062" s="4">
        <f t="shared" si="97"/>
        <v>1.9475420725510728E-4</v>
      </c>
      <c r="V1062" s="4">
        <f t="shared" si="95"/>
        <v>8.47374743985288E-5</v>
      </c>
      <c r="W1062" s="4">
        <f t="shared" si="95"/>
        <v>2.0975622082752832E-4</v>
      </c>
      <c r="X1062" s="4">
        <f t="shared" si="95"/>
        <v>3.3025107410513538E-4</v>
      </c>
      <c r="Z1062" s="8">
        <v>42948</v>
      </c>
      <c r="AA1062" s="4">
        <f t="shared" si="98"/>
        <v>3.4370779071462021E-3</v>
      </c>
      <c r="AB1062" s="4">
        <f t="shared" si="98"/>
        <v>4.4010882934836459E-2</v>
      </c>
      <c r="AC1062" s="4">
        <f t="shared" si="98"/>
        <v>2.113761660393898E-4</v>
      </c>
      <c r="AD1062" s="4">
        <f t="shared" si="96"/>
        <v>4.0640605921904438E-5</v>
      </c>
      <c r="AE1062" s="4">
        <f t="shared" si="96"/>
        <v>2.4468100653773917E-4</v>
      </c>
      <c r="AF1062" s="4">
        <f t="shared" si="96"/>
        <v>6.5544550834073512E-4</v>
      </c>
      <c r="AG1062" s="4"/>
    </row>
    <row r="1063" spans="1:33" ht="14.5" x14ac:dyDescent="0.35">
      <c r="A1063" s="2">
        <v>44566</v>
      </c>
      <c r="B1063" s="5">
        <v>1.5969202622340181E-2</v>
      </c>
      <c r="C1063" s="5">
        <v>9.0638911351561546E-3</v>
      </c>
      <c r="D1063" s="5">
        <v>7.847759872674942E-3</v>
      </c>
      <c r="E1063" s="4">
        <v>9.5187384867883723E-3</v>
      </c>
      <c r="F1063" s="4">
        <v>9.5445941305695083E-3</v>
      </c>
      <c r="G1063" s="4">
        <v>9.5491043671837791E-3</v>
      </c>
      <c r="H1063" s="4">
        <v>9.0245216431371449E-3</v>
      </c>
      <c r="J1063" s="2">
        <v>44566</v>
      </c>
      <c r="K1063" s="6">
        <f t="shared" si="94"/>
        <v>4.7683326735035672E-5</v>
      </c>
      <c r="L1063" s="6">
        <f t="shared" si="94"/>
        <v>6.5957832336090085E-5</v>
      </c>
      <c r="M1063" s="6">
        <f t="shared" si="94"/>
        <v>4.1608487564040145E-5</v>
      </c>
      <c r="N1063" s="6">
        <f t="shared" ref="N1063:P1101" si="99">($B1063-F1063)^2</f>
        <v>4.127559427253184E-5</v>
      </c>
      <c r="O1063" s="6">
        <f t="shared" si="99"/>
        <v>4.1217661605862281E-5</v>
      </c>
      <c r="P1063" s="6">
        <f t="shared" si="99"/>
        <v>4.8228593902904442E-5</v>
      </c>
      <c r="Q1063" s="6"/>
      <c r="R1063" s="8">
        <v>42949</v>
      </c>
      <c r="S1063" s="4">
        <f t="shared" si="97"/>
        <v>6.9053114871840265E-3</v>
      </c>
      <c r="T1063" s="4">
        <f t="shared" si="97"/>
        <v>8.1214427496652392E-3</v>
      </c>
      <c r="U1063" s="4">
        <f t="shared" si="97"/>
        <v>6.4504641355518089E-3</v>
      </c>
      <c r="V1063" s="4">
        <f t="shared" si="95"/>
        <v>6.4246084917706728E-3</v>
      </c>
      <c r="W1063" s="4">
        <f t="shared" si="95"/>
        <v>6.420098255156402E-3</v>
      </c>
      <c r="X1063" s="4">
        <f t="shared" si="95"/>
        <v>6.9446809792030363E-3</v>
      </c>
      <c r="Z1063" s="8">
        <v>42949</v>
      </c>
      <c r="AA1063" s="4">
        <f t="shared" si="98"/>
        <v>0.1954849399738845</v>
      </c>
      <c r="AB1063" s="4">
        <f t="shared" si="98"/>
        <v>0.32444010591224703</v>
      </c>
      <c r="AC1063" s="4">
        <f t="shared" si="98"/>
        <v>0.16025985696061529</v>
      </c>
      <c r="AD1063" s="4">
        <f t="shared" si="96"/>
        <v>0.15842779998639789</v>
      </c>
      <c r="AE1063" s="4">
        <f t="shared" si="96"/>
        <v>0.15810998568026613</v>
      </c>
      <c r="AF1063" s="4">
        <f t="shared" si="96"/>
        <v>0.1988179933797829</v>
      </c>
      <c r="AG1063" s="4"/>
    </row>
    <row r="1064" spans="1:33" ht="14.5" x14ac:dyDescent="0.35">
      <c r="A1064" s="2">
        <v>44567</v>
      </c>
      <c r="B1064" s="5">
        <v>1.194001499321742E-2</v>
      </c>
      <c r="C1064" s="5">
        <v>1.197414565831423E-2</v>
      </c>
      <c r="D1064" s="5">
        <v>1.0771979577839369E-2</v>
      </c>
      <c r="E1064" s="4">
        <v>1.1301619157821593E-2</v>
      </c>
      <c r="F1064" s="4">
        <v>1.1110909244861696E-2</v>
      </c>
      <c r="G1064" s="4">
        <v>1.1093948868055601E-2</v>
      </c>
      <c r="H1064" s="4">
        <v>1.063955383439308E-2</v>
      </c>
      <c r="J1064" s="2">
        <v>44567</v>
      </c>
      <c r="K1064" s="6">
        <f t="shared" ref="K1064:M1101" si="100">($B1064-C1064)^2</f>
        <v>1.1649022999505698E-9</v>
      </c>
      <c r="L1064" s="6">
        <f t="shared" si="100"/>
        <v>1.364306731577376E-6</v>
      </c>
      <c r="M1064" s="6">
        <f t="shared" si="100"/>
        <v>4.07549242650736E-7</v>
      </c>
      <c r="N1064" s="6">
        <f t="shared" si="99"/>
        <v>6.874163419565063E-7</v>
      </c>
      <c r="O1064" s="6">
        <f t="shared" si="99"/>
        <v>7.1582788814633589E-7</v>
      </c>
      <c r="P1064" s="6">
        <f t="shared" si="99"/>
        <v>1.6911992256107455E-6</v>
      </c>
      <c r="Q1064" s="6"/>
      <c r="R1064" s="8">
        <v>42950</v>
      </c>
      <c r="S1064" s="4">
        <f t="shared" si="97"/>
        <v>3.4130665096809495E-5</v>
      </c>
      <c r="T1064" s="4">
        <f t="shared" si="97"/>
        <v>1.168035415378051E-3</v>
      </c>
      <c r="U1064" s="4">
        <f t="shared" si="97"/>
        <v>6.383958353958271E-4</v>
      </c>
      <c r="V1064" s="4">
        <f t="shared" si="95"/>
        <v>8.2910574835572473E-4</v>
      </c>
      <c r="W1064" s="4">
        <f t="shared" si="95"/>
        <v>8.4606612516181963E-4</v>
      </c>
      <c r="X1064" s="4">
        <f t="shared" si="95"/>
        <v>1.3004611588243401E-3</v>
      </c>
      <c r="Z1064" s="8">
        <v>42950</v>
      </c>
      <c r="AA1064" s="4">
        <f t="shared" si="98"/>
        <v>4.0700212806665803E-6</v>
      </c>
      <c r="AB1064" s="4">
        <f t="shared" si="98"/>
        <v>5.4856697600036419E-3</v>
      </c>
      <c r="AC1064" s="4">
        <f t="shared" si="98"/>
        <v>1.5377528089672854E-3</v>
      </c>
      <c r="AD1064" s="4">
        <f t="shared" si="96"/>
        <v>2.6529499086005437E-3</v>
      </c>
      <c r="AE1064" s="4">
        <f t="shared" si="96"/>
        <v>2.7681973659143821E-3</v>
      </c>
      <c r="AF1064" s="4">
        <f t="shared" si="96"/>
        <v>6.9121050299261189E-3</v>
      </c>
      <c r="AG1064" s="4"/>
    </row>
    <row r="1065" spans="1:33" ht="14.5" x14ac:dyDescent="0.35">
      <c r="A1065" s="2">
        <v>44568</v>
      </c>
      <c r="B1065" s="5">
        <v>1.095344037432561E-2</v>
      </c>
      <c r="C1065" s="5">
        <v>9.8412986844778061E-3</v>
      </c>
      <c r="D1065" s="5">
        <v>1.1346744373440741E-2</v>
      </c>
      <c r="E1065" s="4">
        <v>1.0870575551066571E-2</v>
      </c>
      <c r="F1065" s="4">
        <v>1.0634032718234238E-2</v>
      </c>
      <c r="G1065" s="4">
        <v>1.0683995730567169E-2</v>
      </c>
      <c r="H1065" s="4">
        <v>1.041208321175526E-2</v>
      </c>
      <c r="J1065" s="2">
        <v>44568</v>
      </c>
      <c r="K1065" s="6">
        <f t="shared" si="100"/>
        <v>1.23685913829753E-6</v>
      </c>
      <c r="L1065" s="6">
        <f t="shared" si="100"/>
        <v>1.5468803571995438E-7</v>
      </c>
      <c r="M1065" s="6">
        <f t="shared" si="100"/>
        <v>6.8665789337518146E-9</v>
      </c>
      <c r="N1065" s="6">
        <f t="shared" si="99"/>
        <v>1.0202125076978475E-7</v>
      </c>
      <c r="O1065" s="6">
        <f t="shared" si="99"/>
        <v>7.260041605011333E-8</v>
      </c>
      <c r="P1065" s="6">
        <f t="shared" si="99"/>
        <v>2.9306757746622093E-7</v>
      </c>
      <c r="Q1065" s="6"/>
      <c r="R1065" s="8">
        <v>42951</v>
      </c>
      <c r="S1065" s="4">
        <f t="shared" si="97"/>
        <v>1.1121416898478044E-3</v>
      </c>
      <c r="T1065" s="4">
        <f t="shared" si="97"/>
        <v>3.9330399911513027E-4</v>
      </c>
      <c r="U1065" s="4">
        <f t="shared" si="97"/>
        <v>8.2864823259039266E-5</v>
      </c>
      <c r="V1065" s="4">
        <f t="shared" si="95"/>
        <v>3.1940765609137292E-4</v>
      </c>
      <c r="W1065" s="4">
        <f t="shared" si="95"/>
        <v>2.6944464375844128E-4</v>
      </c>
      <c r="X1065" s="4">
        <f t="shared" si="95"/>
        <v>5.4135716257035053E-4</v>
      </c>
      <c r="Z1065" s="8">
        <v>42951</v>
      </c>
      <c r="AA1065" s="4">
        <f t="shared" si="98"/>
        <v>5.9417008303506158E-3</v>
      </c>
      <c r="AB1065" s="4">
        <f t="shared" si="98"/>
        <v>6.1498985655994431E-4</v>
      </c>
      <c r="AC1065" s="4">
        <f t="shared" si="98"/>
        <v>2.8907150219081856E-5</v>
      </c>
      <c r="AD1065" s="4">
        <f t="shared" si="96"/>
        <v>4.422574685467584E-4</v>
      </c>
      <c r="AE1065" s="4">
        <f t="shared" si="96"/>
        <v>3.1276310417438502E-4</v>
      </c>
      <c r="AF1065" s="4">
        <f t="shared" si="96"/>
        <v>1.3065478640725825E-3</v>
      </c>
      <c r="AG1065" s="4"/>
    </row>
    <row r="1066" spans="1:33" ht="14.5" x14ac:dyDescent="0.35">
      <c r="A1066" s="2">
        <v>44571</v>
      </c>
      <c r="B1066" s="5">
        <v>1.7994985204179109E-2</v>
      </c>
      <c r="C1066" s="5">
        <v>1.118167582899332E-2</v>
      </c>
      <c r="D1066" s="5">
        <v>1.130256429314613E-2</v>
      </c>
      <c r="E1066" s="4">
        <v>1.1099065123967635E-2</v>
      </c>
      <c r="F1066" s="4">
        <v>1.0927053894069933E-2</v>
      </c>
      <c r="G1066" s="4">
        <v>1.088143361634685E-2</v>
      </c>
      <c r="H1066" s="4">
        <v>1.075018625355627E-2</v>
      </c>
      <c r="J1066" s="2">
        <v>44571</v>
      </c>
      <c r="K1066" s="6">
        <f t="shared" si="100"/>
        <v>4.642118464199456E-5</v>
      </c>
      <c r="L1066" s="6">
        <f t="shared" si="100"/>
        <v>4.4788497650431489E-5</v>
      </c>
      <c r="M1066" s="6">
        <f t="shared" si="100"/>
        <v>4.7553713752663828E-5</v>
      </c>
      <c r="N1066" s="6">
        <f t="shared" si="99"/>
        <v>4.9955653004421612E-5</v>
      </c>
      <c r="O1066" s="6">
        <f t="shared" si="99"/>
        <v>5.0602616192750858E-5</v>
      </c>
      <c r="P1066" s="6">
        <f t="shared" si="99"/>
        <v>5.2487111834945792E-5</v>
      </c>
      <c r="Q1066" s="6"/>
      <c r="R1066" s="8">
        <v>42954</v>
      </c>
      <c r="S1066" s="4">
        <f t="shared" si="97"/>
        <v>6.8133093751857887E-3</v>
      </c>
      <c r="T1066" s="4">
        <f t="shared" si="97"/>
        <v>6.6924209110329792E-3</v>
      </c>
      <c r="U1066" s="4">
        <f t="shared" si="97"/>
        <v>6.8959200802114744E-3</v>
      </c>
      <c r="V1066" s="4">
        <f t="shared" si="95"/>
        <v>7.0679313101091757E-3</v>
      </c>
      <c r="W1066" s="4">
        <f t="shared" si="95"/>
        <v>7.1135515878322595E-3</v>
      </c>
      <c r="X1066" s="4">
        <f t="shared" si="95"/>
        <v>7.2447989506228393E-3</v>
      </c>
      <c r="Z1066" s="8">
        <v>42954</v>
      </c>
      <c r="AA1066" s="4">
        <f t="shared" si="98"/>
        <v>0.13351134026471478</v>
      </c>
      <c r="AB1066" s="4">
        <f t="shared" si="98"/>
        <v>0.12705177951565383</v>
      </c>
      <c r="AC1066" s="4">
        <f t="shared" si="98"/>
        <v>0.13807415200249373</v>
      </c>
      <c r="AD1066" s="4">
        <f t="shared" si="96"/>
        <v>0.14797723436038335</v>
      </c>
      <c r="AE1066" s="4">
        <f t="shared" si="96"/>
        <v>0.15069781949676631</v>
      </c>
      <c r="AF1066" s="4">
        <f t="shared" si="96"/>
        <v>0.15875307079539169</v>
      </c>
      <c r="AG1066" s="4"/>
    </row>
    <row r="1067" spans="1:33" ht="14.5" x14ac:dyDescent="0.35">
      <c r="A1067" s="2">
        <v>44572</v>
      </c>
      <c r="B1067" s="5">
        <v>1.20189653607807E-2</v>
      </c>
      <c r="C1067" s="5">
        <v>1.124493684619665E-2</v>
      </c>
      <c r="D1067" s="5">
        <v>1.291295606642962E-2</v>
      </c>
      <c r="E1067" s="4">
        <v>1.2966943822960961E-2</v>
      </c>
      <c r="F1067" s="4">
        <v>1.2829452130474707E-2</v>
      </c>
      <c r="G1067" s="4">
        <v>1.258968176018925E-2</v>
      </c>
      <c r="H1067" s="4">
        <v>1.353491044202933E-2</v>
      </c>
      <c r="J1067" s="2">
        <v>44572</v>
      </c>
      <c r="K1067" s="6">
        <f t="shared" si="100"/>
        <v>5.9912014138919133E-7</v>
      </c>
      <c r="L1067" s="6">
        <f t="shared" si="100"/>
        <v>7.9921938178665444E-7</v>
      </c>
      <c r="M1067" s="6">
        <f t="shared" si="100"/>
        <v>8.9866316475765336E-7</v>
      </c>
      <c r="N1067" s="6">
        <f t="shared" si="99"/>
        <v>6.5688880384902692E-7</v>
      </c>
      <c r="O1067" s="6">
        <f t="shared" si="99"/>
        <v>3.2571720855385988E-7</v>
      </c>
      <c r="P1067" s="6">
        <f t="shared" si="99"/>
        <v>2.2980894893619172E-6</v>
      </c>
      <c r="Q1067" s="6"/>
      <c r="R1067" s="8">
        <v>42955</v>
      </c>
      <c r="S1067" s="4">
        <f t="shared" si="97"/>
        <v>7.7402851458405024E-4</v>
      </c>
      <c r="T1067" s="4">
        <f t="shared" si="97"/>
        <v>8.9399070564892026E-4</v>
      </c>
      <c r="U1067" s="4">
        <f t="shared" si="97"/>
        <v>9.4797846218026144E-4</v>
      </c>
      <c r="V1067" s="4">
        <f t="shared" si="95"/>
        <v>8.1048676969400733E-4</v>
      </c>
      <c r="W1067" s="4">
        <f t="shared" si="95"/>
        <v>5.7071639940855026E-4</v>
      </c>
      <c r="X1067" s="4">
        <f t="shared" si="95"/>
        <v>1.5159450812486305E-3</v>
      </c>
      <c r="Z1067" s="8">
        <v>42955</v>
      </c>
      <c r="AA1067" s="4">
        <f t="shared" si="98"/>
        <v>2.2656340110889239E-3</v>
      </c>
      <c r="AB1067" s="4">
        <f t="shared" si="98"/>
        <v>2.5132325380268217E-3</v>
      </c>
      <c r="AC1067" s="4">
        <f t="shared" si="98"/>
        <v>2.8101711236649951E-3</v>
      </c>
      <c r="AD1067" s="4">
        <f t="shared" si="96"/>
        <v>2.0837075651896075E-3</v>
      </c>
      <c r="AE1067" s="4">
        <f t="shared" si="96"/>
        <v>1.059646490133126E-3</v>
      </c>
      <c r="AF1067" s="4">
        <f t="shared" si="96"/>
        <v>6.7838631857539688E-3</v>
      </c>
      <c r="AG1067" s="4"/>
    </row>
    <row r="1068" spans="1:33" ht="14.5" x14ac:dyDescent="0.35">
      <c r="A1068" s="2">
        <v>44573</v>
      </c>
      <c r="B1068" s="5">
        <v>1.1595753843139491E-2</v>
      </c>
      <c r="C1068" s="5">
        <v>9.9234413355588913E-3</v>
      </c>
      <c r="D1068" s="5">
        <v>1.3467776589095591E-2</v>
      </c>
      <c r="E1068" s="4">
        <v>1.2394504232314297E-2</v>
      </c>
      <c r="F1068" s="4">
        <v>1.2277154179415474E-2</v>
      </c>
      <c r="G1068" s="4">
        <v>1.2080071133098381E-2</v>
      </c>
      <c r="H1068" s="4">
        <v>1.246866929506908E-2</v>
      </c>
      <c r="J1068" s="2">
        <v>44573</v>
      </c>
      <c r="K1068" s="6">
        <f t="shared" si="100"/>
        <v>2.7966291230105129E-6</v>
      </c>
      <c r="L1068" s="6">
        <f t="shared" si="100"/>
        <v>3.5044691613770168E-6</v>
      </c>
      <c r="M1068" s="6">
        <f t="shared" si="100"/>
        <v>6.3800218420690416E-7</v>
      </c>
      <c r="N1068" s="6">
        <f t="shared" si="99"/>
        <v>4.6430641827702296E-7</v>
      </c>
      <c r="O1068" s="6">
        <f t="shared" si="99"/>
        <v>2.345632373531235E-7</v>
      </c>
      <c r="P1068" s="6">
        <f t="shared" si="99"/>
        <v>7.6198138621743928E-7</v>
      </c>
      <c r="Q1068" s="6"/>
      <c r="R1068" s="8">
        <v>42956</v>
      </c>
      <c r="S1068" s="4">
        <f t="shared" si="97"/>
        <v>1.6723125075805995E-3</v>
      </c>
      <c r="T1068" s="4">
        <f t="shared" si="97"/>
        <v>1.8720227459560999E-3</v>
      </c>
      <c r="U1068" s="4">
        <f t="shared" si="97"/>
        <v>7.9875038917480608E-4</v>
      </c>
      <c r="V1068" s="4">
        <f t="shared" si="95"/>
        <v>6.8140033627598316E-4</v>
      </c>
      <c r="W1068" s="4">
        <f t="shared" si="95"/>
        <v>4.8431728995888997E-4</v>
      </c>
      <c r="X1068" s="4">
        <f t="shared" si="95"/>
        <v>8.7291545192958939E-4</v>
      </c>
      <c r="Z1068" s="8">
        <v>42956</v>
      </c>
      <c r="AA1068" s="4">
        <f t="shared" si="98"/>
        <v>1.2782215175292766E-2</v>
      </c>
      <c r="AB1068" s="4">
        <f t="shared" si="98"/>
        <v>1.0660796132139438E-2</v>
      </c>
      <c r="AC1068" s="4">
        <f t="shared" si="98"/>
        <v>2.170268234125361E-3</v>
      </c>
      <c r="AD1068" s="4">
        <f t="shared" si="96"/>
        <v>1.5996795307864353E-3</v>
      </c>
      <c r="AE1068" s="4">
        <f t="shared" si="96"/>
        <v>8.2584308834210418E-4</v>
      </c>
      <c r="AF1068" s="4">
        <f t="shared" si="96"/>
        <v>2.5713484650506935E-3</v>
      </c>
      <c r="AG1068" s="4"/>
    </row>
    <row r="1069" spans="1:33" ht="14.5" x14ac:dyDescent="0.35">
      <c r="A1069" s="2">
        <v>44574</v>
      </c>
      <c r="B1069" s="5">
        <v>1.2733077439426751E-2</v>
      </c>
      <c r="C1069" s="5">
        <v>1.090611051768064E-2</v>
      </c>
      <c r="D1069" s="5">
        <v>1.2291342951357359E-2</v>
      </c>
      <c r="E1069" s="4">
        <v>1.1976404733011571E-2</v>
      </c>
      <c r="F1069" s="4">
        <v>1.2009066332863612E-2</v>
      </c>
      <c r="G1069" s="4">
        <v>1.2083865849001819E-2</v>
      </c>
      <c r="H1069" s="4">
        <v>1.208661712011834E-2</v>
      </c>
      <c r="J1069" s="2">
        <v>44574</v>
      </c>
      <c r="K1069" s="6">
        <f t="shared" si="100"/>
        <v>3.3378081331544605E-6</v>
      </c>
      <c r="L1069" s="6">
        <f t="shared" si="100"/>
        <v>1.9512935794992728E-7</v>
      </c>
      <c r="M1069" s="6">
        <f t="shared" si="100"/>
        <v>5.7255358463367277E-7</v>
      </c>
      <c r="N1069" s="6">
        <f t="shared" si="99"/>
        <v>5.2419208242678048E-7</v>
      </c>
      <c r="O1069" s="6">
        <f t="shared" si="99"/>
        <v>4.2147568914206888E-7</v>
      </c>
      <c r="P1069" s="6">
        <f t="shared" si="99"/>
        <v>4.1791094444033278E-7</v>
      </c>
      <c r="Q1069" s="6"/>
      <c r="R1069" s="8">
        <v>42957</v>
      </c>
      <c r="S1069" s="4">
        <f t="shared" si="97"/>
        <v>1.826966921746111E-3</v>
      </c>
      <c r="T1069" s="4">
        <f t="shared" si="97"/>
        <v>4.4173448806939138E-4</v>
      </c>
      <c r="U1069" s="4">
        <f t="shared" si="97"/>
        <v>7.5667270641517972E-4</v>
      </c>
      <c r="V1069" s="4">
        <f t="shared" si="95"/>
        <v>7.2401110656313862E-4</v>
      </c>
      <c r="W1069" s="4">
        <f t="shared" si="95"/>
        <v>6.492115904249314E-4</v>
      </c>
      <c r="X1069" s="4">
        <f t="shared" si="95"/>
        <v>6.4646031930841105E-4</v>
      </c>
      <c r="Z1069" s="8">
        <v>42957</v>
      </c>
      <c r="AA1069" s="4">
        <f t="shared" si="98"/>
        <v>1.2637833846905977E-2</v>
      </c>
      <c r="AB1069" s="4">
        <f t="shared" si="98"/>
        <v>6.3072667172603403E-4</v>
      </c>
      <c r="AC1069" s="4">
        <f t="shared" si="98"/>
        <v>1.9156000414648489E-3</v>
      </c>
      <c r="AD1069" s="4">
        <f t="shared" si="96"/>
        <v>1.7474709850608949E-3</v>
      </c>
      <c r="AE1069" s="4">
        <f t="shared" si="96"/>
        <v>1.3935196242993442E-3</v>
      </c>
      <c r="AF1069" s="4">
        <f t="shared" si="96"/>
        <v>1.381316027606827E-3</v>
      </c>
      <c r="AG1069" s="4"/>
    </row>
    <row r="1070" spans="1:33" ht="14.5" x14ac:dyDescent="0.35">
      <c r="A1070" s="2">
        <v>44575</v>
      </c>
      <c r="B1070" s="5">
        <v>1.47178415300569E-2</v>
      </c>
      <c r="C1070" s="5">
        <v>1.206761971116066E-2</v>
      </c>
      <c r="D1070" s="5">
        <v>1.273116189986467E-2</v>
      </c>
      <c r="E1070" s="4">
        <v>1.2234785132416865E-2</v>
      </c>
      <c r="F1070" s="4">
        <v>1.2108672341928648E-2</v>
      </c>
      <c r="G1070" s="4">
        <v>1.194432642310988E-2</v>
      </c>
      <c r="H1070" s="4">
        <v>1.241464036786841E-2</v>
      </c>
      <c r="J1070" s="2">
        <v>44575</v>
      </c>
      <c r="K1070" s="6">
        <f t="shared" si="100"/>
        <v>7.023675689353696E-6</v>
      </c>
      <c r="L1070" s="6">
        <f t="shared" si="100"/>
        <v>3.9468959530207348E-6</v>
      </c>
      <c r="M1070" s="6">
        <f t="shared" si="100"/>
        <v>6.1655690738611054E-6</v>
      </c>
      <c r="N1070" s="6">
        <f t="shared" si="99"/>
        <v>6.8077638522778429E-6</v>
      </c>
      <c r="O1070" s="6">
        <f t="shared" si="99"/>
        <v>7.6923860484633385E-6</v>
      </c>
      <c r="P1070" s="6">
        <f t="shared" si="99"/>
        <v>5.3047355935064089E-6</v>
      </c>
      <c r="Q1070" s="6"/>
      <c r="R1070" s="8">
        <v>42958</v>
      </c>
      <c r="S1070" s="4">
        <f t="shared" si="97"/>
        <v>2.6502218188962402E-3</v>
      </c>
      <c r="T1070" s="4">
        <f t="shared" si="97"/>
        <v>1.9866796301922299E-3</v>
      </c>
      <c r="U1070" s="4">
        <f t="shared" si="97"/>
        <v>2.4830563976400346E-3</v>
      </c>
      <c r="V1070" s="4">
        <f t="shared" si="95"/>
        <v>2.6091691881282523E-3</v>
      </c>
      <c r="W1070" s="4">
        <f t="shared" si="95"/>
        <v>2.7735151069470197E-3</v>
      </c>
      <c r="X1070" s="4">
        <f t="shared" si="95"/>
        <v>2.3032011621884896E-3</v>
      </c>
      <c r="Z1070" s="8">
        <v>42958</v>
      </c>
      <c r="AA1070" s="4">
        <f t="shared" si="98"/>
        <v>2.1079638234311027E-2</v>
      </c>
      <c r="AB1070" s="4">
        <f t="shared" si="98"/>
        <v>1.1040785287133037E-2</v>
      </c>
      <c r="AC1070" s="4">
        <f t="shared" si="98"/>
        <v>1.8173219778653493E-2</v>
      </c>
      <c r="AD1070" s="4">
        <f t="shared" si="96"/>
        <v>2.034082927855585E-2</v>
      </c>
      <c r="AE1070" s="4">
        <f t="shared" si="96"/>
        <v>2.3399481101945563E-2</v>
      </c>
      <c r="AF1070" s="4">
        <f t="shared" si="96"/>
        <v>1.5338970516404871E-2</v>
      </c>
      <c r="AG1070" s="4"/>
    </row>
    <row r="1071" spans="1:33" ht="14.5" x14ac:dyDescent="0.35">
      <c r="A1071" s="2">
        <v>44579</v>
      </c>
      <c r="B1071" s="5">
        <v>1.220955892411524E-2</v>
      </c>
      <c r="C1071" s="5">
        <v>1.060053147375584E-2</v>
      </c>
      <c r="D1071" s="5">
        <v>1.3463097624480721E-2</v>
      </c>
      <c r="E1071" s="4">
        <v>1.2901085938194116E-2</v>
      </c>
      <c r="F1071" s="4">
        <v>1.2856482370553417E-2</v>
      </c>
      <c r="G1071" s="4">
        <v>1.256957798958201E-2</v>
      </c>
      <c r="H1071" s="4">
        <v>1.316365729310227E-2</v>
      </c>
      <c r="J1071" s="2">
        <v>44579</v>
      </c>
      <c r="K1071" s="6">
        <f t="shared" si="100"/>
        <v>2.5889693360100706E-6</v>
      </c>
      <c r="L1071" s="6">
        <f t="shared" si="100"/>
        <v>1.5713592733139795E-6</v>
      </c>
      <c r="M1071" s="6">
        <f t="shared" si="100"/>
        <v>4.7820961120084597E-7</v>
      </c>
      <c r="N1071" s="6">
        <f t="shared" si="99"/>
        <v>4.1850994555144885E-7</v>
      </c>
      <c r="O1071" s="6">
        <f t="shared" si="99"/>
        <v>1.296137274995668E-7</v>
      </c>
      <c r="P1071" s="6">
        <f t="shared" si="99"/>
        <v>9.1030369770371207E-7</v>
      </c>
      <c r="Q1071" s="6"/>
      <c r="R1071" s="8">
        <v>42961</v>
      </c>
      <c r="S1071" s="4">
        <f t="shared" si="97"/>
        <v>1.6090274503593998E-3</v>
      </c>
      <c r="T1071" s="4">
        <f t="shared" si="97"/>
        <v>1.2535387003654811E-3</v>
      </c>
      <c r="U1071" s="4">
        <f t="shared" si="97"/>
        <v>6.9152701407887603E-4</v>
      </c>
      <c r="V1071" s="4">
        <f t="shared" si="95"/>
        <v>6.4692344643817699E-4</v>
      </c>
      <c r="W1071" s="4">
        <f t="shared" si="95"/>
        <v>3.6001906546677051E-4</v>
      </c>
      <c r="X1071" s="4">
        <f t="shared" si="95"/>
        <v>9.5409836898703061E-4</v>
      </c>
      <c r="Z1071" s="8">
        <v>42961</v>
      </c>
      <c r="AA1071" s="4">
        <f t="shared" si="98"/>
        <v>1.0472407587224231E-2</v>
      </c>
      <c r="AB1071" s="4">
        <f t="shared" si="98"/>
        <v>4.6240364676986001E-3</v>
      </c>
      <c r="AC1071" s="4">
        <f t="shared" si="98"/>
        <v>1.4900927867362856E-3</v>
      </c>
      <c r="AD1071" s="4">
        <f t="shared" si="96"/>
        <v>1.3101324620785615E-3</v>
      </c>
      <c r="AE1071" s="4">
        <f t="shared" si="96"/>
        <v>4.1818941581328595E-4</v>
      </c>
      <c r="AF1071" s="4">
        <f t="shared" si="96"/>
        <v>2.7609005446238566E-3</v>
      </c>
      <c r="AG1071" s="4"/>
    </row>
    <row r="1072" spans="1:33" ht="14.5" x14ac:dyDescent="0.35">
      <c r="A1072" s="2">
        <v>44580</v>
      </c>
      <c r="B1072" s="5">
        <v>1.228149056990341E-2</v>
      </c>
      <c r="C1072" s="5">
        <v>1.1653841473162171E-2</v>
      </c>
      <c r="D1072" s="5">
        <v>1.278343331068754E-2</v>
      </c>
      <c r="E1072" s="4">
        <v>1.1937824270661344E-2</v>
      </c>
      <c r="F1072" s="4">
        <v>1.1861169215319038E-2</v>
      </c>
      <c r="G1072" s="4">
        <v>1.167888014841127E-2</v>
      </c>
      <c r="H1072" s="4">
        <v>1.2115392900054469E-2</v>
      </c>
      <c r="J1072" s="2">
        <v>44580</v>
      </c>
      <c r="K1072" s="6">
        <f t="shared" si="100"/>
        <v>3.9394338864009348E-7</v>
      </c>
      <c r="L1072" s="6">
        <f t="shared" si="100"/>
        <v>2.5194651502588457E-7</v>
      </c>
      <c r="M1072" s="6">
        <f t="shared" si="100"/>
        <v>1.1810652523473747E-7</v>
      </c>
      <c r="N1072" s="6">
        <f t="shared" si="99"/>
        <v>1.7667004111964123E-7</v>
      </c>
      <c r="O1072" s="6">
        <f t="shared" si="99"/>
        <v>3.6313932009093431E-7</v>
      </c>
      <c r="P1072" s="6">
        <f t="shared" si="99"/>
        <v>2.7588435929247694E-8</v>
      </c>
      <c r="Q1072" s="6"/>
      <c r="R1072" s="8">
        <v>42962</v>
      </c>
      <c r="S1072" s="4">
        <f t="shared" si="97"/>
        <v>6.2764909674123924E-4</v>
      </c>
      <c r="T1072" s="4">
        <f t="shared" si="97"/>
        <v>5.0194274078413023E-4</v>
      </c>
      <c r="U1072" s="4">
        <f t="shared" si="97"/>
        <v>3.4366629924206631E-4</v>
      </c>
      <c r="V1072" s="4">
        <f t="shared" si="97"/>
        <v>4.2032135458437182E-4</v>
      </c>
      <c r="W1072" s="4">
        <f t="shared" si="97"/>
        <v>6.0261042149213975E-4</v>
      </c>
      <c r="X1072" s="4">
        <f t="shared" si="97"/>
        <v>1.6609766984894067E-4</v>
      </c>
      <c r="Z1072" s="8">
        <v>42962</v>
      </c>
      <c r="AA1072" s="4">
        <f t="shared" si="98"/>
        <v>1.4002684779752528E-3</v>
      </c>
      <c r="AB1072" s="4">
        <f t="shared" si="98"/>
        <v>7.916663998677187E-4</v>
      </c>
      <c r="AC1072" s="4">
        <f t="shared" si="98"/>
        <v>4.0659014340160837E-4</v>
      </c>
      <c r="AD1072" s="4">
        <f t="shared" si="98"/>
        <v>6.1343180671569186E-4</v>
      </c>
      <c r="AE1072" s="4">
        <f t="shared" si="98"/>
        <v>1.2871029637560039E-3</v>
      </c>
      <c r="AF1072" s="4">
        <f t="shared" si="98"/>
        <v>9.3126916239194557E-5</v>
      </c>
      <c r="AG1072" s="4"/>
    </row>
    <row r="1073" spans="1:33" ht="14.5" x14ac:dyDescent="0.35">
      <c r="A1073" s="2">
        <v>44581</v>
      </c>
      <c r="B1073" s="5">
        <v>2.6891620508019291E-2</v>
      </c>
      <c r="C1073" s="5">
        <v>1.085375063121319E-2</v>
      </c>
      <c r="D1073" s="5">
        <v>1.2519889511168E-2</v>
      </c>
      <c r="E1073" s="4">
        <v>1.185860732854402E-2</v>
      </c>
      <c r="F1073" s="4">
        <v>1.1618005826251171E-2</v>
      </c>
      <c r="G1073" s="4">
        <v>1.1561612705679141E-2</v>
      </c>
      <c r="H1073" s="4">
        <v>1.2048301140472849E-2</v>
      </c>
      <c r="J1073" s="2">
        <v>44581</v>
      </c>
      <c r="K1073" s="6">
        <f t="shared" si="100"/>
        <v>2.5721327018536459E-4</v>
      </c>
      <c r="L1073" s="6">
        <f t="shared" si="100"/>
        <v>2.0654665184585623E-4</v>
      </c>
      <c r="M1073" s="6">
        <f t="shared" si="100"/>
        <v>2.259914852542772E-4</v>
      </c>
      <c r="N1073" s="6">
        <f t="shared" si="99"/>
        <v>2.3328330544712268E-4</v>
      </c>
      <c r="O1073" s="6">
        <f t="shared" si="99"/>
        <v>2.3500913921980989E-4</v>
      </c>
      <c r="P1073" s="6">
        <f t="shared" si="99"/>
        <v>2.2032412984697929E-4</v>
      </c>
      <c r="Q1073" s="6"/>
      <c r="R1073" s="8">
        <v>42963</v>
      </c>
      <c r="S1073" s="4">
        <f t="shared" si="97"/>
        <v>1.6037869876806103E-2</v>
      </c>
      <c r="T1073" s="4">
        <f t="shared" si="97"/>
        <v>1.4371730996851292E-2</v>
      </c>
      <c r="U1073" s="4">
        <f t="shared" si="97"/>
        <v>1.5033013179475271E-2</v>
      </c>
      <c r="V1073" s="4">
        <f t="shared" si="97"/>
        <v>1.5273614681768121E-2</v>
      </c>
      <c r="W1073" s="4">
        <f t="shared" si="97"/>
        <v>1.5330007802340151E-2</v>
      </c>
      <c r="X1073" s="4">
        <f t="shared" si="97"/>
        <v>1.4843319367546442E-2</v>
      </c>
      <c r="Z1073" s="8">
        <v>42963</v>
      </c>
      <c r="AA1073" s="4">
        <f t="shared" si="98"/>
        <v>0.57032986792943596</v>
      </c>
      <c r="AB1073" s="4">
        <f t="shared" si="98"/>
        <v>0.38341577496149259</v>
      </c>
      <c r="AC1073" s="4">
        <f t="shared" si="98"/>
        <v>0.44892714129192757</v>
      </c>
      <c r="AD1073" s="4">
        <f t="shared" si="98"/>
        <v>0.47539167421340633</v>
      </c>
      <c r="AE1073" s="4">
        <f t="shared" si="98"/>
        <v>0.48181589204650699</v>
      </c>
      <c r="AF1073" s="4">
        <f t="shared" si="98"/>
        <v>0.42909335922872471</v>
      </c>
      <c r="AG1073" s="4"/>
    </row>
    <row r="1074" spans="1:33" ht="14.5" x14ac:dyDescent="0.35">
      <c r="A1074" s="2">
        <v>44582</v>
      </c>
      <c r="B1074" s="5">
        <v>1.6940545705711029E-2</v>
      </c>
      <c r="C1074" s="5">
        <v>1.5454058535397049E-2</v>
      </c>
      <c r="D1074" s="5">
        <v>1.6842685639858249E-2</v>
      </c>
      <c r="E1074" s="4">
        <v>1.5312903041511755E-2</v>
      </c>
      <c r="F1074" s="4">
        <v>1.5188308099723836E-2</v>
      </c>
      <c r="G1074" s="4">
        <v>1.4710072014715289E-2</v>
      </c>
      <c r="H1074" s="4">
        <v>1.6346228104361461E-2</v>
      </c>
      <c r="J1074" s="2">
        <v>44582</v>
      </c>
      <c r="K1074" s="6">
        <f t="shared" si="100"/>
        <v>2.2096441075080626E-6</v>
      </c>
      <c r="L1074" s="6">
        <f t="shared" si="100"/>
        <v>9.5765924887103969E-9</v>
      </c>
      <c r="M1074" s="6">
        <f t="shared" si="100"/>
        <v>2.6492206423217108E-6</v>
      </c>
      <c r="N1074" s="6">
        <f t="shared" si="99"/>
        <v>3.0703366278357293E-6</v>
      </c>
      <c r="O1074" s="6">
        <f t="shared" si="99"/>
        <v>4.9750128862241598E-6</v>
      </c>
      <c r="P1074" s="6">
        <f t="shared" si="99"/>
        <v>3.5321341127390384E-7</v>
      </c>
      <c r="Q1074" s="6"/>
      <c r="R1074" s="8">
        <v>42964</v>
      </c>
      <c r="S1074" s="4">
        <f t="shared" si="97"/>
        <v>1.4864871703139798E-3</v>
      </c>
      <c r="T1074" s="4">
        <f t="shared" si="97"/>
        <v>9.7860065852779787E-5</v>
      </c>
      <c r="U1074" s="4">
        <f t="shared" si="97"/>
        <v>1.627642664199274E-3</v>
      </c>
      <c r="V1074" s="4">
        <f t="shared" si="97"/>
        <v>1.752237605987193E-3</v>
      </c>
      <c r="W1074" s="4">
        <f t="shared" si="97"/>
        <v>2.23047369099574E-3</v>
      </c>
      <c r="X1074" s="4">
        <f t="shared" si="97"/>
        <v>5.9431760134956782E-4</v>
      </c>
      <c r="Z1074" s="8">
        <v>42964</v>
      </c>
      <c r="AA1074" s="4">
        <f t="shared" si="98"/>
        <v>4.3492489808170109E-3</v>
      </c>
      <c r="AB1074" s="4">
        <f t="shared" si="98"/>
        <v>1.6814352484573192E-5</v>
      </c>
      <c r="AC1074" s="4">
        <f t="shared" si="98"/>
        <v>5.2781397044761036E-3</v>
      </c>
      <c r="AD1074" s="4">
        <f t="shared" si="98"/>
        <v>6.1835561898946345E-3</v>
      </c>
      <c r="AE1074" s="4">
        <f t="shared" si="98"/>
        <v>1.0451539830535594E-2</v>
      </c>
      <c r="AF1074" s="4">
        <f t="shared" si="98"/>
        <v>6.4535909960250493E-4</v>
      </c>
      <c r="AG1074" s="4"/>
    </row>
    <row r="1075" spans="1:33" ht="14.5" x14ac:dyDescent="0.35">
      <c r="A1075" s="2">
        <v>44585</v>
      </c>
      <c r="B1075" s="5">
        <v>3.7046894824287087E-2</v>
      </c>
      <c r="C1075" s="5">
        <v>1.5499968081712719E-2</v>
      </c>
      <c r="D1075" s="5">
        <v>1.750108040869236E-2</v>
      </c>
      <c r="E1075" s="4">
        <v>1.418204116786795E-2</v>
      </c>
      <c r="F1075" s="4">
        <v>1.421662507638106E-2</v>
      </c>
      <c r="G1075" s="4">
        <v>1.4739155298626169E-2</v>
      </c>
      <c r="H1075" s="4">
        <v>1.441210263784919E-2</v>
      </c>
      <c r="J1075" s="2">
        <v>44585</v>
      </c>
      <c r="K1075" s="6">
        <f t="shared" si="100"/>
        <v>4.6427005204986645E-4</v>
      </c>
      <c r="L1075" s="6">
        <f t="shared" si="100"/>
        <v>3.8203886116887066E-4</v>
      </c>
      <c r="M1075" s="6">
        <f t="shared" si="100"/>
        <v>5.2280153272946366E-4</v>
      </c>
      <c r="N1075" s="6">
        <f t="shared" si="99"/>
        <v>5.2122121676215325E-4</v>
      </c>
      <c r="O1075" s="6">
        <f t="shared" si="99"/>
        <v>4.9763524274473443E-4</v>
      </c>
      <c r="P1075" s="6">
        <f t="shared" si="99"/>
        <v>5.1233381732323005E-4</v>
      </c>
      <c r="Q1075" s="6"/>
      <c r="R1075" s="8">
        <v>42965</v>
      </c>
      <c r="S1075" s="4">
        <f t="shared" si="97"/>
        <v>2.1546926742574368E-2</v>
      </c>
      <c r="T1075" s="4">
        <f t="shared" si="97"/>
        <v>1.9545814415594727E-2</v>
      </c>
      <c r="U1075" s="4">
        <f t="shared" si="97"/>
        <v>2.2864853656419139E-2</v>
      </c>
      <c r="V1075" s="4">
        <f t="shared" si="97"/>
        <v>2.2830269747906029E-2</v>
      </c>
      <c r="W1075" s="4">
        <f t="shared" si="97"/>
        <v>2.2307739525660918E-2</v>
      </c>
      <c r="X1075" s="4">
        <f t="shared" si="97"/>
        <v>2.2634792186437897E-2</v>
      </c>
      <c r="Z1075" s="8">
        <v>42965</v>
      </c>
      <c r="AA1075" s="4">
        <f t="shared" si="98"/>
        <v>0.51878059544358246</v>
      </c>
      <c r="AB1075" s="4">
        <f t="shared" si="98"/>
        <v>0.36691280899524514</v>
      </c>
      <c r="AC1075" s="4">
        <f t="shared" si="98"/>
        <v>0.65203189195648648</v>
      </c>
      <c r="AD1075" s="4">
        <f t="shared" si="98"/>
        <v>0.64811285871340507</v>
      </c>
      <c r="AE1075" s="4">
        <f t="shared" si="98"/>
        <v>0.59182493898374666</v>
      </c>
      <c r="AF1075" s="4">
        <f t="shared" si="98"/>
        <v>0.62642436718247452</v>
      </c>
      <c r="AG1075" s="4"/>
    </row>
    <row r="1076" spans="1:33" ht="14.5" x14ac:dyDescent="0.35">
      <c r="A1076" s="2">
        <v>44586</v>
      </c>
      <c r="B1076" s="5">
        <v>2.358989985551093E-2</v>
      </c>
      <c r="C1076" s="5">
        <v>2.0005699247121811E-2</v>
      </c>
      <c r="D1076" s="5">
        <v>2.0998118445277211E-2</v>
      </c>
      <c r="E1076" s="4">
        <v>1.9290141760562408E-2</v>
      </c>
      <c r="F1076" s="4">
        <v>1.8990031781599786E-2</v>
      </c>
      <c r="G1076" s="4">
        <v>1.8273315035155439E-2</v>
      </c>
      <c r="H1076" s="4">
        <v>2.0638703898171441E-2</v>
      </c>
      <c r="J1076" s="2">
        <v>44586</v>
      </c>
      <c r="K1076" s="6">
        <f t="shared" si="100"/>
        <v>1.2846494001176935E-5</v>
      </c>
      <c r="L1076" s="6">
        <f t="shared" si="100"/>
        <v>6.7173308784330892E-6</v>
      </c>
      <c r="M1076" s="6">
        <f t="shared" si="100"/>
        <v>1.8487919675075344E-5</v>
      </c>
      <c r="N1076" s="6">
        <f t="shared" si="99"/>
        <v>2.1158786297387023E-5</v>
      </c>
      <c r="O1076" s="6">
        <f t="shared" si="99"/>
        <v>2.8266074152034431E-5</v>
      </c>
      <c r="P1076" s="6">
        <f t="shared" si="99"/>
        <v>8.7095575786169437E-6</v>
      </c>
      <c r="Q1076" s="6"/>
      <c r="R1076" s="8">
        <v>42968</v>
      </c>
      <c r="S1076" s="4">
        <f t="shared" si="97"/>
        <v>3.5842006083891195E-3</v>
      </c>
      <c r="T1076" s="4">
        <f t="shared" si="97"/>
        <v>2.5917814102337199E-3</v>
      </c>
      <c r="U1076" s="4">
        <f t="shared" si="97"/>
        <v>4.299758094948522E-3</v>
      </c>
      <c r="V1076" s="4">
        <f t="shared" si="97"/>
        <v>4.5998680739111446E-3</v>
      </c>
      <c r="W1076" s="4">
        <f t="shared" si="97"/>
        <v>5.3165848203554911E-3</v>
      </c>
      <c r="X1076" s="4">
        <f t="shared" si="97"/>
        <v>2.9511959573394891E-3</v>
      </c>
      <c r="Z1076" s="8">
        <v>42968</v>
      </c>
      <c r="AA1076" s="4">
        <f t="shared" si="98"/>
        <v>1.4357523970116137E-2</v>
      </c>
      <c r="AB1076" s="4">
        <f t="shared" si="98"/>
        <v>7.0434090483499912E-3</v>
      </c>
      <c r="AC1076" s="4">
        <f t="shared" si="98"/>
        <v>2.1674775744288111E-2</v>
      </c>
      <c r="AD1076" s="4">
        <f t="shared" si="98"/>
        <v>2.5320951776945932E-2</v>
      </c>
      <c r="AE1076" s="4">
        <f t="shared" si="98"/>
        <v>3.5571172209655E-2</v>
      </c>
      <c r="AF1076" s="4">
        <f t="shared" si="98"/>
        <v>9.3427744211544983E-3</v>
      </c>
      <c r="AG1076" s="4"/>
    </row>
    <row r="1077" spans="1:33" ht="14.5" x14ac:dyDescent="0.35">
      <c r="A1077" s="2">
        <v>44587</v>
      </c>
      <c r="B1077" s="5">
        <v>2.9324664277142351E-2</v>
      </c>
      <c r="C1077" s="5">
        <v>2.0080577582120899E-2</v>
      </c>
      <c r="D1077" s="5">
        <v>2.4582671001553539E-2</v>
      </c>
      <c r="E1077" s="4">
        <v>1.8586942604603456E-2</v>
      </c>
      <c r="F1077" s="4">
        <v>1.8531553654629999E-2</v>
      </c>
      <c r="G1077" s="4">
        <v>1.9522058169524389E-2</v>
      </c>
      <c r="H1077" s="4">
        <v>1.8725806896732759E-2</v>
      </c>
      <c r="J1077" s="2">
        <v>44587</v>
      </c>
      <c r="K1077" s="6">
        <f t="shared" si="100"/>
        <v>8.5453138825072636E-5</v>
      </c>
      <c r="L1077" s="6">
        <f t="shared" si="100"/>
        <v>2.2486500225729512E-5</v>
      </c>
      <c r="M1077" s="6">
        <f t="shared" si="100"/>
        <v>1.1529866671691148E-4</v>
      </c>
      <c r="N1077" s="6">
        <f t="shared" si="99"/>
        <v>1.1649123690978898E-4</v>
      </c>
      <c r="O1077" s="6">
        <f t="shared" si="99"/>
        <v>9.6091086501108968E-5</v>
      </c>
      <c r="P1077" s="6">
        <f t="shared" si="99"/>
        <v>1.1233577777026288E-4</v>
      </c>
      <c r="Q1077" s="6"/>
      <c r="R1077" s="8">
        <v>42969</v>
      </c>
      <c r="S1077" s="4">
        <f t="shared" si="97"/>
        <v>9.2440866950214522E-3</v>
      </c>
      <c r="T1077" s="4">
        <f t="shared" si="97"/>
        <v>4.7419932755888121E-3</v>
      </c>
      <c r="U1077" s="4">
        <f t="shared" si="97"/>
        <v>1.0737721672538895E-2</v>
      </c>
      <c r="V1077" s="4">
        <f t="shared" si="97"/>
        <v>1.0793110622512352E-2</v>
      </c>
      <c r="W1077" s="4">
        <f t="shared" si="97"/>
        <v>9.8026061076179616E-3</v>
      </c>
      <c r="X1077" s="4">
        <f t="shared" si="97"/>
        <v>1.0598857380409592E-2</v>
      </c>
      <c r="Z1077" s="8">
        <v>42969</v>
      </c>
      <c r="AA1077" s="4">
        <f t="shared" si="98"/>
        <v>8.1673754033641854E-2</v>
      </c>
      <c r="AB1077" s="4">
        <f t="shared" si="98"/>
        <v>1.6512656641032741E-2</v>
      </c>
      <c r="AC1077" s="4">
        <f t="shared" si="98"/>
        <v>0.12173279484579336</v>
      </c>
      <c r="AD1077" s="4">
        <f t="shared" si="98"/>
        <v>0.12346394714515596</v>
      </c>
      <c r="AE1077" s="4">
        <f t="shared" si="98"/>
        <v>9.5245814189832911E-2</v>
      </c>
      <c r="AF1077" s="4">
        <f t="shared" si="98"/>
        <v>0.11747638055666898</v>
      </c>
      <c r="AG1077" s="4"/>
    </row>
    <row r="1078" spans="1:33" ht="14.5" x14ac:dyDescent="0.35">
      <c r="A1078" s="2">
        <v>44588</v>
      </c>
      <c r="B1078" s="5">
        <v>2.521845324855046E-2</v>
      </c>
      <c r="C1078" s="5">
        <v>1.996886357665062E-2</v>
      </c>
      <c r="D1078" s="5">
        <v>2.6617158204317089E-2</v>
      </c>
      <c r="E1078" s="4">
        <v>2.1176481907907642E-2</v>
      </c>
      <c r="F1078" s="4">
        <v>2.1252300084439981E-2</v>
      </c>
      <c r="G1078" s="4">
        <v>2.262139091918575E-2</v>
      </c>
      <c r="H1078" s="4">
        <v>2.1445124886323139E-2</v>
      </c>
      <c r="J1078" s="2">
        <v>44588</v>
      </c>
      <c r="K1078" s="6">
        <f t="shared" si="100"/>
        <v>2.7558191723317472E-5</v>
      </c>
      <c r="L1078" s="6">
        <f t="shared" si="100"/>
        <v>1.9563755532861296E-6</v>
      </c>
      <c r="M1078" s="6">
        <f t="shared" si="100"/>
        <v>1.6337532318577899E-5</v>
      </c>
      <c r="N1078" s="6">
        <f t="shared" si="99"/>
        <v>1.5730370921183562E-5</v>
      </c>
      <c r="O1078" s="6">
        <f t="shared" si="99"/>
        <v>6.744732742605252E-6</v>
      </c>
      <c r="P1078" s="6">
        <f t="shared" si="99"/>
        <v>1.4238006929189112E-5</v>
      </c>
      <c r="Q1078" s="6"/>
      <c r="R1078" s="8">
        <v>42970</v>
      </c>
      <c r="S1078" s="4">
        <f t="shared" si="97"/>
        <v>5.2495896718998403E-3</v>
      </c>
      <c r="T1078" s="4">
        <f t="shared" si="97"/>
        <v>1.3987049557666296E-3</v>
      </c>
      <c r="U1078" s="4">
        <f t="shared" si="97"/>
        <v>4.0419713406428179E-3</v>
      </c>
      <c r="V1078" s="4">
        <f t="shared" si="97"/>
        <v>3.9661531641104787E-3</v>
      </c>
      <c r="W1078" s="4">
        <f t="shared" si="97"/>
        <v>2.5970623293647098E-3</v>
      </c>
      <c r="X1078" s="4">
        <f t="shared" si="97"/>
        <v>3.7733283622273205E-3</v>
      </c>
      <c r="Z1078" s="8">
        <v>42970</v>
      </c>
      <c r="AA1078" s="4">
        <f t="shared" si="98"/>
        <v>2.9486995348617873E-2</v>
      </c>
      <c r="AB1078" s="4">
        <f t="shared" si="98"/>
        <v>1.4310582133809646E-3</v>
      </c>
      <c r="AC1078" s="4">
        <f t="shared" si="98"/>
        <v>1.618599046439595E-2</v>
      </c>
      <c r="AD1078" s="4">
        <f t="shared" si="98"/>
        <v>1.5511432454824448E-2</v>
      </c>
      <c r="AE1078" s="4">
        <f t="shared" si="98"/>
        <v>6.1255599371647929E-3</v>
      </c>
      <c r="AF1078" s="4">
        <f t="shared" si="98"/>
        <v>1.3874077560542375E-2</v>
      </c>
      <c r="AG1078" s="4"/>
    </row>
    <row r="1079" spans="1:33" ht="14.5" x14ac:dyDescent="0.35">
      <c r="A1079" s="2">
        <v>44589</v>
      </c>
      <c r="B1079" s="5">
        <v>2.2680790286296802E-2</v>
      </c>
      <c r="C1079" s="5">
        <v>2.1235078573226929E-2</v>
      </c>
      <c r="D1079" s="5">
        <v>2.5560230016708371E-2</v>
      </c>
      <c r="E1079" s="4">
        <v>2.0739000057523164E-2</v>
      </c>
      <c r="F1079" s="4">
        <v>2.0748965031413283E-2</v>
      </c>
      <c r="G1079" s="4">
        <v>2.176368976562008E-2</v>
      </c>
      <c r="H1079" s="4">
        <v>2.0698334837908311E-2</v>
      </c>
      <c r="J1079" s="2">
        <v>44589</v>
      </c>
      <c r="K1079" s="6">
        <f t="shared" si="100"/>
        <v>2.0900823573074263E-6</v>
      </c>
      <c r="L1079" s="6">
        <f t="shared" si="100"/>
        <v>8.2911731610726499E-6</v>
      </c>
      <c r="M1079" s="6">
        <f t="shared" si="100"/>
        <v>3.7705492925607763E-6</v>
      </c>
      <c r="N1079" s="6">
        <f t="shared" si="99"/>
        <v>3.7319488154057719E-6</v>
      </c>
      <c r="O1079" s="6">
        <f t="shared" si="99"/>
        <v>8.4107336502551287E-7</v>
      </c>
      <c r="P1079" s="6">
        <f t="shared" si="99"/>
        <v>3.9301296048452111E-6</v>
      </c>
      <c r="Q1079" s="6"/>
      <c r="R1079" s="8">
        <v>42971</v>
      </c>
      <c r="S1079" s="4">
        <f t="shared" si="97"/>
        <v>1.4457117130698728E-3</v>
      </c>
      <c r="T1079" s="4">
        <f t="shared" si="97"/>
        <v>2.879439730411569E-3</v>
      </c>
      <c r="U1079" s="4">
        <f t="shared" si="97"/>
        <v>1.9417902287736377E-3</v>
      </c>
      <c r="V1079" s="4">
        <f t="shared" si="97"/>
        <v>1.9318252548835187E-3</v>
      </c>
      <c r="W1079" s="4">
        <f t="shared" si="97"/>
        <v>9.1710052067672104E-4</v>
      </c>
      <c r="X1079" s="4">
        <f t="shared" si="97"/>
        <v>1.9824554483884906E-3</v>
      </c>
      <c r="Z1079" s="8">
        <v>42971</v>
      </c>
      <c r="AA1079" s="4">
        <f t="shared" si="98"/>
        <v>2.2174386382807221E-3</v>
      </c>
      <c r="AB1079" s="4">
        <f t="shared" si="98"/>
        <v>6.8661824481750511E-3</v>
      </c>
      <c r="AC1079" s="4">
        <f t="shared" si="98"/>
        <v>4.1275519278880513E-3</v>
      </c>
      <c r="AD1079" s="4">
        <f t="shared" si="98"/>
        <v>4.0827002592604966E-3</v>
      </c>
      <c r="AE1079" s="4">
        <f t="shared" si="98"/>
        <v>8.6366899138323738E-4</v>
      </c>
      <c r="AF1079" s="4">
        <f t="shared" si="98"/>
        <v>4.3134303761300785E-3</v>
      </c>
      <c r="AG1079" s="4"/>
    </row>
    <row r="1080" spans="1:33" ht="14.5" x14ac:dyDescent="0.35">
      <c r="A1080" s="2">
        <v>44592</v>
      </c>
      <c r="B1080" s="5">
        <v>1.5861018172072229E-2</v>
      </c>
      <c r="C1080" s="5">
        <v>1.8197167664766312E-2</v>
      </c>
      <c r="D1080" s="5">
        <v>2.513838745653629E-2</v>
      </c>
      <c r="E1080" s="4">
        <v>2.1085585651079708E-2</v>
      </c>
      <c r="F1080" s="4">
        <v>2.0901939817948752E-2</v>
      </c>
      <c r="G1080" s="4">
        <v>2.1764639512923459E-2</v>
      </c>
      <c r="H1080" s="4">
        <v>2.0743281926561479E-2</v>
      </c>
      <c r="J1080" s="2">
        <v>44592</v>
      </c>
      <c r="K1080" s="6">
        <f t="shared" si="100"/>
        <v>5.4575944522148193E-6</v>
      </c>
      <c r="L1080" s="6">
        <f t="shared" si="100"/>
        <v>8.6069580840317201E-5</v>
      </c>
      <c r="M1080" s="6">
        <f t="shared" si="100"/>
        <v>2.7296105342702563E-5</v>
      </c>
      <c r="N1080" s="6">
        <f t="shared" si="99"/>
        <v>2.5410891039866469E-5</v>
      </c>
      <c r="O1080" s="6">
        <f t="shared" si="99"/>
        <v>3.4852744936154081E-5</v>
      </c>
      <c r="P1080" s="6">
        <f t="shared" si="99"/>
        <v>2.3836499368399469E-5</v>
      </c>
      <c r="Q1080" s="6"/>
      <c r="R1080" s="8">
        <v>42972</v>
      </c>
      <c r="S1080" s="4">
        <f t="shared" si="97"/>
        <v>2.3361494926940826E-3</v>
      </c>
      <c r="T1080" s="4">
        <f t="shared" si="97"/>
        <v>9.2773692844640605E-3</v>
      </c>
      <c r="U1080" s="4">
        <f t="shared" si="97"/>
        <v>5.2245674790074789E-3</v>
      </c>
      <c r="V1080" s="4">
        <f t="shared" si="97"/>
        <v>5.0409216458765227E-3</v>
      </c>
      <c r="W1080" s="4">
        <f t="shared" si="97"/>
        <v>5.9036213408512304E-3</v>
      </c>
      <c r="X1080" s="4">
        <f t="shared" si="97"/>
        <v>4.8822637544892501E-3</v>
      </c>
      <c r="Z1080" s="8">
        <v>42972</v>
      </c>
      <c r="AA1080" s="4">
        <f t="shared" si="98"/>
        <v>9.0217064604076747E-3</v>
      </c>
      <c r="AB1080" s="4">
        <f t="shared" si="98"/>
        <v>9.147976162689142E-2</v>
      </c>
      <c r="AC1080" s="4">
        <f t="shared" si="98"/>
        <v>3.6946148846528137E-2</v>
      </c>
      <c r="AD1080" s="4">
        <f t="shared" si="98"/>
        <v>3.480751806115312E-2</v>
      </c>
      <c r="AE1080" s="4">
        <f t="shared" si="98"/>
        <v>4.5173906384248674E-2</v>
      </c>
      <c r="AF1080" s="4">
        <f t="shared" si="98"/>
        <v>3.2991997847364951E-2</v>
      </c>
      <c r="AG1080" s="4"/>
    </row>
    <row r="1081" spans="1:33" ht="14.5" x14ac:dyDescent="0.35">
      <c r="A1081" s="2">
        <v>44593</v>
      </c>
      <c r="B1081" s="5">
        <v>1.669892396477984E-2</v>
      </c>
      <c r="C1081" s="5">
        <v>1.7749544233083722E-2</v>
      </c>
      <c r="D1081" s="5">
        <v>2.107614278793335E-2</v>
      </c>
      <c r="E1081" s="4">
        <v>1.8587881755770943E-2</v>
      </c>
      <c r="F1081" s="4">
        <v>1.8386249788711357E-2</v>
      </c>
      <c r="G1081" s="4">
        <v>1.7858547698167641E-2</v>
      </c>
      <c r="H1081" s="4">
        <v>1.8041665294641841E-2</v>
      </c>
      <c r="J1081" s="2">
        <v>44593</v>
      </c>
      <c r="K1081" s="6">
        <f t="shared" si="100"/>
        <v>1.1038029481709194E-6</v>
      </c>
      <c r="L1081" s="6">
        <f t="shared" si="100"/>
        <v>1.9160044625769395E-5</v>
      </c>
      <c r="M1081" s="6">
        <f t="shared" si="100"/>
        <v>3.5681615361459859E-6</v>
      </c>
      <c r="N1081" s="6">
        <f t="shared" si="99"/>
        <v>2.8470684361061719E-6</v>
      </c>
      <c r="O1081" s="6">
        <f t="shared" si="99"/>
        <v>1.3447272030362603E-6</v>
      </c>
      <c r="P1081" s="6">
        <f t="shared" si="99"/>
        <v>1.8029542789195732E-6</v>
      </c>
      <c r="Q1081" s="6"/>
      <c r="R1081" s="8">
        <v>42975</v>
      </c>
      <c r="S1081" s="4">
        <f t="shared" si="97"/>
        <v>1.0506202683038812E-3</v>
      </c>
      <c r="T1081" s="4">
        <f t="shared" si="97"/>
        <v>4.3772188231535093E-3</v>
      </c>
      <c r="U1081" s="4">
        <f t="shared" si="97"/>
        <v>1.8889577909911026E-3</v>
      </c>
      <c r="V1081" s="4">
        <f t="shared" si="97"/>
        <v>1.6873258239315167E-3</v>
      </c>
      <c r="W1081" s="4">
        <f t="shared" si="97"/>
        <v>1.1596237333878004E-3</v>
      </c>
      <c r="X1081" s="4">
        <f t="shared" si="97"/>
        <v>1.3427413298620003E-3</v>
      </c>
      <c r="Z1081" s="8">
        <v>42975</v>
      </c>
      <c r="AA1081" s="4">
        <f t="shared" si="98"/>
        <v>1.8241603536917061E-3</v>
      </c>
      <c r="AB1081" s="4">
        <f t="shared" si="98"/>
        <v>2.5111489054715719E-2</v>
      </c>
      <c r="AC1081" s="4">
        <f t="shared" si="98"/>
        <v>5.5424859811075144E-3</v>
      </c>
      <c r="AD1081" s="4">
        <f t="shared" si="98"/>
        <v>4.4877366498934368E-3</v>
      </c>
      <c r="AE1081" s="4">
        <f t="shared" si="98"/>
        <v>2.2041514950963403E-3</v>
      </c>
      <c r="AF1081" s="4">
        <f t="shared" si="98"/>
        <v>2.9150701457358874E-3</v>
      </c>
      <c r="AG1081" s="4"/>
    </row>
    <row r="1082" spans="1:33" ht="14.5" x14ac:dyDescent="0.35">
      <c r="A1082" s="2">
        <v>44594</v>
      </c>
      <c r="B1082" s="5">
        <v>1.261654920975008E-2</v>
      </c>
      <c r="C1082" s="5">
        <v>1.5561432577669621E-2</v>
      </c>
      <c r="D1082" s="5">
        <v>1.9862351939082149E-2</v>
      </c>
      <c r="E1082" s="4">
        <v>1.8274689162216459E-2</v>
      </c>
      <c r="F1082" s="4">
        <v>1.7929442299579549E-2</v>
      </c>
      <c r="G1082" s="4">
        <v>1.7577861010221602E-2</v>
      </c>
      <c r="H1082" s="4">
        <v>1.7884746573554312E-2</v>
      </c>
      <c r="J1082" s="2">
        <v>44594</v>
      </c>
      <c r="K1082" s="6">
        <f t="shared" si="100"/>
        <v>8.6723380506491387E-6</v>
      </c>
      <c r="L1082" s="6">
        <f t="shared" si="100"/>
        <v>5.2501657192396068E-5</v>
      </c>
      <c r="M1082" s="6">
        <f t="shared" si="100"/>
        <v>3.2014547721696247E-5</v>
      </c>
      <c r="N1082" s="6">
        <f t="shared" si="99"/>
        <v>2.8226832983957727E-5</v>
      </c>
      <c r="O1082" s="6">
        <f t="shared" si="99"/>
        <v>2.4614614781497976E-5</v>
      </c>
      <c r="P1082" s="6">
        <f t="shared" si="99"/>
        <v>2.7753903463993861E-5</v>
      </c>
      <c r="Q1082" s="6"/>
      <c r="R1082" s="8">
        <v>42976</v>
      </c>
      <c r="S1082" s="4">
        <f t="shared" si="97"/>
        <v>2.9448833679195409E-3</v>
      </c>
      <c r="T1082" s="4">
        <f t="shared" si="97"/>
        <v>7.2458027293320695E-3</v>
      </c>
      <c r="U1082" s="4">
        <f t="shared" si="97"/>
        <v>5.6581399524663796E-3</v>
      </c>
      <c r="V1082" s="4">
        <f t="shared" si="97"/>
        <v>5.3128930898294693E-3</v>
      </c>
      <c r="W1082" s="4">
        <f t="shared" si="97"/>
        <v>4.9613118004715219E-3</v>
      </c>
      <c r="X1082" s="4">
        <f t="shared" si="97"/>
        <v>5.268197363804232E-3</v>
      </c>
      <c r="Z1082" s="8">
        <v>42976</v>
      </c>
      <c r="AA1082" s="4">
        <f t="shared" si="98"/>
        <v>2.0543767594267015E-2</v>
      </c>
      <c r="AB1082" s="4">
        <f t="shared" si="98"/>
        <v>8.9015853133095568E-2</v>
      </c>
      <c r="AC1082" s="4">
        <f t="shared" si="98"/>
        <v>6.0891407530022645E-2</v>
      </c>
      <c r="AD1082" s="4">
        <f t="shared" si="98"/>
        <v>5.5112528641373171E-2</v>
      </c>
      <c r="AE1082" s="4">
        <f t="shared" si="98"/>
        <v>4.9383076991054375E-2</v>
      </c>
      <c r="AF1082" s="4">
        <f t="shared" si="98"/>
        <v>5.4375107932307154E-2</v>
      </c>
      <c r="AG1082" s="4"/>
    </row>
    <row r="1083" spans="1:33" ht="14.5" x14ac:dyDescent="0.35">
      <c r="A1083" s="2">
        <v>44595</v>
      </c>
      <c r="B1083" s="5">
        <v>8.4414743435947941E-3</v>
      </c>
      <c r="C1083" s="5">
        <v>1.325493585318327E-2</v>
      </c>
      <c r="D1083" s="5">
        <v>1.6527008265256882E-2</v>
      </c>
      <c r="E1083" s="4">
        <v>1.6467579420713883E-2</v>
      </c>
      <c r="F1083" s="4">
        <v>1.6069955835473201E-2</v>
      </c>
      <c r="G1083" s="4">
        <v>1.5979536354161581E-2</v>
      </c>
      <c r="H1083" s="4">
        <v>1.6016568553958669E-2</v>
      </c>
      <c r="J1083" s="2">
        <v>44595</v>
      </c>
      <c r="K1083" s="6">
        <f t="shared" si="100"/>
        <v>2.3169411704289765E-5</v>
      </c>
      <c r="L1083" s="6">
        <f t="shared" si="100"/>
        <v>6.5375858798348303E-5</v>
      </c>
      <c r="M1083" s="6">
        <f t="shared" si="100"/>
        <v>6.4418362708956828E-5</v>
      </c>
      <c r="N1083" s="6">
        <f t="shared" si="99"/>
        <v>5.819372987193141E-5</v>
      </c>
      <c r="O1083" s="6">
        <f t="shared" si="99"/>
        <v>5.6822378875150192E-5</v>
      </c>
      <c r="P1083" s="6">
        <f t="shared" si="99"/>
        <v>5.7382052295888296E-5</v>
      </c>
      <c r="Q1083" s="6"/>
      <c r="R1083" s="8">
        <v>42977</v>
      </c>
      <c r="S1083" s="4">
        <f t="shared" si="97"/>
        <v>4.8134615095884754E-3</v>
      </c>
      <c r="T1083" s="4">
        <f t="shared" si="97"/>
        <v>8.0855339216620876E-3</v>
      </c>
      <c r="U1083" s="4">
        <f t="shared" si="97"/>
        <v>8.0261050771190893E-3</v>
      </c>
      <c r="V1083" s="4">
        <f t="shared" si="97"/>
        <v>7.6284814918784073E-3</v>
      </c>
      <c r="W1083" s="4">
        <f t="shared" si="97"/>
        <v>7.5380620105667869E-3</v>
      </c>
      <c r="X1083" s="4">
        <f t="shared" si="97"/>
        <v>7.5750942103638749E-3</v>
      </c>
      <c r="Z1083" s="8">
        <v>42977</v>
      </c>
      <c r="AA1083" s="4">
        <f t="shared" si="98"/>
        <v>8.8068185448220593E-2</v>
      </c>
      <c r="AB1083" s="4">
        <f t="shared" si="98"/>
        <v>0.18260737555543649</v>
      </c>
      <c r="AC1083" s="4">
        <f t="shared" si="98"/>
        <v>0.18084831383154532</v>
      </c>
      <c r="AD1083" s="4">
        <f t="shared" si="98"/>
        <v>0.16908988181121321</v>
      </c>
      <c r="AE1083" s="4">
        <f t="shared" si="98"/>
        <v>0.16641973645633357</v>
      </c>
      <c r="AF1083" s="4">
        <f t="shared" si="98"/>
        <v>0.16751311416301107</v>
      </c>
      <c r="AG1083" s="4"/>
    </row>
    <row r="1084" spans="1:33" ht="14.5" x14ac:dyDescent="0.35">
      <c r="A1084" s="2">
        <v>44596</v>
      </c>
      <c r="B1084" s="5">
        <v>1.563023208465136E-2</v>
      </c>
      <c r="C1084" s="5">
        <v>1.285443175584078E-2</v>
      </c>
      <c r="D1084" s="5">
        <v>1.2515442445874211E-2</v>
      </c>
      <c r="E1084" s="4">
        <v>1.4498055711030357E-2</v>
      </c>
      <c r="F1084" s="4">
        <v>1.3968017032037821E-2</v>
      </c>
      <c r="G1084" s="4">
        <v>1.4202095122340519E-2</v>
      </c>
      <c r="H1084" s="4">
        <v>1.39945350725749E-2</v>
      </c>
      <c r="J1084" s="2">
        <v>44596</v>
      </c>
      <c r="K1084" s="6">
        <f t="shared" si="100"/>
        <v>7.705067465424921E-6</v>
      </c>
      <c r="L1084" s="6">
        <f t="shared" si="100"/>
        <v>9.7019144938334823E-6</v>
      </c>
      <c r="M1084" s="6">
        <f t="shared" si="100"/>
        <v>1.2818233409856041E-6</v>
      </c>
      <c r="N1084" s="6">
        <f t="shared" si="99"/>
        <v>2.7629588811350284E-6</v>
      </c>
      <c r="O1084" s="6">
        <f t="shared" si="99"/>
        <v>2.0395751831184349E-6</v>
      </c>
      <c r="P1084" s="6">
        <f t="shared" si="99"/>
        <v>2.6755047153158585E-6</v>
      </c>
      <c r="Q1084" s="6"/>
      <c r="R1084" s="8">
        <v>42978</v>
      </c>
      <c r="S1084" s="4">
        <f t="shared" si="97"/>
        <v>2.7758003288105796E-3</v>
      </c>
      <c r="T1084" s="4">
        <f t="shared" si="97"/>
        <v>3.114789638777149E-3</v>
      </c>
      <c r="U1084" s="4">
        <f t="shared" si="97"/>
        <v>1.1321763736210026E-3</v>
      </c>
      <c r="V1084" s="4">
        <f t="shared" si="97"/>
        <v>1.6622150526135384E-3</v>
      </c>
      <c r="W1084" s="4">
        <f t="shared" si="97"/>
        <v>1.4281369623108404E-3</v>
      </c>
      <c r="X1084" s="4">
        <f t="shared" si="97"/>
        <v>1.6356970120764598E-3</v>
      </c>
      <c r="Z1084" s="8">
        <v>42978</v>
      </c>
      <c r="AA1084" s="4">
        <f t="shared" si="98"/>
        <v>2.0422757831205951E-2</v>
      </c>
      <c r="AB1084" s="4">
        <f t="shared" si="98"/>
        <v>2.6631995641903217E-2</v>
      </c>
      <c r="AC1084" s="4">
        <f t="shared" si="98"/>
        <v>2.8991589837021881E-3</v>
      </c>
      <c r="AD1084" s="4">
        <f t="shared" si="98"/>
        <v>6.5647307502296748E-3</v>
      </c>
      <c r="AE1084" s="4">
        <f t="shared" si="98"/>
        <v>4.7406933360938375E-3</v>
      </c>
      <c r="AF1084" s="4">
        <f t="shared" si="98"/>
        <v>6.3410340988658831E-3</v>
      </c>
      <c r="AG1084" s="4"/>
    </row>
    <row r="1085" spans="1:33" ht="14.5" x14ac:dyDescent="0.35">
      <c r="A1085" s="2">
        <v>44599</v>
      </c>
      <c r="B1085" s="5">
        <v>9.5381221264018625E-3</v>
      </c>
      <c r="C1085" s="5">
        <v>1.2530789710581299E-2</v>
      </c>
      <c r="D1085" s="5">
        <v>1.361815817654133E-2</v>
      </c>
      <c r="E1085" s="4">
        <v>1.5055126446782923E-2</v>
      </c>
      <c r="F1085" s="4">
        <v>1.4385725472050168E-2</v>
      </c>
      <c r="G1085" s="4">
        <v>1.467891614715805E-2</v>
      </c>
      <c r="H1085" s="4">
        <v>1.518721803297423E-2</v>
      </c>
      <c r="J1085" s="2">
        <v>44599</v>
      </c>
      <c r="K1085" s="6">
        <f t="shared" si="100"/>
        <v>8.9560592693983851E-6</v>
      </c>
      <c r="L1085" s="6">
        <f t="shared" si="100"/>
        <v>1.6646694170437667E-5</v>
      </c>
      <c r="M1085" s="6">
        <f t="shared" si="100"/>
        <v>3.0437336671103292E-5</v>
      </c>
      <c r="N1085" s="6">
        <f t="shared" si="99"/>
        <v>2.3499258196740646E-5</v>
      </c>
      <c r="O1085" s="6">
        <f t="shared" si="99"/>
        <v>2.6427763163842566E-5</v>
      </c>
      <c r="P1085" s="6">
        <f t="shared" si="99"/>
        <v>3.1912284561652679E-5</v>
      </c>
      <c r="Q1085" s="6"/>
      <c r="R1085" s="8">
        <v>42979</v>
      </c>
      <c r="S1085" s="4">
        <f t="shared" si="97"/>
        <v>2.9926675841794367E-3</v>
      </c>
      <c r="T1085" s="4">
        <f t="shared" si="97"/>
        <v>4.0800360501394677E-3</v>
      </c>
      <c r="U1085" s="4">
        <f t="shared" si="97"/>
        <v>5.5170043203810609E-3</v>
      </c>
      <c r="V1085" s="4">
        <f t="shared" si="97"/>
        <v>4.8476033456483058E-3</v>
      </c>
      <c r="W1085" s="4">
        <f t="shared" si="97"/>
        <v>5.1407940207561873E-3</v>
      </c>
      <c r="X1085" s="4">
        <f t="shared" si="97"/>
        <v>5.6490959065723673E-3</v>
      </c>
      <c r="Z1085" s="8">
        <v>42979</v>
      </c>
      <c r="AA1085" s="4">
        <f t="shared" si="98"/>
        <v>3.4067030335423798E-2</v>
      </c>
      <c r="AB1085" s="4">
        <f t="shared" si="98"/>
        <v>5.6504804978448231E-2</v>
      </c>
      <c r="AC1085" s="4">
        <f t="shared" si="98"/>
        <v>8.9968400964061113E-2</v>
      </c>
      <c r="AD1085" s="4">
        <f t="shared" si="98"/>
        <v>7.3966646058030383E-2</v>
      </c>
      <c r="AE1085" s="4">
        <f t="shared" si="98"/>
        <v>8.0899379006294847E-2</v>
      </c>
      <c r="AF1085" s="4">
        <f t="shared" si="98"/>
        <v>9.3193693310114289E-2</v>
      </c>
      <c r="AG1085" s="4"/>
    </row>
    <row r="1086" spans="1:33" ht="14.5" x14ac:dyDescent="0.35">
      <c r="A1086" s="2">
        <v>44600</v>
      </c>
      <c r="B1086" s="5">
        <v>7.9871992815542057E-3</v>
      </c>
      <c r="C1086" s="5">
        <v>1.229235995560884E-2</v>
      </c>
      <c r="D1086" s="5">
        <v>1.1801371350884439E-2</v>
      </c>
      <c r="E1086" s="4">
        <v>1.3568868785187194E-2</v>
      </c>
      <c r="F1086" s="4">
        <v>1.3138801363960327E-2</v>
      </c>
      <c r="G1086" s="4">
        <v>1.339683012091742E-2</v>
      </c>
      <c r="H1086" s="4">
        <v>1.335339648547495E-2</v>
      </c>
      <c r="J1086" s="2">
        <v>44600</v>
      </c>
      <c r="K1086" s="6">
        <f t="shared" si="100"/>
        <v>1.853440842942655E-5</v>
      </c>
      <c r="L1086" s="6">
        <f t="shared" si="100"/>
        <v>1.4547908574458877E-5</v>
      </c>
      <c r="M1086" s="6">
        <f t="shared" si="100"/>
        <v>3.1155034447786531E-5</v>
      </c>
      <c r="N1086" s="6">
        <f t="shared" si="99"/>
        <v>2.6539004015451089E-5</v>
      </c>
      <c r="O1086" s="6">
        <f t="shared" si="99"/>
        <v>2.9264105818189558E-5</v>
      </c>
      <c r="P1086" s="6">
        <f t="shared" si="99"/>
        <v>2.8796072431366816E-5</v>
      </c>
      <c r="Q1086" s="6"/>
      <c r="R1086" s="8">
        <v>42983</v>
      </c>
      <c r="S1086" s="4">
        <f t="shared" si="97"/>
        <v>4.3051606740546339E-3</v>
      </c>
      <c r="T1086" s="4">
        <f t="shared" si="97"/>
        <v>3.8141720693302336E-3</v>
      </c>
      <c r="U1086" s="4">
        <f t="shared" si="97"/>
        <v>5.5816695036329887E-3</v>
      </c>
      <c r="V1086" s="4">
        <f t="shared" si="97"/>
        <v>5.1516020824061218E-3</v>
      </c>
      <c r="W1086" s="4">
        <f t="shared" si="97"/>
        <v>5.4096308393632147E-3</v>
      </c>
      <c r="X1086" s="4">
        <f t="shared" si="97"/>
        <v>5.3661972039207445E-3</v>
      </c>
      <c r="Z1086" s="8">
        <v>42983</v>
      </c>
      <c r="AA1086" s="4">
        <f t="shared" si="98"/>
        <v>8.0907151398909027E-2</v>
      </c>
      <c r="AB1086" s="4">
        <f t="shared" si="98"/>
        <v>6.7178210164319019E-2</v>
      </c>
      <c r="AC1086" s="4">
        <f t="shared" si="98"/>
        <v>0.11857943904536938</v>
      </c>
      <c r="AD1086" s="4">
        <f t="shared" si="98"/>
        <v>0.10563889846291774</v>
      </c>
      <c r="AE1086" s="4">
        <f t="shared" si="98"/>
        <v>0.11337863447121665</v>
      </c>
      <c r="AF1086" s="4">
        <f t="shared" si="98"/>
        <v>0.11207050373734795</v>
      </c>
      <c r="AG1086" s="4"/>
    </row>
    <row r="1087" spans="1:33" ht="14.5" x14ac:dyDescent="0.35">
      <c r="A1087" s="2">
        <v>44601</v>
      </c>
      <c r="B1087" s="5">
        <v>6.8132883561616382E-3</v>
      </c>
      <c r="C1087" s="5">
        <v>1.0843798518180851E-2</v>
      </c>
      <c r="D1087" s="5">
        <v>9.9423769861459732E-3</v>
      </c>
      <c r="E1087" s="4">
        <v>1.2576209676147254E-2</v>
      </c>
      <c r="F1087" s="4">
        <v>1.2164236045186155E-2</v>
      </c>
      <c r="G1087" s="4">
        <v>1.2507360363014849E-2</v>
      </c>
      <c r="H1087" s="4">
        <v>1.177264922434555E-2</v>
      </c>
      <c r="J1087" s="2">
        <v>44601</v>
      </c>
      <c r="K1087" s="6">
        <f t="shared" si="100"/>
        <v>1.624501216614014E-5</v>
      </c>
      <c r="L1087" s="6">
        <f t="shared" si="100"/>
        <v>9.7911956542972426E-6</v>
      </c>
      <c r="M1087" s="6">
        <f t="shared" si="100"/>
        <v>3.3211262140344755E-5</v>
      </c>
      <c r="N1087" s="6">
        <f t="shared" si="99"/>
        <v>2.863264117067682E-5</v>
      </c>
      <c r="O1087" s="6">
        <f t="shared" si="99"/>
        <v>3.2422456019229359E-5</v>
      </c>
      <c r="P1087" s="6">
        <f t="shared" si="99"/>
        <v>2.4595260220873889E-5</v>
      </c>
      <c r="Q1087" s="6"/>
      <c r="R1087" s="8">
        <v>42984</v>
      </c>
      <c r="S1087" s="4">
        <f t="shared" si="97"/>
        <v>4.0305101620192125E-3</v>
      </c>
      <c r="T1087" s="4">
        <f t="shared" si="97"/>
        <v>3.129088629984335E-3</v>
      </c>
      <c r="U1087" s="4">
        <f t="shared" si="97"/>
        <v>5.762921319985616E-3</v>
      </c>
      <c r="V1087" s="4">
        <f t="shared" si="97"/>
        <v>5.3509476890245171E-3</v>
      </c>
      <c r="W1087" s="4">
        <f t="shared" si="97"/>
        <v>5.6940720068532112E-3</v>
      </c>
      <c r="X1087" s="4">
        <f t="shared" si="97"/>
        <v>4.9593608681839122E-3</v>
      </c>
      <c r="Z1087" s="8">
        <v>42984</v>
      </c>
      <c r="AA1087" s="4">
        <f t="shared" si="98"/>
        <v>9.3030441241824136E-2</v>
      </c>
      <c r="AB1087" s="4">
        <f t="shared" si="98"/>
        <v>6.3208861943990335E-2</v>
      </c>
      <c r="AC1087" s="4">
        <f t="shared" si="98"/>
        <v>0.15469211264523586</v>
      </c>
      <c r="AD1087" s="4">
        <f t="shared" si="98"/>
        <v>0.13973349959730497</v>
      </c>
      <c r="AE1087" s="4">
        <f t="shared" si="98"/>
        <v>0.15218473315996084</v>
      </c>
      <c r="AF1087" s="4">
        <f t="shared" si="98"/>
        <v>0.12564285851348744</v>
      </c>
      <c r="AG1087" s="4"/>
    </row>
    <row r="1088" spans="1:33" ht="14.5" x14ac:dyDescent="0.35">
      <c r="A1088" s="2">
        <v>44602</v>
      </c>
      <c r="B1088" s="5">
        <v>1.9365762070164071E-2</v>
      </c>
      <c r="C1088" s="5">
        <v>9.7472202032804489E-3</v>
      </c>
      <c r="D1088" s="5">
        <v>8.5831563919782639E-3</v>
      </c>
      <c r="E1088" s="4">
        <v>1.1869292597661731E-2</v>
      </c>
      <c r="F1088" s="4">
        <v>1.1639719581389051E-2</v>
      </c>
      <c r="G1088" s="4">
        <v>1.190188419214401E-2</v>
      </c>
      <c r="H1088" s="4">
        <v>1.108322769407675E-2</v>
      </c>
      <c r="J1088" s="2">
        <v>44602</v>
      </c>
      <c r="K1088" s="6">
        <f t="shared" si="100"/>
        <v>9.2516347644993067E-5</v>
      </c>
      <c r="L1088" s="6">
        <f t="shared" si="100"/>
        <v>1.162645852112448E-4</v>
      </c>
      <c r="M1088" s="6">
        <f t="shared" si="100"/>
        <v>5.6197054552159506E-5</v>
      </c>
      <c r="N1088" s="6">
        <f t="shared" si="99"/>
        <v>5.9691732538356893E-5</v>
      </c>
      <c r="O1088" s="6">
        <f t="shared" si="99"/>
        <v>5.5709472977997234E-5</v>
      </c>
      <c r="P1088" s="6">
        <f t="shared" si="99"/>
        <v>6.8600375691068181E-5</v>
      </c>
      <c r="Q1088" s="6"/>
      <c r="R1088" s="8">
        <v>42985</v>
      </c>
      <c r="S1088" s="4">
        <f t="shared" ref="S1088:X1116" si="101">ABS($B1088-C1088)</f>
        <v>9.6185418668836217E-3</v>
      </c>
      <c r="T1088" s="4">
        <f t="shared" si="101"/>
        <v>1.0782605678185807E-2</v>
      </c>
      <c r="U1088" s="4">
        <f t="shared" si="101"/>
        <v>7.4964694725023397E-3</v>
      </c>
      <c r="V1088" s="4">
        <f t="shared" si="101"/>
        <v>7.7260424887750194E-3</v>
      </c>
      <c r="W1088" s="4">
        <f t="shared" si="101"/>
        <v>7.4638778780200601E-3</v>
      </c>
      <c r="X1088" s="4">
        <f t="shared" si="101"/>
        <v>8.2825343760873204E-3</v>
      </c>
      <c r="Z1088" s="8">
        <v>42985</v>
      </c>
      <c r="AA1088" s="4">
        <f t="shared" ref="AA1088:AF1116" si="102">($B1088/C1088)-LN($B1088/C1088)-1</f>
        <v>0.3002739298971302</v>
      </c>
      <c r="AB1088" s="4">
        <f t="shared" si="102"/>
        <v>0.44254685983619146</v>
      </c>
      <c r="AC1088" s="4">
        <f t="shared" si="102"/>
        <v>0.14203314025687153</v>
      </c>
      <c r="AD1088" s="4">
        <f t="shared" si="102"/>
        <v>0.15468203135072089</v>
      </c>
      <c r="AE1088" s="4">
        <f t="shared" si="102"/>
        <v>0.1403073913854036</v>
      </c>
      <c r="AF1088" s="4">
        <f t="shared" si="102"/>
        <v>0.1892297393735598</v>
      </c>
      <c r="AG1088" s="4"/>
    </row>
    <row r="1089" spans="1:33" ht="14.5" x14ac:dyDescent="0.35">
      <c r="A1089" s="2">
        <v>44603</v>
      </c>
      <c r="B1089" s="5">
        <v>1.781009977655508E-2</v>
      </c>
      <c r="C1089" s="5">
        <v>1.2448416091501709E-2</v>
      </c>
      <c r="D1089" s="5">
        <v>1.1123014613986021E-2</v>
      </c>
      <c r="E1089" s="4">
        <v>1.4558953718378585E-2</v>
      </c>
      <c r="F1089" s="4">
        <v>1.429770434933565E-2</v>
      </c>
      <c r="G1089" s="4">
        <v>1.432510023981445E-2</v>
      </c>
      <c r="H1089" s="4">
        <v>1.3346221174047899E-2</v>
      </c>
      <c r="J1089" s="2">
        <v>44603</v>
      </c>
      <c r="K1089" s="6">
        <f t="shared" si="100"/>
        <v>2.8747651938567493E-5</v>
      </c>
      <c r="L1089" s="6">
        <f t="shared" si="100"/>
        <v>4.4717107971451264E-5</v>
      </c>
      <c r="M1089" s="6">
        <f t="shared" si="100"/>
        <v>1.0569950691596561E-5</v>
      </c>
      <c r="N1089" s="6">
        <f t="shared" si="99"/>
        <v>1.233692163715196E-5</v>
      </c>
      <c r="O1089" s="6">
        <f t="shared" si="99"/>
        <v>1.2145221771082407E-5</v>
      </c>
      <c r="P1089" s="6">
        <f t="shared" si="99"/>
        <v>1.9926212177921458E-5</v>
      </c>
      <c r="Q1089" s="6"/>
      <c r="R1089" s="8">
        <v>42986</v>
      </c>
      <c r="S1089" s="4">
        <f t="shared" si="101"/>
        <v>5.3616836850533707E-3</v>
      </c>
      <c r="T1089" s="4">
        <f t="shared" si="101"/>
        <v>6.6870851625690595E-3</v>
      </c>
      <c r="U1089" s="4">
        <f t="shared" si="101"/>
        <v>3.2511460581764948E-3</v>
      </c>
      <c r="V1089" s="4">
        <f t="shared" si="101"/>
        <v>3.5123954272194297E-3</v>
      </c>
      <c r="W1089" s="4">
        <f t="shared" si="101"/>
        <v>3.4849995367406301E-3</v>
      </c>
      <c r="X1089" s="4">
        <f t="shared" si="101"/>
        <v>4.4638786025071805E-3</v>
      </c>
      <c r="Z1089" s="8">
        <v>42986</v>
      </c>
      <c r="AA1089" s="4">
        <f t="shared" si="102"/>
        <v>7.2539813659390662E-2</v>
      </c>
      <c r="AB1089" s="4">
        <f t="shared" si="102"/>
        <v>0.13044424765652574</v>
      </c>
      <c r="AC1089" s="4">
        <f t="shared" si="102"/>
        <v>2.1749526111512152E-2</v>
      </c>
      <c r="AD1089" s="4">
        <f t="shared" si="102"/>
        <v>2.5994784922725556E-2</v>
      </c>
      <c r="AE1089" s="4">
        <f t="shared" si="102"/>
        <v>2.5526803173133494E-2</v>
      </c>
      <c r="AF1089" s="4">
        <f t="shared" si="102"/>
        <v>4.5935189889879435E-2</v>
      </c>
      <c r="AG1089" s="4"/>
    </row>
    <row r="1090" spans="1:33" ht="14.5" x14ac:dyDescent="0.35">
      <c r="A1090" s="2">
        <v>44606</v>
      </c>
      <c r="B1090" s="5">
        <v>1.1942723157819499E-2</v>
      </c>
      <c r="C1090" s="5">
        <v>1.102215424180031E-2</v>
      </c>
      <c r="D1090" s="5">
        <v>1.324939541518688E-2</v>
      </c>
      <c r="E1090" s="4">
        <v>1.4613203498509905E-2</v>
      </c>
      <c r="F1090" s="4">
        <v>1.4426730124300005E-2</v>
      </c>
      <c r="G1090" s="4">
        <v>1.4547755001122389E-2</v>
      </c>
      <c r="H1090" s="4">
        <v>1.5039418935192631E-2</v>
      </c>
      <c r="J1090" s="2">
        <v>44606</v>
      </c>
      <c r="K1090" s="6">
        <f t="shared" si="100"/>
        <v>8.4744712914074543E-7</v>
      </c>
      <c r="L1090" s="6">
        <f t="shared" si="100"/>
        <v>1.7073923881735669E-6</v>
      </c>
      <c r="M1090" s="6">
        <f t="shared" si="100"/>
        <v>7.1314652500139457E-6</v>
      </c>
      <c r="N1090" s="6">
        <f t="shared" si="99"/>
        <v>6.1702906095236825E-6</v>
      </c>
      <c r="O1090" s="6">
        <f t="shared" si="99"/>
        <v>6.7861909046220529E-6</v>
      </c>
      <c r="P1090" s="6">
        <f t="shared" si="99"/>
        <v>9.5895247376005808E-6</v>
      </c>
      <c r="Q1090" s="6"/>
      <c r="R1090" s="8">
        <v>42989</v>
      </c>
      <c r="S1090" s="4">
        <f t="shared" si="101"/>
        <v>9.205689160191894E-4</v>
      </c>
      <c r="T1090" s="4">
        <f t="shared" si="101"/>
        <v>1.3066722573673809E-3</v>
      </c>
      <c r="U1090" s="4">
        <f t="shared" si="101"/>
        <v>2.6704803406904058E-3</v>
      </c>
      <c r="V1090" s="4">
        <f t="shared" si="101"/>
        <v>2.4840069664805054E-3</v>
      </c>
      <c r="W1090" s="4">
        <f t="shared" si="101"/>
        <v>2.60503184330289E-3</v>
      </c>
      <c r="X1090" s="4">
        <f t="shared" si="101"/>
        <v>3.0966957773731311E-3</v>
      </c>
      <c r="Z1090" s="8">
        <v>42989</v>
      </c>
      <c r="AA1090" s="4">
        <f t="shared" si="102"/>
        <v>3.3049896429471204E-3</v>
      </c>
      <c r="AB1090" s="4">
        <f t="shared" si="102"/>
        <v>5.2084960839058336E-3</v>
      </c>
      <c r="AC1090" s="4">
        <f t="shared" si="102"/>
        <v>1.905896945131591E-2</v>
      </c>
      <c r="AD1090" s="4">
        <f t="shared" si="102"/>
        <v>1.6779720811079812E-2</v>
      </c>
      <c r="AE1090" s="4">
        <f t="shared" si="102"/>
        <v>1.8246915577471379E-2</v>
      </c>
      <c r="AF1090" s="4">
        <f t="shared" si="102"/>
        <v>2.4647250320494418E-2</v>
      </c>
      <c r="AG1090" s="4"/>
    </row>
    <row r="1091" spans="1:33" ht="14.5" x14ac:dyDescent="0.35">
      <c r="A1091" s="2">
        <v>44607</v>
      </c>
      <c r="B1091" s="5">
        <v>1.1103441413374949E-2</v>
      </c>
      <c r="C1091" s="5">
        <v>1.2453208677470681E-2</v>
      </c>
      <c r="D1091" s="5">
        <v>1.2738822028040889E-2</v>
      </c>
      <c r="E1091" s="4">
        <v>1.3980738046049518E-2</v>
      </c>
      <c r="F1091" s="4">
        <v>1.3959309156726865E-2</v>
      </c>
      <c r="G1091" s="4">
        <v>1.3618288261184421E-2</v>
      </c>
      <c r="H1091" s="4">
        <v>1.393072364429432E-2</v>
      </c>
      <c r="J1091" s="2">
        <v>44607</v>
      </c>
      <c r="K1091" s="6">
        <f t="shared" si="100"/>
        <v>1.8218716672244759E-6</v>
      </c>
      <c r="L1091" s="6">
        <f t="shared" si="100"/>
        <v>2.6744697548251483E-6</v>
      </c>
      <c r="M1091" s="6">
        <f t="shared" si="100"/>
        <v>8.2788359124004112E-6</v>
      </c>
      <c r="N1091" s="6">
        <f t="shared" si="99"/>
        <v>8.1559805675179664E-6</v>
      </c>
      <c r="O1091" s="6">
        <f t="shared" si="99"/>
        <v>6.3244546679372345E-6</v>
      </c>
      <c r="P1091" s="6">
        <f t="shared" si="99"/>
        <v>7.9935248132724142E-6</v>
      </c>
      <c r="Q1091" s="6"/>
      <c r="R1091" s="8">
        <v>42990</v>
      </c>
      <c r="S1091" s="4">
        <f t="shared" si="101"/>
        <v>1.3497672640957314E-3</v>
      </c>
      <c r="T1091" s="4">
        <f t="shared" si="101"/>
        <v>1.6353806146659402E-3</v>
      </c>
      <c r="U1091" s="4">
        <f t="shared" si="101"/>
        <v>2.8772966326745687E-3</v>
      </c>
      <c r="V1091" s="4">
        <f t="shared" si="101"/>
        <v>2.8558677433519163E-3</v>
      </c>
      <c r="W1091" s="4">
        <f t="shared" si="101"/>
        <v>2.5148468478094713E-3</v>
      </c>
      <c r="X1091" s="4">
        <f t="shared" si="101"/>
        <v>2.8272822309193708E-3</v>
      </c>
      <c r="Z1091" s="8">
        <v>42990</v>
      </c>
      <c r="AA1091" s="4">
        <f t="shared" si="102"/>
        <v>6.3361100806984538E-3</v>
      </c>
      <c r="AB1091" s="4">
        <f t="shared" si="102"/>
        <v>9.0213904375398002E-3</v>
      </c>
      <c r="AC1091" s="4">
        <f t="shared" si="102"/>
        <v>2.4621086149034577E-2</v>
      </c>
      <c r="AD1091" s="4">
        <f t="shared" si="102"/>
        <v>2.4306333636496813E-2</v>
      </c>
      <c r="AE1091" s="4">
        <f t="shared" si="102"/>
        <v>1.949163378123564E-2</v>
      </c>
      <c r="AF1091" s="4">
        <f t="shared" si="102"/>
        <v>2.388863216228776E-2</v>
      </c>
      <c r="AG1091" s="4"/>
    </row>
    <row r="1092" spans="1:33" ht="14.5" x14ac:dyDescent="0.35">
      <c r="A1092" s="2">
        <v>44608</v>
      </c>
      <c r="B1092" s="5">
        <v>8.3149877169468138E-3</v>
      </c>
      <c r="C1092" s="5">
        <v>1.042913645505905E-2</v>
      </c>
      <c r="D1092" s="5">
        <v>1.252543553709984E-2</v>
      </c>
      <c r="E1092" s="4">
        <v>1.408604272175591E-2</v>
      </c>
      <c r="F1092" s="4">
        <v>1.3881997068988126E-2</v>
      </c>
      <c r="G1092" s="4">
        <v>1.38993812692654E-2</v>
      </c>
      <c r="H1092" s="4">
        <v>1.392803439356022E-2</v>
      </c>
      <c r="J1092" s="2">
        <v>44608</v>
      </c>
      <c r="K1092" s="6">
        <f t="shared" si="100"/>
        <v>4.4696248868615598E-6</v>
      </c>
      <c r="L1092" s="6">
        <f t="shared" si="100"/>
        <v>1.7727870846231371E-5</v>
      </c>
      <c r="M1092" s="6">
        <f t="shared" si="100"/>
        <v>3.330507586853212E-5</v>
      </c>
      <c r="N1092" s="6">
        <f t="shared" si="99"/>
        <v>3.0991593125715435E-5</v>
      </c>
      <c r="O1092" s="6">
        <f t="shared" si="99"/>
        <v>3.1185451347177406E-5</v>
      </c>
      <c r="P1092" s="6">
        <f t="shared" si="99"/>
        <v>3.1506292993840804E-5</v>
      </c>
      <c r="Q1092" s="6"/>
      <c r="R1092" s="8">
        <v>42991</v>
      </c>
      <c r="S1092" s="4">
        <f t="shared" si="101"/>
        <v>2.114148738112236E-3</v>
      </c>
      <c r="T1092" s="4">
        <f t="shared" si="101"/>
        <v>4.2104478201530262E-3</v>
      </c>
      <c r="U1092" s="4">
        <f t="shared" si="101"/>
        <v>5.7710550048090965E-3</v>
      </c>
      <c r="V1092" s="4">
        <f t="shared" si="101"/>
        <v>5.5670093520413123E-3</v>
      </c>
      <c r="W1092" s="4">
        <f t="shared" si="101"/>
        <v>5.5843935523185867E-3</v>
      </c>
      <c r="X1092" s="4">
        <f t="shared" si="101"/>
        <v>5.6130466766134059E-3</v>
      </c>
      <c r="Z1092" s="8">
        <v>42991</v>
      </c>
      <c r="AA1092" s="4">
        <f t="shared" si="102"/>
        <v>2.3828227751843567E-2</v>
      </c>
      <c r="AB1092" s="4">
        <f t="shared" si="102"/>
        <v>7.3549974893377446E-2</v>
      </c>
      <c r="AC1092" s="4">
        <f t="shared" si="102"/>
        <v>0.11742455941870933</v>
      </c>
      <c r="AD1092" s="4">
        <f t="shared" si="102"/>
        <v>0.11150952463791075</v>
      </c>
      <c r="AE1092" s="4">
        <f t="shared" si="102"/>
        <v>0.11201187478004515</v>
      </c>
      <c r="AF1092" s="4">
        <f t="shared" si="102"/>
        <v>0.11284053154363494</v>
      </c>
      <c r="AG1092" s="4"/>
    </row>
    <row r="1093" spans="1:33" ht="14.5" x14ac:dyDescent="0.35">
      <c r="A1093" s="2">
        <v>44609</v>
      </c>
      <c r="B1093" s="5">
        <v>1.096682090265849E-2</v>
      </c>
      <c r="C1093" s="5">
        <v>9.7024310380220413E-3</v>
      </c>
      <c r="D1093" s="5">
        <v>1.17533253505826E-2</v>
      </c>
      <c r="E1093" s="4">
        <v>1.3702609833847577E-2</v>
      </c>
      <c r="F1093" s="4">
        <v>1.3604464523989654E-2</v>
      </c>
      <c r="G1093" s="4">
        <v>1.310335906818468E-2</v>
      </c>
      <c r="H1093" s="4">
        <v>1.3323619684884269E-2</v>
      </c>
      <c r="J1093" s="2">
        <v>44609</v>
      </c>
      <c r="K1093" s="6">
        <f t="shared" si="100"/>
        <v>1.598681729795377E-6</v>
      </c>
      <c r="L1093" s="6">
        <f t="shared" si="100"/>
        <v>6.1858924660440846E-7</v>
      </c>
      <c r="M1093" s="6">
        <f t="shared" si="100"/>
        <v>7.4845410760167276E-6</v>
      </c>
      <c r="N1093" s="6">
        <f t="shared" si="99"/>
        <v>6.9571638731489759E-6</v>
      </c>
      <c r="O1093" s="6">
        <f t="shared" si="99"/>
        <v>4.5647953327500184E-6</v>
      </c>
      <c r="P1093" s="6">
        <f t="shared" si="99"/>
        <v>5.5545004999009154E-6</v>
      </c>
      <c r="Q1093" s="6"/>
      <c r="R1093" s="8">
        <v>42992</v>
      </c>
      <c r="S1093" s="4">
        <f t="shared" si="101"/>
        <v>1.2643898646364487E-3</v>
      </c>
      <c r="T1093" s="4">
        <f t="shared" si="101"/>
        <v>7.8650444792410963E-4</v>
      </c>
      <c r="U1093" s="4">
        <f t="shared" si="101"/>
        <v>2.7357889311890871E-3</v>
      </c>
      <c r="V1093" s="4">
        <f t="shared" si="101"/>
        <v>2.6376436213311639E-3</v>
      </c>
      <c r="W1093" s="4">
        <f t="shared" si="101"/>
        <v>2.1365381655261903E-3</v>
      </c>
      <c r="X1093" s="4">
        <f t="shared" si="101"/>
        <v>2.3567987822257792E-3</v>
      </c>
      <c r="Z1093" s="8">
        <v>42992</v>
      </c>
      <c r="AA1093" s="4">
        <f t="shared" si="102"/>
        <v>7.8188537681092019E-3</v>
      </c>
      <c r="AB1093" s="4">
        <f t="shared" si="102"/>
        <v>2.344165531602771E-3</v>
      </c>
      <c r="AC1093" s="4">
        <f t="shared" si="102"/>
        <v>2.3057291685183445E-2</v>
      </c>
      <c r="AD1093" s="4">
        <f t="shared" si="102"/>
        <v>2.1642841667790735E-2</v>
      </c>
      <c r="AE1093" s="4">
        <f t="shared" si="102"/>
        <v>1.4941474781765329E-2</v>
      </c>
      <c r="AF1093" s="4">
        <f t="shared" si="102"/>
        <v>1.7775166912309626E-2</v>
      </c>
      <c r="AG1093" s="4"/>
    </row>
    <row r="1094" spans="1:33" ht="14.5" x14ac:dyDescent="0.35">
      <c r="A1094" s="2">
        <v>44610</v>
      </c>
      <c r="B1094" s="5">
        <v>9.7798820479434827E-3</v>
      </c>
      <c r="C1094" s="5">
        <v>9.6296714618802071E-3</v>
      </c>
      <c r="D1094" s="5">
        <v>1.123686693608761E-2</v>
      </c>
      <c r="E1094" s="4">
        <v>1.3378117704605154E-2</v>
      </c>
      <c r="F1094" s="4">
        <v>1.3297878654985697E-2</v>
      </c>
      <c r="G1094" s="4">
        <v>1.293802810281521E-2</v>
      </c>
      <c r="H1094" s="4">
        <v>1.332872965394665E-2</v>
      </c>
      <c r="J1094" s="2">
        <v>44610</v>
      </c>
      <c r="K1094" s="6">
        <f t="shared" si="100"/>
        <v>2.2563220165472729E-8</v>
      </c>
      <c r="L1094" s="6">
        <f t="shared" si="100"/>
        <v>2.1228049642803552E-6</v>
      </c>
      <c r="M1094" s="6">
        <f t="shared" si="100"/>
        <v>1.2947299840871448E-5</v>
      </c>
      <c r="N1094" s="6">
        <f t="shared" si="99"/>
        <v>1.237630012716053E-5</v>
      </c>
      <c r="O1094" s="6">
        <f t="shared" si="99"/>
        <v>9.9738865039018565E-6</v>
      </c>
      <c r="P1094" s="6">
        <f t="shared" si="99"/>
        <v>1.2594319330634409E-5</v>
      </c>
      <c r="Q1094" s="6"/>
      <c r="R1094" s="8">
        <v>42993</v>
      </c>
      <c r="S1094" s="4">
        <f t="shared" si="101"/>
        <v>1.5021058606327561E-4</v>
      </c>
      <c r="T1094" s="4">
        <f t="shared" si="101"/>
        <v>1.4569848881441274E-3</v>
      </c>
      <c r="U1094" s="4">
        <f t="shared" si="101"/>
        <v>3.5982356566616712E-3</v>
      </c>
      <c r="V1094" s="4">
        <f t="shared" si="101"/>
        <v>3.517996607042214E-3</v>
      </c>
      <c r="W1094" s="4">
        <f t="shared" si="101"/>
        <v>3.1581460548717275E-3</v>
      </c>
      <c r="X1094" s="4">
        <f t="shared" si="101"/>
        <v>3.5488476060031669E-3</v>
      </c>
      <c r="Z1094" s="8">
        <v>42993</v>
      </c>
      <c r="AA1094" s="4">
        <f t="shared" si="102"/>
        <v>1.2040955051695335E-4</v>
      </c>
      <c r="AB1094" s="4">
        <f t="shared" si="102"/>
        <v>9.2115077362953102E-3</v>
      </c>
      <c r="AC1094" s="4">
        <f t="shared" si="102"/>
        <v>4.4328672020260029E-2</v>
      </c>
      <c r="AD1094" s="4">
        <f t="shared" si="102"/>
        <v>4.2723880219458055E-2</v>
      </c>
      <c r="AE1094" s="4">
        <f t="shared" si="102"/>
        <v>3.5745522640394434E-2</v>
      </c>
      <c r="AF1094" s="4">
        <f t="shared" si="102"/>
        <v>4.3338904361114094E-2</v>
      </c>
      <c r="AG1094" s="4"/>
    </row>
    <row r="1095" spans="1:33" ht="14.5" x14ac:dyDescent="0.35">
      <c r="A1095" s="2">
        <v>44614</v>
      </c>
      <c r="B1095" s="5">
        <v>1.297909224604718E-2</v>
      </c>
      <c r="C1095" s="5">
        <v>1.187776401638985E-2</v>
      </c>
      <c r="D1095" s="5">
        <v>1.0285495780408381E-2</v>
      </c>
      <c r="E1095" s="4">
        <v>1.2517021570404577E-2</v>
      </c>
      <c r="F1095" s="4">
        <v>1.2317329041079338E-2</v>
      </c>
      <c r="G1095" s="4">
        <v>1.247888590218098E-2</v>
      </c>
      <c r="H1095" s="4">
        <v>1.16587646215767E-2</v>
      </c>
      <c r="J1095" s="2">
        <v>44614</v>
      </c>
      <c r="K1095" s="6">
        <f t="shared" si="100"/>
        <v>1.2129238694401485E-6</v>
      </c>
      <c r="L1095" s="6">
        <f t="shared" si="100"/>
        <v>7.2554619197018327E-6</v>
      </c>
      <c r="M1095" s="6">
        <f t="shared" si="100"/>
        <v>2.1350930928881147E-7</v>
      </c>
      <c r="N1095" s="6">
        <f t="shared" si="99"/>
        <v>4.3793053944931043E-7</v>
      </c>
      <c r="O1095" s="6">
        <f t="shared" si="99"/>
        <v>2.5020638644399184E-7</v>
      </c>
      <c r="P1095" s="6">
        <f t="shared" si="99"/>
        <v>1.7432650359398612E-6</v>
      </c>
      <c r="Q1095" s="6"/>
      <c r="R1095" s="8">
        <v>42996</v>
      </c>
      <c r="S1095" s="4">
        <f t="shared" si="101"/>
        <v>1.10132822965733E-3</v>
      </c>
      <c r="T1095" s="4">
        <f t="shared" si="101"/>
        <v>2.6935964656387996E-3</v>
      </c>
      <c r="U1095" s="4">
        <f t="shared" si="101"/>
        <v>4.6207067564260282E-4</v>
      </c>
      <c r="V1095" s="4">
        <f t="shared" si="101"/>
        <v>6.6176320496784229E-4</v>
      </c>
      <c r="W1095" s="4">
        <f t="shared" si="101"/>
        <v>5.0020634386620071E-4</v>
      </c>
      <c r="X1095" s="4">
        <f t="shared" si="101"/>
        <v>1.3203276244704801E-3</v>
      </c>
      <c r="Z1095" s="8">
        <v>42996</v>
      </c>
      <c r="AA1095" s="4">
        <f t="shared" si="102"/>
        <v>4.050156095951607E-3</v>
      </c>
      <c r="AB1095" s="4">
        <f t="shared" si="102"/>
        <v>2.9277949641951073E-2</v>
      </c>
      <c r="AC1095" s="4">
        <f t="shared" si="102"/>
        <v>6.6505504672065285E-4</v>
      </c>
      <c r="AD1095" s="4">
        <f t="shared" si="102"/>
        <v>1.3935555983215497E-3</v>
      </c>
      <c r="AE1095" s="4">
        <f t="shared" si="102"/>
        <v>7.8252915862342398E-4</v>
      </c>
      <c r="AF1095" s="4">
        <f t="shared" si="102"/>
        <v>5.9660951010143126E-3</v>
      </c>
      <c r="AG1095" s="4"/>
    </row>
    <row r="1096" spans="1:33" ht="14.5" x14ac:dyDescent="0.35">
      <c r="A1096" s="2">
        <v>44615</v>
      </c>
      <c r="B1096" s="5">
        <v>1.8010861320524579E-2</v>
      </c>
      <c r="C1096" s="5">
        <v>1.10986502841115E-2</v>
      </c>
      <c r="D1096" s="5">
        <v>1.078968774527311E-2</v>
      </c>
      <c r="E1096" s="4">
        <v>1.2818051165632147E-2</v>
      </c>
      <c r="F1096" s="4">
        <v>1.2693210347146698E-2</v>
      </c>
      <c r="G1096" s="4">
        <v>1.252546268244116E-2</v>
      </c>
      <c r="H1096" s="4">
        <v>1.189724702169697E-2</v>
      </c>
      <c r="J1096" s="2">
        <v>44615</v>
      </c>
      <c r="K1096" s="6">
        <f t="shared" si="100"/>
        <v>4.7778661411910771E-5</v>
      </c>
      <c r="L1096" s="6">
        <f t="shared" si="100"/>
        <v>5.2145347803910079E-5</v>
      </c>
      <c r="M1096" s="6">
        <f t="shared" si="100"/>
        <v>2.6965277304753955E-5</v>
      </c>
      <c r="N1096" s="6">
        <f t="shared" si="99"/>
        <v>2.8277411874666718E-5</v>
      </c>
      <c r="O1096" s="6">
        <f t="shared" si="99"/>
        <v>3.0089598218687422E-5</v>
      </c>
      <c r="P1096" s="6">
        <f t="shared" si="99"/>
        <v>3.7376279794829391E-5</v>
      </c>
      <c r="Q1096" s="6"/>
      <c r="R1096" s="8">
        <v>42997</v>
      </c>
      <c r="S1096" s="4">
        <f t="shared" si="101"/>
        <v>6.9122110364130789E-3</v>
      </c>
      <c r="T1096" s="4">
        <f t="shared" si="101"/>
        <v>7.2211735752514689E-3</v>
      </c>
      <c r="U1096" s="4">
        <f t="shared" si="101"/>
        <v>5.1928101548924313E-3</v>
      </c>
      <c r="V1096" s="4">
        <f t="shared" si="101"/>
        <v>5.3176509733778802E-3</v>
      </c>
      <c r="W1096" s="4">
        <f t="shared" si="101"/>
        <v>5.4853986380834184E-3</v>
      </c>
      <c r="X1096" s="4">
        <f t="shared" si="101"/>
        <v>6.1136142988276083E-3</v>
      </c>
      <c r="Z1096" s="8">
        <v>42997</v>
      </c>
      <c r="AA1096" s="4">
        <f t="shared" si="102"/>
        <v>0.1386459669699871</v>
      </c>
      <c r="AB1096" s="4">
        <f t="shared" si="102"/>
        <v>0.15688208095017231</v>
      </c>
      <c r="AC1096" s="4">
        <f t="shared" si="102"/>
        <v>6.4996420380565301E-2</v>
      </c>
      <c r="AD1096" s="4">
        <f t="shared" si="102"/>
        <v>6.9028895836338977E-2</v>
      </c>
      <c r="AE1096" s="4">
        <f t="shared" si="102"/>
        <v>7.472840566675476E-2</v>
      </c>
      <c r="AF1096" s="4">
        <f t="shared" si="102"/>
        <v>9.9200028379041738E-2</v>
      </c>
      <c r="AG1096" s="4"/>
    </row>
    <row r="1097" spans="1:33" ht="14.5" x14ac:dyDescent="0.35">
      <c r="A1097" s="2">
        <v>44616</v>
      </c>
      <c r="B1097" s="5">
        <v>3.5102954883965427E-2</v>
      </c>
      <c r="C1097" s="5">
        <v>1.3424139469861981E-2</v>
      </c>
      <c r="D1097" s="5">
        <v>1.3294350355863569E-2</v>
      </c>
      <c r="E1097" s="4">
        <v>1.4109740195062292E-2</v>
      </c>
      <c r="F1097" s="4">
        <v>1.3947099804850274E-2</v>
      </c>
      <c r="G1097" s="4">
        <v>1.415572580763382E-2</v>
      </c>
      <c r="H1097" s="4">
        <v>1.4613767131664649E-2</v>
      </c>
      <c r="J1097" s="2">
        <v>44616</v>
      </c>
      <c r="K1097" s="6">
        <f t="shared" si="100"/>
        <v>4.6997103775876916E-4</v>
      </c>
      <c r="L1097" s="6">
        <f t="shared" si="100"/>
        <v>4.756152314631448E-4</v>
      </c>
      <c r="M1097" s="6">
        <f t="shared" si="100"/>
        <v>4.4071506297437837E-4</v>
      </c>
      <c r="N1097" s="6">
        <f t="shared" si="99"/>
        <v>4.4757020412852241E-4</v>
      </c>
      <c r="O1097" s="6">
        <f t="shared" si="99"/>
        <v>4.3878640597631223E-4</v>
      </c>
      <c r="P1097" s="6">
        <f t="shared" si="99"/>
        <v>4.1980681474903213E-4</v>
      </c>
      <c r="Q1097" s="6"/>
      <c r="R1097" s="8">
        <v>42998</v>
      </c>
      <c r="S1097" s="4">
        <f t="shared" si="101"/>
        <v>2.1678815414103447E-2</v>
      </c>
      <c r="T1097" s="4">
        <f t="shared" si="101"/>
        <v>2.1808604528101856E-2</v>
      </c>
      <c r="U1097" s="4">
        <f t="shared" si="101"/>
        <v>2.0993214688903136E-2</v>
      </c>
      <c r="V1097" s="4">
        <f t="shared" si="101"/>
        <v>2.1155855079115153E-2</v>
      </c>
      <c r="W1097" s="4">
        <f t="shared" si="101"/>
        <v>2.0947229076331605E-2</v>
      </c>
      <c r="X1097" s="4">
        <f t="shared" si="101"/>
        <v>2.0489187752300776E-2</v>
      </c>
      <c r="Z1097" s="8">
        <v>42998</v>
      </c>
      <c r="AA1097" s="4">
        <f t="shared" si="102"/>
        <v>0.65368208386417237</v>
      </c>
      <c r="AB1097" s="4">
        <f t="shared" si="102"/>
        <v>0.669495384818386</v>
      </c>
      <c r="AC1097" s="4">
        <f t="shared" si="102"/>
        <v>0.57643271594033774</v>
      </c>
      <c r="AD1097" s="4">
        <f t="shared" si="102"/>
        <v>0.59385038187023431</v>
      </c>
      <c r="AE1097" s="4">
        <f t="shared" si="102"/>
        <v>0.5716046370339769</v>
      </c>
      <c r="AF1097" s="4">
        <f t="shared" si="102"/>
        <v>0.52572568500842332</v>
      </c>
      <c r="AG1097" s="4"/>
    </row>
    <row r="1098" spans="1:33" ht="14.5" x14ac:dyDescent="0.35">
      <c r="A1098" s="2">
        <v>44617</v>
      </c>
      <c r="B1098" s="5">
        <v>1.2678793204072669E-2</v>
      </c>
      <c r="C1098" s="5">
        <v>1.7139885574579239E-2</v>
      </c>
      <c r="D1098" s="5">
        <v>2.0337242633104321E-2</v>
      </c>
      <c r="E1098" s="4">
        <v>1.8671416182171989E-2</v>
      </c>
      <c r="F1098" s="4">
        <v>1.8283890192635478E-2</v>
      </c>
      <c r="G1098" s="4">
        <v>1.790773432161134E-2</v>
      </c>
      <c r="H1098" s="4">
        <v>2.004568044114766E-2</v>
      </c>
      <c r="J1098" s="2">
        <v>44617</v>
      </c>
      <c r="K1098" s="6">
        <f t="shared" si="100"/>
        <v>1.9901345138191926E-5</v>
      </c>
      <c r="L1098" s="6">
        <f t="shared" si="100"/>
        <v>5.8651847657035232E-5</v>
      </c>
      <c r="M1098" s="6">
        <f t="shared" si="100"/>
        <v>3.5911530157643964E-5</v>
      </c>
      <c r="N1098" s="6">
        <f t="shared" si="99"/>
        <v>3.1417112251195861E-5</v>
      </c>
      <c r="O1098" s="6">
        <f t="shared" si="99"/>
        <v>2.7341825210686562E-5</v>
      </c>
      <c r="P1098" s="6">
        <f t="shared" si="99"/>
        <v>5.4271027563778391E-5</v>
      </c>
      <c r="Q1098" s="6"/>
      <c r="R1098" s="8">
        <v>42999</v>
      </c>
      <c r="S1098" s="4">
        <f t="shared" si="101"/>
        <v>4.4610923705065697E-3</v>
      </c>
      <c r="T1098" s="4">
        <f t="shared" si="101"/>
        <v>7.6584494290316517E-3</v>
      </c>
      <c r="U1098" s="4">
        <f t="shared" si="101"/>
        <v>5.9926229780993198E-3</v>
      </c>
      <c r="V1098" s="4">
        <f t="shared" si="101"/>
        <v>5.6050969885628084E-3</v>
      </c>
      <c r="W1098" s="4">
        <f t="shared" si="101"/>
        <v>5.2289411175386706E-3</v>
      </c>
      <c r="X1098" s="4">
        <f t="shared" si="101"/>
        <v>7.3668872370749906E-3</v>
      </c>
      <c r="Z1098" s="8">
        <v>42999</v>
      </c>
      <c r="AA1098" s="4">
        <f t="shared" si="102"/>
        <v>4.1201961097534934E-2</v>
      </c>
      <c r="AB1098" s="4">
        <f t="shared" si="102"/>
        <v>9.5950392584836619E-2</v>
      </c>
      <c r="AC1098" s="4">
        <f t="shared" si="102"/>
        <v>6.6111325325221237E-2</v>
      </c>
      <c r="AD1098" s="4">
        <f t="shared" si="102"/>
        <v>5.9530261083847957E-2</v>
      </c>
      <c r="AE1098" s="4">
        <f t="shared" si="102"/>
        <v>5.3308483718143229E-2</v>
      </c>
      <c r="AF1098" s="4">
        <f t="shared" si="102"/>
        <v>9.0577947507884726E-2</v>
      </c>
      <c r="AG1098" s="4"/>
    </row>
    <row r="1099" spans="1:33" ht="14.5" x14ac:dyDescent="0.35">
      <c r="A1099" s="2">
        <v>44620</v>
      </c>
      <c r="B1099" s="5">
        <v>1.262125534816967E-2</v>
      </c>
      <c r="C1099" s="5">
        <v>1.8178829923272129E-2</v>
      </c>
      <c r="D1099" s="5">
        <v>1.7867747694253922E-2</v>
      </c>
      <c r="E1099" s="4">
        <v>1.5440464467928188E-2</v>
      </c>
      <c r="F1099" s="4">
        <v>1.505487169549663E-2</v>
      </c>
      <c r="G1099" s="4">
        <v>1.495938604143543E-2</v>
      </c>
      <c r="H1099" s="4">
        <v>1.5128898192515819E-2</v>
      </c>
      <c r="J1099" s="2">
        <v>44620</v>
      </c>
      <c r="K1099" s="6">
        <f t="shared" si="100"/>
        <v>3.0886635157825283E-5</v>
      </c>
      <c r="L1099" s="6">
        <f t="shared" si="100"/>
        <v>2.7525681937520634E-5</v>
      </c>
      <c r="M1099" s="6">
        <f t="shared" si="100"/>
        <v>7.9479400609296024E-6</v>
      </c>
      <c r="N1099" s="6">
        <f t="shared" si="99"/>
        <v>5.9224885259770155E-6</v>
      </c>
      <c r="O1099" s="6">
        <f t="shared" si="99"/>
        <v>5.4668551387914225E-6</v>
      </c>
      <c r="P1099" s="6">
        <f t="shared" si="99"/>
        <v>6.288272634800447E-6</v>
      </c>
      <c r="Q1099" s="6"/>
      <c r="R1099" s="8">
        <v>43000</v>
      </c>
      <c r="S1099" s="4">
        <f t="shared" si="101"/>
        <v>5.5575745751024596E-3</v>
      </c>
      <c r="T1099" s="4">
        <f t="shared" si="101"/>
        <v>5.2464923460842517E-3</v>
      </c>
      <c r="U1099" s="4">
        <f t="shared" si="101"/>
        <v>2.8192091197585187E-3</v>
      </c>
      <c r="V1099" s="4">
        <f t="shared" si="101"/>
        <v>2.4336163473269602E-3</v>
      </c>
      <c r="W1099" s="4">
        <f t="shared" si="101"/>
        <v>2.3381306932657598E-3</v>
      </c>
      <c r="X1099" s="4">
        <f t="shared" si="101"/>
        <v>2.5076428443461495E-3</v>
      </c>
      <c r="Z1099" s="8">
        <v>43000</v>
      </c>
      <c r="AA1099" s="4">
        <f t="shared" si="102"/>
        <v>5.9158553457776097E-2</v>
      </c>
      <c r="AB1099" s="4">
        <f t="shared" si="102"/>
        <v>5.3985764220442878E-2</v>
      </c>
      <c r="AC1099" s="4">
        <f t="shared" si="102"/>
        <v>1.9023529518279902E-2</v>
      </c>
      <c r="AD1099" s="4">
        <f t="shared" si="102"/>
        <v>1.4669557693131496E-2</v>
      </c>
      <c r="AE1099" s="4">
        <f t="shared" si="102"/>
        <v>1.3658033477678133E-2</v>
      </c>
      <c r="AF1099" s="4">
        <f t="shared" si="102"/>
        <v>1.5472528657378692E-2</v>
      </c>
      <c r="AG1099" s="4"/>
    </row>
    <row r="1100" spans="1:33" ht="14.5" x14ac:dyDescent="0.35">
      <c r="A1100" s="2">
        <v>44621</v>
      </c>
      <c r="B1100" s="5">
        <v>1.5032383078428E-2</v>
      </c>
      <c r="C1100" s="5">
        <v>1.5855193138122559E-2</v>
      </c>
      <c r="D1100" s="5">
        <v>1.6222206875681881E-2</v>
      </c>
      <c r="E1100" s="4">
        <v>1.5377669172772637E-2</v>
      </c>
      <c r="F1100" s="4">
        <v>1.5090165211334043E-2</v>
      </c>
      <c r="G1100" s="4">
        <v>1.4873503116309E-2</v>
      </c>
      <c r="H1100" s="4">
        <v>1.5045850000761651E-2</v>
      </c>
      <c r="J1100" s="2">
        <v>44621</v>
      </c>
      <c r="K1100" s="6">
        <f t="shared" si="100"/>
        <v>6.7701639433456298E-7</v>
      </c>
      <c r="L1100" s="6">
        <f t="shared" si="100"/>
        <v>1.4156806685116435E-6</v>
      </c>
      <c r="M1100" s="6">
        <f t="shared" si="100"/>
        <v>1.1922248694777319E-7</v>
      </c>
      <c r="N1100" s="6">
        <f t="shared" si="99"/>
        <v>3.3387748831716275E-9</v>
      </c>
      <c r="O1100" s="6">
        <f t="shared" si="99"/>
        <v>2.5242842362934784E-8</v>
      </c>
      <c r="P1100" s="6">
        <f t="shared" si="99"/>
        <v>1.8135799714057731E-10</v>
      </c>
      <c r="Q1100" s="6"/>
      <c r="R1100" s="8">
        <v>43003</v>
      </c>
      <c r="S1100" s="4">
        <f t="shared" si="101"/>
        <v>8.2281005969455853E-4</v>
      </c>
      <c r="T1100" s="4">
        <f t="shared" si="101"/>
        <v>1.1898237972538805E-3</v>
      </c>
      <c r="U1100" s="4">
        <f t="shared" si="101"/>
        <v>3.4528609434463647E-4</v>
      </c>
      <c r="V1100" s="4">
        <f t="shared" si="101"/>
        <v>5.7782132906043088E-5</v>
      </c>
      <c r="W1100" s="4">
        <f t="shared" si="101"/>
        <v>1.5887996211899971E-4</v>
      </c>
      <c r="X1100" s="4">
        <f t="shared" si="101"/>
        <v>1.3466922333650599E-5</v>
      </c>
      <c r="Z1100" s="8">
        <v>43003</v>
      </c>
      <c r="AA1100" s="4">
        <f t="shared" si="102"/>
        <v>1.3950399782036715E-3</v>
      </c>
      <c r="AB1100" s="4">
        <f t="shared" si="102"/>
        <v>2.8289804134242758E-3</v>
      </c>
      <c r="AC1100" s="4">
        <f t="shared" si="102"/>
        <v>2.5592329818979742E-4</v>
      </c>
      <c r="AD1100" s="4">
        <f t="shared" si="102"/>
        <v>7.3498685357886728E-6</v>
      </c>
      <c r="AE1100" s="4">
        <f t="shared" si="102"/>
        <v>5.6650353135845322E-5</v>
      </c>
      <c r="AF1100" s="4">
        <f t="shared" si="102"/>
        <v>4.0080442031964481E-7</v>
      </c>
      <c r="AG1100" s="4"/>
    </row>
    <row r="1101" spans="1:33" ht="14.5" x14ac:dyDescent="0.35">
      <c r="A1101" s="2">
        <v>44622</v>
      </c>
      <c r="B1101" s="5">
        <v>1.289310490948053E-2</v>
      </c>
      <c r="C1101" s="5">
        <v>1.3520741835236549E-2</v>
      </c>
      <c r="D1101" s="5">
        <v>1.7144618555903431E-2</v>
      </c>
      <c r="E1101" s="4">
        <v>1.5377669172772637E-2</v>
      </c>
      <c r="F1101" s="4">
        <v>1.5090165211334043E-2</v>
      </c>
      <c r="G1101" s="4">
        <v>1.5151904785100799E-2</v>
      </c>
      <c r="H1101" s="4">
        <v>1.5546562559549381E-2</v>
      </c>
      <c r="J1101" s="2">
        <v>44622</v>
      </c>
      <c r="K1101" s="6">
        <f t="shared" si="100"/>
        <v>3.9392811057246722E-7</v>
      </c>
      <c r="L1101" s="6">
        <f t="shared" si="100"/>
        <v>1.8075368285720157E-5</v>
      </c>
      <c r="M1101" s="6">
        <f t="shared" si="100"/>
        <v>6.1730595784282488E-6</v>
      </c>
      <c r="N1101" s="6">
        <f t="shared" si="99"/>
        <v>4.8270739699806514E-6</v>
      </c>
      <c r="O1101" s="6">
        <f t="shared" si="99"/>
        <v>5.1021768781021456E-6</v>
      </c>
      <c r="P1101" s="6">
        <f t="shared" si="99"/>
        <v>7.0408375007089086E-6</v>
      </c>
      <c r="Q1101" s="6"/>
      <c r="R1101" s="8">
        <v>43004</v>
      </c>
      <c r="S1101" s="4">
        <f t="shared" si="101"/>
        <v>6.2763692575601958E-4</v>
      </c>
      <c r="T1101" s="4">
        <f t="shared" si="101"/>
        <v>4.2515136464229015E-3</v>
      </c>
      <c r="U1101" s="4">
        <f t="shared" si="101"/>
        <v>2.4845642632921067E-3</v>
      </c>
      <c r="V1101" s="4">
        <f t="shared" si="101"/>
        <v>2.1970603018535134E-3</v>
      </c>
      <c r="W1101" s="4">
        <f t="shared" si="101"/>
        <v>2.2587998756202696E-3</v>
      </c>
      <c r="X1101" s="4">
        <f t="shared" si="101"/>
        <v>2.6534576500688509E-3</v>
      </c>
      <c r="Z1101" s="8">
        <v>43004</v>
      </c>
      <c r="AA1101" s="4">
        <f t="shared" si="102"/>
        <v>1.1119707700808501E-3</v>
      </c>
      <c r="AB1101" s="4">
        <f t="shared" si="102"/>
        <v>3.7012189173217802E-2</v>
      </c>
      <c r="AC1101" s="4">
        <f t="shared" si="102"/>
        <v>1.4654111619954335E-2</v>
      </c>
      <c r="AD1101" s="4">
        <f t="shared" si="102"/>
        <v>1.1755045661941077E-2</v>
      </c>
      <c r="AE1101" s="4">
        <f t="shared" si="102"/>
        <v>1.2356628957647109E-2</v>
      </c>
      <c r="AF1101" s="4">
        <f t="shared" si="102"/>
        <v>1.6468798615234981E-2</v>
      </c>
      <c r="AG1101" s="4"/>
    </row>
    <row r="1102" spans="1:33" ht="14.5" x14ac:dyDescent="0.35">
      <c r="J1102" s="8"/>
      <c r="K1102" s="6"/>
      <c r="L1102" s="6"/>
      <c r="M1102" s="6"/>
      <c r="N1102" s="6"/>
      <c r="O1102" s="6"/>
      <c r="P1102" s="6"/>
      <c r="Q1102" s="6"/>
      <c r="R1102" s="8"/>
      <c r="S1102" s="4"/>
      <c r="T1102" s="4"/>
      <c r="U1102" s="4"/>
      <c r="V1102" s="4"/>
      <c r="W1102" s="4"/>
      <c r="X1102" s="4"/>
      <c r="Z1102" s="8"/>
      <c r="AA1102" s="4"/>
      <c r="AB1102" s="4"/>
      <c r="AC1102" s="4"/>
      <c r="AD1102" s="4"/>
      <c r="AE1102" s="4"/>
      <c r="AF1102" s="4"/>
      <c r="AG1102" s="4"/>
    </row>
    <row r="1103" spans="1:33" ht="14.5" x14ac:dyDescent="0.35">
      <c r="J1103" s="8"/>
      <c r="K1103" s="6"/>
      <c r="L1103" s="6"/>
      <c r="M1103" s="6"/>
      <c r="N1103" s="6"/>
      <c r="O1103" s="6"/>
      <c r="P1103" s="6"/>
      <c r="Q1103" s="6"/>
      <c r="R1103" s="8"/>
      <c r="S1103" s="4"/>
      <c r="T1103" s="4"/>
      <c r="U1103" s="4"/>
      <c r="V1103" s="4"/>
      <c r="W1103" s="4"/>
      <c r="X1103" s="4"/>
      <c r="Z1103" s="8"/>
      <c r="AA1103" s="4"/>
      <c r="AB1103" s="4"/>
      <c r="AC1103" s="4"/>
      <c r="AD1103" s="4"/>
      <c r="AE1103" s="4"/>
      <c r="AF1103" s="4"/>
      <c r="AG1103" s="4"/>
    </row>
    <row r="1104" spans="1:33" ht="14.5" x14ac:dyDescent="0.35">
      <c r="J1104" s="8"/>
      <c r="K1104" s="6"/>
      <c r="L1104" s="6"/>
      <c r="M1104" s="6"/>
      <c r="N1104" s="6"/>
      <c r="O1104" s="6"/>
      <c r="P1104" s="6"/>
      <c r="Q1104" s="6"/>
      <c r="R1104" s="8"/>
      <c r="S1104" s="4"/>
      <c r="T1104" s="4"/>
      <c r="U1104" s="4"/>
      <c r="V1104" s="4"/>
      <c r="W1104" s="4"/>
      <c r="X1104" s="4"/>
      <c r="Z1104" s="8"/>
      <c r="AA1104" s="4"/>
      <c r="AB1104" s="4"/>
      <c r="AC1104" s="4"/>
      <c r="AD1104" s="4"/>
      <c r="AE1104" s="4"/>
      <c r="AF1104" s="4"/>
      <c r="AG1104" s="4"/>
    </row>
    <row r="1105" spans="10:33" ht="14.5" x14ac:dyDescent="0.35">
      <c r="J1105" s="8"/>
      <c r="K1105" s="6"/>
      <c r="L1105" s="6"/>
      <c r="M1105" s="6"/>
      <c r="N1105" s="6"/>
      <c r="O1105" s="6"/>
      <c r="P1105" s="6"/>
      <c r="Q1105" s="6"/>
      <c r="R1105" s="8"/>
      <c r="S1105" s="4"/>
      <c r="T1105" s="4"/>
      <c r="U1105" s="4"/>
      <c r="V1105" s="4"/>
      <c r="W1105" s="4"/>
      <c r="X1105" s="4"/>
      <c r="Z1105" s="8"/>
      <c r="AA1105" s="4"/>
      <c r="AB1105" s="4"/>
      <c r="AC1105" s="4"/>
      <c r="AD1105" s="4"/>
      <c r="AE1105" s="4"/>
      <c r="AF1105" s="4"/>
      <c r="AG1105" s="4"/>
    </row>
    <row r="1106" spans="10:33" ht="14.5" x14ac:dyDescent="0.35">
      <c r="J1106" s="8"/>
      <c r="K1106" s="6"/>
      <c r="L1106" s="6"/>
      <c r="M1106" s="6"/>
      <c r="N1106" s="6"/>
      <c r="O1106" s="6"/>
      <c r="P1106" s="6"/>
      <c r="Q1106" s="6"/>
      <c r="R1106" s="8"/>
      <c r="S1106" s="4"/>
      <c r="T1106" s="4"/>
      <c r="U1106" s="4"/>
      <c r="V1106" s="4"/>
      <c r="W1106" s="4"/>
      <c r="X1106" s="4"/>
      <c r="Z1106" s="8"/>
      <c r="AA1106" s="4"/>
      <c r="AB1106" s="4"/>
      <c r="AC1106" s="4"/>
      <c r="AD1106" s="4"/>
      <c r="AE1106" s="4"/>
      <c r="AF1106" s="4"/>
      <c r="AG1106" s="4"/>
    </row>
    <row r="1107" spans="10:33" ht="14.5" x14ac:dyDescent="0.35">
      <c r="J1107" s="8"/>
      <c r="K1107" s="6"/>
      <c r="L1107" s="6"/>
      <c r="M1107" s="6"/>
      <c r="N1107" s="6"/>
      <c r="O1107" s="6"/>
      <c r="P1107" s="6"/>
      <c r="Q1107" s="6"/>
      <c r="R1107" s="8"/>
      <c r="S1107" s="4"/>
      <c r="T1107" s="4"/>
      <c r="U1107" s="4"/>
      <c r="V1107" s="4"/>
      <c r="W1107" s="4"/>
      <c r="X1107" s="4"/>
      <c r="Z1107" s="8"/>
      <c r="AA1107" s="4"/>
      <c r="AB1107" s="4"/>
      <c r="AC1107" s="4"/>
      <c r="AD1107" s="4"/>
      <c r="AE1107" s="4"/>
      <c r="AF1107" s="4"/>
      <c r="AG1107" s="4"/>
    </row>
    <row r="1108" spans="10:33" ht="14.5" x14ac:dyDescent="0.35">
      <c r="J1108" s="8"/>
      <c r="K1108" s="6"/>
      <c r="L1108" s="6"/>
      <c r="M1108" s="6"/>
      <c r="N1108" s="6"/>
      <c r="O1108" s="6"/>
      <c r="P1108" s="6"/>
      <c r="Q1108" s="6"/>
      <c r="R1108" s="8"/>
      <c r="S1108" s="4"/>
      <c r="T1108" s="4"/>
      <c r="U1108" s="4"/>
      <c r="V1108" s="4"/>
      <c r="W1108" s="4"/>
      <c r="X1108" s="4"/>
      <c r="Z1108" s="8"/>
      <c r="AA1108" s="4"/>
      <c r="AB1108" s="4"/>
      <c r="AC1108" s="4"/>
      <c r="AD1108" s="4"/>
      <c r="AE1108" s="4"/>
      <c r="AF1108" s="4"/>
      <c r="AG1108" s="4"/>
    </row>
    <row r="1109" spans="10:33" ht="14.5" x14ac:dyDescent="0.35">
      <c r="J1109" s="8"/>
      <c r="K1109" s="6"/>
      <c r="L1109" s="6"/>
      <c r="M1109" s="6"/>
      <c r="N1109" s="6"/>
      <c r="O1109" s="6"/>
      <c r="P1109" s="6"/>
      <c r="Q1109" s="6"/>
      <c r="R1109" s="8"/>
      <c r="S1109" s="4"/>
      <c r="T1109" s="4"/>
      <c r="U1109" s="4"/>
      <c r="V1109" s="4"/>
      <c r="W1109" s="4"/>
      <c r="X1109" s="4"/>
      <c r="Z1109" s="8"/>
      <c r="AA1109" s="4"/>
      <c r="AB1109" s="4"/>
      <c r="AC1109" s="4"/>
      <c r="AD1109" s="4"/>
      <c r="AE1109" s="4"/>
      <c r="AF1109" s="4"/>
      <c r="AG1109" s="4"/>
    </row>
    <row r="1110" spans="10:33" ht="14.5" x14ac:dyDescent="0.35">
      <c r="J1110" s="8"/>
      <c r="K1110" s="6"/>
      <c r="L1110" s="6"/>
      <c r="M1110" s="6"/>
      <c r="N1110" s="6"/>
      <c r="O1110" s="6"/>
      <c r="P1110" s="6"/>
      <c r="Q1110" s="6"/>
      <c r="R1110" s="8"/>
      <c r="S1110" s="4"/>
      <c r="T1110" s="4"/>
      <c r="U1110" s="4"/>
      <c r="V1110" s="4"/>
      <c r="W1110" s="4"/>
      <c r="X1110" s="4"/>
      <c r="Z1110" s="8"/>
      <c r="AA1110" s="4"/>
      <c r="AB1110" s="4"/>
      <c r="AC1110" s="4"/>
      <c r="AD1110" s="4"/>
      <c r="AE1110" s="4"/>
      <c r="AF1110" s="4"/>
      <c r="AG1110" s="4"/>
    </row>
    <row r="1111" spans="10:33" ht="14.5" x14ac:dyDescent="0.35">
      <c r="J1111" s="8"/>
      <c r="K1111" s="6"/>
      <c r="L1111" s="6"/>
      <c r="M1111" s="6"/>
      <c r="N1111" s="6"/>
      <c r="O1111" s="6"/>
      <c r="P1111" s="6"/>
      <c r="Q1111" s="6"/>
      <c r="R1111" s="8"/>
      <c r="S1111" s="4"/>
      <c r="T1111" s="4"/>
      <c r="U1111" s="4"/>
      <c r="V1111" s="4"/>
      <c r="W1111" s="4"/>
      <c r="X1111" s="4"/>
      <c r="Z1111" s="8"/>
      <c r="AA1111" s="4"/>
      <c r="AB1111" s="4"/>
      <c r="AC1111" s="4"/>
      <c r="AD1111" s="4"/>
      <c r="AE1111" s="4"/>
      <c r="AF1111" s="4"/>
      <c r="AG1111" s="4"/>
    </row>
    <row r="1112" spans="10:33" ht="14.5" x14ac:dyDescent="0.35">
      <c r="J1112" s="8"/>
      <c r="K1112" s="6"/>
      <c r="L1112" s="6"/>
      <c r="M1112" s="6"/>
      <c r="N1112" s="6"/>
      <c r="O1112" s="6"/>
      <c r="P1112" s="6"/>
      <c r="Q1112" s="6"/>
      <c r="R1112" s="8"/>
      <c r="S1112" s="4"/>
      <c r="T1112" s="4"/>
      <c r="U1112" s="4"/>
      <c r="V1112" s="4"/>
      <c r="W1112" s="4"/>
      <c r="X1112" s="4"/>
      <c r="Z1112" s="8"/>
      <c r="AA1112" s="4"/>
      <c r="AB1112" s="4"/>
      <c r="AC1112" s="4"/>
      <c r="AD1112" s="4"/>
      <c r="AE1112" s="4"/>
      <c r="AF1112" s="4"/>
      <c r="AG1112" s="4"/>
    </row>
    <row r="1113" spans="10:33" ht="14.5" x14ac:dyDescent="0.35">
      <c r="J1113" s="8"/>
      <c r="K1113" s="6"/>
      <c r="L1113" s="6"/>
      <c r="M1113" s="6"/>
      <c r="N1113" s="6"/>
      <c r="O1113" s="6"/>
      <c r="P1113" s="6"/>
      <c r="Q1113" s="6"/>
      <c r="R1113" s="8"/>
      <c r="S1113" s="4"/>
      <c r="T1113" s="4"/>
      <c r="U1113" s="4"/>
      <c r="V1113" s="4"/>
      <c r="W1113" s="4"/>
      <c r="X1113" s="4"/>
      <c r="Z1113" s="8"/>
      <c r="AA1113" s="4"/>
      <c r="AB1113" s="4"/>
      <c r="AC1113" s="4"/>
      <c r="AD1113" s="4"/>
      <c r="AE1113" s="4"/>
      <c r="AF1113" s="4"/>
      <c r="AG1113" s="4"/>
    </row>
    <row r="1114" spans="10:33" ht="14.5" x14ac:dyDescent="0.35">
      <c r="J1114" s="8"/>
      <c r="K1114" s="6"/>
      <c r="L1114" s="6"/>
      <c r="M1114" s="6"/>
      <c r="N1114" s="6"/>
      <c r="O1114" s="6"/>
      <c r="P1114" s="6"/>
      <c r="Q1114" s="6"/>
      <c r="R1114" s="8"/>
      <c r="S1114" s="4"/>
      <c r="T1114" s="4"/>
      <c r="U1114" s="4"/>
      <c r="V1114" s="4"/>
      <c r="W1114" s="4"/>
      <c r="X1114" s="4"/>
      <c r="Z1114" s="8"/>
      <c r="AA1114" s="4"/>
      <c r="AB1114" s="4"/>
      <c r="AC1114" s="4"/>
      <c r="AD1114" s="4"/>
      <c r="AE1114" s="4"/>
      <c r="AF1114" s="4"/>
      <c r="AG1114" s="4"/>
    </row>
    <row r="1115" spans="10:33" ht="14.5" x14ac:dyDescent="0.35">
      <c r="J1115" s="8"/>
      <c r="K1115" s="6"/>
      <c r="L1115" s="6"/>
      <c r="M1115" s="6"/>
      <c r="N1115" s="6"/>
      <c r="O1115" s="6"/>
      <c r="P1115" s="6"/>
      <c r="Q1115" s="6"/>
      <c r="R1115" s="8"/>
      <c r="S1115" s="4"/>
      <c r="T1115" s="4"/>
      <c r="U1115" s="4"/>
      <c r="V1115" s="4"/>
      <c r="W1115" s="4"/>
      <c r="X1115" s="4"/>
      <c r="Z1115" s="8"/>
      <c r="AA1115" s="4"/>
      <c r="AB1115" s="4"/>
      <c r="AC1115" s="4"/>
      <c r="AD1115" s="4"/>
      <c r="AE1115" s="4"/>
      <c r="AF1115" s="4"/>
      <c r="AG1115" s="4"/>
    </row>
    <row r="1116" spans="10:33" ht="14.5" x14ac:dyDescent="0.35">
      <c r="J1116" s="8"/>
      <c r="K1116" s="6"/>
      <c r="L1116" s="6"/>
      <c r="M1116" s="6"/>
      <c r="N1116" s="6"/>
      <c r="O1116" s="6"/>
      <c r="P1116" s="6"/>
      <c r="Q1116" s="6"/>
      <c r="R1116" s="8"/>
      <c r="S1116" s="4"/>
      <c r="T1116" s="4"/>
      <c r="U1116" s="4"/>
      <c r="V1116" s="4"/>
      <c r="W1116" s="4"/>
      <c r="X1116" s="4"/>
      <c r="Z1116" s="8"/>
      <c r="AA1116" s="4"/>
      <c r="AB1116" s="4"/>
      <c r="AC1116" s="4"/>
      <c r="AD1116" s="4"/>
      <c r="AE1116" s="4"/>
      <c r="AF1116" s="4"/>
      <c r="AG1116" s="4"/>
    </row>
    <row r="1117" spans="10:33" ht="14.5" x14ac:dyDescent="0.35">
      <c r="J1117" s="8"/>
      <c r="K1117" s="6"/>
      <c r="L1117" s="6"/>
      <c r="M1117" s="6"/>
      <c r="N1117" s="6"/>
      <c r="O1117" s="6"/>
      <c r="P1117" s="6"/>
      <c r="Q1117" s="6"/>
      <c r="R1117" s="8"/>
      <c r="S1117" s="4"/>
      <c r="T1117" s="4"/>
      <c r="U1117" s="4"/>
      <c r="V1117" s="4"/>
      <c r="W1117" s="4"/>
      <c r="X1117" s="4"/>
      <c r="Z1117" s="8"/>
      <c r="AA1117" s="4"/>
      <c r="AB1117" s="4"/>
      <c r="AC1117" s="4"/>
      <c r="AD1117" s="4"/>
      <c r="AE1117" s="4"/>
      <c r="AF1117" s="4"/>
      <c r="AG1117" s="4"/>
    </row>
    <row r="1118" spans="10:33" ht="14.5" x14ac:dyDescent="0.35">
      <c r="J1118" s="8"/>
      <c r="K1118" s="6"/>
      <c r="L1118" s="6"/>
      <c r="M1118" s="6"/>
      <c r="N1118" s="6"/>
      <c r="O1118" s="6"/>
      <c r="P1118" s="6"/>
      <c r="Q1118" s="6"/>
      <c r="R1118" s="8"/>
      <c r="S1118" s="4"/>
      <c r="T1118" s="4"/>
      <c r="U1118" s="4"/>
      <c r="V1118" s="4"/>
      <c r="W1118" s="4"/>
      <c r="X1118" s="4"/>
      <c r="Z1118" s="8"/>
      <c r="AA1118" s="4"/>
      <c r="AB1118" s="4"/>
      <c r="AC1118" s="4"/>
      <c r="AD1118" s="4"/>
      <c r="AE1118" s="4"/>
      <c r="AF1118" s="4"/>
      <c r="AG1118" s="4"/>
    </row>
    <row r="1119" spans="10:33" ht="14.5" x14ac:dyDescent="0.35">
      <c r="J1119" s="8"/>
      <c r="K1119" s="6"/>
      <c r="L1119" s="6"/>
      <c r="M1119" s="6"/>
      <c r="N1119" s="6"/>
      <c r="O1119" s="6"/>
      <c r="P1119" s="6"/>
      <c r="Q1119" s="6"/>
      <c r="R1119" s="8"/>
      <c r="S1119" s="4"/>
      <c r="T1119" s="4"/>
      <c r="U1119" s="4"/>
      <c r="V1119" s="4"/>
      <c r="W1119" s="4"/>
      <c r="X1119" s="4"/>
      <c r="Z1119" s="8"/>
      <c r="AA1119" s="4"/>
      <c r="AB1119" s="4"/>
      <c r="AC1119" s="4"/>
      <c r="AD1119" s="4"/>
      <c r="AE1119" s="4"/>
      <c r="AF1119" s="4"/>
      <c r="AG1119" s="4"/>
    </row>
    <row r="1120" spans="10:33" ht="14.5" x14ac:dyDescent="0.35">
      <c r="J1120" s="8"/>
      <c r="K1120" s="6"/>
      <c r="L1120" s="6"/>
      <c r="M1120" s="6"/>
      <c r="N1120" s="6"/>
      <c r="O1120" s="6"/>
      <c r="P1120" s="6"/>
      <c r="Q1120" s="6"/>
      <c r="R1120" s="8"/>
      <c r="S1120" s="4"/>
      <c r="T1120" s="4"/>
      <c r="U1120" s="4"/>
      <c r="V1120" s="4"/>
      <c r="W1120" s="4"/>
      <c r="X1120" s="4"/>
      <c r="Z1120" s="8"/>
      <c r="AA1120" s="4"/>
      <c r="AB1120" s="4"/>
      <c r="AC1120" s="4"/>
      <c r="AD1120" s="4"/>
      <c r="AE1120" s="4"/>
      <c r="AF1120" s="4"/>
      <c r="AG1120" s="4"/>
    </row>
    <row r="1121" spans="10:33" ht="14.5" x14ac:dyDescent="0.35">
      <c r="J1121" s="8"/>
      <c r="K1121" s="6"/>
      <c r="L1121" s="6"/>
      <c r="M1121" s="6"/>
      <c r="N1121" s="6"/>
      <c r="O1121" s="6"/>
      <c r="P1121" s="6"/>
      <c r="Q1121" s="6"/>
      <c r="R1121" s="8"/>
      <c r="S1121" s="4"/>
      <c r="T1121" s="4"/>
      <c r="U1121" s="4"/>
      <c r="V1121" s="4"/>
      <c r="W1121" s="4"/>
      <c r="X1121" s="4"/>
      <c r="Z1121" s="8"/>
      <c r="AA1121" s="4"/>
      <c r="AB1121" s="4"/>
      <c r="AC1121" s="4"/>
      <c r="AD1121" s="4"/>
      <c r="AE1121" s="4"/>
      <c r="AF1121" s="4"/>
      <c r="AG1121" s="4"/>
    </row>
    <row r="1122" spans="10:33" ht="14.5" x14ac:dyDescent="0.35">
      <c r="J1122" s="8"/>
      <c r="K1122" s="6"/>
      <c r="L1122" s="6"/>
      <c r="M1122" s="6"/>
      <c r="N1122" s="6"/>
      <c r="O1122" s="6"/>
      <c r="P1122" s="6"/>
      <c r="Q1122" s="6"/>
      <c r="R1122" s="8"/>
      <c r="S1122" s="4"/>
      <c r="T1122" s="4"/>
      <c r="U1122" s="4"/>
      <c r="V1122" s="4"/>
      <c r="W1122" s="4"/>
      <c r="X1122" s="4"/>
      <c r="Z1122" s="8"/>
      <c r="AA1122" s="4"/>
      <c r="AB1122" s="4"/>
      <c r="AC1122" s="4"/>
      <c r="AD1122" s="4"/>
      <c r="AE1122" s="4"/>
      <c r="AF1122" s="4"/>
      <c r="AG1122" s="4"/>
    </row>
    <row r="1123" spans="10:33" ht="14.5" x14ac:dyDescent="0.35">
      <c r="J1123" s="8"/>
      <c r="K1123" s="6"/>
      <c r="L1123" s="6"/>
      <c r="M1123" s="6"/>
      <c r="N1123" s="6"/>
      <c r="O1123" s="6"/>
      <c r="P1123" s="6"/>
      <c r="Q1123" s="6"/>
      <c r="R1123" s="8"/>
      <c r="S1123" s="4"/>
      <c r="T1123" s="4"/>
      <c r="U1123" s="4"/>
      <c r="V1123" s="4"/>
      <c r="W1123" s="4"/>
      <c r="X1123" s="4"/>
      <c r="Z1123" s="8"/>
      <c r="AA1123" s="4"/>
      <c r="AB1123" s="4"/>
      <c r="AC1123" s="4"/>
      <c r="AD1123" s="4"/>
      <c r="AE1123" s="4"/>
      <c r="AF1123" s="4"/>
      <c r="AG1123" s="4"/>
    </row>
    <row r="1124" spans="10:33" ht="14.5" x14ac:dyDescent="0.35">
      <c r="J1124" s="8"/>
      <c r="K1124" s="6"/>
      <c r="L1124" s="6"/>
      <c r="M1124" s="6"/>
      <c r="N1124" s="6"/>
      <c r="O1124" s="6"/>
      <c r="P1124" s="6"/>
      <c r="Q1124" s="6"/>
      <c r="R1124" s="8"/>
      <c r="S1124" s="4"/>
      <c r="T1124" s="4"/>
      <c r="U1124" s="4"/>
      <c r="V1124" s="4"/>
      <c r="W1124" s="4"/>
      <c r="X1124" s="4"/>
      <c r="Z1124" s="8"/>
      <c r="AA1124" s="4"/>
      <c r="AB1124" s="4"/>
      <c r="AC1124" s="4"/>
      <c r="AD1124" s="4"/>
      <c r="AE1124" s="4"/>
      <c r="AF1124" s="4"/>
      <c r="AG1124" s="4"/>
    </row>
    <row r="1125" spans="10:33" ht="14.5" x14ac:dyDescent="0.35">
      <c r="J1125" s="8"/>
      <c r="K1125" s="6"/>
      <c r="L1125" s="6"/>
      <c r="M1125" s="6"/>
      <c r="N1125" s="6"/>
      <c r="O1125" s="6"/>
      <c r="P1125" s="6"/>
      <c r="Q1125" s="6"/>
      <c r="R1125" s="8"/>
      <c r="S1125" s="4"/>
      <c r="T1125" s="4"/>
      <c r="U1125" s="4"/>
      <c r="V1125" s="4"/>
      <c r="W1125" s="4"/>
      <c r="X1125" s="4"/>
      <c r="Z1125" s="8"/>
      <c r="AA1125" s="4"/>
      <c r="AB1125" s="4"/>
      <c r="AC1125" s="4"/>
      <c r="AD1125" s="4"/>
      <c r="AE1125" s="4"/>
      <c r="AF1125" s="4"/>
      <c r="AG1125" s="4"/>
    </row>
    <row r="1126" spans="10:33" ht="14.5" x14ac:dyDescent="0.35">
      <c r="J1126" s="8"/>
      <c r="K1126" s="6"/>
      <c r="L1126" s="6"/>
      <c r="M1126" s="6"/>
      <c r="N1126" s="6"/>
      <c r="O1126" s="6"/>
      <c r="P1126" s="6"/>
      <c r="Q1126" s="6"/>
      <c r="R1126" s="8"/>
      <c r="S1126" s="4"/>
      <c r="T1126" s="4"/>
      <c r="U1126" s="4"/>
      <c r="V1126" s="4"/>
      <c r="W1126" s="4"/>
      <c r="X1126" s="4"/>
      <c r="Z1126" s="8"/>
      <c r="AA1126" s="4"/>
      <c r="AB1126" s="4"/>
      <c r="AC1126" s="4"/>
      <c r="AD1126" s="4"/>
      <c r="AE1126" s="4"/>
      <c r="AF1126" s="4"/>
      <c r="AG1126" s="4"/>
    </row>
    <row r="1127" spans="10:33" ht="14.5" x14ac:dyDescent="0.35">
      <c r="J1127" s="8"/>
      <c r="K1127" s="6"/>
      <c r="L1127" s="6"/>
      <c r="M1127" s="6"/>
      <c r="N1127" s="6"/>
      <c r="O1127" s="6"/>
      <c r="P1127" s="6"/>
      <c r="Q1127" s="6"/>
      <c r="R1127" s="8"/>
      <c r="S1127" s="4"/>
      <c r="T1127" s="4"/>
      <c r="U1127" s="4"/>
      <c r="V1127" s="4"/>
      <c r="W1127" s="4"/>
      <c r="X1127" s="4"/>
      <c r="Z1127" s="8"/>
      <c r="AA1127" s="4"/>
      <c r="AB1127" s="4"/>
      <c r="AC1127" s="4"/>
      <c r="AD1127" s="4"/>
      <c r="AE1127" s="4"/>
      <c r="AF1127" s="4"/>
      <c r="AG1127" s="4"/>
    </row>
    <row r="1128" spans="10:33" ht="14.5" x14ac:dyDescent="0.35">
      <c r="J1128" s="8"/>
      <c r="K1128" s="6"/>
      <c r="L1128" s="6"/>
      <c r="M1128" s="6"/>
      <c r="N1128" s="6"/>
      <c r="O1128" s="6"/>
      <c r="P1128" s="6"/>
      <c r="Q1128" s="6"/>
      <c r="R1128" s="8"/>
      <c r="S1128" s="4"/>
      <c r="T1128" s="4"/>
      <c r="U1128" s="4"/>
      <c r="V1128" s="4"/>
      <c r="W1128" s="4"/>
      <c r="X1128" s="4"/>
      <c r="Z1128" s="8"/>
      <c r="AA1128" s="4"/>
      <c r="AB1128" s="4"/>
      <c r="AC1128" s="4"/>
      <c r="AD1128" s="4"/>
      <c r="AE1128" s="4"/>
      <c r="AF1128" s="4"/>
      <c r="AG1128" s="4"/>
    </row>
    <row r="1129" spans="10:33" ht="14.5" x14ac:dyDescent="0.35">
      <c r="J1129" s="8"/>
      <c r="K1129" s="6"/>
      <c r="L1129" s="6"/>
      <c r="M1129" s="6"/>
      <c r="N1129" s="6"/>
      <c r="O1129" s="6"/>
      <c r="P1129" s="6"/>
      <c r="Q1129" s="6"/>
      <c r="R1129" s="8"/>
      <c r="S1129" s="4"/>
      <c r="T1129" s="4"/>
      <c r="U1129" s="4"/>
      <c r="V1129" s="4"/>
      <c r="W1129" s="4"/>
      <c r="X1129" s="4"/>
      <c r="Z1129" s="8"/>
      <c r="AA1129" s="4"/>
      <c r="AB1129" s="4"/>
      <c r="AC1129" s="4"/>
      <c r="AD1129" s="4"/>
      <c r="AE1129" s="4"/>
      <c r="AF1129" s="4"/>
      <c r="AG1129" s="4"/>
    </row>
    <row r="1130" spans="10:33" ht="14.5" x14ac:dyDescent="0.35">
      <c r="J1130" s="8"/>
      <c r="K1130" s="6"/>
      <c r="L1130" s="6"/>
      <c r="M1130" s="6"/>
      <c r="N1130" s="6"/>
      <c r="O1130" s="6"/>
      <c r="P1130" s="6"/>
      <c r="Q1130" s="6"/>
      <c r="R1130" s="8"/>
      <c r="S1130" s="4"/>
      <c r="T1130" s="4"/>
      <c r="U1130" s="4"/>
      <c r="V1130" s="4"/>
      <c r="W1130" s="4"/>
      <c r="X1130" s="4"/>
      <c r="Z1130" s="8"/>
      <c r="AA1130" s="4"/>
      <c r="AB1130" s="4"/>
      <c r="AC1130" s="4"/>
      <c r="AD1130" s="4"/>
      <c r="AE1130" s="4"/>
      <c r="AF1130" s="4"/>
      <c r="AG1130" s="4"/>
    </row>
    <row r="1131" spans="10:33" ht="14.5" x14ac:dyDescent="0.35">
      <c r="J1131" s="8"/>
      <c r="K1131" s="6"/>
      <c r="L1131" s="6"/>
      <c r="M1131" s="6"/>
      <c r="N1131" s="6"/>
      <c r="O1131" s="6"/>
      <c r="P1131" s="6"/>
      <c r="Q1131" s="6"/>
      <c r="R1131" s="8"/>
      <c r="S1131" s="4"/>
      <c r="T1131" s="4"/>
      <c r="U1131" s="4"/>
      <c r="V1131" s="4"/>
      <c r="W1131" s="4"/>
      <c r="X1131" s="4"/>
      <c r="Z1131" s="8"/>
      <c r="AA1131" s="4"/>
      <c r="AB1131" s="4"/>
      <c r="AC1131" s="4"/>
      <c r="AD1131" s="4"/>
      <c r="AE1131" s="4"/>
      <c r="AF1131" s="4"/>
      <c r="AG1131" s="4"/>
    </row>
    <row r="1132" spans="10:33" ht="14.5" x14ac:dyDescent="0.35">
      <c r="J1132" s="8"/>
      <c r="K1132" s="6"/>
      <c r="L1132" s="6"/>
      <c r="M1132" s="6"/>
      <c r="N1132" s="6"/>
      <c r="O1132" s="6"/>
      <c r="P1132" s="6"/>
      <c r="Q1132" s="6"/>
      <c r="R1132" s="8"/>
      <c r="S1132" s="4"/>
      <c r="T1132" s="4"/>
      <c r="U1132" s="4"/>
      <c r="V1132" s="4"/>
      <c r="W1132" s="4"/>
      <c r="X1132" s="4"/>
      <c r="Z1132" s="8"/>
      <c r="AA1132" s="4"/>
      <c r="AB1132" s="4"/>
      <c r="AC1132" s="4"/>
      <c r="AD1132" s="4"/>
      <c r="AE1132" s="4"/>
      <c r="AF1132" s="4"/>
      <c r="AG1132" s="4"/>
    </row>
    <row r="1133" spans="10:33" ht="14.5" x14ac:dyDescent="0.35">
      <c r="J1133" s="8"/>
      <c r="K1133" s="6"/>
      <c r="L1133" s="6"/>
      <c r="M1133" s="6"/>
      <c r="N1133" s="6"/>
      <c r="O1133" s="6"/>
      <c r="P1133" s="6"/>
      <c r="Q1133" s="6"/>
      <c r="R1133" s="8"/>
      <c r="S1133" s="4"/>
      <c r="T1133" s="4"/>
      <c r="U1133" s="4"/>
      <c r="V1133" s="4"/>
      <c r="W1133" s="4"/>
      <c r="X1133" s="4"/>
      <c r="Z1133" s="8"/>
      <c r="AA1133" s="4"/>
      <c r="AB1133" s="4"/>
      <c r="AC1133" s="4"/>
      <c r="AD1133" s="4"/>
      <c r="AE1133" s="4"/>
      <c r="AF1133" s="4"/>
      <c r="AG1133" s="4"/>
    </row>
    <row r="1134" spans="10:33" ht="14.5" x14ac:dyDescent="0.35">
      <c r="J1134" s="8"/>
      <c r="K1134" s="6"/>
      <c r="L1134" s="6"/>
      <c r="M1134" s="6"/>
      <c r="N1134" s="6"/>
      <c r="O1134" s="6"/>
      <c r="P1134" s="6"/>
      <c r="Q1134" s="6"/>
      <c r="R1134" s="8"/>
      <c r="S1134" s="4"/>
      <c r="T1134" s="4"/>
      <c r="U1134" s="4"/>
      <c r="V1134" s="4"/>
      <c r="W1134" s="4"/>
      <c r="X1134" s="4"/>
      <c r="Z1134" s="8"/>
      <c r="AA1134" s="4"/>
      <c r="AB1134" s="4"/>
      <c r="AC1134" s="4"/>
      <c r="AD1134" s="4"/>
      <c r="AE1134" s="4"/>
      <c r="AF1134" s="4"/>
      <c r="AG1134" s="4"/>
    </row>
    <row r="1135" spans="10:33" ht="14.5" x14ac:dyDescent="0.35">
      <c r="J1135" s="8"/>
      <c r="K1135" s="6"/>
      <c r="L1135" s="6"/>
      <c r="M1135" s="6"/>
      <c r="N1135" s="6"/>
      <c r="O1135" s="6"/>
      <c r="P1135" s="6"/>
      <c r="Q1135" s="6"/>
      <c r="R1135" s="8"/>
      <c r="S1135" s="4"/>
      <c r="T1135" s="4"/>
      <c r="U1135" s="4"/>
      <c r="V1135" s="4"/>
      <c r="W1135" s="4"/>
      <c r="X1135" s="4"/>
      <c r="Z1135" s="8"/>
      <c r="AA1135" s="4"/>
      <c r="AB1135" s="4"/>
      <c r="AC1135" s="4"/>
      <c r="AD1135" s="4"/>
      <c r="AE1135" s="4"/>
      <c r="AF1135" s="4"/>
      <c r="AG1135" s="4"/>
    </row>
    <row r="1136" spans="10:33" ht="14.5" x14ac:dyDescent="0.35">
      <c r="J1136" s="8"/>
      <c r="K1136" s="6"/>
      <c r="L1136" s="6"/>
      <c r="M1136" s="6"/>
      <c r="N1136" s="6"/>
      <c r="O1136" s="6"/>
      <c r="P1136" s="6"/>
      <c r="Q1136" s="6"/>
      <c r="R1136" s="8"/>
      <c r="S1136" s="4"/>
      <c r="T1136" s="4"/>
      <c r="U1136" s="4"/>
      <c r="V1136" s="4"/>
      <c r="W1136" s="4"/>
      <c r="X1136" s="4"/>
      <c r="Z1136" s="8"/>
      <c r="AA1136" s="4"/>
      <c r="AB1136" s="4"/>
      <c r="AC1136" s="4"/>
      <c r="AD1136" s="4"/>
      <c r="AE1136" s="4"/>
      <c r="AF1136" s="4"/>
      <c r="AG1136" s="4"/>
    </row>
    <row r="1137" spans="10:33" ht="14.5" x14ac:dyDescent="0.35">
      <c r="J1137" s="8"/>
      <c r="K1137" s="6"/>
      <c r="L1137" s="6"/>
      <c r="M1137" s="6"/>
      <c r="N1137" s="6"/>
      <c r="O1137" s="6"/>
      <c r="P1137" s="6"/>
      <c r="Q1137" s="6"/>
      <c r="R1137" s="8"/>
      <c r="S1137" s="4"/>
      <c r="T1137" s="4"/>
      <c r="U1137" s="4"/>
      <c r="V1137" s="4"/>
      <c r="W1137" s="4"/>
      <c r="X1137" s="4"/>
      <c r="Z1137" s="8"/>
      <c r="AA1137" s="4"/>
      <c r="AB1137" s="4"/>
      <c r="AC1137" s="4"/>
      <c r="AD1137" s="4"/>
      <c r="AE1137" s="4"/>
      <c r="AF1137" s="4"/>
      <c r="AG1137" s="4"/>
    </row>
    <row r="1138" spans="10:33" ht="14.5" x14ac:dyDescent="0.35">
      <c r="J1138" s="8"/>
      <c r="K1138" s="6"/>
      <c r="L1138" s="6"/>
      <c r="M1138" s="6"/>
      <c r="N1138" s="6"/>
      <c r="O1138" s="6"/>
      <c r="P1138" s="6"/>
      <c r="Q1138" s="6"/>
      <c r="R1138" s="8"/>
      <c r="S1138" s="4"/>
      <c r="T1138" s="4"/>
      <c r="U1138" s="4"/>
      <c r="V1138" s="4"/>
      <c r="W1138" s="4"/>
      <c r="X1138" s="4"/>
      <c r="Z1138" s="8"/>
      <c r="AA1138" s="4"/>
      <c r="AB1138" s="4"/>
      <c r="AC1138" s="4"/>
      <c r="AD1138" s="4"/>
      <c r="AE1138" s="4"/>
      <c r="AF1138" s="4"/>
      <c r="AG1138" s="4"/>
    </row>
    <row r="1139" spans="10:33" ht="14.5" x14ac:dyDescent="0.35">
      <c r="J1139" s="8"/>
      <c r="K1139" s="6"/>
      <c r="L1139" s="6"/>
      <c r="M1139" s="6"/>
      <c r="N1139" s="6"/>
      <c r="O1139" s="6"/>
      <c r="P1139" s="6"/>
      <c r="Q1139" s="6"/>
      <c r="R1139" s="8"/>
      <c r="S1139" s="4"/>
      <c r="T1139" s="4"/>
      <c r="U1139" s="4"/>
      <c r="V1139" s="4"/>
      <c r="W1139" s="4"/>
      <c r="X1139" s="4"/>
      <c r="Z1139" s="8"/>
      <c r="AA1139" s="4"/>
      <c r="AB1139" s="4"/>
      <c r="AC1139" s="4"/>
      <c r="AD1139" s="4"/>
      <c r="AE1139" s="4"/>
      <c r="AF1139" s="4"/>
      <c r="AG1139" s="4"/>
    </row>
    <row r="1140" spans="10:33" ht="14.5" x14ac:dyDescent="0.35">
      <c r="J1140" s="8"/>
      <c r="K1140" s="6"/>
      <c r="L1140" s="6"/>
      <c r="M1140" s="6"/>
      <c r="N1140" s="6"/>
      <c r="O1140" s="6"/>
      <c r="P1140" s="6"/>
      <c r="Q1140" s="6"/>
      <c r="R1140" s="8"/>
      <c r="S1140" s="4"/>
      <c r="T1140" s="4"/>
      <c r="U1140" s="4"/>
      <c r="V1140" s="4"/>
      <c r="W1140" s="4"/>
      <c r="X1140" s="4"/>
      <c r="Z1140" s="8"/>
      <c r="AA1140" s="4"/>
      <c r="AB1140" s="4"/>
      <c r="AC1140" s="4"/>
      <c r="AD1140" s="4"/>
      <c r="AE1140" s="4"/>
      <c r="AF1140" s="4"/>
      <c r="AG1140" s="4"/>
    </row>
    <row r="1141" spans="10:33" ht="14.5" x14ac:dyDescent="0.35">
      <c r="J1141" s="8"/>
      <c r="K1141" s="6"/>
      <c r="L1141" s="6"/>
      <c r="M1141" s="6"/>
      <c r="N1141" s="6"/>
      <c r="O1141" s="6"/>
      <c r="P1141" s="6"/>
      <c r="Q1141" s="6"/>
      <c r="R1141" s="8"/>
      <c r="S1141" s="4"/>
      <c r="T1141" s="4"/>
      <c r="U1141" s="4"/>
      <c r="V1141" s="4"/>
      <c r="W1141" s="4"/>
      <c r="X1141" s="4"/>
      <c r="Z1141" s="8"/>
      <c r="AA1141" s="4"/>
      <c r="AB1141" s="4"/>
      <c r="AC1141" s="4"/>
      <c r="AD1141" s="4"/>
      <c r="AE1141" s="4"/>
      <c r="AF1141" s="4"/>
      <c r="AG1141" s="4"/>
    </row>
    <row r="1142" spans="10:33" ht="14.5" x14ac:dyDescent="0.35">
      <c r="J1142" s="8"/>
      <c r="K1142" s="6"/>
      <c r="L1142" s="6"/>
      <c r="M1142" s="6"/>
      <c r="N1142" s="6"/>
      <c r="O1142" s="6"/>
      <c r="P1142" s="6"/>
      <c r="Q1142" s="6"/>
      <c r="R1142" s="8"/>
      <c r="S1142" s="4"/>
      <c r="T1142" s="4"/>
      <c r="U1142" s="4"/>
      <c r="V1142" s="4"/>
      <c r="W1142" s="4"/>
      <c r="X1142" s="4"/>
      <c r="Z1142" s="8"/>
      <c r="AA1142" s="4"/>
      <c r="AB1142" s="4"/>
      <c r="AC1142" s="4"/>
      <c r="AD1142" s="4"/>
      <c r="AE1142" s="4"/>
      <c r="AF1142" s="4"/>
      <c r="AG1142" s="4"/>
    </row>
    <row r="1143" spans="10:33" ht="14.5" x14ac:dyDescent="0.35">
      <c r="J1143" s="8"/>
      <c r="K1143" s="6"/>
      <c r="L1143" s="6"/>
      <c r="M1143" s="6"/>
      <c r="N1143" s="6"/>
      <c r="O1143" s="6"/>
      <c r="P1143" s="6"/>
      <c r="Q1143" s="6"/>
      <c r="R1143" s="8"/>
      <c r="S1143" s="4"/>
      <c r="T1143" s="4"/>
      <c r="U1143" s="4"/>
      <c r="V1143" s="4"/>
      <c r="W1143" s="4"/>
      <c r="X1143" s="4"/>
      <c r="Z1143" s="8"/>
      <c r="AA1143" s="4"/>
      <c r="AB1143" s="4"/>
      <c r="AC1143" s="4"/>
      <c r="AD1143" s="4"/>
      <c r="AE1143" s="4"/>
      <c r="AF1143" s="4"/>
      <c r="AG1143" s="4"/>
    </row>
    <row r="1144" spans="10:33" ht="14.5" x14ac:dyDescent="0.35">
      <c r="J1144" s="8"/>
      <c r="K1144" s="6"/>
      <c r="L1144" s="6"/>
      <c r="M1144" s="6"/>
      <c r="N1144" s="6"/>
      <c r="O1144" s="6"/>
      <c r="P1144" s="6"/>
      <c r="Q1144" s="6"/>
      <c r="R1144" s="8"/>
      <c r="S1144" s="4"/>
      <c r="T1144" s="4"/>
      <c r="U1144" s="4"/>
      <c r="V1144" s="4"/>
      <c r="W1144" s="4"/>
      <c r="X1144" s="4"/>
      <c r="Z1144" s="8"/>
      <c r="AA1144" s="4"/>
      <c r="AB1144" s="4"/>
      <c r="AC1144" s="4"/>
      <c r="AD1144" s="4"/>
      <c r="AE1144" s="4"/>
      <c r="AF1144" s="4"/>
      <c r="AG1144" s="4"/>
    </row>
    <row r="1145" spans="10:33" ht="14.5" x14ac:dyDescent="0.35">
      <c r="J1145" s="8"/>
      <c r="K1145" s="6"/>
      <c r="L1145" s="6"/>
      <c r="M1145" s="6"/>
      <c r="N1145" s="6"/>
      <c r="O1145" s="6"/>
      <c r="P1145" s="6"/>
      <c r="Q1145" s="6"/>
      <c r="R1145" s="8"/>
      <c r="S1145" s="4"/>
      <c r="T1145" s="4"/>
      <c r="U1145" s="4"/>
      <c r="V1145" s="4"/>
      <c r="W1145" s="4"/>
      <c r="X1145" s="4"/>
      <c r="Z1145" s="8"/>
      <c r="AA1145" s="4"/>
      <c r="AB1145" s="4"/>
      <c r="AC1145" s="4"/>
      <c r="AD1145" s="4"/>
      <c r="AE1145" s="4"/>
      <c r="AF1145" s="4"/>
      <c r="AG1145" s="4"/>
    </row>
    <row r="1146" spans="10:33" ht="14.5" x14ac:dyDescent="0.35">
      <c r="J1146" s="8"/>
      <c r="K1146" s="6"/>
      <c r="L1146" s="6"/>
      <c r="M1146" s="6"/>
      <c r="N1146" s="6"/>
      <c r="O1146" s="6"/>
      <c r="P1146" s="6"/>
      <c r="Q1146" s="6"/>
      <c r="R1146" s="8"/>
      <c r="S1146" s="4"/>
      <c r="T1146" s="4"/>
      <c r="U1146" s="4"/>
      <c r="V1146" s="4"/>
      <c r="W1146" s="4"/>
      <c r="X1146" s="4"/>
      <c r="Z1146" s="8"/>
      <c r="AA1146" s="4"/>
      <c r="AB1146" s="4"/>
      <c r="AC1146" s="4"/>
      <c r="AD1146" s="4"/>
      <c r="AE1146" s="4"/>
      <c r="AF1146" s="4"/>
      <c r="AG1146" s="4"/>
    </row>
    <row r="1147" spans="10:33" ht="14.5" x14ac:dyDescent="0.35">
      <c r="J1147" s="8"/>
      <c r="K1147" s="6"/>
      <c r="L1147" s="6"/>
      <c r="M1147" s="6"/>
      <c r="N1147" s="6"/>
      <c r="O1147" s="6"/>
      <c r="P1147" s="6"/>
      <c r="Q1147" s="6"/>
      <c r="R1147" s="8"/>
      <c r="S1147" s="4"/>
      <c r="T1147" s="4"/>
      <c r="U1147" s="4"/>
      <c r="V1147" s="4"/>
      <c r="W1147" s="4"/>
      <c r="X1147" s="4"/>
      <c r="Z1147" s="8"/>
      <c r="AA1147" s="4"/>
      <c r="AB1147" s="4"/>
      <c r="AC1147" s="4"/>
      <c r="AD1147" s="4"/>
      <c r="AE1147" s="4"/>
      <c r="AF1147" s="4"/>
      <c r="AG1147" s="4"/>
    </row>
    <row r="1148" spans="10:33" ht="14.5" x14ac:dyDescent="0.35">
      <c r="J1148" s="8"/>
      <c r="K1148" s="6"/>
      <c r="L1148" s="6"/>
      <c r="M1148" s="6"/>
      <c r="N1148" s="6"/>
      <c r="O1148" s="6"/>
      <c r="P1148" s="6"/>
      <c r="Q1148" s="6"/>
      <c r="R1148" s="8"/>
      <c r="S1148" s="4"/>
      <c r="T1148" s="4"/>
      <c r="U1148" s="4"/>
      <c r="V1148" s="4"/>
      <c r="W1148" s="4"/>
      <c r="X1148" s="4"/>
      <c r="Z1148" s="8"/>
      <c r="AA1148" s="4"/>
      <c r="AB1148" s="4"/>
      <c r="AC1148" s="4"/>
      <c r="AD1148" s="4"/>
      <c r="AE1148" s="4"/>
      <c r="AF1148" s="4"/>
      <c r="AG1148" s="4"/>
    </row>
    <row r="1149" spans="10:33" ht="14.5" x14ac:dyDescent="0.35">
      <c r="J1149" s="8"/>
      <c r="K1149" s="6"/>
      <c r="L1149" s="6"/>
      <c r="M1149" s="6"/>
      <c r="N1149" s="6"/>
      <c r="O1149" s="6"/>
      <c r="P1149" s="6"/>
      <c r="Q1149" s="6"/>
      <c r="R1149" s="8"/>
      <c r="S1149" s="4"/>
      <c r="T1149" s="4"/>
      <c r="U1149" s="4"/>
      <c r="V1149" s="4"/>
      <c r="W1149" s="4"/>
      <c r="X1149" s="4"/>
      <c r="Z1149" s="8"/>
      <c r="AA1149" s="4"/>
      <c r="AB1149" s="4"/>
      <c r="AC1149" s="4"/>
      <c r="AD1149" s="4"/>
      <c r="AE1149" s="4"/>
      <c r="AF1149" s="4"/>
      <c r="AG1149" s="4"/>
    </row>
    <row r="1150" spans="10:33" ht="14.5" x14ac:dyDescent="0.35">
      <c r="J1150" s="8"/>
      <c r="K1150" s="6"/>
      <c r="L1150" s="6"/>
      <c r="M1150" s="6"/>
      <c r="N1150" s="6"/>
      <c r="O1150" s="6"/>
      <c r="P1150" s="6"/>
      <c r="Q1150" s="6"/>
      <c r="R1150" s="8"/>
      <c r="S1150" s="4"/>
      <c r="T1150" s="4"/>
      <c r="U1150" s="4"/>
      <c r="V1150" s="4"/>
      <c r="W1150" s="4"/>
      <c r="X1150" s="4"/>
      <c r="Z1150" s="8"/>
      <c r="AA1150" s="4"/>
      <c r="AB1150" s="4"/>
      <c r="AC1150" s="4"/>
      <c r="AD1150" s="4"/>
      <c r="AE1150" s="4"/>
      <c r="AF1150" s="4"/>
      <c r="AG1150" s="4"/>
    </row>
    <row r="1151" spans="10:33" ht="14.5" x14ac:dyDescent="0.35">
      <c r="J1151" s="8"/>
      <c r="K1151" s="6"/>
      <c r="L1151" s="6"/>
      <c r="M1151" s="6"/>
      <c r="N1151" s="6"/>
      <c r="O1151" s="6"/>
      <c r="P1151" s="6"/>
      <c r="Q1151" s="6"/>
      <c r="R1151" s="8"/>
      <c r="S1151" s="4"/>
      <c r="T1151" s="4"/>
      <c r="U1151" s="4"/>
      <c r="V1151" s="4"/>
      <c r="W1151" s="4"/>
      <c r="X1151" s="4"/>
      <c r="Z1151" s="8"/>
      <c r="AA1151" s="4"/>
      <c r="AB1151" s="4"/>
      <c r="AC1151" s="4"/>
      <c r="AD1151" s="4"/>
      <c r="AE1151" s="4"/>
      <c r="AF1151" s="4"/>
      <c r="AG1151" s="4"/>
    </row>
    <row r="1152" spans="10:33" ht="14.5" x14ac:dyDescent="0.35">
      <c r="J1152" s="8"/>
      <c r="K1152" s="6"/>
      <c r="L1152" s="6"/>
      <c r="M1152" s="6"/>
      <c r="N1152" s="6"/>
      <c r="O1152" s="6"/>
      <c r="P1152" s="6"/>
      <c r="Q1152" s="6"/>
      <c r="R1152" s="8"/>
      <c r="S1152" s="4"/>
      <c r="T1152" s="4"/>
      <c r="U1152" s="4"/>
      <c r="V1152" s="4"/>
      <c r="W1152" s="4"/>
      <c r="X1152" s="4"/>
      <c r="Z1152" s="8"/>
      <c r="AA1152" s="4"/>
      <c r="AB1152" s="4"/>
      <c r="AC1152" s="4"/>
      <c r="AD1152" s="4"/>
      <c r="AE1152" s="4"/>
      <c r="AF1152" s="4"/>
      <c r="AG1152" s="4"/>
    </row>
    <row r="1153" spans="10:33" ht="14.5" x14ac:dyDescent="0.35">
      <c r="J1153" s="8"/>
      <c r="K1153" s="6"/>
      <c r="L1153" s="6"/>
      <c r="M1153" s="6"/>
      <c r="N1153" s="6"/>
      <c r="O1153" s="6"/>
      <c r="P1153" s="6"/>
      <c r="Q1153" s="6"/>
      <c r="R1153" s="8"/>
      <c r="S1153" s="4"/>
      <c r="T1153" s="4"/>
      <c r="U1153" s="4"/>
      <c r="V1153" s="4"/>
      <c r="W1153" s="4"/>
      <c r="X1153" s="4"/>
      <c r="Z1153" s="8"/>
      <c r="AA1153" s="4"/>
      <c r="AB1153" s="4"/>
      <c r="AC1153" s="4"/>
      <c r="AD1153" s="4"/>
      <c r="AE1153" s="4"/>
      <c r="AF1153" s="4"/>
      <c r="AG1153" s="4"/>
    </row>
    <row r="1154" spans="10:33" ht="14.5" x14ac:dyDescent="0.35">
      <c r="J1154" s="8"/>
      <c r="K1154" s="6"/>
      <c r="L1154" s="6"/>
      <c r="M1154" s="6"/>
      <c r="N1154" s="6"/>
      <c r="O1154" s="6"/>
      <c r="P1154" s="6"/>
      <c r="Q1154" s="6"/>
      <c r="R1154" s="8"/>
      <c r="S1154" s="4"/>
      <c r="T1154" s="4"/>
      <c r="U1154" s="4"/>
      <c r="V1154" s="4"/>
      <c r="W1154" s="4"/>
      <c r="X1154" s="4"/>
      <c r="Z1154" s="8"/>
      <c r="AA1154" s="4"/>
      <c r="AB1154" s="4"/>
      <c r="AC1154" s="4"/>
      <c r="AD1154" s="4"/>
      <c r="AE1154" s="4"/>
      <c r="AF1154" s="4"/>
      <c r="AG1154" s="4"/>
    </row>
    <row r="1155" spans="10:33" ht="14.5" x14ac:dyDescent="0.35">
      <c r="J1155" s="8"/>
      <c r="K1155" s="6"/>
      <c r="L1155" s="6"/>
      <c r="M1155" s="6"/>
      <c r="N1155" s="6"/>
      <c r="O1155" s="6"/>
      <c r="P1155" s="6"/>
      <c r="Q1155" s="6"/>
      <c r="R1155" s="8"/>
      <c r="S1155" s="4"/>
      <c r="T1155" s="4"/>
      <c r="U1155" s="4"/>
      <c r="V1155" s="4"/>
      <c r="W1155" s="4"/>
      <c r="X1155" s="4"/>
      <c r="Z1155" s="8"/>
      <c r="AA1155" s="4"/>
      <c r="AB1155" s="4"/>
      <c r="AC1155" s="4"/>
      <c r="AD1155" s="4"/>
      <c r="AE1155" s="4"/>
      <c r="AF1155" s="4"/>
      <c r="AG1155" s="4"/>
    </row>
    <row r="1156" spans="10:33" ht="14.5" x14ac:dyDescent="0.35">
      <c r="J1156" s="8"/>
      <c r="K1156" s="6"/>
      <c r="L1156" s="6"/>
      <c r="M1156" s="6"/>
      <c r="N1156" s="6"/>
      <c r="O1156" s="6"/>
      <c r="P1156" s="6"/>
      <c r="Q1156" s="6"/>
      <c r="R1156" s="8"/>
      <c r="S1156" s="4"/>
      <c r="T1156" s="4"/>
      <c r="U1156" s="4"/>
      <c r="V1156" s="4"/>
      <c r="W1156" s="4"/>
      <c r="X1156" s="4"/>
      <c r="Z1156" s="8"/>
      <c r="AA1156" s="4"/>
      <c r="AB1156" s="4"/>
      <c r="AC1156" s="4"/>
      <c r="AD1156" s="4"/>
      <c r="AE1156" s="4"/>
      <c r="AF1156" s="4"/>
      <c r="AG1156" s="4"/>
    </row>
    <row r="1157" spans="10:33" ht="14.5" x14ac:dyDescent="0.35">
      <c r="J1157" s="8"/>
      <c r="K1157" s="6"/>
      <c r="L1157" s="6"/>
      <c r="M1157" s="6"/>
      <c r="N1157" s="6"/>
      <c r="O1157" s="6"/>
      <c r="P1157" s="6"/>
      <c r="Q1157" s="6"/>
      <c r="R1157" s="8"/>
      <c r="S1157" s="4"/>
      <c r="T1157" s="4"/>
      <c r="U1157" s="4"/>
      <c r="V1157" s="4"/>
      <c r="W1157" s="4"/>
      <c r="X1157" s="4"/>
      <c r="Z1157" s="8"/>
      <c r="AA1157" s="4"/>
      <c r="AB1157" s="4"/>
      <c r="AC1157" s="4"/>
      <c r="AD1157" s="4"/>
      <c r="AE1157" s="4"/>
      <c r="AF1157" s="4"/>
      <c r="AG1157" s="4"/>
    </row>
    <row r="1158" spans="10:33" ht="14.5" x14ac:dyDescent="0.35">
      <c r="J1158" s="8"/>
      <c r="K1158" s="6"/>
      <c r="L1158" s="6"/>
      <c r="M1158" s="6"/>
      <c r="N1158" s="6"/>
      <c r="O1158" s="6"/>
      <c r="P1158" s="6"/>
      <c r="Q1158" s="6"/>
      <c r="R1158" s="8"/>
      <c r="S1158" s="4"/>
      <c r="T1158" s="4"/>
      <c r="U1158" s="4"/>
      <c r="V1158" s="4"/>
      <c r="W1158" s="4"/>
      <c r="X1158" s="4"/>
      <c r="Z1158" s="8"/>
      <c r="AA1158" s="4"/>
      <c r="AB1158" s="4"/>
      <c r="AC1158" s="4"/>
      <c r="AD1158" s="4"/>
      <c r="AE1158" s="4"/>
      <c r="AF1158" s="4"/>
      <c r="AG1158" s="4"/>
    </row>
    <row r="1159" spans="10:33" ht="14.5" x14ac:dyDescent="0.35">
      <c r="J1159" s="8"/>
      <c r="K1159" s="6"/>
      <c r="L1159" s="6"/>
      <c r="M1159" s="6"/>
      <c r="N1159" s="6"/>
      <c r="O1159" s="6"/>
      <c r="P1159" s="6"/>
      <c r="Q1159" s="6"/>
      <c r="R1159" s="8"/>
      <c r="S1159" s="4"/>
      <c r="T1159" s="4"/>
      <c r="U1159" s="4"/>
      <c r="V1159" s="4"/>
      <c r="W1159" s="4"/>
      <c r="X1159" s="4"/>
      <c r="Z1159" s="8"/>
      <c r="AA1159" s="4"/>
      <c r="AB1159" s="4"/>
      <c r="AC1159" s="4"/>
      <c r="AD1159" s="4"/>
      <c r="AE1159" s="4"/>
      <c r="AF1159" s="4"/>
      <c r="AG1159" s="4"/>
    </row>
    <row r="1160" spans="10:33" ht="14.5" x14ac:dyDescent="0.35">
      <c r="J1160" s="8"/>
      <c r="K1160" s="6"/>
      <c r="L1160" s="6"/>
      <c r="M1160" s="6"/>
      <c r="N1160" s="6"/>
      <c r="O1160" s="6"/>
      <c r="P1160" s="6"/>
      <c r="Q1160" s="6"/>
      <c r="R1160" s="8"/>
      <c r="S1160" s="4"/>
      <c r="T1160" s="4"/>
      <c r="U1160" s="4"/>
      <c r="V1160" s="4"/>
      <c r="W1160" s="4"/>
      <c r="X1160" s="4"/>
      <c r="Z1160" s="8"/>
      <c r="AA1160" s="4"/>
      <c r="AB1160" s="4"/>
      <c r="AC1160" s="4"/>
      <c r="AD1160" s="4"/>
      <c r="AE1160" s="4"/>
      <c r="AF1160" s="4"/>
      <c r="AG1160" s="4"/>
    </row>
    <row r="1161" spans="10:33" ht="14.5" x14ac:dyDescent="0.35">
      <c r="J1161" s="8"/>
      <c r="K1161" s="6"/>
      <c r="L1161" s="6"/>
      <c r="M1161" s="6"/>
      <c r="N1161" s="6"/>
      <c r="O1161" s="6"/>
      <c r="P1161" s="6"/>
      <c r="Q1161" s="6"/>
      <c r="R1161" s="8"/>
      <c r="S1161" s="4"/>
      <c r="T1161" s="4"/>
      <c r="U1161" s="4"/>
      <c r="V1161" s="4"/>
      <c r="W1161" s="4"/>
      <c r="X1161" s="4"/>
      <c r="Z1161" s="8"/>
      <c r="AA1161" s="4"/>
      <c r="AB1161" s="4"/>
      <c r="AC1161" s="4"/>
      <c r="AD1161" s="4"/>
      <c r="AE1161" s="4"/>
      <c r="AF1161" s="4"/>
      <c r="AG1161" s="4"/>
    </row>
    <row r="1162" spans="10:33" ht="14.5" x14ac:dyDescent="0.35">
      <c r="J1162" s="8"/>
      <c r="K1162" s="6"/>
      <c r="L1162" s="6"/>
      <c r="M1162" s="6"/>
      <c r="N1162" s="6"/>
      <c r="O1162" s="6"/>
      <c r="P1162" s="6"/>
      <c r="Q1162" s="6"/>
      <c r="R1162" s="8"/>
      <c r="S1162" s="4"/>
      <c r="T1162" s="4"/>
      <c r="U1162" s="4"/>
      <c r="V1162" s="4"/>
      <c r="W1162" s="4"/>
      <c r="X1162" s="4"/>
      <c r="Z1162" s="8"/>
      <c r="AA1162" s="4"/>
      <c r="AB1162" s="4"/>
      <c r="AC1162" s="4"/>
      <c r="AD1162" s="4"/>
      <c r="AE1162" s="4"/>
      <c r="AF1162" s="4"/>
      <c r="AG1162" s="4"/>
    </row>
    <row r="1163" spans="10:33" ht="14.5" x14ac:dyDescent="0.35">
      <c r="J1163" s="8"/>
      <c r="K1163" s="6"/>
      <c r="L1163" s="6"/>
      <c r="M1163" s="6"/>
      <c r="N1163" s="6"/>
      <c r="O1163" s="6"/>
      <c r="P1163" s="6"/>
      <c r="Q1163" s="6"/>
      <c r="R1163" s="8"/>
      <c r="S1163" s="4"/>
      <c r="T1163" s="4"/>
      <c r="U1163" s="4"/>
      <c r="V1163" s="4"/>
      <c r="W1163" s="4"/>
      <c r="X1163" s="4"/>
      <c r="Z1163" s="8"/>
      <c r="AA1163" s="4"/>
      <c r="AB1163" s="4"/>
      <c r="AC1163" s="4"/>
      <c r="AD1163" s="4"/>
      <c r="AE1163" s="4"/>
      <c r="AF1163" s="4"/>
      <c r="AG1163" s="4"/>
    </row>
    <row r="1164" spans="10:33" ht="14.5" x14ac:dyDescent="0.35">
      <c r="J1164" s="8"/>
      <c r="K1164" s="6"/>
      <c r="L1164" s="6"/>
      <c r="M1164" s="6"/>
      <c r="N1164" s="6"/>
      <c r="O1164" s="6"/>
      <c r="P1164" s="6"/>
      <c r="Q1164" s="6"/>
      <c r="R1164" s="8"/>
      <c r="S1164" s="4"/>
      <c r="T1164" s="4"/>
      <c r="U1164" s="4"/>
      <c r="V1164" s="4"/>
      <c r="W1164" s="4"/>
      <c r="X1164" s="4"/>
      <c r="Z1164" s="8"/>
      <c r="AA1164" s="4"/>
      <c r="AB1164" s="4"/>
      <c r="AC1164" s="4"/>
      <c r="AD1164" s="4"/>
      <c r="AE1164" s="4"/>
      <c r="AF1164" s="4"/>
      <c r="AG1164" s="4"/>
    </row>
    <row r="1165" spans="10:33" ht="14.5" x14ac:dyDescent="0.35">
      <c r="J1165" s="8"/>
      <c r="K1165" s="6"/>
      <c r="L1165" s="6"/>
      <c r="M1165" s="6"/>
      <c r="N1165" s="6"/>
      <c r="O1165" s="6"/>
      <c r="P1165" s="6"/>
      <c r="Q1165" s="6"/>
      <c r="R1165" s="8"/>
      <c r="S1165" s="4"/>
      <c r="T1165" s="4"/>
      <c r="U1165" s="4"/>
      <c r="V1165" s="4"/>
      <c r="W1165" s="4"/>
      <c r="X1165" s="4"/>
      <c r="Z1165" s="8"/>
      <c r="AA1165" s="4"/>
      <c r="AB1165" s="4"/>
      <c r="AC1165" s="4"/>
      <c r="AD1165" s="4"/>
      <c r="AE1165" s="4"/>
      <c r="AF1165" s="4"/>
      <c r="AG1165" s="4"/>
    </row>
    <row r="1166" spans="10:33" ht="14.5" x14ac:dyDescent="0.35">
      <c r="J1166" s="8"/>
      <c r="K1166" s="6"/>
      <c r="L1166" s="6"/>
      <c r="M1166" s="6"/>
      <c r="N1166" s="6"/>
      <c r="O1166" s="6"/>
      <c r="P1166" s="6"/>
      <c r="Q1166" s="6"/>
      <c r="R1166" s="8"/>
      <c r="S1166" s="4"/>
      <c r="T1166" s="4"/>
      <c r="U1166" s="4"/>
      <c r="V1166" s="4"/>
      <c r="W1166" s="4"/>
      <c r="X1166" s="4"/>
      <c r="Z1166" s="8"/>
      <c r="AA1166" s="4"/>
      <c r="AB1166" s="4"/>
      <c r="AC1166" s="4"/>
      <c r="AD1166" s="4"/>
      <c r="AE1166" s="4"/>
      <c r="AF1166" s="4"/>
      <c r="AG1166" s="4"/>
    </row>
    <row r="1167" spans="10:33" ht="14.5" x14ac:dyDescent="0.35">
      <c r="J1167" s="8"/>
      <c r="K1167" s="6"/>
      <c r="L1167" s="6"/>
      <c r="M1167" s="6"/>
      <c r="N1167" s="6"/>
      <c r="O1167" s="6"/>
      <c r="P1167" s="6"/>
      <c r="Q1167" s="6"/>
      <c r="R1167" s="8"/>
      <c r="S1167" s="4"/>
      <c r="T1167" s="4"/>
      <c r="U1167" s="4"/>
      <c r="V1167" s="4"/>
      <c r="W1167" s="4"/>
      <c r="X1167" s="4"/>
      <c r="Z1167" s="8"/>
      <c r="AA1167" s="4"/>
      <c r="AB1167" s="4"/>
      <c r="AC1167" s="4"/>
      <c r="AD1167" s="4"/>
      <c r="AE1167" s="4"/>
      <c r="AF1167" s="4"/>
      <c r="AG1167" s="4"/>
    </row>
    <row r="1168" spans="10:33" ht="14.5" x14ac:dyDescent="0.35">
      <c r="J1168" s="8"/>
      <c r="K1168" s="6"/>
      <c r="L1168" s="6"/>
      <c r="M1168" s="6"/>
      <c r="N1168" s="6"/>
      <c r="O1168" s="6"/>
      <c r="P1168" s="6"/>
      <c r="Q1168" s="6"/>
      <c r="R1168" s="8"/>
      <c r="S1168" s="4"/>
      <c r="T1168" s="4"/>
      <c r="U1168" s="4"/>
      <c r="V1168" s="4"/>
      <c r="W1168" s="4"/>
      <c r="X1168" s="4"/>
      <c r="Z1168" s="8"/>
      <c r="AA1168" s="4"/>
      <c r="AB1168" s="4"/>
      <c r="AC1168" s="4"/>
      <c r="AD1168" s="4"/>
      <c r="AE1168" s="4"/>
      <c r="AF1168" s="4"/>
      <c r="AG1168" s="4"/>
    </row>
    <row r="1169" spans="10:33" ht="14.5" x14ac:dyDescent="0.35">
      <c r="J1169" s="8"/>
      <c r="K1169" s="6"/>
      <c r="L1169" s="6"/>
      <c r="M1169" s="6"/>
      <c r="N1169" s="6"/>
      <c r="O1169" s="6"/>
      <c r="P1169" s="6"/>
      <c r="Q1169" s="6"/>
      <c r="R1169" s="8"/>
      <c r="S1169" s="4"/>
      <c r="T1169" s="4"/>
      <c r="U1169" s="4"/>
      <c r="V1169" s="4"/>
      <c r="W1169" s="4"/>
      <c r="X1169" s="4"/>
      <c r="Z1169" s="8"/>
      <c r="AA1169" s="4"/>
      <c r="AB1169" s="4"/>
      <c r="AC1169" s="4"/>
      <c r="AD1169" s="4"/>
      <c r="AE1169" s="4"/>
      <c r="AF1169" s="4"/>
      <c r="AG1169" s="4"/>
    </row>
    <row r="1170" spans="10:33" ht="14.5" x14ac:dyDescent="0.35">
      <c r="J1170" s="8"/>
      <c r="K1170" s="6"/>
      <c r="L1170" s="6"/>
      <c r="M1170" s="6"/>
      <c r="N1170" s="6"/>
      <c r="O1170" s="6"/>
      <c r="P1170" s="6"/>
      <c r="Q1170" s="6"/>
      <c r="R1170" s="8"/>
      <c r="S1170" s="4"/>
      <c r="T1170" s="4"/>
      <c r="U1170" s="4"/>
      <c r="V1170" s="4"/>
      <c r="W1170" s="4"/>
      <c r="X1170" s="4"/>
      <c r="Z1170" s="8"/>
      <c r="AA1170" s="4"/>
      <c r="AB1170" s="4"/>
      <c r="AC1170" s="4"/>
      <c r="AD1170" s="4"/>
      <c r="AE1170" s="4"/>
      <c r="AF1170" s="4"/>
      <c r="AG1170" s="4"/>
    </row>
    <row r="1171" spans="10:33" ht="14.5" x14ac:dyDescent="0.35">
      <c r="J1171" s="8"/>
      <c r="K1171" s="6"/>
      <c r="L1171" s="6"/>
      <c r="M1171" s="6"/>
      <c r="N1171" s="6"/>
      <c r="O1171" s="6"/>
      <c r="P1171" s="6"/>
      <c r="Q1171" s="6"/>
      <c r="R1171" s="8"/>
      <c r="S1171" s="4"/>
      <c r="T1171" s="4"/>
      <c r="U1171" s="4"/>
      <c r="V1171" s="4"/>
      <c r="W1171" s="4"/>
      <c r="X1171" s="4"/>
      <c r="Z1171" s="8"/>
      <c r="AA1171" s="4"/>
      <c r="AB1171" s="4"/>
      <c r="AC1171" s="4"/>
      <c r="AD1171" s="4"/>
      <c r="AE1171" s="4"/>
      <c r="AF1171" s="4"/>
      <c r="AG1171" s="4"/>
    </row>
    <row r="1172" spans="10:33" ht="14.5" x14ac:dyDescent="0.35">
      <c r="J1172" s="8"/>
      <c r="K1172" s="6"/>
      <c r="L1172" s="6"/>
      <c r="M1172" s="6"/>
      <c r="N1172" s="6"/>
      <c r="O1172" s="6"/>
      <c r="P1172" s="6"/>
      <c r="Q1172" s="6"/>
      <c r="R1172" s="8"/>
      <c r="S1172" s="4"/>
      <c r="T1172" s="4"/>
      <c r="U1172" s="4"/>
      <c r="V1172" s="4"/>
      <c r="W1172" s="4"/>
      <c r="X1172" s="4"/>
      <c r="Z1172" s="8"/>
      <c r="AA1172" s="4"/>
      <c r="AB1172" s="4"/>
      <c r="AC1172" s="4"/>
      <c r="AD1172" s="4"/>
      <c r="AE1172" s="4"/>
      <c r="AF1172" s="4"/>
      <c r="AG1172" s="4"/>
    </row>
    <row r="1173" spans="10:33" ht="14.5" x14ac:dyDescent="0.35">
      <c r="J1173" s="8"/>
      <c r="K1173" s="6"/>
      <c r="L1173" s="6"/>
      <c r="M1173" s="6"/>
      <c r="N1173" s="6"/>
      <c r="O1173" s="6"/>
      <c r="P1173" s="6"/>
      <c r="Q1173" s="6"/>
      <c r="R1173" s="8"/>
      <c r="S1173" s="4"/>
      <c r="T1173" s="4"/>
      <c r="U1173" s="4"/>
      <c r="V1173" s="4"/>
      <c r="W1173" s="4"/>
      <c r="X1173" s="4"/>
      <c r="Z1173" s="8"/>
      <c r="AA1173" s="4"/>
      <c r="AB1173" s="4"/>
      <c r="AC1173" s="4"/>
      <c r="AD1173" s="4"/>
      <c r="AE1173" s="4"/>
      <c r="AF1173" s="4"/>
      <c r="AG1173" s="4"/>
    </row>
    <row r="1174" spans="10:33" ht="14.5" x14ac:dyDescent="0.35">
      <c r="J1174" s="8"/>
      <c r="K1174" s="6"/>
      <c r="L1174" s="6"/>
      <c r="M1174" s="6"/>
      <c r="N1174" s="6"/>
      <c r="O1174" s="6"/>
      <c r="P1174" s="6"/>
      <c r="Q1174" s="6"/>
      <c r="R1174" s="8"/>
      <c r="S1174" s="4"/>
      <c r="T1174" s="4"/>
      <c r="U1174" s="4"/>
      <c r="V1174" s="4"/>
      <c r="W1174" s="4"/>
      <c r="X1174" s="4"/>
      <c r="Z1174" s="8"/>
      <c r="AA1174" s="4"/>
      <c r="AB1174" s="4"/>
      <c r="AC1174" s="4"/>
      <c r="AD1174" s="4"/>
      <c r="AE1174" s="4"/>
      <c r="AF1174" s="4"/>
      <c r="AG1174" s="4"/>
    </row>
    <row r="1175" spans="10:33" ht="14.5" x14ac:dyDescent="0.35">
      <c r="J1175" s="8"/>
      <c r="K1175" s="6"/>
      <c r="L1175" s="6"/>
      <c r="M1175" s="6"/>
      <c r="N1175" s="6"/>
      <c r="O1175" s="6"/>
      <c r="P1175" s="6"/>
      <c r="Q1175" s="6"/>
      <c r="R1175" s="8"/>
      <c r="S1175" s="4"/>
      <c r="T1175" s="4"/>
      <c r="U1175" s="4"/>
      <c r="V1175" s="4"/>
      <c r="W1175" s="4"/>
      <c r="X1175" s="4"/>
      <c r="Z1175" s="8"/>
      <c r="AA1175" s="4"/>
      <c r="AB1175" s="4"/>
      <c r="AC1175" s="4"/>
      <c r="AD1175" s="4"/>
      <c r="AE1175" s="4"/>
      <c r="AF1175" s="4"/>
      <c r="AG1175" s="4"/>
    </row>
    <row r="1176" spans="10:33" ht="14.5" x14ac:dyDescent="0.35">
      <c r="J1176" s="8"/>
      <c r="K1176" s="6"/>
      <c r="L1176" s="6"/>
      <c r="M1176" s="6"/>
      <c r="N1176" s="6"/>
      <c r="O1176" s="6"/>
      <c r="P1176" s="6"/>
      <c r="Q1176" s="6"/>
      <c r="R1176" s="8"/>
      <c r="S1176" s="4"/>
      <c r="T1176" s="4"/>
      <c r="U1176" s="4"/>
      <c r="V1176" s="4"/>
      <c r="W1176" s="4"/>
      <c r="X1176" s="4"/>
      <c r="Z1176" s="8"/>
      <c r="AA1176" s="4"/>
      <c r="AB1176" s="4"/>
      <c r="AC1176" s="4"/>
      <c r="AD1176" s="4"/>
      <c r="AE1176" s="4"/>
      <c r="AF1176" s="4"/>
      <c r="AG1176" s="4"/>
    </row>
    <row r="1177" spans="10:33" ht="14.5" x14ac:dyDescent="0.35">
      <c r="J1177" s="8"/>
      <c r="K1177" s="6"/>
      <c r="L1177" s="6"/>
      <c r="M1177" s="6"/>
      <c r="N1177" s="6"/>
      <c r="O1177" s="6"/>
      <c r="P1177" s="6"/>
      <c r="Q1177" s="6"/>
      <c r="R1177" s="8"/>
      <c r="S1177" s="4"/>
      <c r="T1177" s="4"/>
      <c r="U1177" s="4"/>
      <c r="V1177" s="4"/>
      <c r="W1177" s="4"/>
      <c r="X1177" s="4"/>
      <c r="Z1177" s="8"/>
      <c r="AA1177" s="4"/>
      <c r="AB1177" s="4"/>
      <c r="AC1177" s="4"/>
      <c r="AD1177" s="4"/>
      <c r="AE1177" s="4"/>
      <c r="AF1177" s="4"/>
      <c r="AG1177" s="4"/>
    </row>
    <row r="1178" spans="10:33" ht="14.5" x14ac:dyDescent="0.35">
      <c r="J1178" s="8"/>
      <c r="K1178" s="6"/>
      <c r="L1178" s="6"/>
      <c r="M1178" s="6"/>
      <c r="N1178" s="6"/>
      <c r="O1178" s="6"/>
      <c r="P1178" s="6"/>
      <c r="Q1178" s="6"/>
      <c r="R1178" s="8"/>
      <c r="S1178" s="4"/>
      <c r="T1178" s="4"/>
      <c r="U1178" s="4"/>
      <c r="V1178" s="4"/>
      <c r="W1178" s="4"/>
      <c r="X1178" s="4"/>
      <c r="Z1178" s="8"/>
      <c r="AA1178" s="4"/>
      <c r="AB1178" s="4"/>
      <c r="AC1178" s="4"/>
      <c r="AD1178" s="4"/>
      <c r="AE1178" s="4"/>
      <c r="AF1178" s="4"/>
      <c r="AG1178" s="4"/>
    </row>
    <row r="1179" spans="10:33" ht="14.5" x14ac:dyDescent="0.35">
      <c r="J1179" s="8"/>
      <c r="K1179" s="6"/>
      <c r="L1179" s="6"/>
      <c r="M1179" s="6"/>
      <c r="N1179" s="6"/>
      <c r="O1179" s="6"/>
      <c r="P1179" s="6"/>
      <c r="Q1179" s="6"/>
      <c r="R1179" s="8"/>
      <c r="S1179" s="4"/>
      <c r="T1179" s="4"/>
      <c r="U1179" s="4"/>
      <c r="V1179" s="4"/>
      <c r="W1179" s="4"/>
      <c r="X1179" s="4"/>
      <c r="Z1179" s="8"/>
      <c r="AA1179" s="4"/>
      <c r="AB1179" s="4"/>
      <c r="AC1179" s="4"/>
      <c r="AD1179" s="4"/>
      <c r="AE1179" s="4"/>
      <c r="AF1179" s="4"/>
      <c r="AG1179" s="4"/>
    </row>
    <row r="1180" spans="10:33" ht="14.5" x14ac:dyDescent="0.35">
      <c r="J1180" s="8"/>
      <c r="K1180" s="6"/>
      <c r="L1180" s="6"/>
      <c r="M1180" s="6"/>
      <c r="N1180" s="6"/>
      <c r="O1180" s="6"/>
      <c r="P1180" s="6"/>
      <c r="Q1180" s="6"/>
      <c r="R1180" s="8"/>
      <c r="S1180" s="4"/>
      <c r="T1180" s="4"/>
      <c r="U1180" s="4"/>
      <c r="V1180" s="4"/>
      <c r="W1180" s="4"/>
      <c r="X1180" s="4"/>
      <c r="Z1180" s="8"/>
      <c r="AA1180" s="4"/>
      <c r="AB1180" s="4"/>
      <c r="AC1180" s="4"/>
      <c r="AD1180" s="4"/>
      <c r="AE1180" s="4"/>
      <c r="AF1180" s="4"/>
      <c r="AG1180" s="4"/>
    </row>
    <row r="1181" spans="10:33" ht="14.5" x14ac:dyDescent="0.35">
      <c r="J1181" s="8"/>
      <c r="K1181" s="6"/>
      <c r="L1181" s="6"/>
      <c r="M1181" s="6"/>
      <c r="N1181" s="6"/>
      <c r="O1181" s="6"/>
      <c r="P1181" s="6"/>
      <c r="Q1181" s="6"/>
      <c r="R1181" s="8"/>
      <c r="S1181" s="4"/>
      <c r="T1181" s="4"/>
      <c r="U1181" s="4"/>
      <c r="V1181" s="4"/>
      <c r="W1181" s="4"/>
      <c r="X1181" s="4"/>
      <c r="Z1181" s="8"/>
      <c r="AA1181" s="4"/>
      <c r="AB1181" s="4"/>
      <c r="AC1181" s="4"/>
      <c r="AD1181" s="4"/>
      <c r="AE1181" s="4"/>
      <c r="AF1181" s="4"/>
      <c r="AG1181" s="4"/>
    </row>
    <row r="1182" spans="10:33" ht="14.5" x14ac:dyDescent="0.35">
      <c r="J1182" s="8"/>
      <c r="K1182" s="6"/>
      <c r="L1182" s="6"/>
      <c r="M1182" s="6"/>
      <c r="N1182" s="6"/>
      <c r="O1182" s="6"/>
      <c r="P1182" s="6"/>
      <c r="Q1182" s="6"/>
      <c r="R1182" s="8"/>
      <c r="S1182" s="4"/>
      <c r="T1182" s="4"/>
      <c r="U1182" s="4"/>
      <c r="V1182" s="4"/>
      <c r="W1182" s="4"/>
      <c r="X1182" s="4"/>
      <c r="Z1182" s="8"/>
      <c r="AA1182" s="4"/>
      <c r="AB1182" s="4"/>
      <c r="AC1182" s="4"/>
      <c r="AD1182" s="4"/>
      <c r="AE1182" s="4"/>
      <c r="AF1182" s="4"/>
      <c r="AG1182" s="4"/>
    </row>
    <row r="1183" spans="10:33" ht="14.5" x14ac:dyDescent="0.35">
      <c r="J1183" s="8"/>
      <c r="K1183" s="6"/>
      <c r="L1183" s="6"/>
      <c r="M1183" s="6"/>
      <c r="N1183" s="6"/>
      <c r="O1183" s="6"/>
      <c r="P1183" s="6"/>
      <c r="Q1183" s="6"/>
      <c r="R1183" s="8"/>
      <c r="S1183" s="4"/>
      <c r="T1183" s="4"/>
      <c r="U1183" s="4"/>
      <c r="V1183" s="4"/>
      <c r="W1183" s="4"/>
      <c r="X1183" s="4"/>
      <c r="Z1183" s="8"/>
      <c r="AA1183" s="4"/>
      <c r="AB1183" s="4"/>
      <c r="AC1183" s="4"/>
      <c r="AD1183" s="4"/>
      <c r="AE1183" s="4"/>
      <c r="AF1183" s="4"/>
      <c r="AG1183" s="4"/>
    </row>
    <row r="1184" spans="10:33" ht="14.5" x14ac:dyDescent="0.35">
      <c r="J1184" s="8"/>
      <c r="K1184" s="6"/>
      <c r="L1184" s="6"/>
      <c r="M1184" s="6"/>
      <c r="N1184" s="6"/>
      <c r="O1184" s="6"/>
      <c r="P1184" s="6"/>
      <c r="Q1184" s="6"/>
      <c r="R1184" s="8"/>
      <c r="S1184" s="4"/>
      <c r="T1184" s="4"/>
      <c r="U1184" s="4"/>
      <c r="V1184" s="4"/>
      <c r="W1184" s="4"/>
      <c r="X1184" s="4"/>
      <c r="Z1184" s="8"/>
      <c r="AA1184" s="4"/>
      <c r="AB1184" s="4"/>
      <c r="AC1184" s="4"/>
      <c r="AD1184" s="4"/>
      <c r="AE1184" s="4"/>
      <c r="AF1184" s="4"/>
      <c r="AG1184" s="4"/>
    </row>
    <row r="1185" spans="10:33" ht="14.5" x14ac:dyDescent="0.35">
      <c r="J1185" s="8"/>
      <c r="K1185" s="6"/>
      <c r="L1185" s="6"/>
      <c r="M1185" s="6"/>
      <c r="N1185" s="6"/>
      <c r="O1185" s="6"/>
      <c r="P1185" s="6"/>
      <c r="Q1185" s="6"/>
      <c r="R1185" s="8"/>
      <c r="S1185" s="4"/>
      <c r="T1185" s="4"/>
      <c r="U1185" s="4"/>
      <c r="V1185" s="4"/>
      <c r="W1185" s="4"/>
      <c r="X1185" s="4"/>
      <c r="Z1185" s="8"/>
      <c r="AA1185" s="4"/>
      <c r="AB1185" s="4"/>
      <c r="AC1185" s="4"/>
      <c r="AD1185" s="4"/>
      <c r="AE1185" s="4"/>
      <c r="AF1185" s="4"/>
      <c r="AG1185" s="4"/>
    </row>
    <row r="1186" spans="10:33" ht="14.5" x14ac:dyDescent="0.35">
      <c r="J1186" s="8"/>
      <c r="K1186" s="6"/>
      <c r="L1186" s="6"/>
      <c r="M1186" s="6"/>
      <c r="N1186" s="6"/>
      <c r="O1186" s="6"/>
      <c r="P1186" s="6"/>
      <c r="Q1186" s="6"/>
      <c r="R1186" s="8"/>
      <c r="S1186" s="4"/>
      <c r="T1186" s="4"/>
      <c r="U1186" s="4"/>
      <c r="V1186" s="4"/>
      <c r="W1186" s="4"/>
      <c r="X1186" s="4"/>
      <c r="Z1186" s="8"/>
      <c r="AA1186" s="4"/>
      <c r="AB1186" s="4"/>
      <c r="AC1186" s="4"/>
      <c r="AD1186" s="4"/>
      <c r="AE1186" s="4"/>
      <c r="AF1186" s="4"/>
      <c r="AG1186" s="4"/>
    </row>
    <row r="1187" spans="10:33" ht="14.5" x14ac:dyDescent="0.35">
      <c r="J1187" s="8"/>
      <c r="K1187" s="6"/>
      <c r="L1187" s="6"/>
      <c r="M1187" s="6"/>
      <c r="N1187" s="6"/>
      <c r="O1187" s="6"/>
      <c r="P1187" s="6"/>
      <c r="Q1187" s="6"/>
      <c r="R1187" s="8"/>
      <c r="S1187" s="4"/>
      <c r="T1187" s="4"/>
      <c r="U1187" s="4"/>
      <c r="V1187" s="4"/>
      <c r="W1187" s="4"/>
      <c r="X1187" s="4"/>
      <c r="Z1187" s="8"/>
      <c r="AA1187" s="4"/>
      <c r="AB1187" s="4"/>
      <c r="AC1187" s="4"/>
      <c r="AD1187" s="4"/>
      <c r="AE1187" s="4"/>
      <c r="AF1187" s="4"/>
      <c r="AG1187" s="4"/>
    </row>
    <row r="1188" spans="10:33" ht="14.5" x14ac:dyDescent="0.35">
      <c r="J1188" s="8"/>
      <c r="K1188" s="6"/>
      <c r="L1188" s="6"/>
      <c r="M1188" s="6"/>
      <c r="N1188" s="6"/>
      <c r="O1188" s="6"/>
      <c r="P1188" s="6"/>
      <c r="Q1188" s="6"/>
      <c r="R1188" s="8"/>
      <c r="S1188" s="4"/>
      <c r="T1188" s="4"/>
      <c r="U1188" s="4"/>
      <c r="V1188" s="4"/>
      <c r="W1188" s="4"/>
      <c r="X1188" s="4"/>
      <c r="Z1188" s="8"/>
      <c r="AA1188" s="4"/>
      <c r="AB1188" s="4"/>
      <c r="AC1188" s="4"/>
      <c r="AD1188" s="4"/>
      <c r="AE1188" s="4"/>
      <c r="AF1188" s="4"/>
      <c r="AG1188" s="4"/>
    </row>
    <row r="1189" spans="10:33" ht="14.5" x14ac:dyDescent="0.35">
      <c r="J1189" s="8"/>
      <c r="K1189" s="6"/>
      <c r="L1189" s="6"/>
      <c r="M1189" s="6"/>
      <c r="N1189" s="6"/>
      <c r="O1189" s="6"/>
      <c r="P1189" s="6"/>
      <c r="Q1189" s="6"/>
      <c r="R1189" s="8"/>
      <c r="S1189" s="4"/>
      <c r="T1189" s="4"/>
      <c r="U1189" s="4"/>
      <c r="V1189" s="4"/>
      <c r="W1189" s="4"/>
      <c r="X1189" s="4"/>
      <c r="Z1189" s="8"/>
      <c r="AA1189" s="4"/>
      <c r="AB1189" s="4"/>
      <c r="AC1189" s="4"/>
      <c r="AD1189" s="4"/>
      <c r="AE1189" s="4"/>
      <c r="AF1189" s="4"/>
      <c r="AG1189" s="4"/>
    </row>
    <row r="1190" spans="10:33" ht="14.5" x14ac:dyDescent="0.35">
      <c r="J1190" s="8"/>
      <c r="K1190" s="6"/>
      <c r="L1190" s="6"/>
      <c r="M1190" s="6"/>
      <c r="N1190" s="6"/>
      <c r="O1190" s="6"/>
      <c r="P1190" s="6"/>
      <c r="Q1190" s="6"/>
      <c r="R1190" s="8"/>
      <c r="S1190" s="4"/>
      <c r="T1190" s="4"/>
      <c r="U1190" s="4"/>
      <c r="V1190" s="4"/>
      <c r="W1190" s="4"/>
      <c r="X1190" s="4"/>
      <c r="Z1190" s="8"/>
      <c r="AA1190" s="4"/>
      <c r="AB1190" s="4"/>
      <c r="AC1190" s="4"/>
      <c r="AD1190" s="4"/>
      <c r="AE1190" s="4"/>
      <c r="AF1190" s="4"/>
      <c r="AG1190" s="4"/>
    </row>
    <row r="1191" spans="10:33" ht="14.5" x14ac:dyDescent="0.35">
      <c r="J1191" s="8"/>
      <c r="K1191" s="6"/>
      <c r="L1191" s="6"/>
      <c r="M1191" s="6"/>
      <c r="N1191" s="6"/>
      <c r="O1191" s="6"/>
      <c r="P1191" s="6"/>
      <c r="Q1191" s="6"/>
      <c r="R1191" s="8"/>
      <c r="S1191" s="4"/>
      <c r="T1191" s="4"/>
      <c r="U1191" s="4"/>
      <c r="V1191" s="4"/>
      <c r="W1191" s="4"/>
      <c r="X1191" s="4"/>
      <c r="Z1191" s="8"/>
      <c r="AA1191" s="4"/>
      <c r="AB1191" s="4"/>
      <c r="AC1191" s="4"/>
      <c r="AD1191" s="4"/>
      <c r="AE1191" s="4"/>
      <c r="AF1191" s="4"/>
      <c r="AG1191" s="4"/>
    </row>
    <row r="1192" spans="10:33" ht="14.5" x14ac:dyDescent="0.35">
      <c r="J1192" s="8"/>
      <c r="K1192" s="6"/>
      <c r="L1192" s="6"/>
      <c r="M1192" s="6"/>
      <c r="N1192" s="6"/>
      <c r="O1192" s="6"/>
      <c r="P1192" s="6"/>
      <c r="Q1192" s="6"/>
      <c r="R1192" s="8"/>
      <c r="S1192" s="4"/>
      <c r="T1192" s="4"/>
      <c r="U1192" s="4"/>
      <c r="V1192" s="4"/>
      <c r="W1192" s="4"/>
      <c r="X1192" s="4"/>
      <c r="Z1192" s="8"/>
      <c r="AA1192" s="4"/>
      <c r="AB1192" s="4"/>
      <c r="AC1192" s="4"/>
      <c r="AD1192" s="4"/>
      <c r="AE1192" s="4"/>
      <c r="AF1192" s="4"/>
      <c r="AG1192" s="4"/>
    </row>
    <row r="1193" spans="10:33" ht="14.5" x14ac:dyDescent="0.35">
      <c r="J1193" s="8"/>
      <c r="K1193" s="6"/>
      <c r="L1193" s="6"/>
      <c r="M1193" s="6"/>
      <c r="N1193" s="6"/>
      <c r="O1193" s="6"/>
      <c r="P1193" s="6"/>
      <c r="Q1193" s="6"/>
      <c r="R1193" s="8"/>
      <c r="S1193" s="4"/>
      <c r="T1193" s="4"/>
      <c r="U1193" s="4"/>
      <c r="V1193" s="4"/>
      <c r="W1193" s="4"/>
      <c r="X1193" s="4"/>
      <c r="Z1193" s="8"/>
      <c r="AA1193" s="4"/>
      <c r="AB1193" s="4"/>
      <c r="AC1193" s="4"/>
      <c r="AD1193" s="4"/>
      <c r="AE1193" s="4"/>
      <c r="AF1193" s="4"/>
      <c r="AG1193" s="4"/>
    </row>
    <row r="1194" spans="10:33" ht="14.5" x14ac:dyDescent="0.35">
      <c r="J1194" s="8"/>
      <c r="K1194" s="6"/>
      <c r="L1194" s="6"/>
      <c r="M1194" s="6"/>
      <c r="N1194" s="6"/>
      <c r="O1194" s="6"/>
      <c r="P1194" s="6"/>
      <c r="Q1194" s="6"/>
      <c r="R1194" s="8"/>
      <c r="S1194" s="4"/>
      <c r="T1194" s="4"/>
      <c r="U1194" s="4"/>
      <c r="V1194" s="4"/>
      <c r="W1194" s="4"/>
      <c r="X1194" s="4"/>
      <c r="Z1194" s="8"/>
      <c r="AA1194" s="4"/>
      <c r="AB1194" s="4"/>
      <c r="AC1194" s="4"/>
      <c r="AD1194" s="4"/>
      <c r="AE1194" s="4"/>
      <c r="AF1194" s="4"/>
      <c r="AG1194" s="4"/>
    </row>
    <row r="1195" spans="10:33" ht="14.5" x14ac:dyDescent="0.35">
      <c r="J1195" s="8"/>
      <c r="K1195" s="6"/>
      <c r="L1195" s="6"/>
      <c r="M1195" s="6"/>
      <c r="N1195" s="6"/>
      <c r="O1195" s="6"/>
      <c r="P1195" s="6"/>
      <c r="Q1195" s="6"/>
      <c r="R1195" s="8"/>
      <c r="S1195" s="4"/>
      <c r="T1195" s="4"/>
      <c r="U1195" s="4"/>
      <c r="V1195" s="4"/>
      <c r="W1195" s="4"/>
      <c r="X1195" s="4"/>
      <c r="Z1195" s="8"/>
      <c r="AA1195" s="4"/>
      <c r="AB1195" s="4"/>
      <c r="AC1195" s="4"/>
      <c r="AD1195" s="4"/>
      <c r="AE1195" s="4"/>
      <c r="AF1195" s="4"/>
      <c r="AG1195" s="4"/>
    </row>
    <row r="1196" spans="10:33" ht="14.5" x14ac:dyDescent="0.35">
      <c r="J1196" s="8"/>
      <c r="K1196" s="6"/>
      <c r="L1196" s="6"/>
      <c r="M1196" s="6"/>
      <c r="N1196" s="6"/>
      <c r="O1196" s="6"/>
      <c r="P1196" s="6"/>
      <c r="Q1196" s="6"/>
      <c r="R1196" s="8"/>
      <c r="S1196" s="4"/>
      <c r="T1196" s="4"/>
      <c r="U1196" s="4"/>
      <c r="V1196" s="4"/>
      <c r="W1196" s="4"/>
      <c r="X1196" s="4"/>
      <c r="Z1196" s="8"/>
      <c r="AA1196" s="4"/>
      <c r="AB1196" s="4"/>
      <c r="AC1196" s="4"/>
      <c r="AD1196" s="4"/>
      <c r="AE1196" s="4"/>
      <c r="AF1196" s="4"/>
      <c r="AG1196" s="4"/>
    </row>
    <row r="1197" spans="10:33" ht="14.5" x14ac:dyDescent="0.35">
      <c r="J1197" s="8"/>
      <c r="K1197" s="6"/>
      <c r="L1197" s="6"/>
      <c r="M1197" s="6"/>
      <c r="N1197" s="6"/>
      <c r="O1197" s="6"/>
      <c r="P1197" s="6"/>
      <c r="Q1197" s="6"/>
      <c r="R1197" s="8"/>
      <c r="S1197" s="4"/>
      <c r="T1197" s="4"/>
      <c r="U1197" s="4"/>
      <c r="V1197" s="4"/>
      <c r="W1197" s="4"/>
      <c r="X1197" s="4"/>
      <c r="Z1197" s="8"/>
      <c r="AA1197" s="4"/>
      <c r="AB1197" s="4"/>
      <c r="AC1197" s="4"/>
      <c r="AD1197" s="4"/>
      <c r="AE1197" s="4"/>
      <c r="AF1197" s="4"/>
      <c r="AG1197" s="4"/>
    </row>
    <row r="1198" spans="10:33" ht="14.5" x14ac:dyDescent="0.35">
      <c r="J1198" s="8"/>
      <c r="K1198" s="6"/>
      <c r="L1198" s="6"/>
      <c r="M1198" s="6"/>
      <c r="N1198" s="6"/>
      <c r="O1198" s="6"/>
      <c r="P1198" s="6"/>
      <c r="Q1198" s="6"/>
      <c r="R1198" s="8"/>
      <c r="S1198" s="4"/>
      <c r="T1198" s="4"/>
      <c r="U1198" s="4"/>
      <c r="V1198" s="4"/>
      <c r="W1198" s="4"/>
      <c r="X1198" s="4"/>
      <c r="Z1198" s="8"/>
      <c r="AA1198" s="4"/>
      <c r="AB1198" s="4"/>
      <c r="AC1198" s="4"/>
      <c r="AD1198" s="4"/>
      <c r="AE1198" s="4"/>
      <c r="AF1198" s="4"/>
      <c r="AG1198" s="4"/>
    </row>
    <row r="1199" spans="10:33" ht="14.5" x14ac:dyDescent="0.35">
      <c r="J1199" s="8"/>
      <c r="K1199" s="6"/>
      <c r="L1199" s="6"/>
      <c r="M1199" s="6"/>
      <c r="N1199" s="6"/>
      <c r="O1199" s="6"/>
      <c r="P1199" s="6"/>
      <c r="Q1199" s="6"/>
      <c r="R1199" s="8"/>
      <c r="S1199" s="4"/>
      <c r="T1199" s="4"/>
      <c r="U1199" s="4"/>
      <c r="V1199" s="4"/>
      <c r="W1199" s="4"/>
      <c r="X1199" s="4"/>
      <c r="Z1199" s="8"/>
      <c r="AA1199" s="4"/>
      <c r="AB1199" s="4"/>
      <c r="AC1199" s="4"/>
      <c r="AD1199" s="4"/>
      <c r="AE1199" s="4"/>
      <c r="AF1199" s="4"/>
      <c r="AG1199" s="4"/>
    </row>
    <row r="1200" spans="10:33" ht="14.5" x14ac:dyDescent="0.35">
      <c r="J1200" s="8"/>
      <c r="K1200" s="6"/>
      <c r="L1200" s="6"/>
      <c r="M1200" s="6"/>
      <c r="N1200" s="6"/>
      <c r="O1200" s="6"/>
      <c r="P1200" s="6"/>
      <c r="Q1200" s="6"/>
      <c r="R1200" s="8"/>
      <c r="S1200" s="4"/>
      <c r="T1200" s="4"/>
      <c r="U1200" s="4"/>
      <c r="V1200" s="4"/>
      <c r="W1200" s="4"/>
      <c r="X1200" s="4"/>
      <c r="Z1200" s="8"/>
      <c r="AA1200" s="4"/>
      <c r="AB1200" s="4"/>
      <c r="AC1200" s="4"/>
      <c r="AD1200" s="4"/>
      <c r="AE1200" s="4"/>
      <c r="AF1200" s="4"/>
      <c r="AG1200" s="4"/>
    </row>
    <row r="1201" spans="10:33" ht="14.5" x14ac:dyDescent="0.35">
      <c r="J1201" s="8"/>
      <c r="K1201" s="6"/>
      <c r="L1201" s="6"/>
      <c r="M1201" s="6"/>
      <c r="N1201" s="6"/>
      <c r="O1201" s="6"/>
      <c r="P1201" s="6"/>
      <c r="Q1201" s="6"/>
      <c r="R1201" s="8"/>
      <c r="S1201" s="4"/>
      <c r="T1201" s="4"/>
      <c r="U1201" s="4"/>
      <c r="V1201" s="4"/>
      <c r="W1201" s="4"/>
      <c r="X1201" s="4"/>
      <c r="Z1201" s="8"/>
      <c r="AA1201" s="4"/>
      <c r="AB1201" s="4"/>
      <c r="AC1201" s="4"/>
      <c r="AD1201" s="4"/>
      <c r="AE1201" s="4"/>
      <c r="AF1201" s="4"/>
      <c r="AG1201" s="4"/>
    </row>
    <row r="1202" spans="10:33" ht="14.5" x14ac:dyDescent="0.35">
      <c r="J1202" s="8"/>
      <c r="K1202" s="6"/>
      <c r="L1202" s="6"/>
      <c r="M1202" s="6"/>
      <c r="N1202" s="6"/>
      <c r="O1202" s="6"/>
      <c r="P1202" s="6"/>
      <c r="Q1202" s="6"/>
      <c r="R1202" s="8"/>
      <c r="S1202" s="4"/>
      <c r="T1202" s="4"/>
      <c r="U1202" s="4"/>
      <c r="V1202" s="4"/>
      <c r="W1202" s="4"/>
      <c r="X1202" s="4"/>
      <c r="Z1202" s="8"/>
      <c r="AA1202" s="4"/>
      <c r="AB1202" s="4"/>
      <c r="AC1202" s="4"/>
      <c r="AD1202" s="4"/>
      <c r="AE1202" s="4"/>
      <c r="AF1202" s="4"/>
      <c r="AG1202" s="4"/>
    </row>
    <row r="1203" spans="10:33" ht="14.5" x14ac:dyDescent="0.35">
      <c r="J1203" s="8"/>
      <c r="K1203" s="6"/>
      <c r="L1203" s="6"/>
      <c r="M1203" s="6"/>
      <c r="N1203" s="6"/>
      <c r="O1203" s="6"/>
      <c r="P1203" s="6"/>
      <c r="Q1203" s="6"/>
      <c r="R1203" s="8"/>
      <c r="S1203" s="4"/>
      <c r="T1203" s="4"/>
      <c r="U1203" s="4"/>
      <c r="V1203" s="4"/>
      <c r="W1203" s="4"/>
      <c r="X1203" s="4"/>
      <c r="Z1203" s="8"/>
      <c r="AA1203" s="4"/>
      <c r="AB1203" s="4"/>
      <c r="AC1203" s="4"/>
      <c r="AD1203" s="4"/>
      <c r="AE1203" s="4"/>
      <c r="AF1203" s="4"/>
      <c r="AG1203" s="4"/>
    </row>
    <row r="1204" spans="10:33" ht="14.5" x14ac:dyDescent="0.35">
      <c r="J1204" s="8"/>
      <c r="K1204" s="6"/>
      <c r="L1204" s="6"/>
      <c r="M1204" s="6"/>
      <c r="N1204" s="6"/>
      <c r="O1204" s="6"/>
      <c r="P1204" s="6"/>
      <c r="Q1204" s="6"/>
      <c r="R1204" s="8"/>
      <c r="S1204" s="4"/>
      <c r="T1204" s="4"/>
      <c r="U1204" s="4"/>
      <c r="V1204" s="4"/>
      <c r="W1204" s="4"/>
      <c r="X1204" s="4"/>
      <c r="Z1204" s="8"/>
      <c r="AA1204" s="4"/>
      <c r="AB1204" s="4"/>
      <c r="AC1204" s="4"/>
      <c r="AD1204" s="4"/>
      <c r="AE1204" s="4"/>
      <c r="AF1204" s="4"/>
      <c r="AG1204" s="4"/>
    </row>
    <row r="1205" spans="10:33" ht="14.5" x14ac:dyDescent="0.35">
      <c r="J1205" s="8"/>
      <c r="K1205" s="6"/>
      <c r="L1205" s="6"/>
      <c r="M1205" s="6"/>
      <c r="N1205" s="6"/>
      <c r="O1205" s="6"/>
      <c r="P1205" s="6"/>
      <c r="Q1205" s="6"/>
      <c r="R1205" s="8"/>
      <c r="S1205" s="4"/>
      <c r="T1205" s="4"/>
      <c r="U1205" s="4"/>
      <c r="V1205" s="4"/>
      <c r="W1205" s="4"/>
      <c r="X1205" s="4"/>
      <c r="Z1205" s="8"/>
      <c r="AA1205" s="4"/>
      <c r="AB1205" s="4"/>
      <c r="AC1205" s="4"/>
      <c r="AD1205" s="4"/>
      <c r="AE1205" s="4"/>
      <c r="AF1205" s="4"/>
      <c r="AG1205" s="4"/>
    </row>
    <row r="1206" spans="10:33" ht="14.5" x14ac:dyDescent="0.35">
      <c r="J1206" s="8"/>
      <c r="K1206" s="6"/>
      <c r="L1206" s="6"/>
      <c r="M1206" s="6"/>
      <c r="N1206" s="6"/>
      <c r="O1206" s="6"/>
      <c r="P1206" s="6"/>
      <c r="Q1206" s="6"/>
      <c r="R1206" s="8"/>
      <c r="S1206" s="4"/>
      <c r="T1206" s="4"/>
      <c r="U1206" s="4"/>
      <c r="V1206" s="4"/>
      <c r="W1206" s="4"/>
      <c r="X1206" s="4"/>
      <c r="Z1206" s="8"/>
      <c r="AA1206" s="4"/>
      <c r="AB1206" s="4"/>
      <c r="AC1206" s="4"/>
      <c r="AD1206" s="4"/>
      <c r="AE1206" s="4"/>
      <c r="AF1206" s="4"/>
      <c r="AG1206" s="4"/>
    </row>
    <row r="1207" spans="10:33" ht="14.5" x14ac:dyDescent="0.35">
      <c r="J1207" s="8"/>
      <c r="K1207" s="6"/>
      <c r="L1207" s="6"/>
      <c r="M1207" s="6"/>
      <c r="N1207" s="6"/>
      <c r="O1207" s="6"/>
      <c r="P1207" s="6"/>
      <c r="Q1207" s="6"/>
      <c r="R1207" s="8"/>
      <c r="S1207" s="4"/>
      <c r="T1207" s="4"/>
      <c r="U1207" s="4"/>
      <c r="V1207" s="4"/>
      <c r="W1207" s="4"/>
      <c r="X1207" s="4"/>
      <c r="Z1207" s="8"/>
      <c r="AA1207" s="4"/>
      <c r="AB1207" s="4"/>
      <c r="AC1207" s="4"/>
      <c r="AD1207" s="4"/>
      <c r="AE1207" s="4"/>
      <c r="AF1207" s="4"/>
      <c r="AG1207" s="4"/>
    </row>
    <row r="1208" spans="10:33" ht="14.5" x14ac:dyDescent="0.35">
      <c r="J1208" s="8"/>
      <c r="K1208" s="6"/>
      <c r="L1208" s="6"/>
      <c r="M1208" s="6"/>
      <c r="N1208" s="6"/>
      <c r="O1208" s="6"/>
      <c r="P1208" s="6"/>
      <c r="Q1208" s="6"/>
      <c r="R1208" s="8"/>
      <c r="S1208" s="4"/>
      <c r="T1208" s="4"/>
      <c r="U1208" s="4"/>
      <c r="V1208" s="4"/>
      <c r="W1208" s="4"/>
      <c r="X1208" s="4"/>
      <c r="Z1208" s="8"/>
      <c r="AA1208" s="4"/>
      <c r="AB1208" s="4"/>
      <c r="AC1208" s="4"/>
      <c r="AD1208" s="4"/>
      <c r="AE1208" s="4"/>
      <c r="AF1208" s="4"/>
      <c r="AG1208" s="4"/>
    </row>
    <row r="1209" spans="10:33" ht="14.5" x14ac:dyDescent="0.35">
      <c r="J1209" s="8"/>
      <c r="K1209" s="6"/>
      <c r="L1209" s="6"/>
      <c r="M1209" s="6"/>
      <c r="N1209" s="6"/>
      <c r="O1209" s="6"/>
      <c r="P1209" s="6"/>
      <c r="Q1209" s="6"/>
      <c r="R1209" s="8"/>
      <c r="S1209" s="4"/>
      <c r="T1209" s="4"/>
      <c r="U1209" s="4"/>
      <c r="V1209" s="4"/>
      <c r="W1209" s="4"/>
      <c r="X1209" s="4"/>
      <c r="Z1209" s="8"/>
      <c r="AA1209" s="4"/>
      <c r="AB1209" s="4"/>
      <c r="AC1209" s="4"/>
      <c r="AD1209" s="4"/>
      <c r="AE1209" s="4"/>
      <c r="AF1209" s="4"/>
      <c r="AG1209" s="4"/>
    </row>
    <row r="1210" spans="10:33" ht="14.5" x14ac:dyDescent="0.35">
      <c r="J1210" s="8"/>
      <c r="K1210" s="6"/>
      <c r="L1210" s="6"/>
      <c r="M1210" s="6"/>
      <c r="N1210" s="6"/>
      <c r="O1210" s="6"/>
      <c r="P1210" s="6"/>
      <c r="Q1210" s="6"/>
      <c r="R1210" s="8"/>
      <c r="S1210" s="4"/>
      <c r="T1210" s="4"/>
      <c r="U1210" s="4"/>
      <c r="V1210" s="4"/>
      <c r="W1210" s="4"/>
      <c r="X1210" s="4"/>
      <c r="Z1210" s="8"/>
      <c r="AA1210" s="4"/>
      <c r="AB1210" s="4"/>
      <c r="AC1210" s="4"/>
      <c r="AD1210" s="4"/>
      <c r="AE1210" s="4"/>
      <c r="AF1210" s="4"/>
      <c r="AG1210" s="4"/>
    </row>
    <row r="1211" spans="10:33" ht="14.5" x14ac:dyDescent="0.35">
      <c r="J1211" s="8"/>
      <c r="K1211" s="6"/>
      <c r="L1211" s="6"/>
      <c r="M1211" s="6"/>
      <c r="N1211" s="6"/>
      <c r="O1211" s="6"/>
      <c r="P1211" s="6"/>
      <c r="Q1211" s="6"/>
      <c r="R1211" s="8"/>
      <c r="S1211" s="4"/>
      <c r="T1211" s="4"/>
      <c r="U1211" s="4"/>
      <c r="V1211" s="4"/>
      <c r="W1211" s="4"/>
      <c r="X1211" s="4"/>
      <c r="Z1211" s="8"/>
      <c r="AA1211" s="4"/>
      <c r="AB1211" s="4"/>
      <c r="AC1211" s="4"/>
      <c r="AD1211" s="4"/>
      <c r="AE1211" s="4"/>
      <c r="AF1211" s="4"/>
      <c r="AG1211" s="4"/>
    </row>
    <row r="1212" spans="10:33" ht="14.5" x14ac:dyDescent="0.35">
      <c r="J1212" s="8"/>
      <c r="K1212" s="6"/>
      <c r="L1212" s="6"/>
      <c r="M1212" s="6"/>
      <c r="N1212" s="6"/>
      <c r="O1212" s="6"/>
      <c r="P1212" s="6"/>
      <c r="Q1212" s="6"/>
      <c r="R1212" s="8"/>
      <c r="S1212" s="4"/>
      <c r="T1212" s="4"/>
      <c r="U1212" s="4"/>
      <c r="V1212" s="4"/>
      <c r="W1212" s="4"/>
      <c r="X1212" s="4"/>
      <c r="Z1212" s="8"/>
      <c r="AA1212" s="4"/>
      <c r="AB1212" s="4"/>
      <c r="AC1212" s="4"/>
      <c r="AD1212" s="4"/>
      <c r="AE1212" s="4"/>
      <c r="AF1212" s="4"/>
      <c r="AG1212" s="4"/>
    </row>
    <row r="1213" spans="10:33" ht="14.5" x14ac:dyDescent="0.35">
      <c r="J1213" s="8"/>
      <c r="K1213" s="6"/>
      <c r="L1213" s="6"/>
      <c r="M1213" s="6"/>
      <c r="N1213" s="6"/>
      <c r="O1213" s="6"/>
      <c r="P1213" s="6"/>
      <c r="Q1213" s="6"/>
      <c r="R1213" s="8"/>
      <c r="S1213" s="4"/>
      <c r="T1213" s="4"/>
      <c r="U1213" s="4"/>
      <c r="V1213" s="4"/>
      <c r="W1213" s="4"/>
      <c r="X1213" s="4"/>
      <c r="Z1213" s="8"/>
      <c r="AA1213" s="4"/>
      <c r="AB1213" s="4"/>
      <c r="AC1213" s="4"/>
      <c r="AD1213" s="4"/>
      <c r="AE1213" s="4"/>
      <c r="AF1213" s="4"/>
      <c r="AG1213" s="4"/>
    </row>
    <row r="1214" spans="10:33" ht="14.5" x14ac:dyDescent="0.35">
      <c r="J1214" s="8"/>
      <c r="K1214" s="6"/>
      <c r="L1214" s="6"/>
      <c r="M1214" s="6"/>
      <c r="N1214" s="6"/>
      <c r="O1214" s="6"/>
      <c r="P1214" s="6"/>
      <c r="Q1214" s="6"/>
      <c r="R1214" s="8"/>
      <c r="S1214" s="4"/>
      <c r="T1214" s="4"/>
      <c r="U1214" s="4"/>
      <c r="V1214" s="4"/>
      <c r="W1214" s="4"/>
      <c r="X1214" s="4"/>
      <c r="Z1214" s="8"/>
      <c r="AA1214" s="4"/>
      <c r="AB1214" s="4"/>
      <c r="AC1214" s="4"/>
      <c r="AD1214" s="4"/>
      <c r="AE1214" s="4"/>
      <c r="AF1214" s="4"/>
      <c r="AG1214" s="4"/>
    </row>
    <row r="1215" spans="10:33" ht="14.5" x14ac:dyDescent="0.35">
      <c r="J1215" s="8"/>
      <c r="K1215" s="6"/>
      <c r="L1215" s="6"/>
      <c r="M1215" s="6"/>
      <c r="N1215" s="6"/>
      <c r="O1215" s="6"/>
      <c r="P1215" s="6"/>
      <c r="Q1215" s="6"/>
      <c r="R1215" s="8"/>
      <c r="S1215" s="4"/>
      <c r="T1215" s="4"/>
      <c r="U1215" s="4"/>
      <c r="V1215" s="4"/>
      <c r="W1215" s="4"/>
      <c r="X1215" s="4"/>
      <c r="Z1215" s="8"/>
      <c r="AA1215" s="4"/>
      <c r="AB1215" s="4"/>
      <c r="AC1215" s="4"/>
      <c r="AD1215" s="4"/>
      <c r="AE1215" s="4"/>
      <c r="AF1215" s="4"/>
      <c r="AG1215" s="4"/>
    </row>
    <row r="1216" spans="10:33" ht="14.5" x14ac:dyDescent="0.35">
      <c r="J1216" s="8"/>
      <c r="K1216" s="6"/>
      <c r="L1216" s="6"/>
      <c r="M1216" s="6"/>
      <c r="N1216" s="6"/>
      <c r="O1216" s="6"/>
      <c r="P1216" s="6"/>
      <c r="Q1216" s="6"/>
      <c r="R1216" s="8"/>
      <c r="S1216" s="4"/>
      <c r="T1216" s="4"/>
      <c r="U1216" s="4"/>
      <c r="V1216" s="4"/>
      <c r="W1216" s="4"/>
      <c r="X1216" s="4"/>
      <c r="Z1216" s="8"/>
      <c r="AA1216" s="4"/>
      <c r="AB1216" s="4"/>
      <c r="AC1216" s="4"/>
      <c r="AD1216" s="4"/>
      <c r="AE1216" s="4"/>
      <c r="AF1216" s="4"/>
      <c r="AG1216" s="4"/>
    </row>
    <row r="1217" spans="10:33" ht="14.5" x14ac:dyDescent="0.35">
      <c r="J1217" s="8"/>
      <c r="K1217" s="6"/>
      <c r="L1217" s="6"/>
      <c r="M1217" s="6"/>
      <c r="N1217" s="6"/>
      <c r="O1217" s="6"/>
      <c r="P1217" s="6"/>
      <c r="Q1217" s="6"/>
      <c r="R1217" s="8"/>
      <c r="S1217" s="4"/>
      <c r="T1217" s="4"/>
      <c r="U1217" s="4"/>
      <c r="V1217" s="4"/>
      <c r="W1217" s="4"/>
      <c r="X1217" s="4"/>
      <c r="Z1217" s="8"/>
      <c r="AA1217" s="4"/>
      <c r="AB1217" s="4"/>
      <c r="AC1217" s="4"/>
      <c r="AD1217" s="4"/>
      <c r="AE1217" s="4"/>
      <c r="AF1217" s="4"/>
      <c r="AG1217" s="4"/>
    </row>
    <row r="1218" spans="10:33" ht="14.5" x14ac:dyDescent="0.35">
      <c r="J1218" s="8"/>
      <c r="K1218" s="6"/>
      <c r="L1218" s="6"/>
      <c r="M1218" s="6"/>
      <c r="N1218" s="6"/>
      <c r="O1218" s="6"/>
      <c r="P1218" s="6"/>
      <c r="Q1218" s="6"/>
      <c r="R1218" s="8"/>
      <c r="S1218" s="4"/>
      <c r="T1218" s="4"/>
      <c r="U1218" s="4"/>
      <c r="V1218" s="4"/>
      <c r="W1218" s="4"/>
      <c r="X1218" s="4"/>
      <c r="Z1218" s="8"/>
      <c r="AA1218" s="4"/>
      <c r="AB1218" s="4"/>
      <c r="AC1218" s="4"/>
      <c r="AD1218" s="4"/>
      <c r="AE1218" s="4"/>
      <c r="AF1218" s="4"/>
      <c r="AG1218" s="4"/>
    </row>
    <row r="1219" spans="10:33" ht="14.5" x14ac:dyDescent="0.35">
      <c r="J1219" s="8"/>
      <c r="K1219" s="6"/>
      <c r="L1219" s="6"/>
      <c r="M1219" s="6"/>
      <c r="N1219" s="6"/>
      <c r="O1219" s="6"/>
      <c r="P1219" s="6"/>
      <c r="Q1219" s="6"/>
      <c r="R1219" s="8"/>
      <c r="S1219" s="4"/>
      <c r="T1219" s="4"/>
      <c r="U1219" s="4"/>
      <c r="V1219" s="4"/>
      <c r="W1219" s="4"/>
      <c r="X1219" s="4"/>
      <c r="Z1219" s="8"/>
      <c r="AA1219" s="4"/>
      <c r="AB1219" s="4"/>
      <c r="AC1219" s="4"/>
      <c r="AD1219" s="4"/>
      <c r="AE1219" s="4"/>
      <c r="AF1219" s="4"/>
      <c r="AG1219" s="4"/>
    </row>
    <row r="1220" spans="10:33" ht="14.5" x14ac:dyDescent="0.35">
      <c r="J1220" s="8"/>
      <c r="K1220" s="6"/>
      <c r="L1220" s="6"/>
      <c r="M1220" s="6"/>
      <c r="N1220" s="6"/>
      <c r="O1220" s="6"/>
      <c r="P1220" s="6"/>
      <c r="Q1220" s="6"/>
      <c r="R1220" s="8"/>
      <c r="S1220" s="4"/>
      <c r="T1220" s="4"/>
      <c r="U1220" s="4"/>
      <c r="V1220" s="4"/>
      <c r="W1220" s="4"/>
      <c r="X1220" s="4"/>
      <c r="Z1220" s="8"/>
      <c r="AA1220" s="4"/>
      <c r="AB1220" s="4"/>
      <c r="AC1220" s="4"/>
      <c r="AD1220" s="4"/>
      <c r="AE1220" s="4"/>
      <c r="AF1220" s="4"/>
      <c r="AG1220" s="4"/>
    </row>
    <row r="1221" spans="10:33" ht="14.5" x14ac:dyDescent="0.35">
      <c r="J1221" s="8"/>
      <c r="K1221" s="6"/>
      <c r="L1221" s="6"/>
      <c r="M1221" s="6"/>
      <c r="N1221" s="6"/>
      <c r="O1221" s="6"/>
      <c r="P1221" s="6"/>
      <c r="Q1221" s="6"/>
      <c r="R1221" s="8"/>
      <c r="S1221" s="4"/>
      <c r="T1221" s="4"/>
      <c r="U1221" s="4"/>
      <c r="V1221" s="4"/>
      <c r="W1221" s="4"/>
      <c r="X1221" s="4"/>
      <c r="Z1221" s="8"/>
      <c r="AA1221" s="4"/>
      <c r="AB1221" s="4"/>
      <c r="AC1221" s="4"/>
      <c r="AD1221" s="4"/>
      <c r="AE1221" s="4"/>
      <c r="AF1221" s="4"/>
      <c r="AG1221" s="4"/>
    </row>
    <row r="1222" spans="10:33" ht="14.5" x14ac:dyDescent="0.35">
      <c r="J1222" s="8"/>
      <c r="K1222" s="6"/>
      <c r="L1222" s="6"/>
      <c r="M1222" s="6"/>
      <c r="N1222" s="6"/>
      <c r="O1222" s="6"/>
      <c r="P1222" s="6"/>
      <c r="Q1222" s="6"/>
      <c r="R1222" s="8"/>
      <c r="S1222" s="4"/>
      <c r="T1222" s="4"/>
      <c r="U1222" s="4"/>
      <c r="V1222" s="4"/>
      <c r="W1222" s="4"/>
      <c r="X1222" s="4"/>
      <c r="Z1222" s="8"/>
      <c r="AA1222" s="4"/>
      <c r="AB1222" s="4"/>
      <c r="AC1222" s="4"/>
      <c r="AD1222" s="4"/>
      <c r="AE1222" s="4"/>
      <c r="AF1222" s="4"/>
      <c r="AG1222" s="4"/>
    </row>
    <row r="1223" spans="10:33" ht="14.5" x14ac:dyDescent="0.35">
      <c r="J1223" s="8"/>
      <c r="K1223" s="6"/>
      <c r="L1223" s="6"/>
      <c r="M1223" s="6"/>
      <c r="N1223" s="6"/>
      <c r="O1223" s="6"/>
      <c r="P1223" s="6"/>
      <c r="Q1223" s="6"/>
      <c r="R1223" s="8"/>
      <c r="S1223" s="4"/>
      <c r="T1223" s="4"/>
      <c r="U1223" s="4"/>
      <c r="V1223" s="4"/>
      <c r="W1223" s="4"/>
      <c r="X1223" s="4"/>
      <c r="Z1223" s="8"/>
      <c r="AA1223" s="4"/>
      <c r="AB1223" s="4"/>
      <c r="AC1223" s="4"/>
      <c r="AD1223" s="4"/>
      <c r="AE1223" s="4"/>
      <c r="AF1223" s="4"/>
      <c r="AG1223" s="4"/>
    </row>
    <row r="1224" spans="10:33" ht="14.5" x14ac:dyDescent="0.35">
      <c r="J1224" s="8"/>
      <c r="K1224" s="6"/>
      <c r="L1224" s="6"/>
      <c r="M1224" s="6"/>
      <c r="N1224" s="6"/>
      <c r="O1224" s="6"/>
      <c r="P1224" s="6"/>
      <c r="Q1224" s="6"/>
      <c r="R1224" s="8"/>
      <c r="S1224" s="4"/>
      <c r="T1224" s="4"/>
      <c r="U1224" s="4"/>
      <c r="V1224" s="4"/>
      <c r="W1224" s="4"/>
      <c r="X1224" s="4"/>
      <c r="Z1224" s="8"/>
      <c r="AA1224" s="4"/>
      <c r="AB1224" s="4"/>
      <c r="AC1224" s="4"/>
      <c r="AD1224" s="4"/>
      <c r="AE1224" s="4"/>
      <c r="AF1224" s="4"/>
      <c r="AG1224" s="4"/>
    </row>
    <row r="1225" spans="10:33" ht="14.5" x14ac:dyDescent="0.35">
      <c r="J1225" s="8"/>
      <c r="K1225" s="6"/>
      <c r="L1225" s="6"/>
      <c r="M1225" s="6"/>
      <c r="N1225" s="6"/>
      <c r="O1225" s="6"/>
      <c r="P1225" s="6"/>
      <c r="Q1225" s="6"/>
      <c r="R1225" s="8"/>
      <c r="S1225" s="4"/>
      <c r="T1225" s="4"/>
      <c r="U1225" s="4"/>
      <c r="V1225" s="4"/>
      <c r="W1225" s="4"/>
      <c r="X1225" s="4"/>
      <c r="Z1225" s="8"/>
      <c r="AA1225" s="4"/>
      <c r="AB1225" s="4"/>
      <c r="AC1225" s="4"/>
      <c r="AD1225" s="4"/>
      <c r="AE1225" s="4"/>
      <c r="AF1225" s="4"/>
      <c r="AG1225" s="4"/>
    </row>
    <row r="1226" spans="10:33" ht="14.5" x14ac:dyDescent="0.35">
      <c r="J1226" s="8"/>
      <c r="K1226" s="6"/>
      <c r="L1226" s="6"/>
      <c r="M1226" s="6"/>
      <c r="N1226" s="6"/>
      <c r="O1226" s="6"/>
      <c r="P1226" s="6"/>
      <c r="Q1226" s="6"/>
      <c r="R1226" s="8"/>
      <c r="S1226" s="4"/>
      <c r="T1226" s="4"/>
      <c r="U1226" s="4"/>
      <c r="V1226" s="4"/>
      <c r="W1226" s="4"/>
      <c r="X1226" s="4"/>
      <c r="Z1226" s="8"/>
      <c r="AA1226" s="4"/>
      <c r="AB1226" s="4"/>
      <c r="AC1226" s="4"/>
      <c r="AD1226" s="4"/>
      <c r="AE1226" s="4"/>
      <c r="AF1226" s="4"/>
      <c r="AG1226" s="4"/>
    </row>
    <row r="1227" spans="10:33" ht="14.5" x14ac:dyDescent="0.35">
      <c r="J1227" s="8"/>
      <c r="K1227" s="6"/>
      <c r="L1227" s="6"/>
      <c r="M1227" s="6"/>
      <c r="N1227" s="6"/>
      <c r="O1227" s="6"/>
      <c r="P1227" s="6"/>
      <c r="Q1227" s="6"/>
      <c r="R1227" s="8"/>
      <c r="S1227" s="4"/>
      <c r="T1227" s="4"/>
      <c r="U1227" s="4"/>
      <c r="V1227" s="4"/>
      <c r="W1227" s="4"/>
      <c r="X1227" s="4"/>
      <c r="Z1227" s="8"/>
      <c r="AA1227" s="4"/>
      <c r="AB1227" s="4"/>
      <c r="AC1227" s="4"/>
      <c r="AD1227" s="4"/>
      <c r="AE1227" s="4"/>
      <c r="AF1227" s="4"/>
      <c r="AG1227" s="4"/>
    </row>
    <row r="1228" spans="10:33" ht="14.5" x14ac:dyDescent="0.35">
      <c r="J1228" s="8"/>
      <c r="K1228" s="6"/>
      <c r="L1228" s="6"/>
      <c r="M1228" s="6"/>
      <c r="N1228" s="6"/>
      <c r="O1228" s="6"/>
      <c r="P1228" s="6"/>
      <c r="Q1228" s="6"/>
      <c r="R1228" s="8"/>
      <c r="S1228" s="4"/>
      <c r="T1228" s="4"/>
      <c r="U1228" s="4"/>
      <c r="V1228" s="4"/>
      <c r="W1228" s="4"/>
      <c r="X1228" s="4"/>
      <c r="Z1228" s="8"/>
      <c r="AA1228" s="4"/>
      <c r="AB1228" s="4"/>
      <c r="AC1228" s="4"/>
      <c r="AD1228" s="4"/>
      <c r="AE1228" s="4"/>
      <c r="AF1228" s="4"/>
      <c r="AG1228" s="4"/>
    </row>
    <row r="1229" spans="10:33" ht="14.5" x14ac:dyDescent="0.35">
      <c r="J1229" s="8"/>
      <c r="K1229" s="6"/>
      <c r="L1229" s="6"/>
      <c r="M1229" s="6"/>
      <c r="N1229" s="6"/>
      <c r="O1229" s="6"/>
      <c r="P1229" s="6"/>
      <c r="Q1229" s="6"/>
      <c r="R1229" s="8"/>
      <c r="S1229" s="4"/>
      <c r="T1229" s="4"/>
      <c r="U1229" s="4"/>
      <c r="V1229" s="4"/>
      <c r="W1229" s="4"/>
      <c r="X1229" s="4"/>
      <c r="Z1229" s="8"/>
      <c r="AA1229" s="4"/>
      <c r="AB1229" s="4"/>
      <c r="AC1229" s="4"/>
      <c r="AD1229" s="4"/>
      <c r="AE1229" s="4"/>
      <c r="AF1229" s="4"/>
      <c r="AG1229" s="4"/>
    </row>
    <row r="1230" spans="10:33" ht="14.5" x14ac:dyDescent="0.35">
      <c r="J1230" s="8"/>
      <c r="K1230" s="6"/>
      <c r="L1230" s="6"/>
      <c r="M1230" s="6"/>
      <c r="N1230" s="6"/>
      <c r="O1230" s="6"/>
      <c r="P1230" s="6"/>
      <c r="Q1230" s="6"/>
      <c r="R1230" s="8"/>
      <c r="S1230" s="4"/>
      <c r="T1230" s="4"/>
      <c r="U1230" s="4"/>
      <c r="V1230" s="4"/>
      <c r="W1230" s="4"/>
      <c r="X1230" s="4"/>
      <c r="Z1230" s="8"/>
      <c r="AA1230" s="4"/>
      <c r="AB1230" s="4"/>
      <c r="AC1230" s="4"/>
      <c r="AD1230" s="4"/>
      <c r="AE1230" s="4"/>
      <c r="AF1230" s="4"/>
      <c r="AG1230" s="4"/>
    </row>
    <row r="1231" spans="10:33" ht="14.5" x14ac:dyDescent="0.35">
      <c r="J1231" s="8"/>
      <c r="K1231" s="6"/>
      <c r="L1231" s="6"/>
      <c r="M1231" s="6"/>
      <c r="N1231" s="6"/>
      <c r="O1231" s="6"/>
      <c r="P1231" s="6"/>
      <c r="Q1231" s="6"/>
      <c r="R1231" s="8"/>
      <c r="S1231" s="4"/>
      <c r="T1231" s="4"/>
      <c r="U1231" s="4"/>
      <c r="V1231" s="4"/>
      <c r="W1231" s="4"/>
      <c r="X1231" s="4"/>
      <c r="Z1231" s="8"/>
      <c r="AA1231" s="4"/>
      <c r="AB1231" s="4"/>
      <c r="AC1231" s="4"/>
      <c r="AD1231" s="4"/>
      <c r="AE1231" s="4"/>
      <c r="AF1231" s="4"/>
      <c r="AG1231" s="4"/>
    </row>
    <row r="1232" spans="10:33" ht="14.5" x14ac:dyDescent="0.35">
      <c r="J1232" s="8"/>
      <c r="K1232" s="6"/>
      <c r="L1232" s="6"/>
      <c r="M1232" s="6"/>
      <c r="N1232" s="6"/>
      <c r="O1232" s="6"/>
      <c r="P1232" s="6"/>
      <c r="Q1232" s="6"/>
      <c r="R1232" s="8"/>
      <c r="S1232" s="4"/>
      <c r="T1232" s="4"/>
      <c r="U1232" s="4"/>
      <c r="V1232" s="4"/>
      <c r="W1232" s="4"/>
      <c r="X1232" s="4"/>
      <c r="Z1232" s="8"/>
      <c r="AA1232" s="4"/>
      <c r="AB1232" s="4"/>
      <c r="AC1232" s="4"/>
      <c r="AD1232" s="4"/>
      <c r="AE1232" s="4"/>
      <c r="AF1232" s="4"/>
      <c r="AG1232" s="4"/>
    </row>
    <row r="1233" spans="10:33" ht="14.5" x14ac:dyDescent="0.35">
      <c r="J1233" s="8"/>
      <c r="K1233" s="6"/>
      <c r="L1233" s="6"/>
      <c r="M1233" s="6"/>
      <c r="N1233" s="6"/>
      <c r="O1233" s="6"/>
      <c r="P1233" s="6"/>
      <c r="Q1233" s="6"/>
      <c r="R1233" s="8"/>
      <c r="S1233" s="4"/>
      <c r="T1233" s="4"/>
      <c r="U1233" s="4"/>
      <c r="V1233" s="4"/>
      <c r="W1233" s="4"/>
      <c r="X1233" s="4"/>
      <c r="Z1233" s="8"/>
      <c r="AA1233" s="4"/>
      <c r="AB1233" s="4"/>
      <c r="AC1233" s="4"/>
      <c r="AD1233" s="4"/>
      <c r="AE1233" s="4"/>
      <c r="AF1233" s="4"/>
      <c r="AG1233" s="4"/>
    </row>
    <row r="1234" spans="10:33" ht="14.5" x14ac:dyDescent="0.35">
      <c r="J1234" s="8"/>
      <c r="K1234" s="6"/>
      <c r="L1234" s="6"/>
      <c r="M1234" s="6"/>
      <c r="N1234" s="6"/>
      <c r="O1234" s="6"/>
      <c r="P1234" s="6"/>
      <c r="Q1234" s="6"/>
      <c r="R1234" s="8"/>
      <c r="S1234" s="4"/>
      <c r="T1234" s="4"/>
      <c r="U1234" s="4"/>
      <c r="V1234" s="4"/>
      <c r="W1234" s="4"/>
      <c r="X1234" s="4"/>
      <c r="Z1234" s="8"/>
      <c r="AA1234" s="4"/>
      <c r="AB1234" s="4"/>
      <c r="AC1234" s="4"/>
      <c r="AD1234" s="4"/>
      <c r="AE1234" s="4"/>
      <c r="AF1234" s="4"/>
      <c r="AG1234" s="4"/>
    </row>
    <row r="1235" spans="10:33" ht="14.5" x14ac:dyDescent="0.35">
      <c r="J1235" s="8"/>
      <c r="K1235" s="6"/>
      <c r="L1235" s="6"/>
      <c r="M1235" s="6"/>
      <c r="N1235" s="6"/>
      <c r="O1235" s="6"/>
      <c r="P1235" s="6"/>
      <c r="Q1235" s="6"/>
      <c r="R1235" s="8"/>
      <c r="S1235" s="4"/>
      <c r="T1235" s="4"/>
      <c r="U1235" s="4"/>
      <c r="V1235" s="4"/>
      <c r="W1235" s="4"/>
      <c r="X1235" s="4"/>
      <c r="Z1235" s="8"/>
      <c r="AA1235" s="4"/>
      <c r="AB1235" s="4"/>
      <c r="AC1235" s="4"/>
      <c r="AD1235" s="4"/>
      <c r="AE1235" s="4"/>
      <c r="AF1235" s="4"/>
      <c r="AG1235" s="4"/>
    </row>
    <row r="1236" spans="10:33" ht="14.5" x14ac:dyDescent="0.35">
      <c r="J1236" s="8"/>
      <c r="K1236" s="6"/>
      <c r="L1236" s="6"/>
      <c r="M1236" s="6"/>
      <c r="N1236" s="6"/>
      <c r="O1236" s="6"/>
      <c r="P1236" s="6"/>
      <c r="Q1236" s="6"/>
      <c r="R1236" s="8"/>
      <c r="S1236" s="4"/>
      <c r="T1236" s="4"/>
      <c r="U1236" s="4"/>
      <c r="V1236" s="4"/>
      <c r="W1236" s="4"/>
      <c r="X1236" s="4"/>
      <c r="Z1236" s="8"/>
      <c r="AA1236" s="4"/>
      <c r="AB1236" s="4"/>
      <c r="AC1236" s="4"/>
      <c r="AD1236" s="4"/>
      <c r="AE1236" s="4"/>
      <c r="AF1236" s="4"/>
      <c r="AG1236" s="4"/>
    </row>
    <row r="1237" spans="10:33" ht="14.5" x14ac:dyDescent="0.35">
      <c r="J1237" s="8"/>
      <c r="K1237" s="6"/>
      <c r="L1237" s="6"/>
      <c r="M1237" s="6"/>
      <c r="N1237" s="6"/>
      <c r="O1237" s="6"/>
      <c r="P1237" s="6"/>
      <c r="Q1237" s="6"/>
      <c r="R1237" s="8"/>
      <c r="S1237" s="4"/>
      <c r="T1237" s="4"/>
      <c r="U1237" s="4"/>
      <c r="V1237" s="4"/>
      <c r="W1237" s="4"/>
      <c r="X1237" s="4"/>
      <c r="Z1237" s="8"/>
      <c r="AA1237" s="4"/>
      <c r="AB1237" s="4"/>
      <c r="AC1237" s="4"/>
      <c r="AD1237" s="4"/>
      <c r="AE1237" s="4"/>
      <c r="AF1237" s="4"/>
      <c r="AG1237" s="4"/>
    </row>
    <row r="1238" spans="10:33" ht="14.5" x14ac:dyDescent="0.35">
      <c r="J1238" s="8"/>
      <c r="K1238" s="6"/>
      <c r="L1238" s="6"/>
      <c r="M1238" s="6"/>
      <c r="N1238" s="6"/>
      <c r="O1238" s="6"/>
      <c r="P1238" s="6"/>
      <c r="Q1238" s="6"/>
      <c r="R1238" s="8"/>
      <c r="S1238" s="4"/>
      <c r="T1238" s="4"/>
      <c r="U1238" s="4"/>
      <c r="V1238" s="4"/>
      <c r="W1238" s="4"/>
      <c r="X1238" s="4"/>
      <c r="Z1238" s="8"/>
      <c r="AA1238" s="4"/>
      <c r="AB1238" s="4"/>
      <c r="AC1238" s="4"/>
      <c r="AD1238" s="4"/>
      <c r="AE1238" s="4"/>
      <c r="AF1238" s="4"/>
      <c r="AG1238" s="4"/>
    </row>
    <row r="1239" spans="10:33" ht="14.5" x14ac:dyDescent="0.35">
      <c r="J1239" s="8"/>
      <c r="K1239" s="6"/>
      <c r="L1239" s="6"/>
      <c r="M1239" s="6"/>
      <c r="N1239" s="6"/>
      <c r="O1239" s="6"/>
      <c r="P1239" s="6"/>
      <c r="Q1239" s="6"/>
      <c r="R1239" s="8"/>
      <c r="S1239" s="4"/>
      <c r="T1239" s="4"/>
      <c r="U1239" s="4"/>
      <c r="V1239" s="4"/>
      <c r="W1239" s="4"/>
      <c r="X1239" s="4"/>
      <c r="Z1239" s="8"/>
      <c r="AA1239" s="4"/>
      <c r="AB1239" s="4"/>
      <c r="AC1239" s="4"/>
      <c r="AD1239" s="4"/>
      <c r="AE1239" s="4"/>
      <c r="AF1239" s="4"/>
      <c r="AG1239" s="4"/>
    </row>
    <row r="1240" spans="10:33" ht="14.5" x14ac:dyDescent="0.35">
      <c r="J1240" s="8"/>
      <c r="K1240" s="6"/>
      <c r="L1240" s="6"/>
      <c r="M1240" s="6"/>
      <c r="N1240" s="6"/>
      <c r="O1240" s="6"/>
      <c r="P1240" s="6"/>
      <c r="Q1240" s="6"/>
      <c r="R1240" s="8"/>
      <c r="S1240" s="4"/>
      <c r="T1240" s="4"/>
      <c r="U1240" s="4"/>
      <c r="V1240" s="4"/>
      <c r="W1240" s="4"/>
      <c r="X1240" s="4"/>
      <c r="Z1240" s="8"/>
      <c r="AA1240" s="4"/>
      <c r="AB1240" s="4"/>
      <c r="AC1240" s="4"/>
      <c r="AD1240" s="4"/>
      <c r="AE1240" s="4"/>
      <c r="AF1240" s="4"/>
      <c r="AG1240" s="4"/>
    </row>
    <row r="1241" spans="10:33" ht="14.5" x14ac:dyDescent="0.35">
      <c r="J1241" s="8"/>
      <c r="K1241" s="6"/>
      <c r="L1241" s="6"/>
      <c r="M1241" s="6"/>
      <c r="N1241" s="6"/>
      <c r="O1241" s="6"/>
      <c r="P1241" s="6"/>
      <c r="Q1241" s="6"/>
      <c r="R1241" s="8"/>
      <c r="S1241" s="4"/>
      <c r="T1241" s="4"/>
      <c r="U1241" s="4"/>
      <c r="V1241" s="4"/>
      <c r="W1241" s="4"/>
      <c r="X1241" s="4"/>
      <c r="Z1241" s="8"/>
      <c r="AA1241" s="4"/>
      <c r="AB1241" s="4"/>
      <c r="AC1241" s="4"/>
      <c r="AD1241" s="4"/>
      <c r="AE1241" s="4"/>
      <c r="AF1241" s="4"/>
      <c r="AG1241" s="4"/>
    </row>
    <row r="1242" spans="10:33" ht="14.5" x14ac:dyDescent="0.35">
      <c r="J1242" s="8"/>
      <c r="K1242" s="6"/>
      <c r="L1242" s="6"/>
      <c r="M1242" s="6"/>
      <c r="N1242" s="6"/>
      <c r="O1242" s="6"/>
      <c r="P1242" s="6"/>
      <c r="Q1242" s="6"/>
      <c r="R1242" s="8"/>
      <c r="S1242" s="4"/>
      <c r="T1242" s="4"/>
      <c r="U1242" s="4"/>
      <c r="V1242" s="4"/>
      <c r="W1242" s="4"/>
      <c r="X1242" s="4"/>
      <c r="Z1242" s="8"/>
      <c r="AA1242" s="4"/>
      <c r="AB1242" s="4"/>
      <c r="AC1242" s="4"/>
      <c r="AD1242" s="4"/>
      <c r="AE1242" s="4"/>
      <c r="AF1242" s="4"/>
      <c r="AG1242" s="4"/>
    </row>
    <row r="1243" spans="10:33" ht="14.5" x14ac:dyDescent="0.35">
      <c r="J1243" s="8"/>
      <c r="K1243" s="6"/>
      <c r="L1243" s="6"/>
      <c r="M1243" s="6"/>
      <c r="N1243" s="6"/>
      <c r="O1243" s="6"/>
      <c r="P1243" s="6"/>
      <c r="Q1243" s="6"/>
      <c r="R1243" s="8"/>
      <c r="S1243" s="4"/>
      <c r="T1243" s="4"/>
      <c r="U1243" s="4"/>
      <c r="V1243" s="4"/>
      <c r="W1243" s="4"/>
      <c r="X1243" s="4"/>
      <c r="Z1243" s="8"/>
      <c r="AA1243" s="4"/>
      <c r="AB1243" s="4"/>
      <c r="AC1243" s="4"/>
      <c r="AD1243" s="4"/>
      <c r="AE1243" s="4"/>
      <c r="AF1243" s="4"/>
      <c r="AG1243" s="4"/>
    </row>
    <row r="1244" spans="10:33" ht="14.5" x14ac:dyDescent="0.35">
      <c r="J1244" s="8"/>
      <c r="K1244" s="6"/>
      <c r="L1244" s="6"/>
      <c r="M1244" s="6"/>
      <c r="N1244" s="6"/>
      <c r="O1244" s="6"/>
      <c r="P1244" s="6"/>
      <c r="Q1244" s="6"/>
      <c r="R1244" s="8"/>
      <c r="S1244" s="4"/>
      <c r="T1244" s="4"/>
      <c r="U1244" s="4"/>
      <c r="V1244" s="4"/>
      <c r="W1244" s="4"/>
      <c r="X1244" s="4"/>
      <c r="Z1244" s="8"/>
      <c r="AA1244" s="4"/>
      <c r="AB1244" s="4"/>
      <c r="AC1244" s="4"/>
      <c r="AD1244" s="4"/>
      <c r="AE1244" s="4"/>
      <c r="AF1244" s="4"/>
      <c r="AG1244" s="4"/>
    </row>
    <row r="1245" spans="10:33" ht="14.5" x14ac:dyDescent="0.35">
      <c r="J1245" s="8"/>
      <c r="K1245" s="6"/>
      <c r="L1245" s="6"/>
      <c r="M1245" s="6"/>
      <c r="N1245" s="6"/>
      <c r="O1245" s="6"/>
      <c r="P1245" s="6"/>
      <c r="Q1245" s="6"/>
      <c r="R1245" s="8"/>
      <c r="S1245" s="4"/>
      <c r="T1245" s="4"/>
      <c r="U1245" s="4"/>
      <c r="V1245" s="4"/>
      <c r="W1245" s="4"/>
      <c r="X1245" s="4"/>
      <c r="Z1245" s="8"/>
      <c r="AA1245" s="4"/>
      <c r="AB1245" s="4"/>
      <c r="AC1245" s="4"/>
      <c r="AD1245" s="4"/>
      <c r="AE1245" s="4"/>
      <c r="AF1245" s="4"/>
      <c r="AG1245" s="4"/>
    </row>
    <row r="1246" spans="10:33" ht="14.5" x14ac:dyDescent="0.35">
      <c r="J1246" s="8"/>
      <c r="K1246" s="6"/>
      <c r="L1246" s="6"/>
      <c r="M1246" s="6"/>
      <c r="N1246" s="6"/>
      <c r="O1246" s="6"/>
      <c r="P1246" s="6"/>
      <c r="Q1246" s="6"/>
      <c r="R1246" s="8"/>
      <c r="S1246" s="4"/>
      <c r="T1246" s="4"/>
      <c r="U1246" s="4"/>
      <c r="V1246" s="4"/>
      <c r="W1246" s="4"/>
      <c r="X1246" s="4"/>
      <c r="Z1246" s="8"/>
      <c r="AA1246" s="4"/>
      <c r="AB1246" s="4"/>
      <c r="AC1246" s="4"/>
      <c r="AD1246" s="4"/>
      <c r="AE1246" s="4"/>
      <c r="AF1246" s="4"/>
      <c r="AG1246" s="4"/>
    </row>
    <row r="1247" spans="10:33" ht="14.5" x14ac:dyDescent="0.35">
      <c r="J1247" s="8"/>
      <c r="K1247" s="6"/>
      <c r="L1247" s="6"/>
      <c r="M1247" s="6"/>
      <c r="N1247" s="6"/>
      <c r="O1247" s="6"/>
      <c r="P1247" s="6"/>
      <c r="Q1247" s="6"/>
      <c r="R1247" s="8"/>
      <c r="S1247" s="4"/>
      <c r="T1247" s="4"/>
      <c r="U1247" s="4"/>
      <c r="V1247" s="4"/>
      <c r="W1247" s="4"/>
      <c r="X1247" s="4"/>
      <c r="Z1247" s="8"/>
      <c r="AA1247" s="4"/>
      <c r="AB1247" s="4"/>
      <c r="AC1247" s="4"/>
      <c r="AD1247" s="4"/>
      <c r="AE1247" s="4"/>
      <c r="AF1247" s="4"/>
      <c r="AG1247" s="4"/>
    </row>
    <row r="1248" spans="10:33" ht="14.5" x14ac:dyDescent="0.35">
      <c r="J1248" s="8"/>
      <c r="K1248" s="6"/>
      <c r="L1248" s="6"/>
      <c r="M1248" s="6"/>
      <c r="N1248" s="6"/>
      <c r="O1248" s="6"/>
      <c r="P1248" s="6"/>
      <c r="Q1248" s="6"/>
      <c r="R1248" s="8"/>
      <c r="S1248" s="4"/>
      <c r="T1248" s="4"/>
      <c r="U1248" s="4"/>
      <c r="V1248" s="4"/>
      <c r="W1248" s="4"/>
      <c r="X1248" s="4"/>
      <c r="Z1248" s="8"/>
      <c r="AA1248" s="4"/>
      <c r="AB1248" s="4"/>
      <c r="AC1248" s="4"/>
      <c r="AD1248" s="4"/>
      <c r="AE1248" s="4"/>
      <c r="AF1248" s="4"/>
      <c r="AG1248" s="4"/>
    </row>
    <row r="1249" spans="10:33" ht="14.5" x14ac:dyDescent="0.35">
      <c r="J1249" s="8"/>
      <c r="K1249" s="6"/>
      <c r="L1249" s="6"/>
      <c r="M1249" s="6"/>
      <c r="N1249" s="6"/>
      <c r="O1249" s="6"/>
      <c r="P1249" s="6"/>
      <c r="Q1249" s="6"/>
      <c r="R1249" s="8"/>
      <c r="S1249" s="4"/>
      <c r="T1249" s="4"/>
      <c r="U1249" s="4"/>
      <c r="V1249" s="4"/>
      <c r="W1249" s="4"/>
      <c r="X1249" s="4"/>
      <c r="Z1249" s="8"/>
      <c r="AA1249" s="4"/>
      <c r="AB1249" s="4"/>
      <c r="AC1249" s="4"/>
      <c r="AD1249" s="4"/>
      <c r="AE1249" s="4"/>
      <c r="AF1249" s="4"/>
      <c r="AG1249" s="4"/>
    </row>
    <row r="1250" spans="10:33" ht="14.5" x14ac:dyDescent="0.35">
      <c r="J1250" s="8"/>
      <c r="K1250" s="6"/>
      <c r="L1250" s="6"/>
      <c r="M1250" s="6"/>
      <c r="N1250" s="6"/>
      <c r="O1250" s="6"/>
      <c r="P1250" s="6"/>
      <c r="Q1250" s="6"/>
      <c r="R1250" s="8"/>
      <c r="S1250" s="4"/>
      <c r="T1250" s="4"/>
      <c r="U1250" s="4"/>
      <c r="V1250" s="4"/>
      <c r="W1250" s="4"/>
      <c r="X1250" s="4"/>
      <c r="Z1250" s="8"/>
      <c r="AA1250" s="4"/>
      <c r="AB1250" s="4"/>
      <c r="AC1250" s="4"/>
      <c r="AD1250" s="4"/>
      <c r="AE1250" s="4"/>
      <c r="AF1250" s="4"/>
      <c r="AG1250" s="4"/>
    </row>
    <row r="1251" spans="10:33" ht="14.5" x14ac:dyDescent="0.35">
      <c r="J1251" s="8"/>
      <c r="K1251" s="6"/>
      <c r="L1251" s="6"/>
      <c r="M1251" s="6"/>
      <c r="N1251" s="6"/>
      <c r="O1251" s="6"/>
      <c r="P1251" s="6"/>
      <c r="Q1251" s="6"/>
      <c r="R1251" s="8"/>
      <c r="S1251" s="4"/>
      <c r="T1251" s="4"/>
      <c r="U1251" s="4"/>
      <c r="V1251" s="4"/>
      <c r="W1251" s="4"/>
      <c r="X1251" s="4"/>
      <c r="Z1251" s="8"/>
      <c r="AA1251" s="4"/>
      <c r="AB1251" s="4"/>
      <c r="AC1251" s="4"/>
      <c r="AD1251" s="4"/>
      <c r="AE1251" s="4"/>
      <c r="AF1251" s="4"/>
      <c r="AG1251" s="4"/>
    </row>
    <row r="1252" spans="10:33" ht="14.5" x14ac:dyDescent="0.35">
      <c r="J1252" s="8"/>
      <c r="K1252" s="6"/>
      <c r="L1252" s="6"/>
      <c r="M1252" s="6"/>
      <c r="N1252" s="6"/>
      <c r="O1252" s="6"/>
      <c r="P1252" s="6"/>
      <c r="Q1252" s="6"/>
      <c r="R1252" s="8"/>
      <c r="S1252" s="4"/>
      <c r="T1252" s="4"/>
      <c r="U1252" s="4"/>
      <c r="V1252" s="4"/>
      <c r="W1252" s="4"/>
      <c r="X1252" s="4"/>
      <c r="Z1252" s="8"/>
      <c r="AA1252" s="4"/>
      <c r="AB1252" s="4"/>
      <c r="AC1252" s="4"/>
      <c r="AD1252" s="4"/>
      <c r="AE1252" s="4"/>
      <c r="AF1252" s="4"/>
      <c r="AG1252" s="4"/>
    </row>
    <row r="1253" spans="10:33" ht="14.5" x14ac:dyDescent="0.35">
      <c r="J1253" s="8"/>
      <c r="K1253" s="6"/>
      <c r="L1253" s="6"/>
      <c r="M1253" s="6"/>
      <c r="N1253" s="6"/>
      <c r="O1253" s="6"/>
      <c r="P1253" s="6"/>
      <c r="Q1253" s="6"/>
      <c r="R1253" s="8"/>
      <c r="S1253" s="4"/>
      <c r="T1253" s="4"/>
      <c r="U1253" s="4"/>
      <c r="V1253" s="4"/>
      <c r="W1253" s="4"/>
      <c r="X1253" s="4"/>
      <c r="Z1253" s="8"/>
      <c r="AA1253" s="4"/>
      <c r="AB1253" s="4"/>
      <c r="AC1253" s="4"/>
      <c r="AD1253" s="4"/>
      <c r="AE1253" s="4"/>
      <c r="AF1253" s="4"/>
      <c r="AG1253" s="4"/>
    </row>
    <row r="1254" spans="10:33" ht="14.5" x14ac:dyDescent="0.35">
      <c r="J1254" s="8"/>
      <c r="K1254" s="6"/>
      <c r="L1254" s="6"/>
      <c r="M1254" s="6"/>
      <c r="N1254" s="6"/>
      <c r="O1254" s="6"/>
      <c r="P1254" s="6"/>
      <c r="Q1254" s="6"/>
      <c r="R1254" s="8"/>
      <c r="S1254" s="4"/>
      <c r="T1254" s="4"/>
      <c r="U1254" s="4"/>
      <c r="V1254" s="4"/>
      <c r="W1254" s="4"/>
      <c r="X1254" s="4"/>
      <c r="Z1254" s="8"/>
      <c r="AA1254" s="4"/>
      <c r="AB1254" s="4"/>
      <c r="AC1254" s="4"/>
      <c r="AD1254" s="4"/>
      <c r="AE1254" s="4"/>
      <c r="AF1254" s="4"/>
      <c r="AG1254" s="4"/>
    </row>
    <row r="1255" spans="10:33" ht="14.5" x14ac:dyDescent="0.35">
      <c r="J1255" s="8"/>
      <c r="K1255" s="6"/>
      <c r="L1255" s="6"/>
      <c r="M1255" s="6"/>
      <c r="N1255" s="6"/>
      <c r="O1255" s="6"/>
      <c r="P1255" s="6"/>
      <c r="Q1255" s="6"/>
      <c r="R1255" s="8"/>
      <c r="S1255" s="4"/>
      <c r="T1255" s="4"/>
      <c r="U1255" s="4"/>
      <c r="V1255" s="4"/>
      <c r="W1255" s="4"/>
      <c r="X1255" s="4"/>
      <c r="Z1255" s="8"/>
      <c r="AA1255" s="4"/>
      <c r="AB1255" s="4"/>
      <c r="AC1255" s="4"/>
      <c r="AD1255" s="4"/>
      <c r="AE1255" s="4"/>
      <c r="AF1255" s="4"/>
      <c r="AG1255" s="4"/>
    </row>
    <row r="1256" spans="10:33" ht="14.5" x14ac:dyDescent="0.35">
      <c r="J1256" s="8"/>
      <c r="K1256" s="6"/>
      <c r="L1256" s="6"/>
      <c r="M1256" s="6"/>
      <c r="N1256" s="6"/>
      <c r="O1256" s="6"/>
      <c r="P1256" s="6"/>
      <c r="Q1256" s="6"/>
      <c r="R1256" s="8"/>
      <c r="S1256" s="4"/>
      <c r="T1256" s="4"/>
      <c r="U1256" s="4"/>
      <c r="V1256" s="4"/>
      <c r="W1256" s="4"/>
      <c r="X1256" s="4"/>
      <c r="Z1256" s="8"/>
      <c r="AA1256" s="4"/>
      <c r="AB1256" s="4"/>
      <c r="AC1256" s="4"/>
      <c r="AD1256" s="4"/>
      <c r="AE1256" s="4"/>
      <c r="AF1256" s="4"/>
      <c r="AG1256" s="4"/>
    </row>
    <row r="1257" spans="10:33" ht="14.5" x14ac:dyDescent="0.35">
      <c r="J1257" s="8"/>
      <c r="K1257" s="6"/>
      <c r="L1257" s="6"/>
      <c r="M1257" s="6"/>
      <c r="N1257" s="6"/>
      <c r="O1257" s="6"/>
      <c r="P1257" s="6"/>
      <c r="Q1257" s="6"/>
      <c r="R1257" s="8"/>
      <c r="S1257" s="4"/>
      <c r="T1257" s="4"/>
      <c r="U1257" s="4"/>
      <c r="V1257" s="4"/>
      <c r="W1257" s="4"/>
      <c r="X1257" s="4"/>
      <c r="Z1257" s="8"/>
      <c r="AA1257" s="4"/>
      <c r="AB1257" s="4"/>
      <c r="AC1257" s="4"/>
      <c r="AD1257" s="4"/>
      <c r="AE1257" s="4"/>
      <c r="AF1257" s="4"/>
      <c r="AG1257" s="4"/>
    </row>
    <row r="1258" spans="10:33" ht="14.5" x14ac:dyDescent="0.35">
      <c r="J1258" s="8"/>
      <c r="K1258" s="6"/>
      <c r="L1258" s="6"/>
      <c r="M1258" s="6"/>
      <c r="N1258" s="6"/>
      <c r="O1258" s="6"/>
      <c r="P1258" s="6"/>
      <c r="Q1258" s="6"/>
      <c r="R1258" s="8"/>
      <c r="S1258" s="4"/>
      <c r="T1258" s="4"/>
      <c r="U1258" s="4"/>
      <c r="V1258" s="4"/>
      <c r="W1258" s="4"/>
      <c r="X1258" s="4"/>
      <c r="Z1258" s="8"/>
      <c r="AA1258" s="4"/>
      <c r="AB1258" s="4"/>
      <c r="AC1258" s="4"/>
      <c r="AD1258" s="4"/>
      <c r="AE1258" s="4"/>
      <c r="AF1258" s="4"/>
      <c r="AG1258" s="4"/>
    </row>
    <row r="1259" spans="10:33" ht="14.5" x14ac:dyDescent="0.35">
      <c r="J1259" s="8"/>
      <c r="K1259" s="6"/>
      <c r="L1259" s="6"/>
      <c r="M1259" s="6"/>
      <c r="N1259" s="6"/>
      <c r="O1259" s="6"/>
      <c r="P1259" s="6"/>
      <c r="Q1259" s="6"/>
      <c r="R1259" s="8"/>
      <c r="S1259" s="4"/>
      <c r="T1259" s="4"/>
      <c r="U1259" s="4"/>
      <c r="V1259" s="4"/>
      <c r="W1259" s="4"/>
      <c r="X1259" s="4"/>
      <c r="Z1259" s="8"/>
      <c r="AA1259" s="4"/>
      <c r="AB1259" s="4"/>
      <c r="AC1259" s="4"/>
      <c r="AD1259" s="4"/>
      <c r="AE1259" s="4"/>
      <c r="AF1259" s="4"/>
      <c r="AG1259" s="4"/>
    </row>
    <row r="1260" spans="10:33" ht="14.5" x14ac:dyDescent="0.35">
      <c r="J1260" s="8"/>
      <c r="K1260" s="6"/>
      <c r="L1260" s="6"/>
      <c r="M1260" s="6"/>
      <c r="N1260" s="6"/>
      <c r="O1260" s="6"/>
      <c r="P1260" s="6"/>
      <c r="Q1260" s="6"/>
      <c r="R1260" s="8"/>
      <c r="S1260" s="4"/>
      <c r="T1260" s="4"/>
      <c r="U1260" s="4"/>
      <c r="V1260" s="4"/>
      <c r="W1260" s="4"/>
      <c r="X1260" s="4"/>
      <c r="Z1260" s="8"/>
      <c r="AA1260" s="4"/>
      <c r="AB1260" s="4"/>
      <c r="AC1260" s="4"/>
      <c r="AD1260" s="4"/>
      <c r="AE1260" s="4"/>
      <c r="AF1260" s="4"/>
      <c r="AG1260" s="4"/>
    </row>
    <row r="1261" spans="10:33" ht="14.5" x14ac:dyDescent="0.35">
      <c r="J1261" s="8"/>
      <c r="K1261" s="6"/>
      <c r="L1261" s="6"/>
      <c r="M1261" s="6"/>
      <c r="N1261" s="6"/>
      <c r="O1261" s="6"/>
      <c r="P1261" s="6"/>
      <c r="Q1261" s="6"/>
      <c r="R1261" s="8"/>
      <c r="S1261" s="4"/>
      <c r="T1261" s="4"/>
      <c r="U1261" s="4"/>
      <c r="V1261" s="4"/>
      <c r="W1261" s="4"/>
      <c r="X1261" s="4"/>
      <c r="Z1261" s="8"/>
      <c r="AA1261" s="4"/>
      <c r="AB1261" s="4"/>
      <c r="AC1261" s="4"/>
      <c r="AD1261" s="4"/>
      <c r="AE1261" s="4"/>
      <c r="AF1261" s="4"/>
      <c r="AG1261" s="4"/>
    </row>
    <row r="1262" spans="10:33" ht="14.5" x14ac:dyDescent="0.35">
      <c r="J1262" s="8"/>
      <c r="K1262" s="6"/>
      <c r="L1262" s="6"/>
      <c r="M1262" s="6"/>
      <c r="N1262" s="6"/>
      <c r="O1262" s="6"/>
      <c r="P1262" s="6"/>
      <c r="Q1262" s="6"/>
      <c r="R1262" s="8"/>
      <c r="S1262" s="4"/>
      <c r="T1262" s="4"/>
      <c r="U1262" s="4"/>
      <c r="V1262" s="4"/>
      <c r="W1262" s="4"/>
      <c r="X1262" s="4"/>
      <c r="Z1262" s="8"/>
      <c r="AA1262" s="4"/>
      <c r="AB1262" s="4"/>
      <c r="AC1262" s="4"/>
      <c r="AD1262" s="4"/>
      <c r="AE1262" s="4"/>
      <c r="AF1262" s="4"/>
      <c r="AG1262" s="4"/>
    </row>
    <row r="1263" spans="10:33" ht="14.5" x14ac:dyDescent="0.35">
      <c r="J1263" s="8"/>
      <c r="K1263" s="6"/>
      <c r="L1263" s="6"/>
      <c r="M1263" s="6"/>
      <c r="N1263" s="6"/>
      <c r="O1263" s="6"/>
      <c r="P1263" s="6"/>
      <c r="Q1263" s="6"/>
      <c r="R1263" s="8"/>
      <c r="S1263" s="4"/>
      <c r="T1263" s="4"/>
      <c r="U1263" s="4"/>
      <c r="V1263" s="4"/>
      <c r="W1263" s="4"/>
      <c r="X1263" s="4"/>
      <c r="Z1263" s="8"/>
      <c r="AA1263" s="4"/>
      <c r="AB1263" s="4"/>
      <c r="AC1263" s="4"/>
      <c r="AD1263" s="4"/>
      <c r="AE1263" s="4"/>
      <c r="AF1263" s="4"/>
      <c r="AG1263" s="4"/>
    </row>
    <row r="1264" spans="10:33" ht="14.5" x14ac:dyDescent="0.35">
      <c r="J1264" s="8"/>
      <c r="K1264" s="6"/>
      <c r="L1264" s="6"/>
      <c r="M1264" s="6"/>
      <c r="N1264" s="6"/>
      <c r="O1264" s="6"/>
      <c r="P1264" s="6"/>
      <c r="Q1264" s="6"/>
      <c r="R1264" s="8"/>
      <c r="S1264" s="4"/>
      <c r="T1264" s="4"/>
      <c r="U1264" s="4"/>
      <c r="V1264" s="4"/>
      <c r="W1264" s="4"/>
      <c r="X1264" s="4"/>
      <c r="Z1264" s="8"/>
      <c r="AA1264" s="4"/>
      <c r="AB1264" s="4"/>
      <c r="AC1264" s="4"/>
      <c r="AD1264" s="4"/>
      <c r="AE1264" s="4"/>
      <c r="AF1264" s="4"/>
      <c r="AG1264" s="4"/>
    </row>
    <row r="1265" spans="10:33" ht="14.5" x14ac:dyDescent="0.35">
      <c r="J1265" s="8"/>
      <c r="K1265" s="6"/>
      <c r="L1265" s="6"/>
      <c r="M1265" s="6"/>
      <c r="N1265" s="6"/>
      <c r="O1265" s="6"/>
      <c r="P1265" s="6"/>
      <c r="Q1265" s="6"/>
      <c r="R1265" s="8"/>
      <c r="S1265" s="4"/>
      <c r="T1265" s="4"/>
      <c r="U1265" s="4"/>
      <c r="V1265" s="4"/>
      <c r="W1265" s="4"/>
      <c r="X1265" s="4"/>
      <c r="Z1265" s="8"/>
      <c r="AA1265" s="4"/>
      <c r="AB1265" s="4"/>
      <c r="AC1265" s="4"/>
      <c r="AD1265" s="4"/>
      <c r="AE1265" s="4"/>
      <c r="AF1265" s="4"/>
      <c r="AG1265" s="4"/>
    </row>
    <row r="1266" spans="10:33" ht="14.5" x14ac:dyDescent="0.35">
      <c r="J1266" s="8"/>
      <c r="K1266" s="6"/>
      <c r="L1266" s="6"/>
      <c r="M1266" s="6"/>
      <c r="N1266" s="6"/>
      <c r="O1266" s="6"/>
      <c r="P1266" s="6"/>
      <c r="Q1266" s="6"/>
      <c r="R1266" s="8"/>
      <c r="S1266" s="4"/>
      <c r="T1266" s="4"/>
      <c r="U1266" s="4"/>
      <c r="V1266" s="4"/>
      <c r="W1266" s="4"/>
      <c r="X1266" s="4"/>
      <c r="Z1266" s="8"/>
      <c r="AA1266" s="4"/>
      <c r="AB1266" s="4"/>
      <c r="AC1266" s="4"/>
      <c r="AD1266" s="4"/>
      <c r="AE1266" s="4"/>
      <c r="AF1266" s="4"/>
      <c r="AG1266" s="4"/>
    </row>
    <row r="1267" spans="10:33" ht="14.5" x14ac:dyDescent="0.35">
      <c r="J1267" s="8"/>
      <c r="K1267" s="6"/>
      <c r="L1267" s="6"/>
      <c r="M1267" s="6"/>
      <c r="N1267" s="6"/>
      <c r="O1267" s="6"/>
      <c r="P1267" s="6"/>
      <c r="Q1267" s="6"/>
      <c r="R1267" s="8"/>
      <c r="S1267" s="4"/>
      <c r="T1267" s="4"/>
      <c r="U1267" s="4"/>
      <c r="V1267" s="4"/>
      <c r="W1267" s="4"/>
      <c r="X1267" s="4"/>
      <c r="Z1267" s="8"/>
      <c r="AA1267" s="4"/>
      <c r="AB1267" s="4"/>
      <c r="AC1267" s="4"/>
      <c r="AD1267" s="4"/>
      <c r="AE1267" s="4"/>
      <c r="AF1267" s="4"/>
      <c r="AG1267" s="4"/>
    </row>
    <row r="1268" spans="10:33" ht="14.5" x14ac:dyDescent="0.35">
      <c r="J1268" s="8"/>
      <c r="K1268" s="6"/>
      <c r="L1268" s="6"/>
      <c r="M1268" s="6"/>
      <c r="N1268" s="6"/>
      <c r="O1268" s="6"/>
      <c r="P1268" s="6"/>
      <c r="Q1268" s="6"/>
      <c r="R1268" s="8"/>
      <c r="S1268" s="4"/>
      <c r="T1268" s="4"/>
      <c r="U1268" s="4"/>
      <c r="V1268" s="4"/>
      <c r="W1268" s="4"/>
      <c r="X1268" s="4"/>
      <c r="Z1268" s="8"/>
      <c r="AA1268" s="4"/>
      <c r="AB1268" s="4"/>
      <c r="AC1268" s="4"/>
      <c r="AD1268" s="4"/>
      <c r="AE1268" s="4"/>
      <c r="AF1268" s="4"/>
      <c r="AG1268" s="4"/>
    </row>
    <row r="1269" spans="10:33" ht="14.5" x14ac:dyDescent="0.35">
      <c r="J1269" s="8"/>
      <c r="K1269" s="6"/>
      <c r="L1269" s="6"/>
      <c r="M1269" s="6"/>
      <c r="N1269" s="6"/>
      <c r="O1269" s="6"/>
      <c r="P1269" s="6"/>
      <c r="Q1269" s="6"/>
      <c r="R1269" s="8"/>
      <c r="S1269" s="4"/>
      <c r="T1269" s="4"/>
      <c r="U1269" s="4"/>
      <c r="V1269" s="4"/>
      <c r="W1269" s="4"/>
      <c r="X1269" s="4"/>
      <c r="Z1269" s="8"/>
      <c r="AA1269" s="4"/>
      <c r="AB1269" s="4"/>
      <c r="AC1269" s="4"/>
      <c r="AD1269" s="4"/>
      <c r="AE1269" s="4"/>
      <c r="AF1269" s="4"/>
      <c r="AG1269" s="4"/>
    </row>
    <row r="1270" spans="10:33" ht="14.5" x14ac:dyDescent="0.35">
      <c r="J1270" s="8"/>
      <c r="K1270" s="6"/>
      <c r="L1270" s="6"/>
      <c r="M1270" s="6"/>
      <c r="N1270" s="6"/>
      <c r="O1270" s="6"/>
      <c r="P1270" s="6"/>
      <c r="Q1270" s="6"/>
      <c r="R1270" s="8"/>
      <c r="S1270" s="4"/>
      <c r="T1270" s="4"/>
      <c r="U1270" s="4"/>
      <c r="V1270" s="4"/>
      <c r="W1270" s="4"/>
      <c r="X1270" s="4"/>
      <c r="Z1270" s="8"/>
      <c r="AA1270" s="4"/>
      <c r="AB1270" s="4"/>
      <c r="AC1270" s="4"/>
      <c r="AD1270" s="4"/>
      <c r="AE1270" s="4"/>
      <c r="AF1270" s="4"/>
      <c r="AG1270" s="4"/>
    </row>
    <row r="1271" spans="10:33" ht="14.5" x14ac:dyDescent="0.35">
      <c r="J1271" s="8"/>
      <c r="K1271" s="6"/>
      <c r="L1271" s="6"/>
      <c r="M1271" s="6"/>
      <c r="N1271" s="6"/>
      <c r="O1271" s="6"/>
      <c r="P1271" s="6"/>
      <c r="Q1271" s="6"/>
      <c r="R1271" s="8"/>
      <c r="S1271" s="4"/>
      <c r="T1271" s="4"/>
      <c r="U1271" s="4"/>
      <c r="V1271" s="4"/>
      <c r="W1271" s="4"/>
      <c r="X1271" s="4"/>
      <c r="Z1271" s="8"/>
      <c r="AA1271" s="4"/>
      <c r="AB1271" s="4"/>
      <c r="AC1271" s="4"/>
      <c r="AD1271" s="4"/>
      <c r="AE1271" s="4"/>
      <c r="AF1271" s="4"/>
      <c r="AG1271" s="4"/>
    </row>
    <row r="1272" spans="10:33" ht="14.5" x14ac:dyDescent="0.35">
      <c r="J1272" s="8"/>
      <c r="K1272" s="6"/>
      <c r="L1272" s="6"/>
      <c r="M1272" s="6"/>
      <c r="N1272" s="6"/>
      <c r="O1272" s="6"/>
      <c r="P1272" s="6"/>
      <c r="Q1272" s="6"/>
      <c r="R1272" s="8"/>
      <c r="S1272" s="4"/>
      <c r="T1272" s="4"/>
      <c r="U1272" s="4"/>
      <c r="V1272" s="4"/>
      <c r="W1272" s="4"/>
      <c r="X1272" s="4"/>
      <c r="Z1272" s="8"/>
      <c r="AA1272" s="4"/>
      <c r="AB1272" s="4"/>
      <c r="AC1272" s="4"/>
      <c r="AD1272" s="4"/>
      <c r="AE1272" s="4"/>
      <c r="AF1272" s="4"/>
      <c r="AG1272" s="4"/>
    </row>
    <row r="1273" spans="10:33" ht="14.5" x14ac:dyDescent="0.35">
      <c r="J1273" s="8"/>
      <c r="K1273" s="6"/>
      <c r="L1273" s="6"/>
      <c r="M1273" s="6"/>
      <c r="N1273" s="6"/>
      <c r="O1273" s="6"/>
      <c r="P1273" s="6"/>
      <c r="Q1273" s="6"/>
      <c r="R1273" s="8"/>
      <c r="S1273" s="4"/>
      <c r="T1273" s="4"/>
      <c r="U1273" s="4"/>
      <c r="V1273" s="4"/>
      <c r="W1273" s="4"/>
      <c r="X1273" s="4"/>
      <c r="Z1273" s="8"/>
      <c r="AA1273" s="4"/>
      <c r="AB1273" s="4"/>
      <c r="AC1273" s="4"/>
      <c r="AD1273" s="4"/>
      <c r="AE1273" s="4"/>
      <c r="AF1273" s="4"/>
      <c r="AG1273" s="4"/>
    </row>
    <row r="1274" spans="10:33" ht="14.5" x14ac:dyDescent="0.35">
      <c r="J1274" s="8"/>
      <c r="K1274" s="6"/>
      <c r="L1274" s="6"/>
      <c r="M1274" s="6"/>
      <c r="N1274" s="6"/>
      <c r="O1274" s="6"/>
      <c r="P1274" s="6"/>
      <c r="Q1274" s="6"/>
      <c r="R1274" s="8"/>
      <c r="S1274" s="4"/>
      <c r="T1274" s="4"/>
      <c r="U1274" s="4"/>
      <c r="V1274" s="4"/>
      <c r="W1274" s="4"/>
      <c r="X1274" s="4"/>
      <c r="Z1274" s="8"/>
      <c r="AA1274" s="4"/>
      <c r="AB1274" s="4"/>
      <c r="AC1274" s="4"/>
      <c r="AD1274" s="4"/>
      <c r="AE1274" s="4"/>
      <c r="AF1274" s="4"/>
      <c r="AG1274" s="4"/>
    </row>
    <row r="1275" spans="10:33" ht="14.5" x14ac:dyDescent="0.35">
      <c r="J1275" s="8"/>
      <c r="K1275" s="6"/>
      <c r="L1275" s="6"/>
      <c r="M1275" s="6"/>
      <c r="N1275" s="6"/>
      <c r="O1275" s="6"/>
      <c r="P1275" s="6"/>
      <c r="Q1275" s="6"/>
      <c r="R1275" s="8"/>
      <c r="S1275" s="4"/>
      <c r="T1275" s="4"/>
      <c r="U1275" s="4"/>
      <c r="V1275" s="4"/>
      <c r="W1275" s="4"/>
      <c r="X1275" s="4"/>
      <c r="Z1275" s="8"/>
      <c r="AA1275" s="4"/>
      <c r="AB1275" s="4"/>
      <c r="AC1275" s="4"/>
      <c r="AD1275" s="4"/>
      <c r="AE1275" s="4"/>
      <c r="AF1275" s="4"/>
      <c r="AG1275" s="4"/>
    </row>
    <row r="1276" spans="10:33" ht="14.5" x14ac:dyDescent="0.35">
      <c r="J1276" s="8"/>
      <c r="K1276" s="6"/>
      <c r="L1276" s="6"/>
      <c r="M1276" s="6"/>
      <c r="N1276" s="6"/>
      <c r="O1276" s="6"/>
      <c r="P1276" s="6"/>
      <c r="Q1276" s="6"/>
      <c r="R1276" s="8"/>
      <c r="S1276" s="4"/>
      <c r="T1276" s="4"/>
      <c r="U1276" s="4"/>
      <c r="V1276" s="4"/>
      <c r="W1276" s="4"/>
      <c r="X1276" s="4"/>
      <c r="Z1276" s="8"/>
      <c r="AA1276" s="4"/>
      <c r="AB1276" s="4"/>
      <c r="AC1276" s="4"/>
      <c r="AD1276" s="4"/>
      <c r="AE1276" s="4"/>
      <c r="AF1276" s="4"/>
      <c r="AG1276" s="4"/>
    </row>
    <row r="1277" spans="10:33" ht="14.5" x14ac:dyDescent="0.35">
      <c r="J1277" s="8"/>
      <c r="K1277" s="6"/>
      <c r="L1277" s="6"/>
      <c r="M1277" s="6"/>
      <c r="N1277" s="6"/>
      <c r="O1277" s="6"/>
      <c r="P1277" s="6"/>
      <c r="Q1277" s="6"/>
      <c r="R1277" s="8"/>
      <c r="S1277" s="4"/>
      <c r="T1277" s="4"/>
      <c r="U1277" s="4"/>
      <c r="V1277" s="4"/>
      <c r="W1277" s="4"/>
      <c r="X1277" s="4"/>
      <c r="Z1277" s="8"/>
      <c r="AA1277" s="4"/>
      <c r="AB1277" s="4"/>
      <c r="AC1277" s="4"/>
      <c r="AD1277" s="4"/>
      <c r="AE1277" s="4"/>
      <c r="AF1277" s="4"/>
      <c r="AG1277" s="4"/>
    </row>
    <row r="1278" spans="10:33" ht="14.5" x14ac:dyDescent="0.35">
      <c r="J1278" s="8"/>
      <c r="K1278" s="6"/>
      <c r="L1278" s="6"/>
      <c r="M1278" s="6"/>
      <c r="N1278" s="6"/>
      <c r="O1278" s="6"/>
      <c r="P1278" s="6"/>
      <c r="Q1278" s="6"/>
      <c r="R1278" s="8"/>
      <c r="S1278" s="4"/>
      <c r="T1278" s="4"/>
      <c r="U1278" s="4"/>
      <c r="V1278" s="4"/>
      <c r="W1278" s="4"/>
      <c r="X1278" s="4"/>
      <c r="Z1278" s="8"/>
      <c r="AA1278" s="4"/>
      <c r="AB1278" s="4"/>
      <c r="AC1278" s="4"/>
      <c r="AD1278" s="4"/>
      <c r="AE1278" s="4"/>
      <c r="AF1278" s="4"/>
      <c r="AG1278" s="4"/>
    </row>
    <row r="1279" spans="10:33" ht="14.5" x14ac:dyDescent="0.35">
      <c r="J1279" s="8"/>
      <c r="K1279" s="6"/>
      <c r="L1279" s="6"/>
      <c r="M1279" s="6"/>
      <c r="N1279" s="6"/>
      <c r="O1279" s="6"/>
      <c r="P1279" s="6"/>
      <c r="Q1279" s="6"/>
      <c r="R1279" s="8"/>
      <c r="S1279" s="4"/>
      <c r="T1279" s="4"/>
      <c r="U1279" s="4"/>
      <c r="V1279" s="4"/>
      <c r="W1279" s="4"/>
      <c r="X1279" s="4"/>
      <c r="Z1279" s="8"/>
      <c r="AA1279" s="4"/>
      <c r="AB1279" s="4"/>
      <c r="AC1279" s="4"/>
      <c r="AD1279" s="4"/>
      <c r="AE1279" s="4"/>
      <c r="AF1279" s="4"/>
      <c r="AG1279" s="4"/>
    </row>
    <row r="1280" spans="10:33" ht="14.5" x14ac:dyDescent="0.35">
      <c r="J1280" s="8"/>
      <c r="K1280" s="6"/>
      <c r="L1280" s="6"/>
      <c r="M1280" s="6"/>
      <c r="N1280" s="6"/>
      <c r="O1280" s="6"/>
      <c r="P1280" s="6"/>
      <c r="Q1280" s="6"/>
      <c r="R1280" s="8"/>
      <c r="S1280" s="4"/>
      <c r="T1280" s="4"/>
      <c r="U1280" s="4"/>
      <c r="V1280" s="4"/>
      <c r="W1280" s="4"/>
      <c r="X1280" s="4"/>
      <c r="Z1280" s="8"/>
      <c r="AA1280" s="4"/>
      <c r="AB1280" s="4"/>
      <c r="AC1280" s="4"/>
      <c r="AD1280" s="4"/>
      <c r="AE1280" s="4"/>
      <c r="AF1280" s="4"/>
      <c r="AG1280" s="4"/>
    </row>
    <row r="1281" spans="10:33" ht="14.5" x14ac:dyDescent="0.35">
      <c r="J1281" s="8"/>
      <c r="K1281" s="6"/>
      <c r="L1281" s="6"/>
      <c r="M1281" s="6"/>
      <c r="N1281" s="6"/>
      <c r="O1281" s="6"/>
      <c r="P1281" s="6"/>
      <c r="Q1281" s="6"/>
      <c r="R1281" s="8"/>
      <c r="S1281" s="4"/>
      <c r="T1281" s="4"/>
      <c r="U1281" s="4"/>
      <c r="V1281" s="4"/>
      <c r="W1281" s="4"/>
      <c r="X1281" s="4"/>
      <c r="Z1281" s="8"/>
      <c r="AA1281" s="4"/>
      <c r="AB1281" s="4"/>
      <c r="AC1281" s="4"/>
      <c r="AD1281" s="4"/>
      <c r="AE1281" s="4"/>
      <c r="AF1281" s="4"/>
      <c r="AG1281" s="4"/>
    </row>
    <row r="1282" spans="10:33" ht="14.5" x14ac:dyDescent="0.35">
      <c r="J1282" s="8"/>
      <c r="K1282" s="6"/>
      <c r="L1282" s="6"/>
      <c r="M1282" s="6"/>
      <c r="N1282" s="6"/>
      <c r="O1282" s="6"/>
      <c r="P1282" s="6"/>
      <c r="Q1282" s="6"/>
      <c r="R1282" s="8"/>
      <c r="S1282" s="4"/>
      <c r="T1282" s="4"/>
      <c r="U1282" s="4"/>
      <c r="V1282" s="4"/>
      <c r="W1282" s="4"/>
      <c r="X1282" s="4"/>
      <c r="Z1282" s="8"/>
      <c r="AA1282" s="4"/>
      <c r="AB1282" s="4"/>
      <c r="AC1282" s="4"/>
      <c r="AD1282" s="4"/>
      <c r="AE1282" s="4"/>
      <c r="AF1282" s="4"/>
      <c r="AG1282" s="4"/>
    </row>
    <row r="1283" spans="10:33" ht="14.5" x14ac:dyDescent="0.35">
      <c r="J1283" s="8"/>
      <c r="K1283" s="6"/>
      <c r="L1283" s="6"/>
      <c r="M1283" s="6"/>
      <c r="N1283" s="6"/>
      <c r="O1283" s="6"/>
      <c r="P1283" s="6"/>
      <c r="Q1283" s="6"/>
      <c r="R1283" s="8"/>
      <c r="S1283" s="4"/>
      <c r="T1283" s="4"/>
      <c r="U1283" s="4"/>
      <c r="V1283" s="4"/>
      <c r="W1283" s="4"/>
      <c r="X1283" s="4"/>
      <c r="Z1283" s="8"/>
      <c r="AA1283" s="4"/>
      <c r="AB1283" s="4"/>
      <c r="AC1283" s="4"/>
      <c r="AD1283" s="4"/>
      <c r="AE1283" s="4"/>
      <c r="AF1283" s="4"/>
      <c r="AG1283" s="4"/>
    </row>
    <row r="1284" spans="10:33" ht="14.5" x14ac:dyDescent="0.35">
      <c r="J1284" s="8"/>
      <c r="K1284" s="6"/>
      <c r="L1284" s="6"/>
      <c r="M1284" s="6"/>
      <c r="N1284" s="6"/>
      <c r="O1284" s="6"/>
      <c r="P1284" s="6"/>
      <c r="Q1284" s="6"/>
      <c r="R1284" s="8"/>
      <c r="S1284" s="4"/>
      <c r="T1284" s="4"/>
      <c r="U1284" s="4"/>
      <c r="V1284" s="4"/>
      <c r="W1284" s="4"/>
      <c r="X1284" s="4"/>
      <c r="Z1284" s="8"/>
      <c r="AA1284" s="4"/>
      <c r="AB1284" s="4"/>
      <c r="AC1284" s="4"/>
      <c r="AD1284" s="4"/>
      <c r="AE1284" s="4"/>
      <c r="AF1284" s="4"/>
      <c r="AG1284" s="4"/>
    </row>
    <row r="1285" spans="10:33" ht="14.5" x14ac:dyDescent="0.35">
      <c r="J1285" s="8"/>
      <c r="K1285" s="6"/>
      <c r="L1285" s="6"/>
      <c r="M1285" s="6"/>
      <c r="N1285" s="6"/>
      <c r="O1285" s="6"/>
      <c r="P1285" s="6"/>
      <c r="Q1285" s="6"/>
      <c r="R1285" s="8"/>
      <c r="S1285" s="4"/>
      <c r="T1285" s="4"/>
      <c r="U1285" s="4"/>
      <c r="V1285" s="4"/>
      <c r="W1285" s="4"/>
      <c r="X1285" s="4"/>
      <c r="Z1285" s="8"/>
      <c r="AA1285" s="4"/>
      <c r="AB1285" s="4"/>
      <c r="AC1285" s="4"/>
      <c r="AD1285" s="4"/>
      <c r="AE1285" s="4"/>
      <c r="AF1285" s="4"/>
      <c r="AG1285" s="4"/>
    </row>
    <row r="1286" spans="10:33" ht="14.5" x14ac:dyDescent="0.35">
      <c r="J1286" s="8"/>
      <c r="K1286" s="6"/>
      <c r="L1286" s="6"/>
      <c r="M1286" s="6"/>
      <c r="N1286" s="6"/>
      <c r="O1286" s="6"/>
      <c r="P1286" s="6"/>
      <c r="Q1286" s="6"/>
      <c r="R1286" s="8"/>
      <c r="S1286" s="4"/>
      <c r="T1286" s="4"/>
      <c r="U1286" s="4"/>
      <c r="V1286" s="4"/>
      <c r="W1286" s="4"/>
      <c r="X1286" s="4"/>
      <c r="Z1286" s="8"/>
      <c r="AA1286" s="4"/>
      <c r="AB1286" s="4"/>
      <c r="AC1286" s="4"/>
      <c r="AD1286" s="4"/>
      <c r="AE1286" s="4"/>
      <c r="AF1286" s="4"/>
      <c r="AG1286" s="4"/>
    </row>
    <row r="1287" spans="10:33" ht="14.5" x14ac:dyDescent="0.35">
      <c r="J1287" s="8"/>
      <c r="K1287" s="6"/>
      <c r="L1287" s="6"/>
      <c r="M1287" s="6"/>
      <c r="N1287" s="6"/>
      <c r="O1287" s="6"/>
      <c r="P1287" s="6"/>
      <c r="Q1287" s="6"/>
      <c r="R1287" s="8"/>
      <c r="S1287" s="4"/>
      <c r="T1287" s="4"/>
      <c r="U1287" s="4"/>
      <c r="V1287" s="4"/>
      <c r="W1287" s="4"/>
      <c r="X1287" s="4"/>
      <c r="Z1287" s="8"/>
      <c r="AA1287" s="4"/>
      <c r="AB1287" s="4"/>
      <c r="AC1287" s="4"/>
      <c r="AD1287" s="4"/>
      <c r="AE1287" s="4"/>
      <c r="AF1287" s="4"/>
      <c r="AG1287" s="4"/>
    </row>
    <row r="1288" spans="10:33" ht="14.5" x14ac:dyDescent="0.35">
      <c r="J1288" s="8"/>
      <c r="K1288" s="6"/>
      <c r="L1288" s="6"/>
      <c r="M1288" s="6"/>
      <c r="N1288" s="6"/>
      <c r="O1288" s="6"/>
      <c r="P1288" s="6"/>
      <c r="Q1288" s="6"/>
      <c r="R1288" s="8"/>
      <c r="S1288" s="4"/>
      <c r="T1288" s="4"/>
      <c r="U1288" s="4"/>
      <c r="V1288" s="4"/>
      <c r="W1288" s="4"/>
      <c r="X1288" s="4"/>
      <c r="Z1288" s="8"/>
      <c r="AA1288" s="4"/>
      <c r="AB1288" s="4"/>
      <c r="AC1288" s="4"/>
      <c r="AD1288" s="4"/>
      <c r="AE1288" s="4"/>
      <c r="AF1288" s="4"/>
      <c r="AG1288" s="4"/>
    </row>
    <row r="1289" spans="10:33" ht="14.5" x14ac:dyDescent="0.35">
      <c r="J1289" s="8"/>
      <c r="K1289" s="6"/>
      <c r="L1289" s="6"/>
      <c r="M1289" s="6"/>
      <c r="N1289" s="6"/>
      <c r="O1289" s="6"/>
      <c r="P1289" s="6"/>
      <c r="Q1289" s="6"/>
      <c r="R1289" s="8"/>
      <c r="S1289" s="4"/>
      <c r="T1289" s="4"/>
      <c r="U1289" s="4"/>
      <c r="V1289" s="4"/>
      <c r="W1289" s="4"/>
      <c r="X1289" s="4"/>
      <c r="Z1289" s="8"/>
      <c r="AA1289" s="4"/>
      <c r="AB1289" s="4"/>
      <c r="AC1289" s="4"/>
      <c r="AD1289" s="4"/>
      <c r="AE1289" s="4"/>
      <c r="AF1289" s="4"/>
      <c r="AG1289" s="4"/>
    </row>
    <row r="1290" spans="10:33" ht="14.5" x14ac:dyDescent="0.35">
      <c r="J1290" s="8"/>
      <c r="K1290" s="6"/>
      <c r="L1290" s="6"/>
      <c r="M1290" s="6"/>
      <c r="N1290" s="6"/>
      <c r="O1290" s="6"/>
      <c r="P1290" s="6"/>
      <c r="Q1290" s="6"/>
      <c r="R1290" s="8"/>
      <c r="S1290" s="4"/>
      <c r="T1290" s="4"/>
      <c r="U1290" s="4"/>
      <c r="V1290" s="4"/>
      <c r="W1290" s="4"/>
      <c r="X1290" s="4"/>
      <c r="Z1290" s="8"/>
      <c r="AA1290" s="4"/>
      <c r="AB1290" s="4"/>
      <c r="AC1290" s="4"/>
      <c r="AD1290" s="4"/>
      <c r="AE1290" s="4"/>
      <c r="AF1290" s="4"/>
      <c r="AG1290" s="4"/>
    </row>
    <row r="1291" spans="10:33" ht="14.5" x14ac:dyDescent="0.35">
      <c r="J1291" s="8"/>
      <c r="K1291" s="6"/>
      <c r="L1291" s="6"/>
      <c r="M1291" s="6"/>
      <c r="N1291" s="6"/>
      <c r="O1291" s="6"/>
      <c r="P1291" s="6"/>
      <c r="Q1291" s="6"/>
      <c r="R1291" s="8"/>
      <c r="S1291" s="4"/>
      <c r="T1291" s="4"/>
      <c r="U1291" s="4"/>
      <c r="V1291" s="4"/>
      <c r="W1291" s="4"/>
      <c r="X1291" s="4"/>
      <c r="Z1291" s="8"/>
      <c r="AA1291" s="4"/>
      <c r="AB1291" s="4"/>
      <c r="AC1291" s="4"/>
      <c r="AD1291" s="4"/>
      <c r="AE1291" s="4"/>
      <c r="AF1291" s="4"/>
      <c r="AG1291" s="4"/>
    </row>
    <row r="1292" spans="10:33" ht="14.5" x14ac:dyDescent="0.35">
      <c r="J1292" s="8"/>
      <c r="K1292" s="6"/>
      <c r="L1292" s="6"/>
      <c r="M1292" s="6"/>
      <c r="N1292" s="6"/>
      <c r="O1292" s="6"/>
      <c r="P1292" s="6"/>
      <c r="Q1292" s="6"/>
      <c r="R1292" s="8"/>
      <c r="S1292" s="4"/>
      <c r="T1292" s="4"/>
      <c r="U1292" s="4"/>
      <c r="V1292" s="4"/>
      <c r="W1292" s="4"/>
      <c r="X1292" s="4"/>
      <c r="Z1292" s="8"/>
      <c r="AA1292" s="4"/>
      <c r="AB1292" s="4"/>
      <c r="AC1292" s="4"/>
      <c r="AD1292" s="4"/>
      <c r="AE1292" s="4"/>
      <c r="AF1292" s="4"/>
      <c r="AG1292" s="4"/>
    </row>
    <row r="1293" spans="10:33" ht="14.5" x14ac:dyDescent="0.35">
      <c r="J1293" s="8"/>
      <c r="K1293" s="6"/>
      <c r="L1293" s="6"/>
      <c r="M1293" s="6"/>
      <c r="N1293" s="6"/>
      <c r="O1293" s="6"/>
      <c r="P1293" s="6"/>
      <c r="Q1293" s="6"/>
      <c r="R1293" s="8"/>
      <c r="S1293" s="4"/>
      <c r="T1293" s="4"/>
      <c r="U1293" s="4"/>
      <c r="V1293" s="4"/>
      <c r="W1293" s="4"/>
      <c r="X1293" s="4"/>
      <c r="Z1293" s="8"/>
      <c r="AA1293" s="4"/>
      <c r="AB1293" s="4"/>
      <c r="AC1293" s="4"/>
      <c r="AD1293" s="4"/>
      <c r="AE1293" s="4"/>
      <c r="AF1293" s="4"/>
      <c r="AG1293" s="4"/>
    </row>
    <row r="1294" spans="10:33" ht="14.5" x14ac:dyDescent="0.35">
      <c r="J1294" s="8"/>
      <c r="K1294" s="6"/>
      <c r="L1294" s="6"/>
      <c r="M1294" s="6"/>
      <c r="N1294" s="6"/>
      <c r="O1294" s="6"/>
      <c r="P1294" s="6"/>
      <c r="Q1294" s="6"/>
      <c r="R1294" s="8"/>
      <c r="S1294" s="4"/>
      <c r="T1294" s="4"/>
      <c r="U1294" s="4"/>
      <c r="V1294" s="4"/>
      <c r="W1294" s="4"/>
      <c r="X1294" s="4"/>
      <c r="Z1294" s="8"/>
      <c r="AA1294" s="4"/>
      <c r="AB1294" s="4"/>
      <c r="AC1294" s="4"/>
      <c r="AD1294" s="4"/>
      <c r="AE1294" s="4"/>
      <c r="AF1294" s="4"/>
      <c r="AG1294" s="4"/>
    </row>
    <row r="1295" spans="10:33" ht="14.5" x14ac:dyDescent="0.35">
      <c r="J1295" s="8"/>
      <c r="K1295" s="6"/>
      <c r="L1295" s="6"/>
      <c r="M1295" s="6"/>
      <c r="N1295" s="6"/>
      <c r="O1295" s="6"/>
      <c r="P1295" s="6"/>
      <c r="Q1295" s="6"/>
      <c r="R1295" s="8"/>
      <c r="S1295" s="4"/>
      <c r="T1295" s="4"/>
      <c r="U1295" s="4"/>
      <c r="V1295" s="4"/>
      <c r="W1295" s="4"/>
      <c r="X1295" s="4"/>
      <c r="Z1295" s="8"/>
      <c r="AA1295" s="4"/>
      <c r="AB1295" s="4"/>
      <c r="AC1295" s="4"/>
      <c r="AD1295" s="4"/>
      <c r="AE1295" s="4"/>
      <c r="AF1295" s="4"/>
      <c r="AG1295" s="4"/>
    </row>
    <row r="1296" spans="10:33" ht="14.5" x14ac:dyDescent="0.35">
      <c r="J1296" s="8"/>
      <c r="K1296" s="6"/>
      <c r="L1296" s="6"/>
      <c r="M1296" s="6"/>
      <c r="N1296" s="6"/>
      <c r="O1296" s="6"/>
      <c r="P1296" s="6"/>
      <c r="Q1296" s="6"/>
      <c r="R1296" s="8"/>
      <c r="S1296" s="4"/>
      <c r="T1296" s="4"/>
      <c r="U1296" s="4"/>
      <c r="V1296" s="4"/>
      <c r="W1296" s="4"/>
      <c r="X1296" s="4"/>
      <c r="Z1296" s="8"/>
      <c r="AA1296" s="4"/>
      <c r="AB1296" s="4"/>
      <c r="AC1296" s="4"/>
      <c r="AD1296" s="4"/>
      <c r="AE1296" s="4"/>
      <c r="AF1296" s="4"/>
      <c r="AG1296" s="4"/>
    </row>
    <row r="1297" spans="10:33" ht="14.5" x14ac:dyDescent="0.35">
      <c r="J1297" s="8"/>
      <c r="K1297" s="6"/>
      <c r="L1297" s="6"/>
      <c r="M1297" s="6"/>
      <c r="N1297" s="6"/>
      <c r="O1297" s="6"/>
      <c r="P1297" s="6"/>
      <c r="Q1297" s="6"/>
      <c r="R1297" s="8"/>
      <c r="S1297" s="4"/>
      <c r="T1297" s="4"/>
      <c r="U1297" s="4"/>
      <c r="V1297" s="4"/>
      <c r="W1297" s="4"/>
      <c r="X1297" s="4"/>
      <c r="Z1297" s="8"/>
      <c r="AA1297" s="4"/>
      <c r="AB1297" s="4"/>
      <c r="AC1297" s="4"/>
      <c r="AD1297" s="4"/>
      <c r="AE1297" s="4"/>
      <c r="AF1297" s="4"/>
      <c r="AG1297" s="4"/>
    </row>
    <row r="1298" spans="10:33" ht="14.5" x14ac:dyDescent="0.35">
      <c r="J1298" s="8"/>
      <c r="K1298" s="6"/>
      <c r="L1298" s="6"/>
      <c r="M1298" s="6"/>
      <c r="N1298" s="6"/>
      <c r="O1298" s="6"/>
      <c r="P1298" s="6"/>
      <c r="Q1298" s="6"/>
      <c r="R1298" s="8"/>
      <c r="S1298" s="4"/>
      <c r="T1298" s="4"/>
      <c r="U1298" s="4"/>
      <c r="V1298" s="4"/>
      <c r="W1298" s="4"/>
      <c r="X1298" s="4"/>
      <c r="Z1298" s="8"/>
      <c r="AA1298" s="4"/>
      <c r="AB1298" s="4"/>
      <c r="AC1298" s="4"/>
      <c r="AD1298" s="4"/>
      <c r="AE1298" s="4"/>
      <c r="AF1298" s="4"/>
      <c r="AG1298" s="4"/>
    </row>
    <row r="1299" spans="10:33" ht="14.5" x14ac:dyDescent="0.35">
      <c r="J1299" s="8"/>
      <c r="K1299" s="6"/>
      <c r="L1299" s="6"/>
      <c r="M1299" s="6"/>
      <c r="N1299" s="6"/>
      <c r="O1299" s="6"/>
      <c r="P1299" s="6"/>
      <c r="Q1299" s="6"/>
      <c r="R1299" s="8"/>
      <c r="S1299" s="4"/>
      <c r="T1299" s="4"/>
      <c r="U1299" s="4"/>
      <c r="V1299" s="4"/>
      <c r="W1299" s="4"/>
      <c r="X1299" s="4"/>
      <c r="Z1299" s="8"/>
      <c r="AA1299" s="4"/>
      <c r="AB1299" s="4"/>
      <c r="AC1299" s="4"/>
      <c r="AD1299" s="4"/>
      <c r="AE1299" s="4"/>
      <c r="AF1299" s="4"/>
      <c r="AG1299" s="4"/>
    </row>
    <row r="1300" spans="10:33" ht="14.5" x14ac:dyDescent="0.35">
      <c r="J1300" s="8"/>
      <c r="K1300" s="6"/>
      <c r="L1300" s="6"/>
      <c r="M1300" s="6"/>
      <c r="N1300" s="6"/>
      <c r="O1300" s="6"/>
      <c r="P1300" s="6"/>
      <c r="Q1300" s="6"/>
      <c r="R1300" s="8"/>
      <c r="S1300" s="4"/>
      <c r="T1300" s="4"/>
      <c r="U1300" s="4"/>
      <c r="V1300" s="4"/>
      <c r="W1300" s="4"/>
      <c r="X1300" s="4"/>
      <c r="Z1300" s="8"/>
      <c r="AA1300" s="4"/>
      <c r="AB1300" s="4"/>
      <c r="AC1300" s="4"/>
      <c r="AD1300" s="4"/>
      <c r="AE1300" s="4"/>
      <c r="AF1300" s="4"/>
      <c r="AG1300" s="4"/>
    </row>
    <row r="1301" spans="10:33" ht="14.5" x14ac:dyDescent="0.35">
      <c r="J1301" s="8"/>
      <c r="K1301" s="6"/>
      <c r="L1301" s="6"/>
      <c r="M1301" s="6"/>
      <c r="N1301" s="6"/>
      <c r="O1301" s="6"/>
      <c r="P1301" s="6"/>
      <c r="Q1301" s="6"/>
      <c r="R1301" s="8"/>
      <c r="S1301" s="4"/>
      <c r="T1301" s="4"/>
      <c r="U1301" s="4"/>
      <c r="V1301" s="4"/>
      <c r="W1301" s="4"/>
      <c r="X1301" s="4"/>
      <c r="Z1301" s="8"/>
      <c r="AA1301" s="4"/>
      <c r="AB1301" s="4"/>
      <c r="AC1301" s="4"/>
      <c r="AD1301" s="4"/>
      <c r="AE1301" s="4"/>
      <c r="AF1301" s="4"/>
      <c r="AG1301" s="4"/>
    </row>
    <row r="1302" spans="10:33" ht="14.5" x14ac:dyDescent="0.35">
      <c r="J1302" s="8"/>
      <c r="K1302" s="6"/>
      <c r="L1302" s="6"/>
      <c r="M1302" s="6"/>
      <c r="N1302" s="6"/>
      <c r="O1302" s="6"/>
      <c r="P1302" s="6"/>
      <c r="Q1302" s="6"/>
      <c r="R1302" s="8"/>
      <c r="S1302" s="4"/>
      <c r="T1302" s="4"/>
      <c r="U1302" s="4"/>
      <c r="V1302" s="4"/>
      <c r="W1302" s="4"/>
      <c r="X1302" s="4"/>
      <c r="Z1302" s="8"/>
      <c r="AA1302" s="4"/>
      <c r="AB1302" s="4"/>
      <c r="AC1302" s="4"/>
      <c r="AD1302" s="4"/>
      <c r="AE1302" s="4"/>
      <c r="AF1302" s="4"/>
      <c r="AG1302" s="4"/>
    </row>
    <row r="1303" spans="10:33" ht="14.5" x14ac:dyDescent="0.35">
      <c r="J1303" s="8"/>
      <c r="K1303" s="6"/>
      <c r="L1303" s="6"/>
      <c r="M1303" s="6"/>
      <c r="N1303" s="6"/>
      <c r="O1303" s="6"/>
      <c r="P1303" s="6"/>
      <c r="Q1303" s="6"/>
      <c r="R1303" s="8"/>
      <c r="S1303" s="4"/>
      <c r="T1303" s="4"/>
      <c r="U1303" s="4"/>
      <c r="V1303" s="4"/>
      <c r="W1303" s="4"/>
      <c r="X1303" s="4"/>
      <c r="Z1303" s="8"/>
      <c r="AA1303" s="4"/>
      <c r="AB1303" s="4"/>
      <c r="AC1303" s="4"/>
      <c r="AD1303" s="4"/>
      <c r="AE1303" s="4"/>
      <c r="AF1303" s="4"/>
      <c r="AG1303" s="4"/>
    </row>
    <row r="1304" spans="10:33" ht="14.5" x14ac:dyDescent="0.35">
      <c r="J1304" s="8"/>
      <c r="K1304" s="6"/>
      <c r="L1304" s="6"/>
      <c r="M1304" s="6"/>
      <c r="N1304" s="6"/>
      <c r="O1304" s="6"/>
      <c r="P1304" s="6"/>
      <c r="Q1304" s="6"/>
      <c r="R1304" s="8"/>
      <c r="S1304" s="4"/>
      <c r="T1304" s="4"/>
      <c r="U1304" s="4"/>
      <c r="V1304" s="4"/>
      <c r="W1304" s="4"/>
      <c r="X1304" s="4"/>
      <c r="Z1304" s="8"/>
      <c r="AA1304" s="4"/>
      <c r="AB1304" s="4"/>
      <c r="AC1304" s="4"/>
      <c r="AD1304" s="4"/>
      <c r="AE1304" s="4"/>
      <c r="AF1304" s="4"/>
      <c r="AG1304" s="4"/>
    </row>
    <row r="1305" spans="10:33" ht="14.5" x14ac:dyDescent="0.35">
      <c r="J1305" s="8"/>
      <c r="K1305" s="6"/>
      <c r="L1305" s="6"/>
      <c r="M1305" s="6"/>
      <c r="N1305" s="6"/>
      <c r="O1305" s="6"/>
      <c r="P1305" s="6"/>
      <c r="Q1305" s="6"/>
      <c r="R1305" s="8"/>
      <c r="S1305" s="4"/>
      <c r="T1305" s="4"/>
      <c r="U1305" s="4"/>
      <c r="V1305" s="4"/>
      <c r="W1305" s="4"/>
      <c r="X1305" s="4"/>
      <c r="Z1305" s="8"/>
      <c r="AA1305" s="4"/>
      <c r="AB1305" s="4"/>
      <c r="AC1305" s="4"/>
      <c r="AD1305" s="4"/>
      <c r="AE1305" s="4"/>
      <c r="AF1305" s="4"/>
      <c r="AG1305" s="4"/>
    </row>
    <row r="1306" spans="10:33" ht="14.5" x14ac:dyDescent="0.35">
      <c r="J1306" s="8"/>
      <c r="K1306" s="6"/>
      <c r="L1306" s="6"/>
      <c r="M1306" s="6"/>
      <c r="N1306" s="6"/>
      <c r="O1306" s="6"/>
      <c r="P1306" s="6"/>
      <c r="Q1306" s="6"/>
      <c r="R1306" s="8"/>
      <c r="S1306" s="4"/>
      <c r="T1306" s="4"/>
      <c r="U1306" s="4"/>
      <c r="V1306" s="4"/>
      <c r="W1306" s="4"/>
      <c r="X1306" s="4"/>
      <c r="Z1306" s="8"/>
      <c r="AA1306" s="4"/>
      <c r="AB1306" s="4"/>
      <c r="AC1306" s="4"/>
      <c r="AD1306" s="4"/>
      <c r="AE1306" s="4"/>
      <c r="AF1306" s="4"/>
      <c r="AG1306" s="4"/>
    </row>
    <row r="1307" spans="10:33" ht="14.5" x14ac:dyDescent="0.35">
      <c r="J1307" s="8"/>
      <c r="K1307" s="6"/>
      <c r="L1307" s="6"/>
      <c r="M1307" s="6"/>
      <c r="N1307" s="6"/>
      <c r="O1307" s="6"/>
      <c r="P1307" s="6"/>
      <c r="Q1307" s="6"/>
      <c r="R1307" s="8"/>
      <c r="S1307" s="4"/>
      <c r="T1307" s="4"/>
      <c r="U1307" s="4"/>
      <c r="V1307" s="4"/>
      <c r="W1307" s="4"/>
      <c r="X1307" s="4"/>
      <c r="Z1307" s="8"/>
      <c r="AA1307" s="4"/>
      <c r="AB1307" s="4"/>
      <c r="AC1307" s="4"/>
      <c r="AD1307" s="4"/>
      <c r="AE1307" s="4"/>
      <c r="AF1307" s="4"/>
      <c r="AG1307" s="4"/>
    </row>
    <row r="1308" spans="10:33" ht="14.5" x14ac:dyDescent="0.35">
      <c r="J1308" s="8"/>
      <c r="K1308" s="6"/>
      <c r="L1308" s="6"/>
      <c r="M1308" s="6"/>
      <c r="N1308" s="6"/>
      <c r="O1308" s="6"/>
      <c r="P1308" s="6"/>
      <c r="Q1308" s="6"/>
      <c r="R1308" s="8"/>
      <c r="S1308" s="4"/>
      <c r="T1308" s="4"/>
      <c r="U1308" s="4"/>
      <c r="V1308" s="4"/>
      <c r="W1308" s="4"/>
      <c r="X1308" s="4"/>
      <c r="Z1308" s="8"/>
      <c r="AA1308" s="4"/>
      <c r="AB1308" s="4"/>
      <c r="AC1308" s="4"/>
      <c r="AD1308" s="4"/>
      <c r="AE1308" s="4"/>
      <c r="AF1308" s="4"/>
      <c r="AG1308" s="4"/>
    </row>
    <row r="1309" spans="10:33" ht="14.5" x14ac:dyDescent="0.35">
      <c r="J1309" s="8"/>
      <c r="K1309" s="6"/>
      <c r="L1309" s="6"/>
      <c r="M1309" s="6"/>
      <c r="N1309" s="6"/>
      <c r="O1309" s="6"/>
      <c r="P1309" s="6"/>
      <c r="Q1309" s="6"/>
      <c r="R1309" s="8"/>
      <c r="S1309" s="4"/>
      <c r="T1309" s="4"/>
      <c r="U1309" s="4"/>
      <c r="V1309" s="4"/>
      <c r="W1309" s="4"/>
      <c r="X1309" s="4"/>
      <c r="Z1309" s="8"/>
      <c r="AA1309" s="4"/>
      <c r="AB1309" s="4"/>
      <c r="AC1309" s="4"/>
      <c r="AD1309" s="4"/>
      <c r="AE1309" s="4"/>
      <c r="AF1309" s="4"/>
      <c r="AG1309" s="4"/>
    </row>
    <row r="1310" spans="10:33" ht="14.5" x14ac:dyDescent="0.35">
      <c r="J1310" s="8"/>
      <c r="K1310" s="6"/>
      <c r="L1310" s="6"/>
      <c r="M1310" s="6"/>
      <c r="N1310" s="6"/>
      <c r="O1310" s="6"/>
      <c r="P1310" s="6"/>
      <c r="Q1310" s="6"/>
      <c r="R1310" s="8"/>
      <c r="S1310" s="4"/>
      <c r="T1310" s="4"/>
      <c r="U1310" s="4"/>
      <c r="V1310" s="4"/>
      <c r="W1310" s="4"/>
      <c r="X1310" s="4"/>
      <c r="Z1310" s="8"/>
      <c r="AA1310" s="4"/>
      <c r="AB1310" s="4"/>
      <c r="AC1310" s="4"/>
      <c r="AD1310" s="4"/>
      <c r="AE1310" s="4"/>
      <c r="AF1310" s="4"/>
      <c r="AG1310" s="4"/>
    </row>
    <row r="1311" spans="10:33" ht="14.5" x14ac:dyDescent="0.35">
      <c r="J1311" s="8"/>
      <c r="K1311" s="6"/>
      <c r="L1311" s="6"/>
      <c r="M1311" s="6"/>
      <c r="N1311" s="6"/>
      <c r="O1311" s="6"/>
      <c r="P1311" s="6"/>
      <c r="Q1311" s="6"/>
      <c r="R1311" s="8"/>
      <c r="S1311" s="4"/>
      <c r="T1311" s="4"/>
      <c r="U1311" s="4"/>
      <c r="V1311" s="4"/>
      <c r="W1311" s="4"/>
      <c r="X1311" s="4"/>
      <c r="Z1311" s="8"/>
      <c r="AA1311" s="4"/>
      <c r="AB1311" s="4"/>
      <c r="AC1311" s="4"/>
      <c r="AD1311" s="4"/>
      <c r="AE1311" s="4"/>
      <c r="AF1311" s="4"/>
      <c r="AG1311" s="4"/>
    </row>
    <row r="1312" spans="10:33" ht="14.5" x14ac:dyDescent="0.35">
      <c r="J1312" s="8"/>
      <c r="K1312" s="6"/>
      <c r="L1312" s="6"/>
      <c r="M1312" s="6"/>
      <c r="N1312" s="6"/>
      <c r="O1312" s="6"/>
      <c r="P1312" s="6"/>
      <c r="Q1312" s="6"/>
      <c r="R1312" s="8"/>
      <c r="S1312" s="4"/>
      <c r="T1312" s="4"/>
      <c r="U1312" s="4"/>
      <c r="V1312" s="4"/>
      <c r="W1312" s="4"/>
      <c r="X1312" s="4"/>
      <c r="Z1312" s="8"/>
      <c r="AA1312" s="4"/>
      <c r="AB1312" s="4"/>
      <c r="AC1312" s="4"/>
      <c r="AD1312" s="4"/>
      <c r="AE1312" s="4"/>
      <c r="AF1312" s="4"/>
      <c r="AG1312" s="4"/>
    </row>
    <row r="1313" spans="10:33" ht="14.5" x14ac:dyDescent="0.35">
      <c r="J1313" s="8"/>
      <c r="K1313" s="6"/>
      <c r="L1313" s="6"/>
      <c r="M1313" s="6"/>
      <c r="N1313" s="6"/>
      <c r="O1313" s="6"/>
      <c r="P1313" s="6"/>
      <c r="Q1313" s="6"/>
      <c r="R1313" s="8"/>
      <c r="S1313" s="4"/>
      <c r="T1313" s="4"/>
      <c r="U1313" s="4"/>
      <c r="V1313" s="4"/>
      <c r="W1313" s="4"/>
      <c r="X1313" s="4"/>
      <c r="Z1313" s="8"/>
      <c r="AA1313" s="4"/>
      <c r="AB1313" s="4"/>
      <c r="AC1313" s="4"/>
      <c r="AD1313" s="4"/>
      <c r="AE1313" s="4"/>
      <c r="AF1313" s="4"/>
      <c r="AG1313" s="4"/>
    </row>
    <row r="1314" spans="10:33" ht="14.5" x14ac:dyDescent="0.35">
      <c r="J1314" s="8"/>
      <c r="K1314" s="6"/>
      <c r="L1314" s="6"/>
      <c r="M1314" s="6"/>
      <c r="N1314" s="6"/>
      <c r="O1314" s="6"/>
      <c r="P1314" s="6"/>
      <c r="Q1314" s="6"/>
      <c r="R1314" s="8"/>
      <c r="S1314" s="4"/>
      <c r="T1314" s="4"/>
      <c r="U1314" s="4"/>
      <c r="V1314" s="4"/>
      <c r="W1314" s="4"/>
      <c r="X1314" s="4"/>
      <c r="Z1314" s="8"/>
      <c r="AA1314" s="4"/>
      <c r="AB1314" s="4"/>
      <c r="AC1314" s="4"/>
      <c r="AD1314" s="4"/>
      <c r="AE1314" s="4"/>
      <c r="AF1314" s="4"/>
      <c r="AG1314" s="4"/>
    </row>
    <row r="1315" spans="10:33" ht="14.5" x14ac:dyDescent="0.35">
      <c r="J1315" s="8"/>
      <c r="K1315" s="6"/>
      <c r="L1315" s="6"/>
      <c r="M1315" s="6"/>
      <c r="N1315" s="6"/>
      <c r="O1315" s="6"/>
      <c r="P1315" s="6"/>
      <c r="Q1315" s="6"/>
      <c r="R1315" s="8"/>
      <c r="S1315" s="4"/>
      <c r="T1315" s="4"/>
      <c r="U1315" s="4"/>
      <c r="V1315" s="4"/>
      <c r="W1315" s="4"/>
      <c r="X1315" s="4"/>
      <c r="Z1315" s="8"/>
      <c r="AA1315" s="4"/>
      <c r="AB1315" s="4"/>
      <c r="AC1315" s="4"/>
      <c r="AD1315" s="4"/>
      <c r="AE1315" s="4"/>
      <c r="AF1315" s="4"/>
      <c r="AG1315" s="4"/>
    </row>
    <row r="1316" spans="10:33" ht="14.5" x14ac:dyDescent="0.35">
      <c r="J1316" s="8"/>
      <c r="K1316" s="6"/>
      <c r="L1316" s="6"/>
      <c r="M1316" s="6"/>
      <c r="N1316" s="6"/>
      <c r="O1316" s="6"/>
      <c r="P1316" s="6"/>
      <c r="Q1316" s="6"/>
      <c r="R1316" s="8"/>
      <c r="S1316" s="4"/>
      <c r="T1316" s="4"/>
      <c r="U1316" s="4"/>
      <c r="V1316" s="4"/>
      <c r="W1316" s="4"/>
      <c r="X1316" s="4"/>
      <c r="Z1316" s="8"/>
      <c r="AA1316" s="4"/>
      <c r="AB1316" s="4"/>
      <c r="AC1316" s="4"/>
      <c r="AD1316" s="4"/>
      <c r="AE1316" s="4"/>
      <c r="AF1316" s="4"/>
      <c r="AG1316" s="4"/>
    </row>
    <row r="1317" spans="10:33" ht="14.5" x14ac:dyDescent="0.35">
      <c r="J1317" s="8"/>
      <c r="K1317" s="6"/>
      <c r="L1317" s="6"/>
      <c r="M1317" s="6"/>
      <c r="N1317" s="6"/>
      <c r="O1317" s="6"/>
      <c r="P1317" s="6"/>
      <c r="Q1317" s="6"/>
      <c r="R1317" s="8"/>
      <c r="S1317" s="4"/>
      <c r="T1317" s="4"/>
      <c r="U1317" s="4"/>
      <c r="V1317" s="4"/>
      <c r="W1317" s="4"/>
      <c r="X1317" s="4"/>
      <c r="Z1317" s="8"/>
      <c r="AA1317" s="4"/>
      <c r="AB1317" s="4"/>
      <c r="AC1317" s="4"/>
      <c r="AD1317" s="4"/>
      <c r="AE1317" s="4"/>
      <c r="AF1317" s="4"/>
      <c r="AG1317" s="4"/>
    </row>
    <row r="1318" spans="10:33" ht="14.5" x14ac:dyDescent="0.35">
      <c r="J1318" s="8"/>
      <c r="K1318" s="6"/>
      <c r="L1318" s="6"/>
      <c r="M1318" s="6"/>
      <c r="N1318" s="6"/>
      <c r="O1318" s="6"/>
      <c r="P1318" s="6"/>
      <c r="Q1318" s="6"/>
      <c r="R1318" s="8"/>
      <c r="S1318" s="4"/>
      <c r="T1318" s="4"/>
      <c r="U1318" s="4"/>
      <c r="V1318" s="4"/>
      <c r="W1318" s="4"/>
      <c r="X1318" s="4"/>
      <c r="Z1318" s="8"/>
      <c r="AA1318" s="4"/>
      <c r="AB1318" s="4"/>
      <c r="AC1318" s="4"/>
      <c r="AD1318" s="4"/>
      <c r="AE1318" s="4"/>
      <c r="AF1318" s="4"/>
      <c r="AG1318" s="4"/>
    </row>
    <row r="1319" spans="10:33" ht="14.5" x14ac:dyDescent="0.35">
      <c r="J1319" s="8"/>
      <c r="K1319" s="6"/>
      <c r="L1319" s="6"/>
      <c r="M1319" s="6"/>
      <c r="N1319" s="6"/>
      <c r="O1319" s="6"/>
      <c r="P1319" s="6"/>
      <c r="Q1319" s="6"/>
      <c r="R1319" s="8"/>
      <c r="S1319" s="4"/>
      <c r="T1319" s="4"/>
      <c r="U1319" s="4"/>
      <c r="V1319" s="4"/>
      <c r="W1319" s="4"/>
      <c r="X1319" s="4"/>
      <c r="Z1319" s="8"/>
      <c r="AA1319" s="4"/>
      <c r="AB1319" s="4"/>
      <c r="AC1319" s="4"/>
      <c r="AD1319" s="4"/>
      <c r="AE1319" s="4"/>
      <c r="AF1319" s="4"/>
      <c r="AG1319" s="4"/>
    </row>
    <row r="1320" spans="10:33" ht="14.5" x14ac:dyDescent="0.35">
      <c r="J1320" s="8"/>
      <c r="K1320" s="6"/>
      <c r="L1320" s="6"/>
      <c r="M1320" s="6"/>
      <c r="N1320" s="6"/>
      <c r="O1320" s="6"/>
      <c r="P1320" s="6"/>
      <c r="Q1320" s="6"/>
      <c r="R1320" s="8"/>
      <c r="S1320" s="4"/>
      <c r="T1320" s="4"/>
      <c r="U1320" s="4"/>
      <c r="V1320" s="4"/>
      <c r="W1320" s="4"/>
      <c r="X1320" s="4"/>
      <c r="Z1320" s="8"/>
      <c r="AA1320" s="4"/>
      <c r="AB1320" s="4"/>
      <c r="AC1320" s="4"/>
      <c r="AD1320" s="4"/>
      <c r="AE1320" s="4"/>
      <c r="AF1320" s="4"/>
      <c r="AG1320" s="4"/>
    </row>
    <row r="1321" spans="10:33" ht="14.5" x14ac:dyDescent="0.35">
      <c r="J1321" s="8"/>
      <c r="K1321" s="6"/>
      <c r="L1321" s="6"/>
      <c r="M1321" s="6"/>
      <c r="N1321" s="6"/>
      <c r="O1321" s="6"/>
      <c r="P1321" s="6"/>
      <c r="Q1321" s="6"/>
      <c r="R1321" s="8"/>
      <c r="S1321" s="4"/>
      <c r="T1321" s="4"/>
      <c r="U1321" s="4"/>
      <c r="V1321" s="4"/>
      <c r="W1321" s="4"/>
      <c r="X1321" s="4"/>
      <c r="Z1321" s="8"/>
      <c r="AA1321" s="4"/>
      <c r="AB1321" s="4"/>
      <c r="AC1321" s="4"/>
      <c r="AD1321" s="4"/>
      <c r="AE1321" s="4"/>
      <c r="AF1321" s="4"/>
      <c r="AG1321" s="4"/>
    </row>
    <row r="1322" spans="10:33" ht="14.5" x14ac:dyDescent="0.35">
      <c r="J1322" s="8"/>
      <c r="K1322" s="6"/>
      <c r="L1322" s="6"/>
      <c r="M1322" s="6"/>
      <c r="N1322" s="6"/>
      <c r="O1322" s="6"/>
      <c r="P1322" s="6"/>
      <c r="Q1322" s="6"/>
      <c r="R1322" s="8"/>
      <c r="S1322" s="4"/>
      <c r="T1322" s="4"/>
      <c r="U1322" s="4"/>
      <c r="V1322" s="4"/>
      <c r="W1322" s="4"/>
      <c r="X1322" s="4"/>
      <c r="Z1322" s="8"/>
      <c r="AA1322" s="4"/>
      <c r="AB1322" s="4"/>
      <c r="AC1322" s="4"/>
      <c r="AD1322" s="4"/>
      <c r="AE1322" s="4"/>
      <c r="AF1322" s="4"/>
      <c r="AG1322" s="4"/>
    </row>
    <row r="1323" spans="10:33" ht="14.5" x14ac:dyDescent="0.35">
      <c r="J1323" s="8"/>
      <c r="K1323" s="6"/>
      <c r="L1323" s="6"/>
      <c r="M1323" s="6"/>
      <c r="N1323" s="6"/>
      <c r="O1323" s="6"/>
      <c r="P1323" s="6"/>
      <c r="Q1323" s="6"/>
      <c r="R1323" s="8"/>
      <c r="S1323" s="4"/>
      <c r="T1323" s="4"/>
      <c r="U1323" s="4"/>
      <c r="V1323" s="4"/>
      <c r="W1323" s="4"/>
      <c r="X1323" s="4"/>
      <c r="Z1323" s="8"/>
      <c r="AA1323" s="4"/>
      <c r="AB1323" s="4"/>
      <c r="AC1323" s="4"/>
      <c r="AD1323" s="4"/>
      <c r="AE1323" s="4"/>
      <c r="AF1323" s="4"/>
      <c r="AG1323" s="4"/>
    </row>
    <row r="1324" spans="10:33" ht="14.5" x14ac:dyDescent="0.35">
      <c r="J1324" s="8"/>
      <c r="K1324" s="6"/>
      <c r="L1324" s="6"/>
      <c r="M1324" s="6"/>
      <c r="N1324" s="6"/>
      <c r="O1324" s="6"/>
      <c r="P1324" s="6"/>
      <c r="Q1324" s="6"/>
      <c r="R1324" s="8"/>
      <c r="S1324" s="4"/>
      <c r="T1324" s="4"/>
      <c r="U1324" s="4"/>
      <c r="V1324" s="4"/>
      <c r="W1324" s="4"/>
      <c r="X1324" s="4"/>
      <c r="Z1324" s="8"/>
      <c r="AA1324" s="4"/>
      <c r="AB1324" s="4"/>
      <c r="AC1324" s="4"/>
      <c r="AD1324" s="4"/>
      <c r="AE1324" s="4"/>
      <c r="AF1324" s="4"/>
      <c r="AG1324" s="4"/>
    </row>
    <row r="1325" spans="10:33" ht="14.5" x14ac:dyDescent="0.35">
      <c r="J1325" s="8"/>
      <c r="K1325" s="6"/>
      <c r="L1325" s="6"/>
      <c r="M1325" s="6"/>
      <c r="N1325" s="6"/>
      <c r="O1325" s="6"/>
      <c r="P1325" s="6"/>
      <c r="Q1325" s="6"/>
      <c r="R1325" s="8"/>
      <c r="S1325" s="4"/>
      <c r="T1325" s="4"/>
      <c r="U1325" s="4"/>
      <c r="V1325" s="4"/>
      <c r="W1325" s="4"/>
      <c r="X1325" s="4"/>
      <c r="Z1325" s="8"/>
      <c r="AA1325" s="4"/>
      <c r="AB1325" s="4"/>
      <c r="AC1325" s="4"/>
      <c r="AD1325" s="4"/>
      <c r="AE1325" s="4"/>
      <c r="AF1325" s="4"/>
      <c r="AG1325" s="4"/>
    </row>
    <row r="1326" spans="10:33" ht="14.5" x14ac:dyDescent="0.35">
      <c r="J1326" s="8"/>
      <c r="K1326" s="6"/>
      <c r="L1326" s="6"/>
      <c r="M1326" s="6"/>
      <c r="N1326" s="6"/>
      <c r="O1326" s="6"/>
      <c r="P1326" s="6"/>
      <c r="Q1326" s="6"/>
      <c r="R1326" s="8"/>
      <c r="S1326" s="4"/>
      <c r="T1326" s="4"/>
      <c r="U1326" s="4"/>
      <c r="V1326" s="4"/>
      <c r="W1326" s="4"/>
      <c r="X1326" s="4"/>
      <c r="Z1326" s="8"/>
      <c r="AA1326" s="4"/>
      <c r="AB1326" s="4"/>
      <c r="AC1326" s="4"/>
      <c r="AD1326" s="4"/>
      <c r="AE1326" s="4"/>
      <c r="AF1326" s="4"/>
      <c r="AG1326" s="4"/>
    </row>
    <row r="1327" spans="10:33" ht="14.5" x14ac:dyDescent="0.35">
      <c r="J1327" s="8"/>
      <c r="K1327" s="6"/>
      <c r="L1327" s="6"/>
      <c r="M1327" s="6"/>
      <c r="N1327" s="6"/>
      <c r="O1327" s="6"/>
      <c r="P1327" s="6"/>
      <c r="Q1327" s="6"/>
      <c r="R1327" s="8"/>
      <c r="S1327" s="4"/>
      <c r="T1327" s="4"/>
      <c r="U1327" s="4"/>
      <c r="V1327" s="4"/>
      <c r="W1327" s="4"/>
      <c r="X1327" s="4"/>
      <c r="Z1327" s="8"/>
      <c r="AA1327" s="4"/>
      <c r="AB1327" s="4"/>
      <c r="AC1327" s="4"/>
      <c r="AD1327" s="4"/>
      <c r="AE1327" s="4"/>
      <c r="AF1327" s="4"/>
      <c r="AG1327" s="4"/>
    </row>
    <row r="1328" spans="10:33" ht="14.5" x14ac:dyDescent="0.35">
      <c r="J1328" s="8"/>
      <c r="K1328" s="6"/>
      <c r="L1328" s="6"/>
      <c r="M1328" s="6"/>
      <c r="N1328" s="6"/>
      <c r="O1328" s="6"/>
      <c r="P1328" s="6"/>
      <c r="Q1328" s="6"/>
      <c r="R1328" s="8"/>
      <c r="S1328" s="4"/>
      <c r="T1328" s="4"/>
      <c r="U1328" s="4"/>
      <c r="V1328" s="4"/>
      <c r="W1328" s="4"/>
      <c r="X1328" s="4"/>
      <c r="Z1328" s="8"/>
      <c r="AA1328" s="4"/>
      <c r="AB1328" s="4"/>
      <c r="AC1328" s="4"/>
      <c r="AD1328" s="4"/>
      <c r="AE1328" s="4"/>
      <c r="AF1328" s="4"/>
      <c r="AG1328" s="4"/>
    </row>
    <row r="1329" spans="10:33" ht="14.5" x14ac:dyDescent="0.35">
      <c r="J1329" s="8"/>
      <c r="K1329" s="6"/>
      <c r="L1329" s="6"/>
      <c r="M1329" s="6"/>
      <c r="N1329" s="6"/>
      <c r="O1329" s="6"/>
      <c r="P1329" s="6"/>
      <c r="Q1329" s="6"/>
      <c r="R1329" s="8"/>
      <c r="S1329" s="4"/>
      <c r="T1329" s="4"/>
      <c r="U1329" s="4"/>
      <c r="V1329" s="4"/>
      <c r="W1329" s="4"/>
      <c r="X1329" s="4"/>
      <c r="Z1329" s="8"/>
      <c r="AA1329" s="4"/>
      <c r="AB1329" s="4"/>
      <c r="AC1329" s="4"/>
      <c r="AD1329" s="4"/>
      <c r="AE1329" s="4"/>
      <c r="AF1329" s="4"/>
      <c r="AG1329" s="4"/>
    </row>
    <row r="1330" spans="10:33" ht="14.5" x14ac:dyDescent="0.35">
      <c r="J1330" s="8"/>
      <c r="K1330" s="6"/>
      <c r="L1330" s="6"/>
      <c r="M1330" s="6"/>
      <c r="N1330" s="6"/>
      <c r="O1330" s="6"/>
      <c r="P1330" s="6"/>
      <c r="Q1330" s="6"/>
      <c r="R1330" s="8"/>
      <c r="S1330" s="4"/>
      <c r="T1330" s="4"/>
      <c r="U1330" s="4"/>
      <c r="V1330" s="4"/>
      <c r="W1330" s="4"/>
      <c r="X1330" s="4"/>
      <c r="Z1330" s="8"/>
      <c r="AA1330" s="4"/>
      <c r="AB1330" s="4"/>
      <c r="AC1330" s="4"/>
      <c r="AD1330" s="4"/>
      <c r="AE1330" s="4"/>
      <c r="AF1330" s="4"/>
      <c r="AG1330" s="4"/>
    </row>
    <row r="1331" spans="10:33" ht="14.5" x14ac:dyDescent="0.35">
      <c r="J1331" s="8"/>
      <c r="K1331" s="6"/>
      <c r="L1331" s="6"/>
      <c r="M1331" s="6"/>
      <c r="N1331" s="6"/>
      <c r="O1331" s="6"/>
      <c r="P1331" s="6"/>
      <c r="Q1331" s="6"/>
      <c r="R1331" s="8"/>
      <c r="S1331" s="4"/>
      <c r="T1331" s="4"/>
      <c r="U1331" s="4"/>
      <c r="V1331" s="4"/>
      <c r="W1331" s="4"/>
      <c r="X1331" s="4"/>
      <c r="Z1331" s="8"/>
      <c r="AA1331" s="4"/>
      <c r="AB1331" s="4"/>
      <c r="AC1331" s="4"/>
      <c r="AD1331" s="4"/>
      <c r="AE1331" s="4"/>
      <c r="AF1331" s="4"/>
      <c r="AG1331" s="4"/>
    </row>
    <row r="1332" spans="10:33" ht="14.5" x14ac:dyDescent="0.35">
      <c r="J1332" s="8"/>
      <c r="K1332" s="6"/>
      <c r="L1332" s="6"/>
      <c r="M1332" s="6"/>
      <c r="N1332" s="6"/>
      <c r="O1332" s="6"/>
      <c r="P1332" s="6"/>
      <c r="Q1332" s="6"/>
      <c r="R1332" s="8"/>
      <c r="S1332" s="4"/>
      <c r="T1332" s="4"/>
      <c r="U1332" s="4"/>
      <c r="V1332" s="4"/>
      <c r="W1332" s="4"/>
      <c r="X1332" s="4"/>
      <c r="Z1332" s="8"/>
      <c r="AA1332" s="4"/>
      <c r="AB1332" s="4"/>
      <c r="AC1332" s="4"/>
      <c r="AD1332" s="4"/>
      <c r="AE1332" s="4"/>
      <c r="AF1332" s="4"/>
      <c r="AG1332" s="4"/>
    </row>
    <row r="1333" spans="10:33" ht="14.5" x14ac:dyDescent="0.35">
      <c r="J1333" s="8"/>
      <c r="K1333" s="6"/>
      <c r="L1333" s="6"/>
      <c r="M1333" s="6"/>
      <c r="N1333" s="6"/>
      <c r="O1333" s="6"/>
      <c r="P1333" s="6"/>
      <c r="Q1333" s="6"/>
      <c r="R1333" s="8"/>
      <c r="S1333" s="4"/>
      <c r="T1333" s="4"/>
      <c r="U1333" s="4"/>
      <c r="V1333" s="4"/>
      <c r="W1333" s="4"/>
      <c r="X1333" s="4"/>
      <c r="Z1333" s="8"/>
      <c r="AA1333" s="4"/>
      <c r="AB1333" s="4"/>
      <c r="AC1333" s="4"/>
      <c r="AD1333" s="4"/>
      <c r="AE1333" s="4"/>
      <c r="AF1333" s="4"/>
      <c r="AG1333" s="4"/>
    </row>
    <row r="1334" spans="10:33" ht="14.5" x14ac:dyDescent="0.35">
      <c r="J1334" s="8"/>
      <c r="K1334" s="6"/>
      <c r="L1334" s="6"/>
      <c r="M1334" s="6"/>
      <c r="N1334" s="6"/>
      <c r="O1334" s="6"/>
      <c r="P1334" s="6"/>
      <c r="Q1334" s="6"/>
      <c r="R1334" s="8"/>
      <c r="S1334" s="4"/>
      <c r="T1334" s="4"/>
      <c r="U1334" s="4"/>
      <c r="V1334" s="4"/>
      <c r="W1334" s="4"/>
      <c r="X1334" s="4"/>
      <c r="Z1334" s="8"/>
      <c r="AA1334" s="4"/>
      <c r="AB1334" s="4"/>
      <c r="AC1334" s="4"/>
      <c r="AD1334" s="4"/>
      <c r="AE1334" s="4"/>
      <c r="AF1334" s="4"/>
      <c r="AG1334" s="4"/>
    </row>
    <row r="1335" spans="10:33" ht="14.5" x14ac:dyDescent="0.35">
      <c r="J1335" s="8"/>
      <c r="K1335" s="6"/>
      <c r="L1335" s="6"/>
      <c r="M1335" s="6"/>
      <c r="N1335" s="6"/>
      <c r="O1335" s="6"/>
      <c r="P1335" s="6"/>
      <c r="Q1335" s="6"/>
      <c r="R1335" s="8"/>
      <c r="S1335" s="4"/>
      <c r="T1335" s="4"/>
      <c r="U1335" s="4"/>
      <c r="V1335" s="4"/>
      <c r="W1335" s="4"/>
      <c r="X1335" s="4"/>
      <c r="Z1335" s="8"/>
      <c r="AA1335" s="4"/>
      <c r="AB1335" s="4"/>
      <c r="AC1335" s="4"/>
      <c r="AD1335" s="4"/>
      <c r="AE1335" s="4"/>
      <c r="AF1335" s="4"/>
      <c r="AG1335" s="4"/>
    </row>
    <row r="1336" spans="10:33" ht="14.5" x14ac:dyDescent="0.35">
      <c r="J1336" s="8"/>
      <c r="K1336" s="6"/>
      <c r="L1336" s="6"/>
      <c r="M1336" s="6"/>
      <c r="N1336" s="6"/>
      <c r="O1336" s="6"/>
      <c r="P1336" s="6"/>
      <c r="Q1336" s="6"/>
      <c r="R1336" s="8"/>
      <c r="S1336" s="4"/>
      <c r="T1336" s="4"/>
      <c r="U1336" s="4"/>
      <c r="V1336" s="4"/>
      <c r="W1336" s="4"/>
      <c r="X1336" s="4"/>
      <c r="Z1336" s="8"/>
      <c r="AA1336" s="4"/>
      <c r="AB1336" s="4"/>
      <c r="AC1336" s="4"/>
      <c r="AD1336" s="4"/>
      <c r="AE1336" s="4"/>
      <c r="AF1336" s="4"/>
      <c r="AG1336" s="4"/>
    </row>
    <row r="1337" spans="10:33" ht="14.5" x14ac:dyDescent="0.35">
      <c r="J1337" s="8"/>
      <c r="K1337" s="6"/>
      <c r="L1337" s="6"/>
      <c r="M1337" s="6"/>
      <c r="N1337" s="6"/>
      <c r="O1337" s="6"/>
      <c r="P1337" s="6"/>
      <c r="Q1337" s="6"/>
      <c r="R1337" s="8"/>
      <c r="S1337" s="4"/>
      <c r="T1337" s="4"/>
      <c r="U1337" s="4"/>
      <c r="V1337" s="4"/>
      <c r="W1337" s="4"/>
      <c r="X1337" s="4"/>
      <c r="Z1337" s="8"/>
      <c r="AA1337" s="4"/>
      <c r="AB1337" s="4"/>
      <c r="AC1337" s="4"/>
      <c r="AD1337" s="4"/>
      <c r="AE1337" s="4"/>
      <c r="AF1337" s="4"/>
      <c r="AG1337" s="4"/>
    </row>
    <row r="1338" spans="10:33" ht="14.5" x14ac:dyDescent="0.35">
      <c r="J1338" s="8"/>
      <c r="K1338" s="6"/>
      <c r="L1338" s="6"/>
      <c r="M1338" s="6"/>
      <c r="N1338" s="6"/>
      <c r="O1338" s="6"/>
      <c r="P1338" s="6"/>
      <c r="Q1338" s="6"/>
      <c r="R1338" s="8"/>
      <c r="S1338" s="4"/>
      <c r="T1338" s="4"/>
      <c r="U1338" s="4"/>
      <c r="V1338" s="4"/>
      <c r="W1338" s="4"/>
      <c r="X1338" s="4"/>
      <c r="Z1338" s="8"/>
      <c r="AA1338" s="4"/>
      <c r="AB1338" s="4"/>
      <c r="AC1338" s="4"/>
      <c r="AD1338" s="4"/>
      <c r="AE1338" s="4"/>
      <c r="AF1338" s="4"/>
      <c r="AG1338" s="4"/>
    </row>
    <row r="1339" spans="10:33" ht="14.5" x14ac:dyDescent="0.35">
      <c r="J1339" s="8"/>
      <c r="K1339" s="6"/>
      <c r="L1339" s="6"/>
      <c r="M1339" s="6"/>
      <c r="N1339" s="6"/>
      <c r="O1339" s="6"/>
      <c r="P1339" s="6"/>
      <c r="Q1339" s="6"/>
      <c r="R1339" s="8"/>
      <c r="S1339" s="4"/>
      <c r="T1339" s="4"/>
      <c r="U1339" s="4"/>
      <c r="V1339" s="4"/>
      <c r="W1339" s="4"/>
      <c r="X1339" s="4"/>
      <c r="Z1339" s="8"/>
      <c r="AA1339" s="4"/>
      <c r="AB1339" s="4"/>
      <c r="AC1339" s="4"/>
      <c r="AD1339" s="4"/>
      <c r="AE1339" s="4"/>
      <c r="AF1339" s="4"/>
      <c r="AG1339" s="4"/>
    </row>
    <row r="1340" spans="10:33" ht="14.5" x14ac:dyDescent="0.35">
      <c r="J1340" s="8"/>
      <c r="K1340" s="6"/>
      <c r="L1340" s="6"/>
      <c r="M1340" s="6"/>
      <c r="N1340" s="6"/>
      <c r="O1340" s="6"/>
      <c r="P1340" s="6"/>
      <c r="Q1340" s="6"/>
      <c r="R1340" s="8"/>
      <c r="S1340" s="4"/>
      <c r="T1340" s="4"/>
      <c r="U1340" s="4"/>
      <c r="V1340" s="4"/>
      <c r="W1340" s="4"/>
      <c r="X1340" s="4"/>
      <c r="Z1340" s="8"/>
      <c r="AA1340" s="4"/>
      <c r="AB1340" s="4"/>
      <c r="AC1340" s="4"/>
      <c r="AD1340" s="4"/>
      <c r="AE1340" s="4"/>
      <c r="AF1340" s="4"/>
      <c r="AG1340" s="4"/>
    </row>
    <row r="1341" spans="10:33" ht="14.5" x14ac:dyDescent="0.35">
      <c r="J1341" s="8"/>
      <c r="K1341" s="6"/>
      <c r="L1341" s="6"/>
      <c r="M1341" s="6"/>
      <c r="N1341" s="6"/>
      <c r="O1341" s="6"/>
      <c r="P1341" s="6"/>
      <c r="Q1341" s="6"/>
      <c r="R1341" s="8"/>
      <c r="S1341" s="4"/>
      <c r="T1341" s="4"/>
      <c r="U1341" s="4"/>
      <c r="V1341" s="4"/>
      <c r="W1341" s="4"/>
      <c r="X1341" s="4"/>
      <c r="Z1341" s="8"/>
      <c r="AA1341" s="4"/>
      <c r="AB1341" s="4"/>
      <c r="AC1341" s="4"/>
      <c r="AD1341" s="4"/>
      <c r="AE1341" s="4"/>
      <c r="AF1341" s="4"/>
      <c r="AG1341" s="4"/>
    </row>
    <row r="1342" spans="10:33" ht="14.5" x14ac:dyDescent="0.35">
      <c r="J1342" s="8"/>
      <c r="K1342" s="6"/>
      <c r="L1342" s="6"/>
      <c r="M1342" s="6"/>
      <c r="N1342" s="6"/>
      <c r="O1342" s="6"/>
      <c r="P1342" s="6"/>
      <c r="Q1342" s="6"/>
      <c r="R1342" s="8"/>
      <c r="S1342" s="4"/>
      <c r="T1342" s="4"/>
      <c r="U1342" s="4"/>
      <c r="V1342" s="4"/>
      <c r="W1342" s="4"/>
      <c r="X1342" s="4"/>
      <c r="Z1342" s="8"/>
      <c r="AA1342" s="4"/>
      <c r="AB1342" s="4"/>
      <c r="AC1342" s="4"/>
      <c r="AD1342" s="4"/>
      <c r="AE1342" s="4"/>
      <c r="AF1342" s="4"/>
      <c r="AG1342" s="4"/>
    </row>
    <row r="1343" spans="10:33" ht="14.5" x14ac:dyDescent="0.35">
      <c r="J1343" s="8"/>
      <c r="K1343" s="6"/>
      <c r="L1343" s="6"/>
      <c r="M1343" s="6"/>
      <c r="N1343" s="6"/>
      <c r="O1343" s="6"/>
      <c r="P1343" s="6"/>
      <c r="Q1343" s="6"/>
      <c r="R1343" s="8"/>
      <c r="S1343" s="4"/>
      <c r="T1343" s="4"/>
      <c r="U1343" s="4"/>
      <c r="V1343" s="4"/>
      <c r="W1343" s="4"/>
      <c r="X1343" s="4"/>
      <c r="Z1343" s="8"/>
      <c r="AA1343" s="4"/>
      <c r="AB1343" s="4"/>
      <c r="AC1343" s="4"/>
      <c r="AD1343" s="4"/>
      <c r="AE1343" s="4"/>
      <c r="AF1343" s="4"/>
      <c r="AG1343" s="4"/>
    </row>
    <row r="1344" spans="10:33" ht="14.5" x14ac:dyDescent="0.35">
      <c r="J1344" s="8"/>
      <c r="K1344" s="6"/>
      <c r="L1344" s="6"/>
      <c r="M1344" s="6"/>
      <c r="N1344" s="6"/>
      <c r="O1344" s="6"/>
      <c r="P1344" s="6"/>
      <c r="Q1344" s="6"/>
      <c r="R1344" s="8"/>
      <c r="S1344" s="4"/>
      <c r="T1344" s="4"/>
      <c r="U1344" s="4"/>
      <c r="V1344" s="4"/>
      <c r="W1344" s="4"/>
      <c r="X1344" s="4"/>
      <c r="Z1344" s="8"/>
      <c r="AA1344" s="4"/>
      <c r="AB1344" s="4"/>
      <c r="AC1344" s="4"/>
      <c r="AD1344" s="4"/>
      <c r="AE1344" s="4"/>
      <c r="AF1344" s="4"/>
      <c r="AG1344" s="4"/>
    </row>
    <row r="1345" spans="10:33" ht="14.5" x14ac:dyDescent="0.35">
      <c r="J1345" s="8"/>
      <c r="K1345" s="6"/>
      <c r="L1345" s="6"/>
      <c r="M1345" s="6"/>
      <c r="N1345" s="6"/>
      <c r="O1345" s="6"/>
      <c r="P1345" s="6"/>
      <c r="Q1345" s="6"/>
      <c r="R1345" s="8"/>
      <c r="S1345" s="4"/>
      <c r="T1345" s="4"/>
      <c r="U1345" s="4"/>
      <c r="V1345" s="4"/>
      <c r="W1345" s="4"/>
      <c r="X1345" s="4"/>
      <c r="Z1345" s="8"/>
      <c r="AA1345" s="4"/>
      <c r="AB1345" s="4"/>
      <c r="AC1345" s="4"/>
      <c r="AD1345" s="4"/>
      <c r="AE1345" s="4"/>
      <c r="AF1345" s="4"/>
      <c r="AG1345" s="4"/>
    </row>
    <row r="1346" spans="10:33" ht="14.5" x14ac:dyDescent="0.35">
      <c r="J1346" s="8"/>
      <c r="K1346" s="6"/>
      <c r="L1346" s="6"/>
      <c r="M1346" s="6"/>
      <c r="N1346" s="6"/>
      <c r="O1346" s="6"/>
      <c r="P1346" s="6"/>
      <c r="Q1346" s="6"/>
      <c r="R1346" s="8"/>
      <c r="S1346" s="4"/>
      <c r="T1346" s="4"/>
      <c r="U1346" s="4"/>
      <c r="V1346" s="4"/>
      <c r="W1346" s="4"/>
      <c r="X1346" s="4"/>
      <c r="Z1346" s="8"/>
      <c r="AA1346" s="4"/>
      <c r="AB1346" s="4"/>
      <c r="AC1346" s="4"/>
      <c r="AD1346" s="4"/>
      <c r="AE1346" s="4"/>
      <c r="AF1346" s="4"/>
      <c r="AG1346" s="4"/>
    </row>
    <row r="1347" spans="10:33" ht="14.5" x14ac:dyDescent="0.35">
      <c r="J1347" s="8"/>
      <c r="K1347" s="6"/>
      <c r="L1347" s="6"/>
      <c r="M1347" s="6"/>
      <c r="N1347" s="6"/>
      <c r="O1347" s="6"/>
      <c r="P1347" s="6"/>
      <c r="Q1347" s="6"/>
      <c r="R1347" s="8"/>
      <c r="S1347" s="4"/>
      <c r="T1347" s="4"/>
      <c r="U1347" s="4"/>
      <c r="V1347" s="4"/>
      <c r="W1347" s="4"/>
      <c r="X1347" s="4"/>
      <c r="Z1347" s="8"/>
      <c r="AA1347" s="4"/>
      <c r="AB1347" s="4"/>
      <c r="AC1347" s="4"/>
      <c r="AD1347" s="4"/>
      <c r="AE1347" s="4"/>
      <c r="AF1347" s="4"/>
      <c r="AG1347" s="4"/>
    </row>
    <row r="1348" spans="10:33" ht="14.5" x14ac:dyDescent="0.35">
      <c r="J1348" s="8"/>
      <c r="K1348" s="6"/>
      <c r="L1348" s="6"/>
      <c r="M1348" s="6"/>
      <c r="N1348" s="6"/>
      <c r="O1348" s="6"/>
      <c r="P1348" s="6"/>
      <c r="Q1348" s="6"/>
      <c r="R1348" s="8"/>
      <c r="S1348" s="4"/>
      <c r="T1348" s="4"/>
      <c r="U1348" s="4"/>
      <c r="V1348" s="4"/>
      <c r="W1348" s="4"/>
      <c r="X1348" s="4"/>
      <c r="Z1348" s="8"/>
      <c r="AA1348" s="4"/>
      <c r="AB1348" s="4"/>
      <c r="AC1348" s="4"/>
      <c r="AD1348" s="4"/>
      <c r="AE1348" s="4"/>
      <c r="AF1348" s="4"/>
      <c r="AG1348" s="4"/>
    </row>
    <row r="1349" spans="10:33" ht="14.5" x14ac:dyDescent="0.35">
      <c r="J1349" s="8"/>
      <c r="K1349" s="6"/>
      <c r="L1349" s="6"/>
      <c r="M1349" s="6"/>
      <c r="N1349" s="6"/>
      <c r="O1349" s="6"/>
      <c r="P1349" s="6"/>
      <c r="Q1349" s="6"/>
      <c r="R1349" s="8"/>
      <c r="S1349" s="4"/>
      <c r="T1349" s="4"/>
      <c r="U1349" s="4"/>
      <c r="V1349" s="4"/>
      <c r="W1349" s="4"/>
      <c r="X1349" s="4"/>
      <c r="Z1349" s="8"/>
      <c r="AA1349" s="4"/>
      <c r="AB1349" s="4"/>
      <c r="AC1349" s="4"/>
      <c r="AD1349" s="4"/>
      <c r="AE1349" s="4"/>
      <c r="AF1349" s="4"/>
      <c r="AG1349" s="4"/>
    </row>
    <row r="1350" spans="10:33" ht="14.5" x14ac:dyDescent="0.35">
      <c r="J1350" s="8"/>
      <c r="K1350" s="6"/>
      <c r="L1350" s="6"/>
      <c r="M1350" s="6"/>
      <c r="N1350" s="6"/>
      <c r="O1350" s="6"/>
      <c r="P1350" s="6"/>
      <c r="Q1350" s="6"/>
      <c r="R1350" s="8"/>
      <c r="S1350" s="4"/>
      <c r="T1350" s="4"/>
      <c r="U1350" s="4"/>
      <c r="V1350" s="4"/>
      <c r="W1350" s="4"/>
      <c r="X1350" s="4"/>
      <c r="Z1350" s="8"/>
      <c r="AA1350" s="4"/>
      <c r="AB1350" s="4"/>
      <c r="AC1350" s="4"/>
      <c r="AD1350" s="4"/>
      <c r="AE1350" s="4"/>
      <c r="AF1350" s="4"/>
      <c r="AG1350" s="4"/>
    </row>
    <row r="1351" spans="10:33" ht="14.5" x14ac:dyDescent="0.35">
      <c r="J1351" s="8"/>
      <c r="K1351" s="6"/>
      <c r="L1351" s="6"/>
      <c r="M1351" s="6"/>
      <c r="N1351" s="6"/>
      <c r="O1351" s="6"/>
      <c r="P1351" s="6"/>
      <c r="Q1351" s="6"/>
      <c r="R1351" s="8"/>
      <c r="S1351" s="4"/>
      <c r="T1351" s="4"/>
      <c r="U1351" s="4"/>
      <c r="V1351" s="4"/>
      <c r="W1351" s="4"/>
      <c r="X1351" s="4"/>
      <c r="Z1351" s="8"/>
      <c r="AA1351" s="4"/>
      <c r="AB1351" s="4"/>
      <c r="AC1351" s="4"/>
      <c r="AD1351" s="4"/>
      <c r="AE1351" s="4"/>
      <c r="AF1351" s="4"/>
      <c r="AG1351" s="4"/>
    </row>
    <row r="1352" spans="10:33" ht="14.5" x14ac:dyDescent="0.35">
      <c r="J1352" s="8"/>
      <c r="K1352" s="6"/>
      <c r="L1352" s="6"/>
      <c r="M1352" s="6"/>
      <c r="N1352" s="6"/>
      <c r="O1352" s="6"/>
      <c r="P1352" s="6"/>
      <c r="Q1352" s="6"/>
      <c r="R1352" s="8"/>
      <c r="S1352" s="4"/>
      <c r="T1352" s="4"/>
      <c r="U1352" s="4"/>
      <c r="V1352" s="4"/>
      <c r="W1352" s="4"/>
      <c r="X1352" s="4"/>
      <c r="Z1352" s="8"/>
      <c r="AA1352" s="4"/>
      <c r="AB1352" s="4"/>
      <c r="AC1352" s="4"/>
      <c r="AD1352" s="4"/>
      <c r="AE1352" s="4"/>
      <c r="AF1352" s="4"/>
      <c r="AG1352" s="4"/>
    </row>
    <row r="1353" spans="10:33" ht="14.5" x14ac:dyDescent="0.35">
      <c r="J1353" s="8"/>
      <c r="K1353" s="6"/>
      <c r="L1353" s="6"/>
      <c r="M1353" s="6"/>
      <c r="N1353" s="6"/>
      <c r="O1353" s="6"/>
      <c r="P1353" s="6"/>
      <c r="Q1353" s="6"/>
      <c r="R1353" s="8"/>
      <c r="S1353" s="4"/>
      <c r="T1353" s="4"/>
      <c r="U1353" s="4"/>
      <c r="V1353" s="4"/>
      <c r="W1353" s="4"/>
      <c r="X1353" s="4"/>
      <c r="Z1353" s="8"/>
      <c r="AA1353" s="4"/>
      <c r="AB1353" s="4"/>
      <c r="AC1353" s="4"/>
      <c r="AD1353" s="4"/>
      <c r="AE1353" s="4"/>
      <c r="AF1353" s="4"/>
      <c r="AG1353" s="4"/>
    </row>
    <row r="1354" spans="10:33" ht="14.5" x14ac:dyDescent="0.35">
      <c r="J1354" s="8"/>
      <c r="K1354" s="6"/>
      <c r="L1354" s="6"/>
      <c r="M1354" s="6"/>
      <c r="N1354" s="6"/>
      <c r="O1354" s="6"/>
      <c r="P1354" s="6"/>
      <c r="Q1354" s="6"/>
      <c r="R1354" s="8"/>
      <c r="S1354" s="4"/>
      <c r="T1354" s="4"/>
      <c r="U1354" s="4"/>
      <c r="V1354" s="4"/>
      <c r="W1354" s="4"/>
      <c r="X1354" s="4"/>
      <c r="Z1354" s="8"/>
      <c r="AA1354" s="4"/>
      <c r="AB1354" s="4"/>
      <c r="AC1354" s="4"/>
      <c r="AD1354" s="4"/>
      <c r="AE1354" s="4"/>
      <c r="AF1354" s="4"/>
      <c r="AG1354" s="4"/>
    </row>
    <row r="1355" spans="10:33" ht="14.5" x14ac:dyDescent="0.35">
      <c r="J1355" s="8"/>
      <c r="K1355" s="6"/>
      <c r="L1355" s="6"/>
      <c r="M1355" s="6"/>
      <c r="N1355" s="6"/>
      <c r="O1355" s="6"/>
      <c r="P1355" s="6"/>
      <c r="Q1355" s="6"/>
      <c r="R1355" s="8"/>
      <c r="S1355" s="4"/>
      <c r="T1355" s="4"/>
      <c r="U1355" s="4"/>
      <c r="V1355" s="4"/>
      <c r="W1355" s="4"/>
      <c r="X1355" s="4"/>
      <c r="Z1355" s="8"/>
      <c r="AA1355" s="4"/>
      <c r="AB1355" s="4"/>
      <c r="AC1355" s="4"/>
      <c r="AD1355" s="4"/>
      <c r="AE1355" s="4"/>
      <c r="AF1355" s="4"/>
      <c r="AG1355" s="4"/>
    </row>
    <row r="1356" spans="10:33" ht="14.5" x14ac:dyDescent="0.35">
      <c r="J1356" s="8"/>
      <c r="K1356" s="6"/>
      <c r="L1356" s="6"/>
      <c r="M1356" s="6"/>
      <c r="N1356" s="6"/>
      <c r="O1356" s="6"/>
      <c r="P1356" s="6"/>
      <c r="Q1356" s="6"/>
      <c r="R1356" s="8"/>
      <c r="S1356" s="4"/>
      <c r="T1356" s="4"/>
      <c r="U1356" s="4"/>
      <c r="V1356" s="4"/>
      <c r="W1356" s="4"/>
      <c r="X1356" s="4"/>
      <c r="Z1356" s="8"/>
      <c r="AA1356" s="4"/>
      <c r="AB1356" s="4"/>
      <c r="AC1356" s="4"/>
      <c r="AD1356" s="4"/>
      <c r="AE1356" s="4"/>
      <c r="AF1356" s="4"/>
      <c r="AG1356" s="4"/>
    </row>
    <row r="1357" spans="10:33" ht="14.5" x14ac:dyDescent="0.35">
      <c r="J1357" s="8"/>
      <c r="K1357" s="6"/>
      <c r="L1357" s="6"/>
      <c r="M1357" s="6"/>
      <c r="N1357" s="6"/>
      <c r="O1357" s="6"/>
      <c r="P1357" s="6"/>
      <c r="Q1357" s="6"/>
      <c r="R1357" s="8"/>
      <c r="S1357" s="4"/>
      <c r="T1357" s="4"/>
      <c r="U1357" s="4"/>
      <c r="V1357" s="4"/>
      <c r="W1357" s="4"/>
      <c r="X1357" s="4"/>
      <c r="Z1357" s="8"/>
      <c r="AA1357" s="4"/>
      <c r="AB1357" s="4"/>
      <c r="AC1357" s="4"/>
      <c r="AD1357" s="4"/>
      <c r="AE1357" s="4"/>
      <c r="AF1357" s="4"/>
      <c r="AG1357" s="4"/>
    </row>
    <row r="1358" spans="10:33" ht="14.5" x14ac:dyDescent="0.35">
      <c r="J1358" s="8"/>
      <c r="K1358" s="6"/>
      <c r="L1358" s="6"/>
      <c r="M1358" s="6"/>
      <c r="N1358" s="6"/>
      <c r="O1358" s="6"/>
      <c r="P1358" s="6"/>
      <c r="Q1358" s="6"/>
      <c r="R1358" s="8"/>
      <c r="S1358" s="4"/>
      <c r="T1358" s="4"/>
      <c r="U1358" s="4"/>
      <c r="V1358" s="4"/>
      <c r="W1358" s="4"/>
      <c r="X1358" s="4"/>
      <c r="Z1358" s="8"/>
      <c r="AA1358" s="4"/>
      <c r="AB1358" s="4"/>
      <c r="AC1358" s="4"/>
      <c r="AD1358" s="4"/>
      <c r="AE1358" s="4"/>
      <c r="AF1358" s="4"/>
      <c r="AG1358" s="4"/>
    </row>
    <row r="1359" spans="10:33" ht="14.5" x14ac:dyDescent="0.35">
      <c r="J1359" s="8"/>
      <c r="K1359" s="6"/>
      <c r="L1359" s="6"/>
      <c r="M1359" s="6"/>
      <c r="N1359" s="6"/>
      <c r="O1359" s="6"/>
      <c r="P1359" s="6"/>
      <c r="Q1359" s="6"/>
      <c r="R1359" s="8"/>
      <c r="S1359" s="4"/>
      <c r="T1359" s="4"/>
      <c r="U1359" s="4"/>
      <c r="V1359" s="4"/>
      <c r="W1359" s="4"/>
      <c r="X1359" s="4"/>
      <c r="Z1359" s="8"/>
      <c r="AA1359" s="4"/>
      <c r="AB1359" s="4"/>
      <c r="AC1359" s="4"/>
      <c r="AD1359" s="4"/>
      <c r="AE1359" s="4"/>
      <c r="AF1359" s="4"/>
      <c r="AG1359" s="4"/>
    </row>
    <row r="1360" spans="10:33" ht="14.5" x14ac:dyDescent="0.35">
      <c r="J1360" s="8"/>
      <c r="K1360" s="6"/>
      <c r="L1360" s="6"/>
      <c r="M1360" s="6"/>
      <c r="N1360" s="6"/>
      <c r="O1360" s="6"/>
      <c r="P1360" s="6"/>
      <c r="Q1360" s="6"/>
      <c r="R1360" s="8"/>
      <c r="S1360" s="4"/>
      <c r="T1360" s="4"/>
      <c r="U1360" s="4"/>
      <c r="V1360" s="4"/>
      <c r="W1360" s="4"/>
      <c r="X1360" s="4"/>
      <c r="Z1360" s="8"/>
      <c r="AA1360" s="4"/>
      <c r="AB1360" s="4"/>
      <c r="AC1360" s="4"/>
      <c r="AD1360" s="4"/>
      <c r="AE1360" s="4"/>
      <c r="AF1360" s="4"/>
      <c r="AG1360" s="4"/>
    </row>
    <row r="1361" spans="10:33" ht="14.5" x14ac:dyDescent="0.35">
      <c r="J1361" s="8"/>
      <c r="K1361" s="6"/>
      <c r="L1361" s="6"/>
      <c r="M1361" s="6"/>
      <c r="N1361" s="6"/>
      <c r="O1361" s="6"/>
      <c r="P1361" s="6"/>
      <c r="Q1361" s="6"/>
      <c r="R1361" s="8"/>
      <c r="S1361" s="4"/>
      <c r="T1361" s="4"/>
      <c r="U1361" s="4"/>
      <c r="V1361" s="4"/>
      <c r="W1361" s="4"/>
      <c r="X1361" s="4"/>
      <c r="Z1361" s="8"/>
      <c r="AA1361" s="4"/>
      <c r="AB1361" s="4"/>
      <c r="AC1361" s="4"/>
      <c r="AD1361" s="4"/>
      <c r="AE1361" s="4"/>
      <c r="AF1361" s="4"/>
      <c r="AG1361" s="4"/>
    </row>
    <row r="1362" spans="10:33" ht="14.5" x14ac:dyDescent="0.35">
      <c r="J1362" s="8"/>
      <c r="K1362" s="6"/>
      <c r="L1362" s="6"/>
      <c r="M1362" s="6"/>
      <c r="N1362" s="6"/>
      <c r="O1362" s="6"/>
      <c r="P1362" s="6"/>
      <c r="Q1362" s="6"/>
      <c r="R1362" s="8"/>
      <c r="S1362" s="4"/>
      <c r="T1362" s="4"/>
      <c r="U1362" s="4"/>
      <c r="V1362" s="4"/>
      <c r="W1362" s="4"/>
      <c r="X1362" s="4"/>
      <c r="Z1362" s="8"/>
      <c r="AA1362" s="4"/>
      <c r="AB1362" s="4"/>
      <c r="AC1362" s="4"/>
      <c r="AD1362" s="4"/>
      <c r="AE1362" s="4"/>
      <c r="AF1362" s="4"/>
      <c r="AG1362" s="4"/>
    </row>
    <row r="1363" spans="10:33" ht="14.5" x14ac:dyDescent="0.35">
      <c r="J1363" s="8"/>
      <c r="K1363" s="6"/>
      <c r="L1363" s="6"/>
      <c r="M1363" s="6"/>
      <c r="N1363" s="6"/>
      <c r="O1363" s="6"/>
      <c r="P1363" s="6"/>
      <c r="Q1363" s="6"/>
      <c r="R1363" s="8"/>
      <c r="S1363" s="4"/>
      <c r="T1363" s="4"/>
      <c r="U1363" s="4"/>
      <c r="V1363" s="4"/>
      <c r="W1363" s="4"/>
      <c r="X1363" s="4"/>
      <c r="Z1363" s="8"/>
      <c r="AA1363" s="4"/>
      <c r="AB1363" s="4"/>
      <c r="AC1363" s="4"/>
      <c r="AD1363" s="4"/>
      <c r="AE1363" s="4"/>
      <c r="AF1363" s="4"/>
      <c r="AG1363" s="4"/>
    </row>
    <row r="1364" spans="10:33" ht="14.5" x14ac:dyDescent="0.35">
      <c r="J1364" s="8"/>
      <c r="K1364" s="6"/>
      <c r="L1364" s="6"/>
      <c r="M1364" s="6"/>
      <c r="N1364" s="6"/>
      <c r="O1364" s="6"/>
      <c r="P1364" s="6"/>
      <c r="Q1364" s="6"/>
      <c r="R1364" s="8"/>
      <c r="S1364" s="4"/>
      <c r="T1364" s="4"/>
      <c r="U1364" s="4"/>
      <c r="V1364" s="4"/>
      <c r="W1364" s="4"/>
      <c r="X1364" s="4"/>
      <c r="Z1364" s="8"/>
      <c r="AA1364" s="4"/>
      <c r="AB1364" s="4"/>
      <c r="AC1364" s="4"/>
      <c r="AD1364" s="4"/>
      <c r="AE1364" s="4"/>
      <c r="AF1364" s="4"/>
      <c r="AG1364" s="4"/>
    </row>
    <row r="1365" spans="10:33" ht="14.5" x14ac:dyDescent="0.35">
      <c r="J1365" s="8"/>
      <c r="K1365" s="6"/>
      <c r="L1365" s="6"/>
      <c r="M1365" s="6"/>
      <c r="N1365" s="6"/>
      <c r="O1365" s="6"/>
      <c r="P1365" s="6"/>
      <c r="Q1365" s="6"/>
      <c r="R1365" s="8"/>
      <c r="S1365" s="4"/>
      <c r="T1365" s="4"/>
      <c r="U1365" s="4"/>
      <c r="V1365" s="4"/>
      <c r="W1365" s="4"/>
      <c r="X1365" s="4"/>
      <c r="Z1365" s="8"/>
      <c r="AA1365" s="4"/>
      <c r="AB1365" s="4"/>
      <c r="AC1365" s="4"/>
      <c r="AD1365" s="4"/>
      <c r="AE1365" s="4"/>
      <c r="AF1365" s="4"/>
      <c r="AG1365" s="4"/>
    </row>
    <row r="1366" spans="10:33" ht="14.5" x14ac:dyDescent="0.35">
      <c r="J1366" s="8"/>
      <c r="K1366" s="6"/>
      <c r="L1366" s="6"/>
      <c r="M1366" s="6"/>
      <c r="N1366" s="6"/>
      <c r="O1366" s="6"/>
      <c r="P1366" s="6"/>
      <c r="Q1366" s="6"/>
      <c r="R1366" s="8"/>
      <c r="S1366" s="4"/>
      <c r="T1366" s="4"/>
      <c r="U1366" s="4"/>
      <c r="V1366" s="4"/>
      <c r="W1366" s="4"/>
      <c r="X1366" s="4"/>
      <c r="Z1366" s="8"/>
      <c r="AA1366" s="4"/>
      <c r="AB1366" s="4"/>
      <c r="AC1366" s="4"/>
      <c r="AD1366" s="4"/>
      <c r="AE1366" s="4"/>
      <c r="AF1366" s="4"/>
      <c r="AG1366" s="4"/>
    </row>
    <row r="1367" spans="10:33" ht="14.5" x14ac:dyDescent="0.35">
      <c r="J1367" s="8"/>
      <c r="K1367" s="6"/>
      <c r="L1367" s="6"/>
      <c r="M1367" s="6"/>
      <c r="N1367" s="6"/>
      <c r="O1367" s="6"/>
      <c r="P1367" s="6"/>
      <c r="Q1367" s="6"/>
      <c r="R1367" s="8"/>
      <c r="S1367" s="4"/>
      <c r="T1367" s="4"/>
      <c r="U1367" s="4"/>
      <c r="V1367" s="4"/>
      <c r="W1367" s="4"/>
      <c r="X1367" s="4"/>
      <c r="Z1367" s="8"/>
      <c r="AA1367" s="4"/>
      <c r="AB1367" s="4"/>
      <c r="AC1367" s="4"/>
      <c r="AD1367" s="4"/>
      <c r="AE1367" s="4"/>
      <c r="AF1367" s="4"/>
      <c r="AG1367" s="4"/>
    </row>
    <row r="1368" spans="10:33" ht="14.5" x14ac:dyDescent="0.35">
      <c r="J1368" s="8"/>
      <c r="K1368" s="6"/>
      <c r="L1368" s="6"/>
      <c r="M1368" s="6"/>
      <c r="N1368" s="6"/>
      <c r="O1368" s="6"/>
      <c r="P1368" s="6"/>
      <c r="Q1368" s="6"/>
      <c r="R1368" s="8"/>
      <c r="S1368" s="4"/>
      <c r="T1368" s="4"/>
      <c r="U1368" s="4"/>
      <c r="V1368" s="4"/>
      <c r="W1368" s="4"/>
      <c r="X1368" s="4"/>
      <c r="Z1368" s="8"/>
      <c r="AA1368" s="4"/>
      <c r="AB1368" s="4"/>
      <c r="AC1368" s="4"/>
      <c r="AD1368" s="4"/>
      <c r="AE1368" s="4"/>
      <c r="AF1368" s="4"/>
      <c r="AG1368" s="4"/>
    </row>
    <row r="1369" spans="10:33" ht="14.5" x14ac:dyDescent="0.35">
      <c r="J1369" s="8"/>
      <c r="K1369" s="6"/>
      <c r="L1369" s="6"/>
      <c r="M1369" s="6"/>
      <c r="N1369" s="6"/>
      <c r="O1369" s="6"/>
      <c r="P1369" s="6"/>
      <c r="Q1369" s="6"/>
      <c r="R1369" s="8"/>
      <c r="S1369" s="4"/>
      <c r="T1369" s="4"/>
      <c r="U1369" s="4"/>
      <c r="V1369" s="4"/>
      <c r="W1369" s="4"/>
      <c r="X1369" s="4"/>
      <c r="Z1369" s="8"/>
      <c r="AA1369" s="4"/>
      <c r="AB1369" s="4"/>
      <c r="AC1369" s="4"/>
      <c r="AD1369" s="4"/>
      <c r="AE1369" s="4"/>
      <c r="AF1369" s="4"/>
      <c r="AG1369" s="4"/>
    </row>
    <row r="1370" spans="10:33" ht="14.5" x14ac:dyDescent="0.35">
      <c r="J1370" s="8"/>
      <c r="K1370" s="6"/>
      <c r="L1370" s="6"/>
      <c r="M1370" s="6"/>
      <c r="N1370" s="6"/>
      <c r="O1370" s="6"/>
      <c r="P1370" s="6"/>
      <c r="Q1370" s="6"/>
      <c r="R1370" s="8"/>
      <c r="S1370" s="4"/>
      <c r="T1370" s="4"/>
      <c r="U1370" s="4"/>
      <c r="V1370" s="4"/>
      <c r="W1370" s="4"/>
      <c r="X1370" s="4"/>
      <c r="Z1370" s="8"/>
      <c r="AA1370" s="4"/>
      <c r="AB1370" s="4"/>
      <c r="AC1370" s="4"/>
      <c r="AD1370" s="4"/>
      <c r="AE1370" s="4"/>
      <c r="AF1370" s="4"/>
      <c r="AG1370" s="4"/>
    </row>
    <row r="1371" spans="10:33" ht="14.5" x14ac:dyDescent="0.35">
      <c r="J1371" s="8"/>
      <c r="K1371" s="6"/>
      <c r="L1371" s="6"/>
      <c r="M1371" s="6"/>
      <c r="N1371" s="6"/>
      <c r="O1371" s="6"/>
      <c r="P1371" s="6"/>
      <c r="Q1371" s="6"/>
      <c r="R1371" s="8"/>
      <c r="S1371" s="4"/>
      <c r="T1371" s="4"/>
      <c r="U1371" s="4"/>
      <c r="V1371" s="4"/>
      <c r="W1371" s="4"/>
      <c r="X1371" s="4"/>
      <c r="Z1371" s="8"/>
      <c r="AA1371" s="4"/>
      <c r="AB1371" s="4"/>
      <c r="AC1371" s="4"/>
      <c r="AD1371" s="4"/>
      <c r="AE1371" s="4"/>
      <c r="AF1371" s="4"/>
      <c r="AG1371" s="4"/>
    </row>
    <row r="1372" spans="10:33" ht="14.5" x14ac:dyDescent="0.35">
      <c r="J1372" s="8"/>
      <c r="K1372" s="6"/>
      <c r="L1372" s="6"/>
      <c r="M1372" s="6"/>
      <c r="N1372" s="6"/>
      <c r="O1372" s="6"/>
      <c r="P1372" s="6"/>
      <c r="Q1372" s="6"/>
      <c r="R1372" s="8"/>
      <c r="S1372" s="4"/>
      <c r="T1372" s="4"/>
      <c r="U1372" s="4"/>
      <c r="V1372" s="4"/>
      <c r="W1372" s="4"/>
      <c r="X1372" s="4"/>
      <c r="Z1372" s="8"/>
      <c r="AA1372" s="4"/>
      <c r="AB1372" s="4"/>
      <c r="AC1372" s="4"/>
      <c r="AD1372" s="4"/>
      <c r="AE1372" s="4"/>
      <c r="AF1372" s="4"/>
      <c r="AG1372" s="4"/>
    </row>
    <row r="1373" spans="10:33" ht="14.5" x14ac:dyDescent="0.35">
      <c r="J1373" s="8"/>
      <c r="K1373" s="6"/>
      <c r="L1373" s="6"/>
      <c r="M1373" s="6"/>
      <c r="N1373" s="6"/>
      <c r="O1373" s="6"/>
      <c r="P1373" s="6"/>
      <c r="Q1373" s="6"/>
      <c r="R1373" s="8"/>
      <c r="S1373" s="4"/>
      <c r="T1373" s="4"/>
      <c r="U1373" s="4"/>
      <c r="V1373" s="4"/>
      <c r="W1373" s="4"/>
      <c r="X1373" s="4"/>
      <c r="Z1373" s="8"/>
      <c r="AA1373" s="4"/>
      <c r="AB1373" s="4"/>
      <c r="AC1373" s="4"/>
      <c r="AD1373" s="4"/>
      <c r="AE1373" s="4"/>
      <c r="AF1373" s="4"/>
      <c r="AG1373" s="4"/>
    </row>
    <row r="1374" spans="10:33" ht="14.5" x14ac:dyDescent="0.35">
      <c r="J1374" s="8"/>
      <c r="K1374" s="6"/>
      <c r="L1374" s="6"/>
      <c r="M1374" s="6"/>
      <c r="N1374" s="6"/>
      <c r="O1374" s="6"/>
      <c r="P1374" s="6"/>
      <c r="Q1374" s="6"/>
      <c r="R1374" s="8"/>
      <c r="S1374" s="4"/>
      <c r="T1374" s="4"/>
      <c r="U1374" s="4"/>
      <c r="V1374" s="4"/>
      <c r="W1374" s="4"/>
      <c r="X1374" s="4"/>
      <c r="Z1374" s="8"/>
      <c r="AA1374" s="4"/>
      <c r="AB1374" s="4"/>
      <c r="AC1374" s="4"/>
      <c r="AD1374" s="4"/>
      <c r="AE1374" s="4"/>
      <c r="AF1374" s="4"/>
      <c r="AG1374" s="4"/>
    </row>
    <row r="1375" spans="10:33" ht="14.5" x14ac:dyDescent="0.35">
      <c r="J1375" s="8"/>
      <c r="K1375" s="6"/>
      <c r="L1375" s="6"/>
      <c r="M1375" s="6"/>
      <c r="N1375" s="6"/>
      <c r="O1375" s="6"/>
      <c r="P1375" s="6"/>
      <c r="Q1375" s="6"/>
      <c r="R1375" s="8"/>
      <c r="S1375" s="4"/>
      <c r="T1375" s="4"/>
      <c r="U1375" s="4"/>
      <c r="V1375" s="4"/>
      <c r="W1375" s="4"/>
      <c r="X1375" s="4"/>
      <c r="Z1375" s="8"/>
      <c r="AA1375" s="4"/>
      <c r="AB1375" s="4"/>
      <c r="AC1375" s="4"/>
      <c r="AD1375" s="4"/>
      <c r="AE1375" s="4"/>
      <c r="AF1375" s="4"/>
      <c r="AG1375" s="4"/>
    </row>
    <row r="1376" spans="10:33" ht="14.5" x14ac:dyDescent="0.35">
      <c r="J1376" s="8"/>
      <c r="K1376" s="6"/>
      <c r="L1376" s="6"/>
      <c r="M1376" s="6"/>
      <c r="N1376" s="6"/>
      <c r="O1376" s="6"/>
      <c r="P1376" s="6"/>
      <c r="Q1376" s="6"/>
      <c r="R1376" s="8"/>
      <c r="S1376" s="4"/>
      <c r="T1376" s="4"/>
      <c r="U1376" s="4"/>
      <c r="V1376" s="4"/>
      <c r="W1376" s="4"/>
      <c r="X1376" s="4"/>
      <c r="Z1376" s="8"/>
      <c r="AA1376" s="4"/>
      <c r="AB1376" s="4"/>
      <c r="AC1376" s="4"/>
      <c r="AD1376" s="4"/>
      <c r="AE1376" s="4"/>
      <c r="AF1376" s="4"/>
      <c r="AG1376" s="4"/>
    </row>
    <row r="1377" spans="10:33" ht="14.5" x14ac:dyDescent="0.35">
      <c r="J1377" s="8"/>
      <c r="K1377" s="6"/>
      <c r="L1377" s="6"/>
      <c r="M1377" s="6"/>
      <c r="N1377" s="6"/>
      <c r="O1377" s="6"/>
      <c r="P1377" s="6"/>
      <c r="Q1377" s="6"/>
      <c r="R1377" s="8"/>
      <c r="S1377" s="4"/>
      <c r="T1377" s="4"/>
      <c r="U1377" s="4"/>
      <c r="V1377" s="4"/>
      <c r="W1377" s="4"/>
      <c r="X1377" s="4"/>
      <c r="Z1377" s="8"/>
      <c r="AA1377" s="4"/>
      <c r="AB1377" s="4"/>
      <c r="AC1377" s="4"/>
      <c r="AD1377" s="4"/>
      <c r="AE1377" s="4"/>
      <c r="AF1377" s="4"/>
      <c r="AG1377" s="4"/>
    </row>
    <row r="1378" spans="10:33" ht="14.5" x14ac:dyDescent="0.35">
      <c r="J1378" s="8"/>
      <c r="K1378" s="6"/>
      <c r="L1378" s="6"/>
      <c r="M1378" s="6"/>
      <c r="N1378" s="6"/>
      <c r="O1378" s="6"/>
      <c r="P1378" s="6"/>
      <c r="Q1378" s="6"/>
      <c r="R1378" s="8"/>
      <c r="S1378" s="4"/>
      <c r="T1378" s="4"/>
      <c r="U1378" s="4"/>
      <c r="V1378" s="4"/>
      <c r="W1378" s="4"/>
      <c r="X1378" s="4"/>
      <c r="Z1378" s="8"/>
      <c r="AA1378" s="4"/>
      <c r="AB1378" s="4"/>
      <c r="AC1378" s="4"/>
      <c r="AD1378" s="4"/>
      <c r="AE1378" s="4"/>
      <c r="AF1378" s="4"/>
      <c r="AG1378" s="4"/>
    </row>
    <row r="1379" spans="10:33" ht="14.5" x14ac:dyDescent="0.35">
      <c r="J1379" s="8"/>
      <c r="K1379" s="6"/>
      <c r="L1379" s="6"/>
      <c r="M1379" s="6"/>
      <c r="N1379" s="6"/>
      <c r="O1379" s="6"/>
      <c r="P1379" s="6"/>
      <c r="Q1379" s="6"/>
      <c r="R1379" s="8"/>
      <c r="S1379" s="4"/>
      <c r="T1379" s="4"/>
      <c r="U1379" s="4"/>
      <c r="V1379" s="4"/>
      <c r="W1379" s="4"/>
      <c r="X1379" s="4"/>
      <c r="Z1379" s="8"/>
      <c r="AA1379" s="4"/>
      <c r="AB1379" s="4"/>
      <c r="AC1379" s="4"/>
      <c r="AD1379" s="4"/>
      <c r="AE1379" s="4"/>
      <c r="AF1379" s="4"/>
      <c r="AG1379" s="4"/>
    </row>
    <row r="1380" spans="10:33" ht="14.5" x14ac:dyDescent="0.35">
      <c r="J1380" s="8"/>
      <c r="K1380" s="6"/>
      <c r="L1380" s="6"/>
      <c r="M1380" s="6"/>
      <c r="N1380" s="6"/>
      <c r="O1380" s="6"/>
      <c r="P1380" s="6"/>
      <c r="Q1380" s="6"/>
      <c r="R1380" s="8"/>
      <c r="S1380" s="4"/>
      <c r="T1380" s="4"/>
      <c r="U1380" s="4"/>
      <c r="V1380" s="4"/>
      <c r="W1380" s="4"/>
      <c r="X1380" s="4"/>
      <c r="Z1380" s="8"/>
      <c r="AA1380" s="4"/>
      <c r="AB1380" s="4"/>
      <c r="AC1380" s="4"/>
      <c r="AD1380" s="4"/>
      <c r="AE1380" s="4"/>
      <c r="AF1380" s="4"/>
      <c r="AG1380" s="4"/>
    </row>
    <row r="1381" spans="10:33" ht="14.5" x14ac:dyDescent="0.35">
      <c r="J1381" s="8"/>
      <c r="K1381" s="6"/>
      <c r="L1381" s="6"/>
      <c r="M1381" s="6"/>
      <c r="N1381" s="6"/>
      <c r="O1381" s="6"/>
      <c r="P1381" s="6"/>
      <c r="Q1381" s="6"/>
      <c r="R1381" s="8"/>
      <c r="S1381" s="4"/>
      <c r="T1381" s="4"/>
      <c r="U1381" s="4"/>
      <c r="V1381" s="4"/>
      <c r="W1381" s="4"/>
      <c r="X1381" s="4"/>
      <c r="Z1381" s="8"/>
      <c r="AA1381" s="4"/>
      <c r="AB1381" s="4"/>
      <c r="AC1381" s="4"/>
      <c r="AD1381" s="4"/>
      <c r="AE1381" s="4"/>
      <c r="AF1381" s="4"/>
      <c r="AG1381" s="4"/>
    </row>
    <row r="1382" spans="10:33" ht="14.5" x14ac:dyDescent="0.35">
      <c r="J1382" s="8"/>
      <c r="K1382" s="6"/>
      <c r="L1382" s="6"/>
      <c r="M1382" s="6"/>
      <c r="N1382" s="6"/>
      <c r="O1382" s="6"/>
      <c r="P1382" s="6"/>
      <c r="Q1382" s="6"/>
      <c r="R1382" s="8"/>
      <c r="S1382" s="4"/>
      <c r="T1382" s="4"/>
      <c r="U1382" s="4"/>
      <c r="V1382" s="4"/>
      <c r="W1382" s="4"/>
      <c r="X1382" s="4"/>
      <c r="Z1382" s="8"/>
      <c r="AA1382" s="4"/>
      <c r="AB1382" s="4"/>
      <c r="AC1382" s="4"/>
      <c r="AD1382" s="4"/>
      <c r="AE1382" s="4"/>
      <c r="AF1382" s="4"/>
      <c r="AG1382" s="4"/>
    </row>
    <row r="1383" spans="10:33" ht="14.5" x14ac:dyDescent="0.35">
      <c r="J1383" s="8"/>
      <c r="K1383" s="6"/>
      <c r="L1383" s="6"/>
      <c r="M1383" s="6"/>
      <c r="N1383" s="6"/>
      <c r="O1383" s="6"/>
      <c r="P1383" s="6"/>
      <c r="Q1383" s="6"/>
      <c r="R1383" s="8"/>
      <c r="S1383" s="4"/>
      <c r="T1383" s="4"/>
      <c r="U1383" s="4"/>
      <c r="V1383" s="4"/>
      <c r="W1383" s="4"/>
      <c r="X1383" s="4"/>
      <c r="Z1383" s="8"/>
      <c r="AA1383" s="4"/>
      <c r="AB1383" s="4"/>
      <c r="AC1383" s="4"/>
      <c r="AD1383" s="4"/>
      <c r="AE1383" s="4"/>
      <c r="AF1383" s="4"/>
      <c r="AG1383" s="4"/>
    </row>
    <row r="1384" spans="10:33" ht="14.5" x14ac:dyDescent="0.35">
      <c r="J1384" s="8"/>
      <c r="K1384" s="6"/>
      <c r="L1384" s="6"/>
      <c r="M1384" s="6"/>
      <c r="N1384" s="6"/>
      <c r="O1384" s="6"/>
      <c r="P1384" s="6"/>
      <c r="Q1384" s="6"/>
      <c r="R1384" s="8"/>
      <c r="S1384" s="4"/>
      <c r="T1384" s="4"/>
      <c r="U1384" s="4"/>
      <c r="V1384" s="4"/>
      <c r="W1384" s="4"/>
      <c r="X1384" s="4"/>
      <c r="Z1384" s="8"/>
      <c r="AA1384" s="4"/>
      <c r="AB1384" s="4"/>
      <c r="AC1384" s="4"/>
      <c r="AD1384" s="4"/>
      <c r="AE1384" s="4"/>
      <c r="AF1384" s="4"/>
      <c r="AG1384" s="4"/>
    </row>
    <row r="1385" spans="10:33" ht="14.5" x14ac:dyDescent="0.35">
      <c r="J1385" s="8"/>
      <c r="K1385" s="6"/>
      <c r="L1385" s="6"/>
      <c r="M1385" s="6"/>
      <c r="N1385" s="6"/>
      <c r="O1385" s="6"/>
      <c r="P1385" s="6"/>
      <c r="Q1385" s="6"/>
      <c r="R1385" s="8"/>
      <c r="S1385" s="4"/>
      <c r="T1385" s="4"/>
      <c r="U1385" s="4"/>
      <c r="V1385" s="4"/>
      <c r="W1385" s="4"/>
      <c r="X1385" s="4"/>
      <c r="Z1385" s="8"/>
      <c r="AA1385" s="4"/>
      <c r="AB1385" s="4"/>
      <c r="AC1385" s="4"/>
      <c r="AD1385" s="4"/>
      <c r="AE1385" s="4"/>
      <c r="AF1385" s="4"/>
      <c r="AG1385" s="4"/>
    </row>
    <row r="1386" spans="10:33" ht="14.5" x14ac:dyDescent="0.35">
      <c r="J1386" s="8"/>
      <c r="K1386" s="6"/>
      <c r="L1386" s="6"/>
      <c r="M1386" s="6"/>
      <c r="N1386" s="6"/>
      <c r="O1386" s="6"/>
      <c r="P1386" s="6"/>
      <c r="Q1386" s="6"/>
      <c r="R1386" s="8"/>
      <c r="S1386" s="4"/>
      <c r="T1386" s="4"/>
      <c r="U1386" s="4"/>
      <c r="V1386" s="4"/>
      <c r="W1386" s="4"/>
      <c r="X1386" s="4"/>
      <c r="Z1386" s="8"/>
      <c r="AA1386" s="4"/>
      <c r="AB1386" s="4"/>
      <c r="AC1386" s="4"/>
      <c r="AD1386" s="4"/>
      <c r="AE1386" s="4"/>
      <c r="AF1386" s="4"/>
      <c r="AG1386" s="4"/>
    </row>
    <row r="1387" spans="10:33" ht="14.5" x14ac:dyDescent="0.35">
      <c r="J1387" s="8"/>
      <c r="K1387" s="6"/>
      <c r="L1387" s="6"/>
      <c r="M1387" s="6"/>
      <c r="N1387" s="6"/>
      <c r="O1387" s="6"/>
      <c r="P1387" s="6"/>
      <c r="Q1387" s="6"/>
      <c r="R1387" s="8"/>
      <c r="S1387" s="4"/>
      <c r="T1387" s="4"/>
      <c r="U1387" s="4"/>
      <c r="V1387" s="4"/>
      <c r="W1387" s="4"/>
      <c r="X1387" s="4"/>
      <c r="Z1387" s="8"/>
      <c r="AA1387" s="4"/>
      <c r="AB1387" s="4"/>
      <c r="AC1387" s="4"/>
      <c r="AD1387" s="4"/>
      <c r="AE1387" s="4"/>
      <c r="AF1387" s="4"/>
      <c r="AG1387" s="4"/>
    </row>
    <row r="1388" spans="10:33" ht="14.5" x14ac:dyDescent="0.35">
      <c r="J1388" s="8"/>
      <c r="K1388" s="6"/>
      <c r="L1388" s="6"/>
      <c r="M1388" s="6"/>
      <c r="N1388" s="6"/>
      <c r="O1388" s="6"/>
      <c r="P1388" s="6"/>
      <c r="Q1388" s="6"/>
      <c r="R1388" s="8"/>
      <c r="S1388" s="4"/>
      <c r="T1388" s="4"/>
      <c r="U1388" s="4"/>
      <c r="V1388" s="4"/>
      <c r="W1388" s="4"/>
      <c r="X1388" s="4"/>
      <c r="Z1388" s="8"/>
      <c r="AA1388" s="4"/>
      <c r="AB1388" s="4"/>
      <c r="AC1388" s="4"/>
      <c r="AD1388" s="4"/>
      <c r="AE1388" s="4"/>
      <c r="AF1388" s="4"/>
      <c r="AG1388" s="4"/>
    </row>
    <row r="1389" spans="10:33" ht="14.5" x14ac:dyDescent="0.35">
      <c r="J1389" s="8"/>
      <c r="K1389" s="6"/>
      <c r="L1389" s="6"/>
      <c r="M1389" s="6"/>
      <c r="N1389" s="6"/>
      <c r="O1389" s="6"/>
      <c r="P1389" s="6"/>
      <c r="Q1389" s="6"/>
      <c r="R1389" s="8"/>
      <c r="S1389" s="4"/>
      <c r="T1389" s="4"/>
      <c r="U1389" s="4"/>
      <c r="V1389" s="4"/>
      <c r="W1389" s="4"/>
      <c r="X1389" s="4"/>
      <c r="Z1389" s="8"/>
      <c r="AA1389" s="4"/>
      <c r="AB1389" s="4"/>
      <c r="AC1389" s="4"/>
      <c r="AD1389" s="4"/>
      <c r="AE1389" s="4"/>
      <c r="AF1389" s="4"/>
      <c r="AG1389" s="4"/>
    </row>
    <row r="1390" spans="10:33" ht="14.5" x14ac:dyDescent="0.35">
      <c r="J1390" s="8"/>
      <c r="K1390" s="6"/>
      <c r="L1390" s="6"/>
      <c r="M1390" s="6"/>
      <c r="N1390" s="6"/>
      <c r="O1390" s="6"/>
      <c r="P1390" s="6"/>
      <c r="Q1390" s="6"/>
      <c r="R1390" s="8"/>
      <c r="S1390" s="4"/>
      <c r="T1390" s="4"/>
      <c r="U1390" s="4"/>
      <c r="V1390" s="4"/>
      <c r="W1390" s="4"/>
      <c r="X1390" s="4"/>
      <c r="Z1390" s="8"/>
      <c r="AA1390" s="4"/>
      <c r="AB1390" s="4"/>
      <c r="AC1390" s="4"/>
      <c r="AD1390" s="4"/>
      <c r="AE1390" s="4"/>
      <c r="AF1390" s="4"/>
      <c r="AG1390" s="4"/>
    </row>
    <row r="1391" spans="10:33" ht="14.5" x14ac:dyDescent="0.35">
      <c r="J1391" s="8"/>
      <c r="K1391" s="6"/>
      <c r="L1391" s="6"/>
      <c r="M1391" s="6"/>
      <c r="N1391" s="6"/>
      <c r="O1391" s="6"/>
      <c r="P1391" s="6"/>
      <c r="Q1391" s="6"/>
      <c r="R1391" s="8"/>
      <c r="S1391" s="4"/>
      <c r="T1391" s="4"/>
      <c r="U1391" s="4"/>
      <c r="V1391" s="4"/>
      <c r="W1391" s="4"/>
      <c r="X1391" s="4"/>
      <c r="Z1391" s="8"/>
      <c r="AA1391" s="4"/>
      <c r="AB1391" s="4"/>
      <c r="AC1391" s="4"/>
      <c r="AD1391" s="4"/>
      <c r="AE1391" s="4"/>
      <c r="AF1391" s="4"/>
      <c r="AG1391" s="4"/>
    </row>
    <row r="1392" spans="10:33" ht="14.5" x14ac:dyDescent="0.35">
      <c r="J1392" s="8"/>
      <c r="K1392" s="6"/>
      <c r="L1392" s="6"/>
      <c r="M1392" s="6"/>
      <c r="N1392" s="6"/>
      <c r="O1392" s="6"/>
      <c r="P1392" s="6"/>
      <c r="Q1392" s="6"/>
      <c r="R1392" s="8"/>
      <c r="S1392" s="4"/>
      <c r="T1392" s="4"/>
      <c r="U1392" s="4"/>
      <c r="V1392" s="4"/>
      <c r="W1392" s="4"/>
      <c r="X1392" s="4"/>
      <c r="Z1392" s="8"/>
      <c r="AA1392" s="4"/>
      <c r="AB1392" s="4"/>
      <c r="AC1392" s="4"/>
      <c r="AD1392" s="4"/>
      <c r="AE1392" s="4"/>
      <c r="AF1392" s="4"/>
      <c r="AG1392" s="4"/>
    </row>
    <row r="1393" spans="10:33" ht="14.5" x14ac:dyDescent="0.35">
      <c r="J1393" s="8"/>
      <c r="K1393" s="6"/>
      <c r="L1393" s="6"/>
      <c r="M1393" s="6"/>
      <c r="N1393" s="6"/>
      <c r="O1393" s="6"/>
      <c r="P1393" s="6"/>
      <c r="Q1393" s="6"/>
      <c r="R1393" s="8"/>
      <c r="S1393" s="4"/>
      <c r="T1393" s="4"/>
      <c r="U1393" s="4"/>
      <c r="V1393" s="4"/>
      <c r="W1393" s="4"/>
      <c r="X1393" s="4"/>
      <c r="Z1393" s="8"/>
      <c r="AA1393" s="4"/>
      <c r="AB1393" s="4"/>
      <c r="AC1393" s="4"/>
      <c r="AD1393" s="4"/>
      <c r="AE1393" s="4"/>
      <c r="AF1393" s="4"/>
      <c r="AG1393" s="4"/>
    </row>
    <row r="1394" spans="10:33" ht="14.5" x14ac:dyDescent="0.35">
      <c r="J1394" s="8"/>
      <c r="K1394" s="6"/>
      <c r="L1394" s="6"/>
      <c r="M1394" s="6"/>
      <c r="N1394" s="6"/>
      <c r="O1394" s="6"/>
      <c r="P1394" s="6"/>
      <c r="Q1394" s="6"/>
      <c r="R1394" s="8"/>
      <c r="S1394" s="4"/>
      <c r="T1394" s="4"/>
      <c r="U1394" s="4"/>
      <c r="V1394" s="4"/>
      <c r="W1394" s="4"/>
      <c r="X1394" s="4"/>
      <c r="Z1394" s="8"/>
      <c r="AA1394" s="4"/>
      <c r="AB1394" s="4"/>
      <c r="AC1394" s="4"/>
      <c r="AD1394" s="4"/>
      <c r="AE1394" s="4"/>
      <c r="AF1394" s="4"/>
      <c r="AG1394" s="4"/>
    </row>
    <row r="1395" spans="10:33" ht="14.5" x14ac:dyDescent="0.35">
      <c r="J1395" s="8"/>
      <c r="K1395" s="6"/>
      <c r="L1395" s="6"/>
      <c r="M1395" s="6"/>
      <c r="N1395" s="6"/>
      <c r="O1395" s="6"/>
      <c r="P1395" s="6"/>
      <c r="Q1395" s="6"/>
      <c r="R1395" s="8"/>
      <c r="S1395" s="4"/>
      <c r="T1395" s="4"/>
      <c r="U1395" s="4"/>
      <c r="V1395" s="4"/>
      <c r="W1395" s="4"/>
      <c r="X1395" s="4"/>
      <c r="Z1395" s="8"/>
      <c r="AA1395" s="4"/>
      <c r="AB1395" s="4"/>
      <c r="AC1395" s="4"/>
      <c r="AD1395" s="4"/>
      <c r="AE1395" s="4"/>
      <c r="AF1395" s="4"/>
      <c r="AG1395" s="4"/>
    </row>
    <row r="1396" spans="10:33" ht="14.5" x14ac:dyDescent="0.35">
      <c r="J1396" s="8"/>
      <c r="K1396" s="6"/>
      <c r="L1396" s="6"/>
      <c r="M1396" s="6"/>
      <c r="N1396" s="6"/>
      <c r="O1396" s="6"/>
      <c r="P1396" s="6"/>
      <c r="Q1396" s="6"/>
      <c r="R1396" s="8"/>
      <c r="S1396" s="4"/>
      <c r="T1396" s="4"/>
      <c r="U1396" s="4"/>
      <c r="V1396" s="4"/>
      <c r="W1396" s="4"/>
      <c r="X1396" s="4"/>
      <c r="Z1396" s="8"/>
      <c r="AA1396" s="4"/>
      <c r="AB1396" s="4"/>
      <c r="AC1396" s="4"/>
      <c r="AD1396" s="4"/>
      <c r="AE1396" s="4"/>
      <c r="AF1396" s="4"/>
      <c r="AG1396" s="4"/>
    </row>
    <row r="1397" spans="10:33" ht="14.5" x14ac:dyDescent="0.35">
      <c r="J1397" s="8"/>
      <c r="K1397" s="6"/>
      <c r="L1397" s="6"/>
      <c r="M1397" s="6"/>
      <c r="N1397" s="6"/>
      <c r="O1397" s="6"/>
      <c r="P1397" s="6"/>
      <c r="Q1397" s="6"/>
      <c r="R1397" s="8"/>
      <c r="S1397" s="4"/>
      <c r="T1397" s="4"/>
      <c r="U1397" s="4"/>
      <c r="V1397" s="4"/>
      <c r="W1397" s="4"/>
      <c r="X1397" s="4"/>
      <c r="Z1397" s="8"/>
      <c r="AA1397" s="4"/>
      <c r="AB1397" s="4"/>
      <c r="AC1397" s="4"/>
      <c r="AD1397" s="4"/>
      <c r="AE1397" s="4"/>
      <c r="AF1397" s="4"/>
      <c r="AG1397" s="4"/>
    </row>
    <row r="1398" spans="10:33" ht="14.5" x14ac:dyDescent="0.35">
      <c r="J1398" s="8"/>
      <c r="K1398" s="6"/>
      <c r="L1398" s="6"/>
      <c r="M1398" s="6"/>
      <c r="N1398" s="6"/>
      <c r="O1398" s="6"/>
      <c r="P1398" s="6"/>
      <c r="Q1398" s="6"/>
      <c r="R1398" s="8"/>
      <c r="S1398" s="4"/>
      <c r="T1398" s="4"/>
      <c r="U1398" s="4"/>
      <c r="V1398" s="4"/>
      <c r="W1398" s="4"/>
      <c r="X1398" s="4"/>
      <c r="Z1398" s="8"/>
      <c r="AA1398" s="4"/>
      <c r="AB1398" s="4"/>
      <c r="AC1398" s="4"/>
      <c r="AD1398" s="4"/>
      <c r="AE1398" s="4"/>
      <c r="AF1398" s="4"/>
      <c r="AG1398" s="4"/>
    </row>
    <row r="1399" spans="10:33" ht="14.5" x14ac:dyDescent="0.35">
      <c r="J1399" s="8"/>
      <c r="K1399" s="6"/>
      <c r="L1399" s="6"/>
      <c r="M1399" s="6"/>
      <c r="N1399" s="6"/>
      <c r="O1399" s="6"/>
      <c r="P1399" s="6"/>
      <c r="Q1399" s="6"/>
      <c r="R1399" s="8"/>
      <c r="S1399" s="4"/>
      <c r="T1399" s="4"/>
      <c r="U1399" s="4"/>
      <c r="V1399" s="4"/>
      <c r="W1399" s="4"/>
      <c r="X1399" s="4"/>
      <c r="Z1399" s="8"/>
      <c r="AA1399" s="4"/>
      <c r="AB1399" s="4"/>
      <c r="AC1399" s="4"/>
      <c r="AD1399" s="4"/>
      <c r="AE1399" s="4"/>
      <c r="AF1399" s="4"/>
      <c r="AG1399" s="4"/>
    </row>
    <row r="1400" spans="10:33" ht="14.5" x14ac:dyDescent="0.35">
      <c r="J1400" s="8"/>
      <c r="K1400" s="6"/>
      <c r="L1400" s="6"/>
      <c r="M1400" s="6"/>
      <c r="N1400" s="6"/>
      <c r="O1400" s="6"/>
      <c r="P1400" s="6"/>
      <c r="Q1400" s="6"/>
      <c r="R1400" s="8"/>
      <c r="S1400" s="4"/>
      <c r="T1400" s="4"/>
      <c r="U1400" s="4"/>
      <c r="V1400" s="4"/>
      <c r="W1400" s="4"/>
      <c r="X1400" s="4"/>
      <c r="Z1400" s="8"/>
      <c r="AA1400" s="4"/>
      <c r="AB1400" s="4"/>
      <c r="AC1400" s="4"/>
      <c r="AD1400" s="4"/>
      <c r="AE1400" s="4"/>
      <c r="AF1400" s="4"/>
      <c r="AG1400" s="4"/>
    </row>
    <row r="1401" spans="10:33" ht="14.5" x14ac:dyDescent="0.35">
      <c r="J1401" s="8"/>
      <c r="K1401" s="6"/>
      <c r="L1401" s="6"/>
      <c r="M1401" s="6"/>
      <c r="N1401" s="6"/>
      <c r="O1401" s="6"/>
      <c r="P1401" s="6"/>
      <c r="Q1401" s="6"/>
      <c r="R1401" s="8"/>
      <c r="S1401" s="4"/>
      <c r="T1401" s="4"/>
      <c r="U1401" s="4"/>
      <c r="V1401" s="4"/>
      <c r="W1401" s="4"/>
      <c r="X1401" s="4"/>
      <c r="Z1401" s="8"/>
      <c r="AA1401" s="4"/>
      <c r="AB1401" s="4"/>
      <c r="AC1401" s="4"/>
      <c r="AD1401" s="4"/>
      <c r="AE1401" s="4"/>
      <c r="AF1401" s="4"/>
      <c r="AG1401" s="4"/>
    </row>
    <row r="1402" spans="10:33" ht="14.5" x14ac:dyDescent="0.35">
      <c r="J1402" s="8"/>
      <c r="K1402" s="6"/>
      <c r="L1402" s="6"/>
      <c r="M1402" s="6"/>
      <c r="N1402" s="6"/>
      <c r="O1402" s="6"/>
      <c r="P1402" s="6"/>
      <c r="Q1402" s="6"/>
      <c r="R1402" s="8"/>
      <c r="S1402" s="4"/>
      <c r="T1402" s="4"/>
      <c r="U1402" s="4"/>
      <c r="V1402" s="4"/>
      <c r="W1402" s="4"/>
      <c r="X1402" s="4"/>
      <c r="Z1402" s="8"/>
      <c r="AA1402" s="4"/>
      <c r="AB1402" s="4"/>
      <c r="AC1402" s="4"/>
      <c r="AD1402" s="4"/>
      <c r="AE1402" s="4"/>
      <c r="AF1402" s="4"/>
      <c r="AG1402" s="4"/>
    </row>
    <row r="1403" spans="10:33" ht="14.5" x14ac:dyDescent="0.35">
      <c r="J1403" s="8"/>
      <c r="K1403" s="6"/>
      <c r="L1403" s="6"/>
      <c r="M1403" s="6"/>
      <c r="N1403" s="6"/>
      <c r="O1403" s="6"/>
      <c r="P1403" s="6"/>
      <c r="Q1403" s="6"/>
      <c r="R1403" s="8"/>
      <c r="S1403" s="4"/>
      <c r="T1403" s="4"/>
      <c r="U1403" s="4"/>
      <c r="V1403" s="4"/>
      <c r="W1403" s="4"/>
      <c r="X1403" s="4"/>
      <c r="Z1403" s="8"/>
      <c r="AA1403" s="4"/>
      <c r="AB1403" s="4"/>
      <c r="AC1403" s="4"/>
      <c r="AD1403" s="4"/>
      <c r="AE1403" s="4"/>
      <c r="AF1403" s="4"/>
      <c r="AG1403" s="4"/>
    </row>
    <row r="1404" spans="10:33" ht="14.5" x14ac:dyDescent="0.35">
      <c r="J1404" s="8"/>
      <c r="K1404" s="6"/>
      <c r="L1404" s="6"/>
      <c r="M1404" s="6"/>
      <c r="N1404" s="6"/>
      <c r="O1404" s="6"/>
      <c r="P1404" s="6"/>
      <c r="Q1404" s="6"/>
      <c r="R1404" s="8"/>
      <c r="S1404" s="4"/>
      <c r="T1404" s="4"/>
      <c r="U1404" s="4"/>
      <c r="V1404" s="4"/>
      <c r="W1404" s="4"/>
      <c r="X1404" s="4"/>
      <c r="Z1404" s="8"/>
      <c r="AA1404" s="4"/>
      <c r="AB1404" s="4"/>
      <c r="AC1404" s="4"/>
      <c r="AD1404" s="4"/>
      <c r="AE1404" s="4"/>
      <c r="AF1404" s="4"/>
      <c r="AG1404" s="4"/>
    </row>
    <row r="1405" spans="10:33" ht="14.5" x14ac:dyDescent="0.35">
      <c r="J1405" s="8"/>
      <c r="K1405" s="6"/>
      <c r="L1405" s="6"/>
      <c r="M1405" s="6"/>
      <c r="N1405" s="6"/>
      <c r="O1405" s="6"/>
      <c r="P1405" s="6"/>
      <c r="Q1405" s="6"/>
      <c r="R1405" s="8"/>
      <c r="S1405" s="4"/>
      <c r="T1405" s="4"/>
      <c r="U1405" s="4"/>
      <c r="V1405" s="4"/>
      <c r="W1405" s="4"/>
      <c r="X1405" s="4"/>
      <c r="Z1405" s="8"/>
      <c r="AA1405" s="4"/>
      <c r="AB1405" s="4"/>
      <c r="AC1405" s="4"/>
      <c r="AD1405" s="4"/>
      <c r="AE1405" s="4"/>
      <c r="AF1405" s="4"/>
      <c r="AG1405" s="4"/>
    </row>
    <row r="1406" spans="10:33" ht="14.5" x14ac:dyDescent="0.35">
      <c r="J1406" s="8"/>
      <c r="K1406" s="6"/>
      <c r="L1406" s="6"/>
      <c r="M1406" s="6"/>
      <c r="N1406" s="6"/>
      <c r="O1406" s="6"/>
      <c r="P1406" s="6"/>
      <c r="Q1406" s="6"/>
      <c r="R1406" s="8"/>
      <c r="S1406" s="4"/>
      <c r="T1406" s="4"/>
      <c r="U1406" s="4"/>
      <c r="V1406" s="4"/>
      <c r="W1406" s="4"/>
      <c r="X1406" s="4"/>
      <c r="Z1406" s="8"/>
      <c r="AA1406" s="4"/>
      <c r="AB1406" s="4"/>
      <c r="AC1406" s="4"/>
      <c r="AD1406" s="4"/>
      <c r="AE1406" s="4"/>
      <c r="AF1406" s="4"/>
      <c r="AG1406" s="4"/>
    </row>
    <row r="1407" spans="10:33" ht="14.5" x14ac:dyDescent="0.35">
      <c r="J1407" s="8"/>
      <c r="K1407" s="6"/>
      <c r="L1407" s="6"/>
      <c r="M1407" s="6"/>
      <c r="N1407" s="6"/>
      <c r="O1407" s="6"/>
      <c r="P1407" s="6"/>
      <c r="Q1407" s="6"/>
      <c r="R1407" s="8"/>
      <c r="S1407" s="4"/>
      <c r="T1407" s="4"/>
      <c r="U1407" s="4"/>
      <c r="V1407" s="4"/>
      <c r="W1407" s="4"/>
      <c r="X1407" s="4"/>
      <c r="Z1407" s="8"/>
      <c r="AA1407" s="4"/>
      <c r="AB1407" s="4"/>
      <c r="AC1407" s="4"/>
      <c r="AD1407" s="4"/>
      <c r="AE1407" s="4"/>
      <c r="AF1407" s="4"/>
      <c r="AG1407" s="4"/>
    </row>
    <row r="1408" spans="10:33" ht="14.5" x14ac:dyDescent="0.35">
      <c r="J1408" s="8"/>
      <c r="K1408" s="6"/>
      <c r="L1408" s="6"/>
      <c r="M1408" s="6"/>
      <c r="N1408" s="6"/>
      <c r="O1408" s="6"/>
      <c r="P1408" s="6"/>
      <c r="Q1408" s="6"/>
      <c r="R1408" s="8"/>
      <c r="S1408" s="4"/>
      <c r="T1408" s="4"/>
      <c r="U1408" s="4"/>
      <c r="V1408" s="4"/>
      <c r="W1408" s="4"/>
      <c r="X1408" s="4"/>
      <c r="Z1408" s="8"/>
      <c r="AA1408" s="4"/>
      <c r="AB1408" s="4"/>
      <c r="AC1408" s="4"/>
      <c r="AD1408" s="4"/>
      <c r="AE1408" s="4"/>
      <c r="AF1408" s="4"/>
      <c r="AG1408" s="4"/>
    </row>
    <row r="1409" spans="10:33" ht="14.5" x14ac:dyDescent="0.35">
      <c r="J1409" s="8"/>
      <c r="K1409" s="6"/>
      <c r="L1409" s="6"/>
      <c r="M1409" s="6"/>
      <c r="N1409" s="6"/>
      <c r="O1409" s="6"/>
      <c r="P1409" s="6"/>
      <c r="Q1409" s="6"/>
      <c r="R1409" s="8"/>
      <c r="S1409" s="4"/>
      <c r="T1409" s="4"/>
      <c r="U1409" s="4"/>
      <c r="V1409" s="4"/>
      <c r="W1409" s="4"/>
      <c r="X1409" s="4"/>
      <c r="Z1409" s="8"/>
      <c r="AA1409" s="4"/>
      <c r="AB1409" s="4"/>
      <c r="AC1409" s="4"/>
      <c r="AD1409" s="4"/>
      <c r="AE1409" s="4"/>
      <c r="AF1409" s="4"/>
      <c r="AG1409" s="4"/>
    </row>
    <row r="1410" spans="10:33" ht="14.5" x14ac:dyDescent="0.35">
      <c r="J1410" s="8"/>
      <c r="K1410" s="6"/>
      <c r="L1410" s="6"/>
      <c r="M1410" s="6"/>
      <c r="N1410" s="6"/>
      <c r="O1410" s="6"/>
      <c r="P1410" s="6"/>
      <c r="Q1410" s="6"/>
      <c r="R1410" s="8"/>
      <c r="S1410" s="4"/>
      <c r="T1410" s="4"/>
      <c r="U1410" s="4"/>
      <c r="V1410" s="4"/>
      <c r="W1410" s="4"/>
      <c r="X1410" s="4"/>
      <c r="Z1410" s="8"/>
      <c r="AA1410" s="4"/>
      <c r="AB1410" s="4"/>
      <c r="AC1410" s="4"/>
      <c r="AD1410" s="4"/>
      <c r="AE1410" s="4"/>
      <c r="AF1410" s="4"/>
      <c r="AG1410" s="4"/>
    </row>
    <row r="1411" spans="10:33" ht="14.5" x14ac:dyDescent="0.35">
      <c r="J1411" s="8"/>
      <c r="K1411" s="6"/>
      <c r="L1411" s="6"/>
      <c r="M1411" s="6"/>
      <c r="N1411" s="6"/>
      <c r="O1411" s="6"/>
      <c r="P1411" s="6"/>
      <c r="Q1411" s="6"/>
      <c r="R1411" s="8"/>
      <c r="S1411" s="4"/>
      <c r="T1411" s="4"/>
      <c r="U1411" s="4"/>
      <c r="V1411" s="4"/>
      <c r="W1411" s="4"/>
      <c r="X1411" s="4"/>
      <c r="Z1411" s="8"/>
      <c r="AA1411" s="4"/>
      <c r="AB1411" s="4"/>
      <c r="AC1411" s="4"/>
      <c r="AD1411" s="4"/>
      <c r="AE1411" s="4"/>
      <c r="AF1411" s="4"/>
      <c r="AG1411" s="4"/>
    </row>
    <row r="1412" spans="10:33" ht="14.5" x14ac:dyDescent="0.35">
      <c r="J1412" s="8"/>
      <c r="K1412" s="6"/>
      <c r="L1412" s="6"/>
      <c r="M1412" s="6"/>
      <c r="N1412" s="6"/>
      <c r="O1412" s="6"/>
      <c r="P1412" s="6"/>
      <c r="Q1412" s="6"/>
      <c r="R1412" s="8"/>
      <c r="S1412" s="4"/>
      <c r="T1412" s="4"/>
      <c r="U1412" s="4"/>
      <c r="V1412" s="4"/>
      <c r="W1412" s="4"/>
      <c r="X1412" s="4"/>
      <c r="Z1412" s="8"/>
      <c r="AA1412" s="4"/>
      <c r="AB1412" s="4"/>
      <c r="AC1412" s="4"/>
      <c r="AD1412" s="4"/>
      <c r="AE1412" s="4"/>
      <c r="AF1412" s="4"/>
      <c r="AG1412" s="4"/>
    </row>
    <row r="1413" spans="10:33" ht="14.5" x14ac:dyDescent="0.35">
      <c r="J1413" s="8"/>
      <c r="K1413" s="6"/>
      <c r="L1413" s="6"/>
      <c r="M1413" s="6"/>
      <c r="N1413" s="6"/>
      <c r="O1413" s="6"/>
      <c r="P1413" s="6"/>
      <c r="Q1413" s="6"/>
      <c r="R1413" s="8"/>
      <c r="S1413" s="4"/>
      <c r="T1413" s="4"/>
      <c r="U1413" s="4"/>
      <c r="V1413" s="4"/>
      <c r="W1413" s="4"/>
      <c r="X1413" s="4"/>
      <c r="Z1413" s="8"/>
      <c r="AA1413" s="4"/>
      <c r="AB1413" s="4"/>
      <c r="AC1413" s="4"/>
      <c r="AD1413" s="4"/>
      <c r="AE1413" s="4"/>
      <c r="AF1413" s="4"/>
      <c r="AG1413" s="4"/>
    </row>
    <row r="1414" spans="10:33" ht="14.5" x14ac:dyDescent="0.35">
      <c r="J1414" s="8"/>
      <c r="K1414" s="6"/>
      <c r="L1414" s="6"/>
      <c r="M1414" s="6"/>
      <c r="N1414" s="6"/>
      <c r="O1414" s="6"/>
      <c r="P1414" s="6"/>
      <c r="Q1414" s="6"/>
      <c r="R1414" s="8"/>
      <c r="S1414" s="4"/>
      <c r="T1414" s="4"/>
      <c r="U1414" s="4"/>
      <c r="V1414" s="4"/>
      <c r="W1414" s="4"/>
      <c r="X1414" s="4"/>
      <c r="Z1414" s="8"/>
      <c r="AA1414" s="4"/>
      <c r="AB1414" s="4"/>
      <c r="AC1414" s="4"/>
      <c r="AD1414" s="4"/>
      <c r="AE1414" s="4"/>
      <c r="AF1414" s="4"/>
      <c r="AG1414" s="4"/>
    </row>
    <row r="1415" spans="10:33" ht="14.5" x14ac:dyDescent="0.35">
      <c r="J1415" s="8"/>
      <c r="K1415" s="6"/>
      <c r="L1415" s="6"/>
      <c r="M1415" s="6"/>
      <c r="N1415" s="6"/>
      <c r="O1415" s="6"/>
      <c r="P1415" s="6"/>
      <c r="Q1415" s="6"/>
      <c r="R1415" s="8"/>
      <c r="S1415" s="4"/>
      <c r="T1415" s="4"/>
      <c r="U1415" s="4"/>
      <c r="V1415" s="4"/>
      <c r="W1415" s="4"/>
      <c r="X1415" s="4"/>
      <c r="Z1415" s="8"/>
      <c r="AA1415" s="4"/>
      <c r="AB1415" s="4"/>
      <c r="AC1415" s="4"/>
      <c r="AD1415" s="4"/>
      <c r="AE1415" s="4"/>
      <c r="AF1415" s="4"/>
      <c r="AG1415" s="4"/>
    </row>
    <row r="1416" spans="10:33" ht="14.5" x14ac:dyDescent="0.35">
      <c r="J1416" s="8"/>
      <c r="K1416" s="6"/>
      <c r="L1416" s="6"/>
      <c r="M1416" s="6"/>
      <c r="N1416" s="6"/>
      <c r="O1416" s="6"/>
      <c r="P1416" s="6"/>
      <c r="Q1416" s="6"/>
      <c r="R1416" s="8"/>
      <c r="S1416" s="4"/>
      <c r="T1416" s="4"/>
      <c r="U1416" s="4"/>
      <c r="V1416" s="4"/>
      <c r="W1416" s="4"/>
      <c r="X1416" s="4"/>
      <c r="Z1416" s="8"/>
      <c r="AA1416" s="4"/>
      <c r="AB1416" s="4"/>
      <c r="AC1416" s="4"/>
      <c r="AD1416" s="4"/>
      <c r="AE1416" s="4"/>
      <c r="AF1416" s="4"/>
      <c r="AG1416" s="4"/>
    </row>
    <row r="1417" spans="10:33" ht="14.5" x14ac:dyDescent="0.35">
      <c r="J1417" s="8"/>
      <c r="K1417" s="6"/>
      <c r="L1417" s="6"/>
      <c r="M1417" s="6"/>
      <c r="N1417" s="6"/>
      <c r="O1417" s="6"/>
      <c r="P1417" s="6"/>
      <c r="Q1417" s="6"/>
      <c r="R1417" s="8"/>
      <c r="S1417" s="4"/>
      <c r="T1417" s="4"/>
      <c r="U1417" s="4"/>
      <c r="V1417" s="4"/>
      <c r="W1417" s="4"/>
      <c r="X1417" s="4"/>
      <c r="Z1417" s="8"/>
      <c r="AA1417" s="4"/>
      <c r="AB1417" s="4"/>
      <c r="AC1417" s="4"/>
      <c r="AD1417" s="4"/>
      <c r="AE1417" s="4"/>
      <c r="AF1417" s="4"/>
      <c r="AG1417" s="4"/>
    </row>
    <row r="1418" spans="10:33" ht="14.5" x14ac:dyDescent="0.35">
      <c r="J1418" s="8"/>
      <c r="K1418" s="6"/>
      <c r="L1418" s="6"/>
      <c r="M1418" s="6"/>
      <c r="N1418" s="6"/>
      <c r="O1418" s="6"/>
      <c r="P1418" s="6"/>
      <c r="Q1418" s="6"/>
      <c r="R1418" s="8"/>
      <c r="S1418" s="4"/>
      <c r="T1418" s="4"/>
      <c r="U1418" s="4"/>
      <c r="V1418" s="4"/>
      <c r="W1418" s="4"/>
      <c r="X1418" s="4"/>
      <c r="Z1418" s="8"/>
      <c r="AA1418" s="4"/>
      <c r="AB1418" s="4"/>
      <c r="AC1418" s="4"/>
      <c r="AD1418" s="4"/>
      <c r="AE1418" s="4"/>
      <c r="AF1418" s="4"/>
      <c r="AG1418" s="4"/>
    </row>
    <row r="1419" spans="10:33" ht="14.5" x14ac:dyDescent="0.35">
      <c r="J1419" s="8"/>
      <c r="K1419" s="6"/>
      <c r="L1419" s="6"/>
      <c r="M1419" s="6"/>
      <c r="N1419" s="6"/>
      <c r="O1419" s="6"/>
      <c r="P1419" s="6"/>
      <c r="Q1419" s="6"/>
      <c r="R1419" s="8"/>
      <c r="S1419" s="4"/>
      <c r="T1419" s="4"/>
      <c r="U1419" s="4"/>
      <c r="V1419" s="4"/>
      <c r="W1419" s="4"/>
      <c r="X1419" s="4"/>
      <c r="Z1419" s="8"/>
      <c r="AA1419" s="4"/>
      <c r="AB1419" s="4"/>
      <c r="AC1419" s="4"/>
      <c r="AD1419" s="4"/>
      <c r="AE1419" s="4"/>
      <c r="AF1419" s="4"/>
      <c r="AG1419" s="4"/>
    </row>
    <row r="1420" spans="10:33" ht="14.5" x14ac:dyDescent="0.35">
      <c r="J1420" s="8"/>
      <c r="K1420" s="6"/>
      <c r="L1420" s="6"/>
      <c r="M1420" s="6"/>
      <c r="N1420" s="6"/>
      <c r="O1420" s="6"/>
      <c r="P1420" s="6"/>
      <c r="Q1420" s="6"/>
      <c r="R1420" s="8"/>
      <c r="S1420" s="4"/>
      <c r="T1420" s="4"/>
      <c r="U1420" s="4"/>
      <c r="V1420" s="4"/>
      <c r="W1420" s="4"/>
      <c r="X1420" s="4"/>
      <c r="Z1420" s="8"/>
      <c r="AA1420" s="4"/>
      <c r="AB1420" s="4"/>
      <c r="AC1420" s="4"/>
      <c r="AD1420" s="4"/>
      <c r="AE1420" s="4"/>
      <c r="AF1420" s="4"/>
      <c r="AG1420" s="4"/>
    </row>
    <row r="1421" spans="10:33" ht="14.5" x14ac:dyDescent="0.35">
      <c r="J1421" s="8"/>
      <c r="K1421" s="6"/>
      <c r="L1421" s="6"/>
      <c r="M1421" s="6"/>
      <c r="N1421" s="6"/>
      <c r="O1421" s="6"/>
      <c r="P1421" s="6"/>
      <c r="Q1421" s="6"/>
      <c r="R1421" s="8"/>
      <c r="S1421" s="4"/>
      <c r="T1421" s="4"/>
      <c r="U1421" s="4"/>
      <c r="V1421" s="4"/>
      <c r="W1421" s="4"/>
      <c r="X1421" s="4"/>
      <c r="Z1421" s="8"/>
      <c r="AA1421" s="4"/>
      <c r="AB1421" s="4"/>
      <c r="AC1421" s="4"/>
      <c r="AD1421" s="4"/>
      <c r="AE1421" s="4"/>
      <c r="AF1421" s="4"/>
      <c r="AG1421" s="4"/>
    </row>
    <row r="1422" spans="10:33" ht="14.5" x14ac:dyDescent="0.35">
      <c r="J1422" s="8"/>
      <c r="K1422" s="6"/>
      <c r="L1422" s="6"/>
      <c r="M1422" s="6"/>
      <c r="N1422" s="6"/>
      <c r="O1422" s="6"/>
      <c r="P1422" s="6"/>
      <c r="Q1422" s="6"/>
      <c r="R1422" s="8"/>
      <c r="S1422" s="4"/>
      <c r="T1422" s="4"/>
      <c r="U1422" s="4"/>
      <c r="V1422" s="4"/>
      <c r="W1422" s="4"/>
      <c r="X1422" s="4"/>
      <c r="Z1422" s="8"/>
      <c r="AA1422" s="4"/>
      <c r="AB1422" s="4"/>
      <c r="AC1422" s="4"/>
      <c r="AD1422" s="4"/>
      <c r="AE1422" s="4"/>
      <c r="AF1422" s="4"/>
      <c r="AG1422" s="4"/>
    </row>
    <row r="1423" spans="10:33" ht="14.5" x14ac:dyDescent="0.35">
      <c r="J1423" s="8"/>
      <c r="K1423" s="6"/>
      <c r="L1423" s="6"/>
      <c r="M1423" s="6"/>
      <c r="N1423" s="6"/>
      <c r="O1423" s="6"/>
      <c r="P1423" s="6"/>
      <c r="Q1423" s="6"/>
      <c r="R1423" s="8"/>
      <c r="S1423" s="4"/>
      <c r="T1423" s="4"/>
      <c r="U1423" s="4"/>
      <c r="V1423" s="4"/>
      <c r="W1423" s="4"/>
      <c r="X1423" s="4"/>
      <c r="Z1423" s="8"/>
      <c r="AA1423" s="4"/>
      <c r="AB1423" s="4"/>
      <c r="AC1423" s="4"/>
      <c r="AD1423" s="4"/>
      <c r="AE1423" s="4"/>
      <c r="AF1423" s="4"/>
      <c r="AG1423" s="4"/>
    </row>
    <row r="1424" spans="10:33" ht="14.5" x14ac:dyDescent="0.35">
      <c r="J1424" s="8"/>
      <c r="K1424" s="6"/>
      <c r="L1424" s="6"/>
      <c r="M1424" s="6"/>
      <c r="N1424" s="6"/>
      <c r="O1424" s="6"/>
      <c r="P1424" s="6"/>
      <c r="Q1424" s="6"/>
      <c r="R1424" s="8"/>
      <c r="S1424" s="4"/>
      <c r="T1424" s="4"/>
      <c r="U1424" s="4"/>
      <c r="V1424" s="4"/>
      <c r="W1424" s="4"/>
      <c r="X1424" s="4"/>
      <c r="Z1424" s="8"/>
      <c r="AA1424" s="4"/>
      <c r="AB1424" s="4"/>
      <c r="AC1424" s="4"/>
      <c r="AD1424" s="4"/>
      <c r="AE1424" s="4"/>
      <c r="AF1424" s="4"/>
      <c r="AG1424" s="4"/>
    </row>
    <row r="1425" spans="10:33" ht="14.5" x14ac:dyDescent="0.35">
      <c r="J1425" s="8"/>
      <c r="K1425" s="6"/>
      <c r="L1425" s="6"/>
      <c r="M1425" s="6"/>
      <c r="N1425" s="6"/>
      <c r="O1425" s="6"/>
      <c r="P1425" s="6"/>
      <c r="Q1425" s="6"/>
      <c r="R1425" s="8"/>
      <c r="S1425" s="4"/>
      <c r="T1425" s="4"/>
      <c r="U1425" s="4"/>
      <c r="V1425" s="4"/>
      <c r="W1425" s="4"/>
      <c r="X1425" s="4"/>
      <c r="Z1425" s="8"/>
      <c r="AA1425" s="4"/>
      <c r="AB1425" s="4"/>
      <c r="AC1425" s="4"/>
      <c r="AD1425" s="4"/>
      <c r="AE1425" s="4"/>
      <c r="AF1425" s="4"/>
      <c r="AG1425" s="4"/>
    </row>
    <row r="1426" spans="10:33" ht="14.5" x14ac:dyDescent="0.35">
      <c r="J1426" s="8"/>
      <c r="K1426" s="6"/>
      <c r="L1426" s="6"/>
      <c r="M1426" s="6"/>
      <c r="N1426" s="6"/>
      <c r="O1426" s="6"/>
      <c r="P1426" s="6"/>
      <c r="Q1426" s="6"/>
      <c r="R1426" s="8"/>
      <c r="S1426" s="4"/>
      <c r="T1426" s="4"/>
      <c r="U1426" s="4"/>
      <c r="V1426" s="4"/>
      <c r="W1426" s="4"/>
      <c r="X1426" s="4"/>
      <c r="Z1426" s="8"/>
      <c r="AA1426" s="4"/>
      <c r="AB1426" s="4"/>
      <c r="AC1426" s="4"/>
      <c r="AD1426" s="4"/>
      <c r="AE1426" s="4"/>
      <c r="AF1426" s="4"/>
      <c r="AG1426" s="4"/>
    </row>
    <row r="1427" spans="10:33" ht="14.5" x14ac:dyDescent="0.35">
      <c r="J1427" s="8"/>
      <c r="K1427" s="6"/>
      <c r="L1427" s="6"/>
      <c r="M1427" s="6"/>
      <c r="N1427" s="6"/>
      <c r="O1427" s="6"/>
      <c r="P1427" s="6"/>
      <c r="Q1427" s="6"/>
      <c r="R1427" s="8"/>
      <c r="S1427" s="4"/>
      <c r="T1427" s="4"/>
      <c r="U1427" s="4"/>
      <c r="V1427" s="4"/>
      <c r="W1427" s="4"/>
      <c r="X1427" s="4"/>
      <c r="Z1427" s="8"/>
      <c r="AA1427" s="4"/>
      <c r="AB1427" s="4"/>
      <c r="AC1427" s="4"/>
      <c r="AD1427" s="4"/>
      <c r="AE1427" s="4"/>
      <c r="AF1427" s="4"/>
      <c r="AG1427" s="4"/>
    </row>
    <row r="1428" spans="10:33" ht="14.5" x14ac:dyDescent="0.35">
      <c r="J1428" s="8"/>
      <c r="K1428" s="6"/>
      <c r="L1428" s="6"/>
      <c r="M1428" s="6"/>
      <c r="N1428" s="6"/>
      <c r="O1428" s="6"/>
      <c r="P1428" s="6"/>
      <c r="Q1428" s="6"/>
      <c r="R1428" s="8"/>
      <c r="S1428" s="4"/>
      <c r="T1428" s="4"/>
      <c r="U1428" s="4"/>
      <c r="V1428" s="4"/>
      <c r="W1428" s="4"/>
      <c r="X1428" s="4"/>
      <c r="Z1428" s="8"/>
      <c r="AA1428" s="4"/>
      <c r="AB1428" s="4"/>
      <c r="AC1428" s="4"/>
      <c r="AD1428" s="4"/>
      <c r="AE1428" s="4"/>
      <c r="AF1428" s="4"/>
      <c r="AG1428" s="4"/>
    </row>
    <row r="1429" spans="10:33" ht="14.5" x14ac:dyDescent="0.35">
      <c r="J1429" s="8"/>
      <c r="K1429" s="6"/>
      <c r="L1429" s="6"/>
      <c r="M1429" s="6"/>
      <c r="N1429" s="6"/>
      <c r="O1429" s="6"/>
      <c r="P1429" s="6"/>
      <c r="Q1429" s="6"/>
      <c r="R1429" s="8"/>
      <c r="S1429" s="4"/>
      <c r="T1429" s="4"/>
      <c r="U1429" s="4"/>
      <c r="V1429" s="4"/>
      <c r="W1429" s="4"/>
      <c r="X1429" s="4"/>
      <c r="Z1429" s="8"/>
      <c r="AA1429" s="4"/>
      <c r="AB1429" s="4"/>
      <c r="AC1429" s="4"/>
      <c r="AD1429" s="4"/>
      <c r="AE1429" s="4"/>
      <c r="AF1429" s="4"/>
      <c r="AG1429" s="4"/>
    </row>
    <row r="1430" spans="10:33" ht="14.5" x14ac:dyDescent="0.35">
      <c r="J1430" s="8"/>
      <c r="K1430" s="6"/>
      <c r="L1430" s="6"/>
      <c r="M1430" s="6"/>
      <c r="N1430" s="6"/>
      <c r="O1430" s="6"/>
      <c r="P1430" s="6"/>
      <c r="Q1430" s="6"/>
      <c r="R1430" s="8"/>
      <c r="S1430" s="4"/>
      <c r="T1430" s="4"/>
      <c r="U1430" s="4"/>
      <c r="V1430" s="4"/>
      <c r="W1430" s="4"/>
      <c r="X1430" s="4"/>
      <c r="Z1430" s="8"/>
      <c r="AA1430" s="4"/>
      <c r="AB1430" s="4"/>
      <c r="AC1430" s="4"/>
      <c r="AD1430" s="4"/>
      <c r="AE1430" s="4"/>
      <c r="AF1430" s="4"/>
      <c r="AG1430" s="4"/>
    </row>
    <row r="1431" spans="10:33" ht="14.5" x14ac:dyDescent="0.35">
      <c r="J1431" s="8"/>
      <c r="K1431" s="6"/>
      <c r="L1431" s="6"/>
      <c r="M1431" s="6"/>
      <c r="N1431" s="6"/>
      <c r="O1431" s="6"/>
      <c r="P1431" s="6"/>
      <c r="Q1431" s="6"/>
      <c r="R1431" s="8"/>
      <c r="S1431" s="4"/>
      <c r="T1431" s="4"/>
      <c r="U1431" s="4"/>
      <c r="V1431" s="4"/>
      <c r="W1431" s="4"/>
      <c r="X1431" s="4"/>
      <c r="Z1431" s="8"/>
      <c r="AA1431" s="4"/>
      <c r="AB1431" s="4"/>
      <c r="AC1431" s="4"/>
      <c r="AD1431" s="4"/>
      <c r="AE1431" s="4"/>
      <c r="AF1431" s="4"/>
      <c r="AG1431" s="4"/>
    </row>
    <row r="1432" spans="10:33" ht="14.5" x14ac:dyDescent="0.35">
      <c r="J1432" s="8"/>
      <c r="K1432" s="6"/>
      <c r="L1432" s="6"/>
      <c r="M1432" s="6"/>
      <c r="N1432" s="6"/>
      <c r="O1432" s="6"/>
      <c r="P1432" s="6"/>
      <c r="Q1432" s="6"/>
      <c r="R1432" s="8"/>
      <c r="S1432" s="4"/>
      <c r="T1432" s="4"/>
      <c r="U1432" s="4"/>
      <c r="V1432" s="4"/>
      <c r="W1432" s="4"/>
      <c r="X1432" s="4"/>
      <c r="Z1432" s="8"/>
      <c r="AA1432" s="4"/>
      <c r="AB1432" s="4"/>
      <c r="AC1432" s="4"/>
      <c r="AD1432" s="4"/>
      <c r="AE1432" s="4"/>
      <c r="AF1432" s="4"/>
      <c r="AG1432" s="4"/>
    </row>
    <row r="1433" spans="10:33" ht="14.5" x14ac:dyDescent="0.35">
      <c r="J1433" s="8"/>
      <c r="K1433" s="6"/>
      <c r="L1433" s="6"/>
      <c r="M1433" s="6"/>
      <c r="N1433" s="6"/>
      <c r="O1433" s="6"/>
      <c r="P1433" s="6"/>
      <c r="Q1433" s="6"/>
      <c r="R1433" s="8"/>
      <c r="S1433" s="4"/>
      <c r="T1433" s="4"/>
      <c r="U1433" s="4"/>
      <c r="V1433" s="4"/>
      <c r="W1433" s="4"/>
      <c r="X1433" s="4"/>
      <c r="Z1433" s="8"/>
      <c r="AA1433" s="4"/>
      <c r="AB1433" s="4"/>
      <c r="AC1433" s="4"/>
      <c r="AD1433" s="4"/>
      <c r="AE1433" s="4"/>
      <c r="AF1433" s="4"/>
      <c r="AG1433" s="4"/>
    </row>
    <row r="1434" spans="10:33" ht="14.5" x14ac:dyDescent="0.35">
      <c r="J1434" s="8"/>
      <c r="K1434" s="6"/>
      <c r="L1434" s="6"/>
      <c r="M1434" s="6"/>
      <c r="N1434" s="6"/>
      <c r="O1434" s="6"/>
      <c r="P1434" s="6"/>
      <c r="Q1434" s="6"/>
      <c r="R1434" s="8"/>
      <c r="S1434" s="4"/>
      <c r="T1434" s="4"/>
      <c r="U1434" s="4"/>
      <c r="V1434" s="4"/>
      <c r="W1434" s="4"/>
      <c r="X1434" s="4"/>
      <c r="Z1434" s="8"/>
      <c r="AA1434" s="4"/>
      <c r="AB1434" s="4"/>
      <c r="AC1434" s="4"/>
      <c r="AD1434" s="4"/>
      <c r="AE1434" s="4"/>
      <c r="AF1434" s="4"/>
      <c r="AG1434" s="4"/>
    </row>
    <row r="1435" spans="10:33" ht="14.5" x14ac:dyDescent="0.35">
      <c r="J1435" s="8"/>
      <c r="K1435" s="6"/>
      <c r="L1435" s="6"/>
      <c r="M1435" s="6"/>
      <c r="N1435" s="6"/>
      <c r="O1435" s="6"/>
      <c r="P1435" s="6"/>
      <c r="Q1435" s="6"/>
      <c r="R1435" s="8"/>
      <c r="S1435" s="4"/>
      <c r="T1435" s="4"/>
      <c r="U1435" s="4"/>
      <c r="V1435" s="4"/>
      <c r="W1435" s="4"/>
      <c r="X1435" s="4"/>
      <c r="Z1435" s="8"/>
      <c r="AA1435" s="4"/>
      <c r="AB1435" s="4"/>
      <c r="AC1435" s="4"/>
      <c r="AD1435" s="4"/>
      <c r="AE1435" s="4"/>
      <c r="AF1435" s="4"/>
      <c r="AG1435" s="4"/>
    </row>
    <row r="1436" spans="10:33" ht="14.5" x14ac:dyDescent="0.35">
      <c r="J1436" s="8"/>
      <c r="K1436" s="6"/>
      <c r="L1436" s="6"/>
      <c r="M1436" s="6"/>
      <c r="N1436" s="6"/>
      <c r="O1436" s="6"/>
      <c r="P1436" s="6"/>
      <c r="Q1436" s="6"/>
      <c r="R1436" s="8"/>
      <c r="S1436" s="4"/>
      <c r="T1436" s="4"/>
      <c r="U1436" s="4"/>
      <c r="V1436" s="4"/>
      <c r="W1436" s="4"/>
      <c r="X1436" s="4"/>
      <c r="Z1436" s="8"/>
      <c r="AA1436" s="4"/>
      <c r="AB1436" s="4"/>
      <c r="AC1436" s="4"/>
      <c r="AD1436" s="4"/>
      <c r="AE1436" s="4"/>
      <c r="AF1436" s="4"/>
      <c r="AG1436" s="4"/>
    </row>
    <row r="1437" spans="10:33" ht="14.5" x14ac:dyDescent="0.35">
      <c r="J1437" s="8"/>
      <c r="K1437" s="6"/>
      <c r="L1437" s="6"/>
      <c r="M1437" s="6"/>
      <c r="N1437" s="6"/>
      <c r="O1437" s="6"/>
      <c r="P1437" s="6"/>
      <c r="Q1437" s="6"/>
      <c r="R1437" s="8"/>
      <c r="S1437" s="4"/>
      <c r="T1437" s="4"/>
      <c r="U1437" s="4"/>
      <c r="V1437" s="4"/>
      <c r="W1437" s="4"/>
      <c r="X1437" s="4"/>
      <c r="Z1437" s="8"/>
      <c r="AA1437" s="4"/>
      <c r="AB1437" s="4"/>
      <c r="AC1437" s="4"/>
      <c r="AD1437" s="4"/>
      <c r="AE1437" s="4"/>
      <c r="AF1437" s="4"/>
      <c r="AG1437" s="4"/>
    </row>
    <row r="1438" spans="10:33" ht="14.5" x14ac:dyDescent="0.35">
      <c r="J1438" s="8"/>
      <c r="K1438" s="6"/>
      <c r="L1438" s="6"/>
      <c r="M1438" s="6"/>
      <c r="N1438" s="6"/>
      <c r="O1438" s="6"/>
      <c r="P1438" s="6"/>
      <c r="Q1438" s="6"/>
      <c r="R1438" s="8"/>
      <c r="S1438" s="4"/>
      <c r="T1438" s="4"/>
      <c r="U1438" s="4"/>
      <c r="V1438" s="4"/>
      <c r="W1438" s="4"/>
      <c r="X1438" s="4"/>
      <c r="Z1438" s="8"/>
      <c r="AA1438" s="4"/>
      <c r="AB1438" s="4"/>
      <c r="AC1438" s="4"/>
      <c r="AD1438" s="4"/>
      <c r="AE1438" s="4"/>
      <c r="AF1438" s="4"/>
      <c r="AG1438" s="4"/>
    </row>
    <row r="1439" spans="10:33" ht="14.5" x14ac:dyDescent="0.35">
      <c r="J1439" s="8"/>
      <c r="K1439" s="6"/>
      <c r="L1439" s="6"/>
      <c r="M1439" s="6"/>
      <c r="N1439" s="6"/>
      <c r="O1439" s="6"/>
      <c r="P1439" s="6"/>
      <c r="Q1439" s="6"/>
      <c r="R1439" s="8"/>
      <c r="S1439" s="4"/>
      <c r="T1439" s="4"/>
      <c r="U1439" s="4"/>
      <c r="V1439" s="4"/>
      <c r="W1439" s="4"/>
      <c r="X1439" s="4"/>
      <c r="Z1439" s="8"/>
      <c r="AA1439" s="4"/>
      <c r="AB1439" s="4"/>
      <c r="AC1439" s="4"/>
      <c r="AD1439" s="4"/>
      <c r="AE1439" s="4"/>
      <c r="AF1439" s="4"/>
      <c r="AG1439" s="4"/>
    </row>
    <row r="1440" spans="10:33" ht="14.5" x14ac:dyDescent="0.35">
      <c r="J1440" s="8"/>
      <c r="K1440" s="6"/>
      <c r="L1440" s="6"/>
      <c r="M1440" s="6"/>
      <c r="N1440" s="6"/>
      <c r="O1440" s="6"/>
      <c r="P1440" s="6"/>
      <c r="Q1440" s="6"/>
      <c r="R1440" s="8"/>
      <c r="S1440" s="4"/>
      <c r="T1440" s="4"/>
      <c r="U1440" s="4"/>
      <c r="V1440" s="4"/>
      <c r="W1440" s="4"/>
      <c r="X1440" s="4"/>
      <c r="Z1440" s="8"/>
      <c r="AA1440" s="4"/>
      <c r="AB1440" s="4"/>
      <c r="AC1440" s="4"/>
      <c r="AD1440" s="4"/>
      <c r="AE1440" s="4"/>
      <c r="AF1440" s="4"/>
      <c r="AG1440" s="4"/>
    </row>
    <row r="1441" spans="10:33" ht="14.5" x14ac:dyDescent="0.35">
      <c r="J1441" s="8"/>
      <c r="K1441" s="6"/>
      <c r="L1441" s="6"/>
      <c r="M1441" s="6"/>
      <c r="N1441" s="6"/>
      <c r="O1441" s="6"/>
      <c r="P1441" s="6"/>
      <c r="Q1441" s="6"/>
      <c r="R1441" s="8"/>
      <c r="S1441" s="4"/>
      <c r="T1441" s="4"/>
      <c r="U1441" s="4"/>
      <c r="V1441" s="4"/>
      <c r="W1441" s="4"/>
      <c r="X1441" s="4"/>
      <c r="Z1441" s="8"/>
      <c r="AA1441" s="4"/>
      <c r="AB1441" s="4"/>
      <c r="AC1441" s="4"/>
      <c r="AD1441" s="4"/>
      <c r="AE1441" s="4"/>
      <c r="AF1441" s="4"/>
      <c r="AG1441" s="4"/>
    </row>
    <row r="1442" spans="10:33" ht="14.5" x14ac:dyDescent="0.35">
      <c r="J1442" s="8"/>
      <c r="K1442" s="6"/>
      <c r="L1442" s="6"/>
      <c r="M1442" s="6"/>
      <c r="N1442" s="6"/>
      <c r="O1442" s="6"/>
      <c r="P1442" s="6"/>
      <c r="Q1442" s="6"/>
      <c r="R1442" s="8"/>
      <c r="S1442" s="4"/>
      <c r="T1442" s="4"/>
      <c r="U1442" s="4"/>
      <c r="V1442" s="4"/>
      <c r="W1442" s="4"/>
      <c r="X1442" s="4"/>
      <c r="Z1442" s="8"/>
      <c r="AA1442" s="4"/>
      <c r="AB1442" s="4"/>
      <c r="AC1442" s="4"/>
      <c r="AD1442" s="4"/>
      <c r="AE1442" s="4"/>
      <c r="AF1442" s="4"/>
      <c r="AG1442" s="4"/>
    </row>
    <row r="1443" spans="10:33" ht="14.5" x14ac:dyDescent="0.35">
      <c r="J1443" s="8"/>
      <c r="K1443" s="6"/>
      <c r="L1443" s="6"/>
      <c r="M1443" s="6"/>
      <c r="N1443" s="6"/>
      <c r="O1443" s="6"/>
      <c r="P1443" s="6"/>
      <c r="Q1443" s="6"/>
      <c r="R1443" s="8"/>
      <c r="S1443" s="4"/>
      <c r="T1443" s="4"/>
      <c r="U1443" s="4"/>
      <c r="V1443" s="4"/>
      <c r="W1443" s="4"/>
      <c r="X1443" s="4"/>
      <c r="Z1443" s="8"/>
      <c r="AA1443" s="4"/>
      <c r="AB1443" s="4"/>
      <c r="AC1443" s="4"/>
      <c r="AD1443" s="4"/>
      <c r="AE1443" s="4"/>
      <c r="AF1443" s="4"/>
      <c r="AG1443" s="4"/>
    </row>
    <row r="1444" spans="10:33" ht="14.5" x14ac:dyDescent="0.35">
      <c r="J1444" s="8"/>
      <c r="K1444" s="6"/>
      <c r="L1444" s="6"/>
      <c r="M1444" s="6"/>
      <c r="N1444" s="6"/>
      <c r="O1444" s="6"/>
      <c r="P1444" s="6"/>
      <c r="Q1444" s="6"/>
      <c r="R1444" s="8"/>
      <c r="S1444" s="4"/>
      <c r="T1444" s="4"/>
      <c r="U1444" s="4"/>
      <c r="V1444" s="4"/>
      <c r="W1444" s="4"/>
      <c r="X1444" s="4"/>
      <c r="Z1444" s="8"/>
      <c r="AA1444" s="4"/>
      <c r="AB1444" s="4"/>
      <c r="AC1444" s="4"/>
      <c r="AD1444" s="4"/>
      <c r="AE1444" s="4"/>
      <c r="AF1444" s="4"/>
      <c r="AG1444" s="4"/>
    </row>
    <row r="1445" spans="10:33" ht="14.5" x14ac:dyDescent="0.35">
      <c r="J1445" s="8"/>
      <c r="K1445" s="6"/>
      <c r="L1445" s="6"/>
      <c r="M1445" s="6"/>
      <c r="N1445" s="6"/>
      <c r="O1445" s="6"/>
      <c r="P1445" s="6"/>
      <c r="Q1445" s="6"/>
      <c r="R1445" s="8"/>
      <c r="S1445" s="4"/>
      <c r="T1445" s="4"/>
      <c r="U1445" s="4"/>
      <c r="V1445" s="4"/>
      <c r="W1445" s="4"/>
      <c r="X1445" s="4"/>
      <c r="Z1445" s="8"/>
      <c r="AA1445" s="4"/>
      <c r="AB1445" s="4"/>
      <c r="AC1445" s="4"/>
      <c r="AD1445" s="4"/>
      <c r="AE1445" s="4"/>
      <c r="AF1445" s="4"/>
      <c r="AG1445" s="4"/>
    </row>
    <row r="1446" spans="10:33" ht="14.5" x14ac:dyDescent="0.35">
      <c r="J1446" s="8"/>
      <c r="K1446" s="6"/>
      <c r="L1446" s="6"/>
      <c r="M1446" s="6"/>
      <c r="N1446" s="6"/>
      <c r="O1446" s="6"/>
      <c r="P1446" s="6"/>
      <c r="Q1446" s="6"/>
      <c r="R1446" s="8"/>
      <c r="S1446" s="4"/>
      <c r="T1446" s="4"/>
      <c r="U1446" s="4"/>
      <c r="V1446" s="4"/>
      <c r="W1446" s="4"/>
      <c r="X1446" s="4"/>
      <c r="Z1446" s="8"/>
      <c r="AA1446" s="4"/>
      <c r="AB1446" s="4"/>
      <c r="AC1446" s="4"/>
      <c r="AD1446" s="4"/>
      <c r="AE1446" s="4"/>
      <c r="AF1446" s="4"/>
      <c r="AG1446" s="4"/>
    </row>
    <row r="1447" spans="10:33" ht="14.5" x14ac:dyDescent="0.35">
      <c r="J1447" s="8"/>
      <c r="K1447" s="6"/>
      <c r="L1447" s="6"/>
      <c r="M1447" s="6"/>
      <c r="N1447" s="6"/>
      <c r="O1447" s="6"/>
      <c r="P1447" s="6"/>
      <c r="Q1447" s="6"/>
      <c r="R1447" s="8"/>
      <c r="S1447" s="4"/>
      <c r="T1447" s="4"/>
      <c r="U1447" s="4"/>
      <c r="V1447" s="4"/>
      <c r="W1447" s="4"/>
      <c r="X1447" s="4"/>
      <c r="Z1447" s="8"/>
      <c r="AA1447" s="4"/>
      <c r="AB1447" s="4"/>
      <c r="AC1447" s="4"/>
      <c r="AD1447" s="4"/>
      <c r="AE1447" s="4"/>
      <c r="AF1447" s="4"/>
      <c r="AG1447" s="4"/>
    </row>
    <row r="1448" spans="10:33" ht="14.5" x14ac:dyDescent="0.35">
      <c r="J1448" s="8"/>
      <c r="K1448" s="6"/>
      <c r="L1448" s="6"/>
      <c r="M1448" s="6"/>
      <c r="N1448" s="6"/>
      <c r="O1448" s="6"/>
      <c r="P1448" s="6"/>
      <c r="Q1448" s="6"/>
      <c r="R1448" s="8"/>
      <c r="S1448" s="4"/>
      <c r="T1448" s="4"/>
      <c r="U1448" s="4"/>
      <c r="V1448" s="4"/>
      <c r="W1448" s="4"/>
      <c r="X1448" s="4"/>
      <c r="Z1448" s="8"/>
      <c r="AA1448" s="4"/>
      <c r="AB1448" s="4"/>
      <c r="AC1448" s="4"/>
      <c r="AD1448" s="4"/>
      <c r="AE1448" s="4"/>
      <c r="AF1448" s="4"/>
      <c r="AG1448" s="4"/>
    </row>
    <row r="1449" spans="10:33" ht="14.5" x14ac:dyDescent="0.35">
      <c r="J1449" s="8"/>
      <c r="K1449" s="6"/>
      <c r="L1449" s="6"/>
      <c r="M1449" s="6"/>
      <c r="N1449" s="6"/>
      <c r="O1449" s="6"/>
      <c r="P1449" s="6"/>
      <c r="Q1449" s="6"/>
      <c r="R1449" s="8"/>
      <c r="S1449" s="4"/>
      <c r="T1449" s="4"/>
      <c r="U1449" s="4"/>
      <c r="V1449" s="4"/>
      <c r="W1449" s="4"/>
      <c r="X1449" s="4"/>
      <c r="Z1449" s="8"/>
      <c r="AA1449" s="4"/>
      <c r="AB1449" s="4"/>
      <c r="AC1449" s="4"/>
      <c r="AD1449" s="4"/>
      <c r="AE1449" s="4"/>
      <c r="AF1449" s="4"/>
      <c r="AG1449" s="4"/>
    </row>
    <row r="1450" spans="10:33" ht="14.5" x14ac:dyDescent="0.35">
      <c r="J1450" s="8"/>
      <c r="K1450" s="6"/>
      <c r="L1450" s="6"/>
      <c r="M1450" s="6"/>
      <c r="N1450" s="6"/>
      <c r="O1450" s="6"/>
      <c r="P1450" s="6"/>
      <c r="Q1450" s="6"/>
      <c r="R1450" s="8"/>
      <c r="S1450" s="4"/>
      <c r="T1450" s="4"/>
      <c r="U1450" s="4"/>
      <c r="V1450" s="4"/>
      <c r="W1450" s="4"/>
      <c r="X1450" s="4"/>
      <c r="Z1450" s="8"/>
      <c r="AA1450" s="4"/>
      <c r="AB1450" s="4"/>
      <c r="AC1450" s="4"/>
      <c r="AD1450" s="4"/>
      <c r="AE1450" s="4"/>
      <c r="AF1450" s="4"/>
      <c r="AG1450" s="4"/>
    </row>
    <row r="1451" spans="10:33" ht="14.5" x14ac:dyDescent="0.35">
      <c r="J1451" s="8"/>
      <c r="K1451" s="6"/>
      <c r="L1451" s="6"/>
      <c r="M1451" s="6"/>
      <c r="N1451" s="6"/>
      <c r="O1451" s="6"/>
      <c r="P1451" s="6"/>
      <c r="Q1451" s="6"/>
      <c r="R1451" s="8"/>
      <c r="S1451" s="4"/>
      <c r="T1451" s="4"/>
      <c r="U1451" s="4"/>
      <c r="V1451" s="4"/>
      <c r="W1451" s="4"/>
      <c r="X1451" s="4"/>
      <c r="Z1451" s="8"/>
      <c r="AA1451" s="4"/>
      <c r="AB1451" s="4"/>
      <c r="AC1451" s="4"/>
      <c r="AD1451" s="4"/>
      <c r="AE1451" s="4"/>
      <c r="AF1451" s="4"/>
      <c r="AG1451" s="4"/>
    </row>
    <row r="1452" spans="10:33" ht="14.5" x14ac:dyDescent="0.35">
      <c r="J1452" s="8"/>
      <c r="K1452" s="6"/>
      <c r="L1452" s="6"/>
      <c r="M1452" s="6"/>
      <c r="N1452" s="6"/>
      <c r="O1452" s="6"/>
      <c r="P1452" s="6"/>
      <c r="Q1452" s="6"/>
      <c r="R1452" s="8"/>
      <c r="S1452" s="4"/>
      <c r="T1452" s="4"/>
      <c r="U1452" s="4"/>
      <c r="V1452" s="4"/>
      <c r="W1452" s="4"/>
      <c r="X1452" s="4"/>
      <c r="Z1452" s="8"/>
      <c r="AA1452" s="4"/>
      <c r="AB1452" s="4"/>
      <c r="AC1452" s="4"/>
      <c r="AD1452" s="4"/>
      <c r="AE1452" s="4"/>
      <c r="AF1452" s="4"/>
      <c r="AG1452" s="4"/>
    </row>
    <row r="1453" spans="10:33" ht="14.5" x14ac:dyDescent="0.35">
      <c r="J1453" s="8"/>
      <c r="K1453" s="6"/>
      <c r="L1453" s="6"/>
      <c r="M1453" s="6"/>
      <c r="N1453" s="6"/>
      <c r="O1453" s="6"/>
      <c r="P1453" s="6"/>
      <c r="Q1453" s="6"/>
      <c r="R1453" s="8"/>
      <c r="S1453" s="4"/>
      <c r="T1453" s="4"/>
      <c r="U1453" s="4"/>
      <c r="V1453" s="4"/>
      <c r="W1453" s="4"/>
      <c r="X1453" s="4"/>
      <c r="Z1453" s="8"/>
      <c r="AA1453" s="4"/>
      <c r="AB1453" s="4"/>
      <c r="AC1453" s="4"/>
      <c r="AD1453" s="4"/>
      <c r="AE1453" s="4"/>
      <c r="AF1453" s="4"/>
      <c r="AG1453" s="4"/>
    </row>
    <row r="1454" spans="10:33" ht="14.5" x14ac:dyDescent="0.35">
      <c r="J1454" s="8"/>
      <c r="K1454" s="6"/>
      <c r="L1454" s="6"/>
      <c r="M1454" s="6"/>
      <c r="N1454" s="6"/>
      <c r="O1454" s="6"/>
      <c r="P1454" s="6"/>
      <c r="Q1454" s="6"/>
      <c r="R1454" s="8"/>
      <c r="S1454" s="4"/>
      <c r="T1454" s="4"/>
      <c r="U1454" s="4"/>
      <c r="V1454" s="4"/>
      <c r="W1454" s="4"/>
      <c r="X1454" s="4"/>
      <c r="Z1454" s="8"/>
      <c r="AA1454" s="4"/>
      <c r="AB1454" s="4"/>
      <c r="AC1454" s="4"/>
      <c r="AD1454" s="4"/>
      <c r="AE1454" s="4"/>
      <c r="AF1454" s="4"/>
      <c r="AG1454" s="4"/>
    </row>
    <row r="1455" spans="10:33" ht="14.5" x14ac:dyDescent="0.35">
      <c r="J1455" s="8"/>
      <c r="K1455" s="6"/>
      <c r="L1455" s="6"/>
      <c r="M1455" s="6"/>
      <c r="N1455" s="6"/>
      <c r="O1455" s="6"/>
      <c r="P1455" s="6"/>
      <c r="Q1455" s="6"/>
      <c r="R1455" s="8"/>
      <c r="S1455" s="4"/>
      <c r="T1455" s="4"/>
      <c r="U1455" s="4"/>
      <c r="V1455" s="4"/>
      <c r="W1455" s="4"/>
      <c r="X1455" s="4"/>
      <c r="Z1455" s="8"/>
      <c r="AA1455" s="4"/>
      <c r="AB1455" s="4"/>
      <c r="AC1455" s="4"/>
      <c r="AD1455" s="4"/>
      <c r="AE1455" s="4"/>
      <c r="AF1455" s="4"/>
      <c r="AG1455" s="4"/>
    </row>
    <row r="1456" spans="10:33" ht="14.5" x14ac:dyDescent="0.35">
      <c r="J1456" s="8"/>
      <c r="K1456" s="6"/>
      <c r="L1456" s="6"/>
      <c r="M1456" s="6"/>
      <c r="N1456" s="6"/>
      <c r="O1456" s="6"/>
      <c r="P1456" s="6"/>
      <c r="Q1456" s="6"/>
      <c r="R1456" s="8"/>
      <c r="S1456" s="4"/>
      <c r="T1456" s="4"/>
      <c r="U1456" s="4"/>
      <c r="V1456" s="4"/>
      <c r="W1456" s="4"/>
      <c r="X1456" s="4"/>
      <c r="Z1456" s="8"/>
      <c r="AA1456" s="4"/>
      <c r="AB1456" s="4"/>
      <c r="AC1456" s="4"/>
      <c r="AD1456" s="4"/>
      <c r="AE1456" s="4"/>
      <c r="AF1456" s="4"/>
      <c r="AG1456" s="4"/>
    </row>
    <row r="1457" spans="10:33" ht="14.5" x14ac:dyDescent="0.35">
      <c r="J1457" s="8"/>
      <c r="K1457" s="6"/>
      <c r="L1457" s="6"/>
      <c r="M1457" s="6"/>
      <c r="N1457" s="6"/>
      <c r="O1457" s="6"/>
      <c r="P1457" s="6"/>
      <c r="Q1457" s="6"/>
      <c r="R1457" s="8"/>
      <c r="S1457" s="4"/>
      <c r="T1457" s="4"/>
      <c r="U1457" s="4"/>
      <c r="V1457" s="4"/>
      <c r="W1457" s="4"/>
      <c r="X1457" s="4"/>
      <c r="Z1457" s="8"/>
      <c r="AA1457" s="4"/>
      <c r="AB1457" s="4"/>
      <c r="AC1457" s="4"/>
      <c r="AD1457" s="4"/>
      <c r="AE1457" s="4"/>
      <c r="AF1457" s="4"/>
      <c r="AG1457" s="4"/>
    </row>
    <row r="1458" spans="10:33" ht="14.5" x14ac:dyDescent="0.35">
      <c r="J1458" s="8"/>
      <c r="K1458" s="6"/>
      <c r="L1458" s="6"/>
      <c r="M1458" s="6"/>
      <c r="N1458" s="6"/>
      <c r="O1458" s="6"/>
      <c r="P1458" s="6"/>
      <c r="Q1458" s="6"/>
      <c r="R1458" s="8"/>
      <c r="S1458" s="4"/>
      <c r="T1458" s="4"/>
      <c r="U1458" s="4"/>
      <c r="V1458" s="4"/>
      <c r="W1458" s="4"/>
      <c r="X1458" s="4"/>
      <c r="Z1458" s="8"/>
      <c r="AA1458" s="4"/>
      <c r="AB1458" s="4"/>
      <c r="AC1458" s="4"/>
      <c r="AD1458" s="4"/>
      <c r="AE1458" s="4"/>
      <c r="AF1458" s="4"/>
      <c r="AG1458" s="4"/>
    </row>
    <row r="1459" spans="10:33" ht="14.5" x14ac:dyDescent="0.35">
      <c r="J1459" s="8"/>
      <c r="K1459" s="6"/>
      <c r="L1459" s="6"/>
      <c r="M1459" s="6"/>
      <c r="N1459" s="6"/>
      <c r="O1459" s="6"/>
      <c r="P1459" s="6"/>
      <c r="Q1459" s="6"/>
      <c r="R1459" s="8"/>
      <c r="S1459" s="4"/>
      <c r="T1459" s="4"/>
      <c r="U1459" s="4"/>
      <c r="V1459" s="4"/>
      <c r="W1459" s="4"/>
      <c r="X1459" s="4"/>
      <c r="Z1459" s="8"/>
      <c r="AA1459" s="4"/>
      <c r="AB1459" s="4"/>
      <c r="AC1459" s="4"/>
      <c r="AD1459" s="4"/>
      <c r="AE1459" s="4"/>
      <c r="AF1459" s="4"/>
      <c r="AG1459" s="4"/>
    </row>
    <row r="1460" spans="10:33" ht="14.5" x14ac:dyDescent="0.35">
      <c r="J1460" s="8"/>
      <c r="K1460" s="6"/>
      <c r="L1460" s="6"/>
      <c r="M1460" s="6"/>
      <c r="N1460" s="6"/>
      <c r="O1460" s="6"/>
      <c r="P1460" s="6"/>
      <c r="Q1460" s="6"/>
      <c r="R1460" s="8"/>
      <c r="S1460" s="4"/>
      <c r="T1460" s="4"/>
      <c r="U1460" s="4"/>
      <c r="V1460" s="4"/>
      <c r="W1460" s="4"/>
      <c r="X1460" s="4"/>
      <c r="Z1460" s="8"/>
      <c r="AA1460" s="4"/>
      <c r="AB1460" s="4"/>
      <c r="AC1460" s="4"/>
      <c r="AD1460" s="4"/>
      <c r="AE1460" s="4"/>
      <c r="AF1460" s="4"/>
      <c r="AG1460" s="4"/>
    </row>
    <row r="1461" spans="10:33" ht="14.5" x14ac:dyDescent="0.35">
      <c r="J1461" s="8"/>
      <c r="K1461" s="6"/>
      <c r="L1461" s="6"/>
      <c r="M1461" s="6"/>
      <c r="N1461" s="6"/>
      <c r="O1461" s="6"/>
      <c r="P1461" s="6"/>
      <c r="Q1461" s="6"/>
      <c r="R1461" s="8"/>
      <c r="S1461" s="4"/>
      <c r="T1461" s="4"/>
      <c r="U1461" s="4"/>
      <c r="V1461" s="4"/>
      <c r="W1461" s="4"/>
      <c r="X1461" s="4"/>
      <c r="Z1461" s="8"/>
      <c r="AA1461" s="4"/>
      <c r="AB1461" s="4"/>
      <c r="AC1461" s="4"/>
      <c r="AD1461" s="4"/>
      <c r="AE1461" s="4"/>
      <c r="AF1461" s="4"/>
      <c r="AG1461" s="4"/>
    </row>
    <row r="1462" spans="10:33" ht="14.5" x14ac:dyDescent="0.35">
      <c r="J1462" s="8"/>
      <c r="K1462" s="6"/>
      <c r="L1462" s="6"/>
      <c r="M1462" s="6"/>
      <c r="N1462" s="6"/>
      <c r="O1462" s="6"/>
      <c r="P1462" s="6"/>
      <c r="Q1462" s="6"/>
      <c r="R1462" s="8"/>
      <c r="S1462" s="4"/>
      <c r="T1462" s="4"/>
      <c r="U1462" s="4"/>
      <c r="V1462" s="4"/>
      <c r="W1462" s="4"/>
      <c r="X1462" s="4"/>
      <c r="Z1462" s="8"/>
      <c r="AA1462" s="4"/>
      <c r="AB1462" s="4"/>
      <c r="AC1462" s="4"/>
      <c r="AD1462" s="4"/>
      <c r="AE1462" s="4"/>
      <c r="AF1462" s="4"/>
      <c r="AG1462" s="4"/>
    </row>
    <row r="1463" spans="10:33" ht="14.5" x14ac:dyDescent="0.35">
      <c r="J1463" s="8"/>
      <c r="K1463" s="6"/>
      <c r="L1463" s="6"/>
      <c r="M1463" s="6"/>
      <c r="N1463" s="6"/>
      <c r="O1463" s="6"/>
      <c r="P1463" s="6"/>
      <c r="Q1463" s="6"/>
      <c r="R1463" s="8"/>
      <c r="S1463" s="4"/>
      <c r="T1463" s="4"/>
      <c r="U1463" s="4"/>
      <c r="V1463" s="4"/>
      <c r="W1463" s="4"/>
      <c r="X1463" s="4"/>
      <c r="Z1463" s="8"/>
      <c r="AA1463" s="4"/>
      <c r="AB1463" s="4"/>
      <c r="AC1463" s="4"/>
      <c r="AD1463" s="4"/>
      <c r="AE1463" s="4"/>
      <c r="AF1463" s="4"/>
      <c r="AG1463" s="4"/>
    </row>
    <row r="1464" spans="10:33" ht="14.5" x14ac:dyDescent="0.35">
      <c r="J1464" s="8"/>
      <c r="K1464" s="6"/>
      <c r="L1464" s="6"/>
      <c r="M1464" s="6"/>
      <c r="N1464" s="6"/>
      <c r="O1464" s="6"/>
      <c r="P1464" s="6"/>
      <c r="Q1464" s="6"/>
      <c r="R1464" s="8"/>
      <c r="S1464" s="4"/>
      <c r="T1464" s="4"/>
      <c r="U1464" s="4"/>
      <c r="V1464" s="4"/>
      <c r="W1464" s="4"/>
      <c r="X1464" s="4"/>
      <c r="Z1464" s="8"/>
      <c r="AA1464" s="4"/>
      <c r="AB1464" s="4"/>
      <c r="AC1464" s="4"/>
      <c r="AD1464" s="4"/>
      <c r="AE1464" s="4"/>
      <c r="AF1464" s="4"/>
      <c r="AG1464" s="4"/>
    </row>
    <row r="1465" spans="10:33" ht="14.5" x14ac:dyDescent="0.35">
      <c r="J1465" s="8"/>
      <c r="K1465" s="6"/>
      <c r="L1465" s="6"/>
      <c r="M1465" s="6"/>
      <c r="N1465" s="6"/>
      <c r="O1465" s="6"/>
      <c r="P1465" s="6"/>
      <c r="Q1465" s="6"/>
      <c r="R1465" s="8"/>
      <c r="S1465" s="4"/>
      <c r="T1465" s="4"/>
      <c r="U1465" s="4"/>
      <c r="V1465" s="4"/>
      <c r="W1465" s="4"/>
      <c r="X1465" s="4"/>
      <c r="Z1465" s="8"/>
      <c r="AA1465" s="4"/>
      <c r="AB1465" s="4"/>
      <c r="AC1465" s="4"/>
      <c r="AD1465" s="4"/>
      <c r="AE1465" s="4"/>
      <c r="AF1465" s="4"/>
      <c r="AG1465" s="4"/>
    </row>
    <row r="1466" spans="10:33" ht="14.5" x14ac:dyDescent="0.35">
      <c r="J1466" s="8"/>
      <c r="K1466" s="6"/>
      <c r="L1466" s="6"/>
      <c r="M1466" s="6"/>
      <c r="N1466" s="6"/>
      <c r="O1466" s="6"/>
      <c r="P1466" s="6"/>
      <c r="Q1466" s="6"/>
      <c r="R1466" s="8"/>
      <c r="S1466" s="4"/>
      <c r="T1466" s="4"/>
      <c r="U1466" s="4"/>
      <c r="V1466" s="4"/>
      <c r="W1466" s="4"/>
      <c r="X1466" s="4"/>
      <c r="Z1466" s="8"/>
      <c r="AA1466" s="4"/>
      <c r="AB1466" s="4"/>
      <c r="AC1466" s="4"/>
      <c r="AD1466" s="4"/>
      <c r="AE1466" s="4"/>
      <c r="AF1466" s="4"/>
      <c r="AG1466" s="4"/>
    </row>
    <row r="1467" spans="10:33" ht="14.5" x14ac:dyDescent="0.35">
      <c r="J1467" s="8"/>
      <c r="K1467" s="6"/>
      <c r="L1467" s="6"/>
      <c r="M1467" s="6"/>
      <c r="N1467" s="6"/>
      <c r="O1467" s="6"/>
      <c r="P1467" s="6"/>
      <c r="Q1467" s="6"/>
      <c r="R1467" s="8"/>
      <c r="S1467" s="4"/>
      <c r="T1467" s="4"/>
      <c r="U1467" s="4"/>
      <c r="V1467" s="4"/>
      <c r="W1467" s="4"/>
      <c r="X1467" s="4"/>
      <c r="Z1467" s="8"/>
      <c r="AA1467" s="4"/>
      <c r="AB1467" s="4"/>
      <c r="AC1467" s="4"/>
      <c r="AD1467" s="4"/>
      <c r="AE1467" s="4"/>
      <c r="AF1467" s="4"/>
      <c r="AG1467" s="4"/>
    </row>
    <row r="1468" spans="10:33" ht="14.5" x14ac:dyDescent="0.35">
      <c r="J1468" s="8"/>
      <c r="K1468" s="6"/>
      <c r="L1468" s="6"/>
      <c r="M1468" s="6"/>
      <c r="N1468" s="6"/>
      <c r="O1468" s="6"/>
      <c r="P1468" s="6"/>
      <c r="Q1468" s="6"/>
      <c r="R1468" s="8"/>
      <c r="S1468" s="4"/>
      <c r="T1468" s="4"/>
      <c r="U1468" s="4"/>
      <c r="V1468" s="4"/>
      <c r="W1468" s="4"/>
      <c r="X1468" s="4"/>
      <c r="Z1468" s="8"/>
      <c r="AA1468" s="4"/>
      <c r="AB1468" s="4"/>
      <c r="AC1468" s="4"/>
      <c r="AD1468" s="4"/>
      <c r="AE1468" s="4"/>
      <c r="AF1468" s="4"/>
      <c r="AG1468" s="4"/>
    </row>
    <row r="1469" spans="10:33" ht="14.5" x14ac:dyDescent="0.35">
      <c r="J1469" s="8"/>
      <c r="K1469" s="6"/>
      <c r="L1469" s="6"/>
      <c r="M1469" s="6"/>
      <c r="N1469" s="6"/>
      <c r="O1469" s="6"/>
      <c r="P1469" s="6"/>
      <c r="Q1469" s="6"/>
      <c r="R1469" s="8"/>
      <c r="S1469" s="4"/>
      <c r="T1469" s="4"/>
      <c r="U1469" s="4"/>
      <c r="V1469" s="4"/>
      <c r="W1469" s="4"/>
      <c r="X1469" s="4"/>
      <c r="Z1469" s="8"/>
      <c r="AA1469" s="4"/>
      <c r="AB1469" s="4"/>
      <c r="AC1469" s="4"/>
      <c r="AD1469" s="4"/>
      <c r="AE1469" s="4"/>
      <c r="AF1469" s="4"/>
      <c r="AG1469" s="4"/>
    </row>
    <row r="1470" spans="10:33" ht="14.5" x14ac:dyDescent="0.35">
      <c r="J1470" s="8"/>
      <c r="K1470" s="6"/>
      <c r="L1470" s="6"/>
      <c r="M1470" s="6"/>
      <c r="N1470" s="6"/>
      <c r="O1470" s="6"/>
      <c r="P1470" s="6"/>
      <c r="Q1470" s="6"/>
      <c r="R1470" s="8"/>
      <c r="S1470" s="4"/>
      <c r="T1470" s="4"/>
      <c r="U1470" s="4"/>
      <c r="V1470" s="4"/>
      <c r="W1470" s="4"/>
      <c r="X1470" s="4"/>
      <c r="Z1470" s="8"/>
      <c r="AA1470" s="4"/>
      <c r="AB1470" s="4"/>
      <c r="AC1470" s="4"/>
      <c r="AD1470" s="4"/>
      <c r="AE1470" s="4"/>
      <c r="AF1470" s="4"/>
      <c r="AG1470" s="4"/>
    </row>
    <row r="1471" spans="10:33" ht="14.5" x14ac:dyDescent="0.35">
      <c r="J1471" s="8"/>
      <c r="K1471" s="6"/>
      <c r="L1471" s="6"/>
      <c r="M1471" s="6"/>
      <c r="N1471" s="6"/>
      <c r="O1471" s="6"/>
      <c r="P1471" s="6"/>
      <c r="Q1471" s="6"/>
      <c r="R1471" s="8"/>
      <c r="S1471" s="4"/>
      <c r="T1471" s="4"/>
      <c r="U1471" s="4"/>
      <c r="V1471" s="4"/>
      <c r="W1471" s="4"/>
      <c r="X1471" s="4"/>
      <c r="Z1471" s="8"/>
      <c r="AA1471" s="4"/>
      <c r="AB1471" s="4"/>
      <c r="AC1471" s="4"/>
      <c r="AD1471" s="4"/>
      <c r="AE1471" s="4"/>
      <c r="AF1471" s="4"/>
      <c r="AG1471" s="4"/>
    </row>
    <row r="1472" spans="10:33" ht="14.5" x14ac:dyDescent="0.35">
      <c r="J1472" s="8"/>
      <c r="K1472" s="6"/>
      <c r="L1472" s="6"/>
      <c r="M1472" s="6"/>
      <c r="N1472" s="6"/>
      <c r="O1472" s="6"/>
      <c r="P1472" s="6"/>
      <c r="Q1472" s="6"/>
      <c r="R1472" s="8"/>
      <c r="S1472" s="4"/>
      <c r="T1472" s="4"/>
      <c r="U1472" s="4"/>
      <c r="V1472" s="4"/>
      <c r="W1472" s="4"/>
      <c r="X1472" s="4"/>
      <c r="Z1472" s="8"/>
      <c r="AA1472" s="4"/>
      <c r="AB1472" s="4"/>
      <c r="AC1472" s="4"/>
      <c r="AD1472" s="4"/>
      <c r="AE1472" s="4"/>
      <c r="AF1472" s="4"/>
      <c r="AG1472" s="4"/>
    </row>
    <row r="1473" spans="10:33" ht="14.5" x14ac:dyDescent="0.35">
      <c r="J1473" s="8"/>
      <c r="K1473" s="6"/>
      <c r="L1473" s="6"/>
      <c r="M1473" s="6"/>
      <c r="N1473" s="6"/>
      <c r="O1473" s="6"/>
      <c r="P1473" s="6"/>
      <c r="Q1473" s="6"/>
      <c r="R1473" s="8"/>
      <c r="S1473" s="4"/>
      <c r="T1473" s="4"/>
      <c r="U1473" s="4"/>
      <c r="V1473" s="4"/>
      <c r="W1473" s="4"/>
      <c r="X1473" s="4"/>
      <c r="Z1473" s="8"/>
      <c r="AA1473" s="4"/>
      <c r="AB1473" s="4"/>
      <c r="AC1473" s="4"/>
      <c r="AD1473" s="4"/>
      <c r="AE1473" s="4"/>
      <c r="AF1473" s="4"/>
      <c r="AG1473" s="4"/>
    </row>
    <row r="1474" spans="10:33" ht="14.5" x14ac:dyDescent="0.35">
      <c r="J1474" s="8"/>
      <c r="K1474" s="6"/>
      <c r="L1474" s="6"/>
      <c r="M1474" s="6"/>
      <c r="N1474" s="6"/>
      <c r="O1474" s="6"/>
      <c r="P1474" s="6"/>
      <c r="Q1474" s="6"/>
      <c r="R1474" s="8"/>
      <c r="S1474" s="4"/>
      <c r="T1474" s="4"/>
      <c r="U1474" s="4"/>
      <c r="V1474" s="4"/>
      <c r="W1474" s="4"/>
      <c r="X1474" s="4"/>
      <c r="Z1474" s="8"/>
      <c r="AA1474" s="4"/>
      <c r="AB1474" s="4"/>
      <c r="AC1474" s="4"/>
      <c r="AD1474" s="4"/>
      <c r="AE1474" s="4"/>
      <c r="AF1474" s="4"/>
      <c r="AG1474" s="4"/>
    </row>
    <row r="1475" spans="10:33" ht="14.5" x14ac:dyDescent="0.35">
      <c r="J1475" s="8"/>
      <c r="K1475" s="6"/>
      <c r="L1475" s="6"/>
      <c r="M1475" s="6"/>
      <c r="N1475" s="6"/>
      <c r="O1475" s="6"/>
      <c r="P1475" s="6"/>
      <c r="Q1475" s="6"/>
      <c r="R1475" s="8"/>
      <c r="S1475" s="4"/>
      <c r="T1475" s="4"/>
      <c r="U1475" s="4"/>
      <c r="V1475" s="4"/>
      <c r="W1475" s="4"/>
      <c r="X1475" s="4"/>
      <c r="Z1475" s="8"/>
      <c r="AA1475" s="4"/>
      <c r="AB1475" s="4"/>
      <c r="AC1475" s="4"/>
      <c r="AD1475" s="4"/>
      <c r="AE1475" s="4"/>
      <c r="AF1475" s="4"/>
      <c r="AG1475" s="4"/>
    </row>
    <row r="1476" spans="10:33" ht="14.5" x14ac:dyDescent="0.35">
      <c r="J1476" s="8"/>
      <c r="K1476" s="6"/>
      <c r="L1476" s="6"/>
      <c r="M1476" s="6"/>
      <c r="N1476" s="6"/>
      <c r="O1476" s="6"/>
      <c r="P1476" s="6"/>
      <c r="Q1476" s="6"/>
      <c r="R1476" s="8"/>
      <c r="S1476" s="4"/>
      <c r="T1476" s="4"/>
      <c r="U1476" s="4"/>
      <c r="V1476" s="4"/>
      <c r="W1476" s="4"/>
      <c r="X1476" s="4"/>
      <c r="Z1476" s="8"/>
      <c r="AA1476" s="4"/>
      <c r="AB1476" s="4"/>
      <c r="AC1476" s="4"/>
      <c r="AD1476" s="4"/>
      <c r="AE1476" s="4"/>
      <c r="AF1476" s="4"/>
      <c r="AG1476" s="4"/>
    </row>
    <row r="1477" spans="10:33" ht="14.5" x14ac:dyDescent="0.35">
      <c r="J1477" s="8"/>
      <c r="K1477" s="6"/>
      <c r="L1477" s="6"/>
      <c r="M1477" s="6"/>
      <c r="N1477" s="6"/>
      <c r="O1477" s="6"/>
      <c r="P1477" s="6"/>
      <c r="Q1477" s="6"/>
      <c r="R1477" s="8"/>
      <c r="S1477" s="4"/>
      <c r="T1477" s="4"/>
      <c r="U1477" s="4"/>
      <c r="V1477" s="4"/>
      <c r="W1477" s="4"/>
      <c r="X1477" s="4"/>
      <c r="Z1477" s="8"/>
      <c r="AA1477" s="4"/>
      <c r="AB1477" s="4"/>
      <c r="AC1477" s="4"/>
      <c r="AD1477" s="4"/>
      <c r="AE1477" s="4"/>
      <c r="AF1477" s="4"/>
      <c r="AG1477" s="4"/>
    </row>
    <row r="1478" spans="10:33" ht="14.5" x14ac:dyDescent="0.35">
      <c r="J1478" s="8"/>
      <c r="K1478" s="6"/>
      <c r="L1478" s="6"/>
      <c r="M1478" s="6"/>
      <c r="N1478" s="6"/>
      <c r="O1478" s="6"/>
      <c r="P1478" s="6"/>
      <c r="Q1478" s="6"/>
      <c r="R1478" s="8"/>
      <c r="S1478" s="4"/>
      <c r="T1478" s="4"/>
      <c r="U1478" s="4"/>
      <c r="V1478" s="4"/>
      <c r="W1478" s="4"/>
      <c r="X1478" s="4"/>
      <c r="Z1478" s="8"/>
      <c r="AA1478" s="4"/>
      <c r="AB1478" s="4"/>
      <c r="AC1478" s="4"/>
      <c r="AD1478" s="4"/>
      <c r="AE1478" s="4"/>
      <c r="AF1478" s="4"/>
      <c r="AG1478" s="4"/>
    </row>
    <row r="1479" spans="10:33" ht="14.5" x14ac:dyDescent="0.35">
      <c r="J1479" s="8"/>
      <c r="K1479" s="6"/>
      <c r="L1479" s="6"/>
      <c r="M1479" s="6"/>
      <c r="N1479" s="6"/>
      <c r="O1479" s="6"/>
      <c r="P1479" s="6"/>
      <c r="Q1479" s="6"/>
      <c r="R1479" s="8"/>
      <c r="S1479" s="4"/>
      <c r="T1479" s="4"/>
      <c r="U1479" s="4"/>
      <c r="V1479" s="4"/>
      <c r="W1479" s="4"/>
      <c r="X1479" s="4"/>
      <c r="Z1479" s="8"/>
      <c r="AA1479" s="4"/>
      <c r="AB1479" s="4"/>
      <c r="AC1479" s="4"/>
      <c r="AD1479" s="4"/>
      <c r="AE1479" s="4"/>
      <c r="AF1479" s="4"/>
      <c r="AG1479" s="4"/>
    </row>
    <row r="1480" spans="10:33" ht="14.5" x14ac:dyDescent="0.35">
      <c r="J1480" s="8"/>
      <c r="K1480" s="6"/>
      <c r="L1480" s="6"/>
      <c r="M1480" s="6"/>
      <c r="N1480" s="6"/>
      <c r="O1480" s="6"/>
      <c r="P1480" s="6"/>
      <c r="Q1480" s="6"/>
      <c r="R1480" s="8"/>
      <c r="S1480" s="4"/>
      <c r="T1480" s="4"/>
      <c r="U1480" s="4"/>
      <c r="V1480" s="4"/>
      <c r="W1480" s="4"/>
      <c r="X1480" s="4"/>
      <c r="Z1480" s="8"/>
      <c r="AA1480" s="4"/>
      <c r="AB1480" s="4"/>
      <c r="AC1480" s="4"/>
      <c r="AD1480" s="4"/>
      <c r="AE1480" s="4"/>
      <c r="AF1480" s="4"/>
      <c r="AG1480" s="4"/>
    </row>
    <row r="1481" spans="10:33" ht="14.5" x14ac:dyDescent="0.35">
      <c r="J1481" s="8"/>
      <c r="K1481" s="6"/>
      <c r="L1481" s="6"/>
      <c r="M1481" s="6"/>
      <c r="N1481" s="6"/>
      <c r="O1481" s="6"/>
      <c r="P1481" s="6"/>
      <c r="Q1481" s="6"/>
      <c r="R1481" s="8"/>
      <c r="S1481" s="4"/>
      <c r="T1481" s="4"/>
      <c r="U1481" s="4"/>
      <c r="V1481" s="4"/>
      <c r="W1481" s="4"/>
      <c r="X1481" s="4"/>
      <c r="Z1481" s="8"/>
      <c r="AA1481" s="4"/>
      <c r="AB1481" s="4"/>
      <c r="AC1481" s="4"/>
      <c r="AD1481" s="4"/>
      <c r="AE1481" s="4"/>
      <c r="AF1481" s="4"/>
      <c r="AG1481" s="4"/>
    </row>
    <row r="1482" spans="10:33" ht="14.5" x14ac:dyDescent="0.35">
      <c r="J1482" s="8"/>
      <c r="K1482" s="6"/>
      <c r="L1482" s="6"/>
      <c r="M1482" s="6"/>
      <c r="N1482" s="6"/>
      <c r="O1482" s="6"/>
      <c r="P1482" s="6"/>
      <c r="Q1482" s="6"/>
      <c r="R1482" s="8"/>
      <c r="S1482" s="4"/>
      <c r="T1482" s="4"/>
      <c r="U1482" s="4"/>
      <c r="V1482" s="4"/>
      <c r="W1482" s="4"/>
      <c r="X1482" s="4"/>
      <c r="Z1482" s="8"/>
      <c r="AA1482" s="4"/>
      <c r="AB1482" s="4"/>
      <c r="AC1482" s="4"/>
      <c r="AD1482" s="4"/>
      <c r="AE1482" s="4"/>
      <c r="AF1482" s="4"/>
      <c r="AG1482" s="4"/>
    </row>
    <row r="1483" spans="10:33" ht="14.5" x14ac:dyDescent="0.35">
      <c r="J1483" s="8"/>
      <c r="K1483" s="6"/>
      <c r="L1483" s="6"/>
      <c r="M1483" s="6"/>
      <c r="N1483" s="6"/>
      <c r="O1483" s="6"/>
      <c r="P1483" s="6"/>
      <c r="Q1483" s="6"/>
      <c r="R1483" s="8"/>
      <c r="S1483" s="4"/>
      <c r="T1483" s="4"/>
      <c r="U1483" s="4"/>
      <c r="V1483" s="4"/>
      <c r="W1483" s="4"/>
      <c r="X1483" s="4"/>
      <c r="Z1483" s="8"/>
      <c r="AA1483" s="4"/>
      <c r="AB1483" s="4"/>
      <c r="AC1483" s="4"/>
      <c r="AD1483" s="4"/>
      <c r="AE1483" s="4"/>
      <c r="AF1483" s="4"/>
      <c r="AG1483" s="4"/>
    </row>
    <row r="1484" spans="10:33" ht="14.5" x14ac:dyDescent="0.35">
      <c r="J1484" s="8"/>
      <c r="K1484" s="6"/>
      <c r="L1484" s="6"/>
      <c r="M1484" s="6"/>
      <c r="N1484" s="6"/>
      <c r="O1484" s="6"/>
      <c r="P1484" s="6"/>
      <c r="Q1484" s="6"/>
      <c r="R1484" s="8"/>
      <c r="S1484" s="4"/>
      <c r="T1484" s="4"/>
      <c r="U1484" s="4"/>
      <c r="V1484" s="4"/>
      <c r="W1484" s="4"/>
      <c r="X1484" s="4"/>
      <c r="Z1484" s="8"/>
      <c r="AA1484" s="4"/>
      <c r="AB1484" s="4"/>
      <c r="AC1484" s="4"/>
      <c r="AD1484" s="4"/>
      <c r="AE1484" s="4"/>
      <c r="AF1484" s="4"/>
      <c r="AG1484" s="4"/>
    </row>
    <row r="1485" spans="10:33" ht="14.5" x14ac:dyDescent="0.35">
      <c r="J1485" s="8"/>
      <c r="K1485" s="6"/>
      <c r="L1485" s="6"/>
      <c r="M1485" s="6"/>
      <c r="N1485" s="6"/>
      <c r="O1485" s="6"/>
      <c r="P1485" s="6"/>
      <c r="Q1485" s="6"/>
      <c r="R1485" s="8"/>
      <c r="S1485" s="4"/>
      <c r="T1485" s="4"/>
      <c r="U1485" s="4"/>
      <c r="V1485" s="4"/>
      <c r="W1485" s="4"/>
      <c r="X1485" s="4"/>
      <c r="Z1485" s="8"/>
      <c r="AA1485" s="4"/>
      <c r="AB1485" s="4"/>
      <c r="AC1485" s="4"/>
      <c r="AD1485" s="4"/>
      <c r="AE1485" s="4"/>
      <c r="AF1485" s="4"/>
      <c r="AG1485" s="4"/>
    </row>
    <row r="1486" spans="10:33" ht="14.5" x14ac:dyDescent="0.35">
      <c r="J1486" s="8"/>
      <c r="K1486" s="6"/>
      <c r="L1486" s="6"/>
      <c r="M1486" s="6"/>
      <c r="N1486" s="6"/>
      <c r="O1486" s="6"/>
      <c r="P1486" s="6"/>
      <c r="Q1486" s="6"/>
      <c r="R1486" s="8"/>
      <c r="S1486" s="4"/>
      <c r="T1486" s="4"/>
      <c r="U1486" s="4"/>
      <c r="V1486" s="4"/>
      <c r="W1486" s="4"/>
      <c r="X1486" s="4"/>
      <c r="Z1486" s="8"/>
      <c r="AA1486" s="4"/>
      <c r="AB1486" s="4"/>
      <c r="AC1486" s="4"/>
      <c r="AD1486" s="4"/>
      <c r="AE1486" s="4"/>
      <c r="AF1486" s="4"/>
      <c r="AG1486" s="4"/>
    </row>
    <row r="1487" spans="10:33" ht="14.5" x14ac:dyDescent="0.35">
      <c r="J1487" s="8"/>
      <c r="K1487" s="6"/>
      <c r="L1487" s="6"/>
      <c r="M1487" s="6"/>
      <c r="N1487" s="6"/>
      <c r="O1487" s="6"/>
      <c r="P1487" s="6"/>
      <c r="Q1487" s="6"/>
      <c r="R1487" s="8"/>
      <c r="S1487" s="4"/>
      <c r="T1487" s="4"/>
      <c r="U1487" s="4"/>
      <c r="V1487" s="4"/>
      <c r="W1487" s="4"/>
      <c r="X1487" s="4"/>
      <c r="Z1487" s="8"/>
      <c r="AA1487" s="4"/>
      <c r="AB1487" s="4"/>
      <c r="AC1487" s="4"/>
      <c r="AD1487" s="4"/>
      <c r="AE1487" s="4"/>
      <c r="AF1487" s="4"/>
      <c r="AG1487" s="4"/>
    </row>
    <row r="1488" spans="10:33" ht="14.5" x14ac:dyDescent="0.35">
      <c r="J1488" s="8"/>
      <c r="K1488" s="6"/>
      <c r="L1488" s="6"/>
      <c r="M1488" s="6"/>
      <c r="N1488" s="6"/>
      <c r="O1488" s="6"/>
      <c r="P1488" s="6"/>
      <c r="Q1488" s="6"/>
      <c r="R1488" s="8"/>
      <c r="S1488" s="4"/>
      <c r="T1488" s="4"/>
      <c r="U1488" s="4"/>
      <c r="V1488" s="4"/>
      <c r="W1488" s="4"/>
      <c r="X1488" s="4"/>
      <c r="Z1488" s="8"/>
      <c r="AA1488" s="4"/>
      <c r="AB1488" s="4"/>
      <c r="AC1488" s="4"/>
      <c r="AD1488" s="4"/>
      <c r="AE1488" s="4"/>
      <c r="AF1488" s="4"/>
      <c r="AG1488" s="4"/>
    </row>
    <row r="1489" spans="10:33" ht="14.5" x14ac:dyDescent="0.35">
      <c r="J1489" s="8"/>
      <c r="K1489" s="6"/>
      <c r="L1489" s="6"/>
      <c r="M1489" s="6"/>
      <c r="N1489" s="6"/>
      <c r="O1489" s="6"/>
      <c r="P1489" s="6"/>
      <c r="Q1489" s="6"/>
      <c r="R1489" s="8"/>
      <c r="S1489" s="4"/>
      <c r="T1489" s="4"/>
      <c r="U1489" s="4"/>
      <c r="V1489" s="4"/>
      <c r="W1489" s="4"/>
      <c r="X1489" s="4"/>
      <c r="Z1489" s="8"/>
      <c r="AA1489" s="4"/>
      <c r="AB1489" s="4"/>
      <c r="AC1489" s="4"/>
      <c r="AD1489" s="4"/>
      <c r="AE1489" s="4"/>
      <c r="AF1489" s="4"/>
      <c r="AG1489" s="4"/>
    </row>
    <row r="1490" spans="10:33" ht="14.5" x14ac:dyDescent="0.35">
      <c r="J1490" s="8"/>
      <c r="K1490" s="6"/>
      <c r="L1490" s="6"/>
      <c r="M1490" s="6"/>
      <c r="N1490" s="6"/>
      <c r="O1490" s="6"/>
      <c r="P1490" s="6"/>
      <c r="Q1490" s="6"/>
      <c r="R1490" s="8"/>
      <c r="S1490" s="4"/>
      <c r="T1490" s="4"/>
      <c r="U1490" s="4"/>
      <c r="V1490" s="4"/>
      <c r="W1490" s="4"/>
      <c r="X1490" s="4"/>
      <c r="Z1490" s="8"/>
      <c r="AA1490" s="4"/>
      <c r="AB1490" s="4"/>
      <c r="AC1490" s="4"/>
      <c r="AD1490" s="4"/>
      <c r="AE1490" s="4"/>
      <c r="AF1490" s="4"/>
      <c r="AG1490" s="4"/>
    </row>
    <row r="1491" spans="10:33" ht="14.5" x14ac:dyDescent="0.35">
      <c r="J1491" s="8"/>
      <c r="K1491" s="6"/>
      <c r="L1491" s="6"/>
      <c r="M1491" s="6"/>
      <c r="N1491" s="6"/>
      <c r="O1491" s="6"/>
      <c r="P1491" s="6"/>
      <c r="Q1491" s="6"/>
      <c r="R1491" s="8"/>
      <c r="S1491" s="4"/>
      <c r="T1491" s="4"/>
      <c r="U1491" s="4"/>
      <c r="V1491" s="4"/>
      <c r="W1491" s="4"/>
      <c r="X1491" s="4"/>
      <c r="Z1491" s="8"/>
      <c r="AA1491" s="4"/>
      <c r="AB1491" s="4"/>
      <c r="AC1491" s="4"/>
      <c r="AD1491" s="4"/>
      <c r="AE1491" s="4"/>
      <c r="AF1491" s="4"/>
      <c r="AG1491" s="4"/>
    </row>
    <row r="1492" spans="10:33" ht="14.5" x14ac:dyDescent="0.35">
      <c r="J1492" s="8"/>
      <c r="K1492" s="6"/>
      <c r="L1492" s="6"/>
      <c r="M1492" s="6"/>
      <c r="N1492" s="6"/>
      <c r="O1492" s="6"/>
      <c r="P1492" s="6"/>
      <c r="Q1492" s="6"/>
      <c r="R1492" s="8"/>
      <c r="S1492" s="4"/>
      <c r="T1492" s="4"/>
      <c r="U1492" s="4"/>
      <c r="V1492" s="4"/>
      <c r="W1492" s="4"/>
      <c r="X1492" s="4"/>
      <c r="Z1492" s="8"/>
      <c r="AA1492" s="4"/>
      <c r="AB1492" s="4"/>
      <c r="AC1492" s="4"/>
      <c r="AD1492" s="4"/>
      <c r="AE1492" s="4"/>
      <c r="AF1492" s="4"/>
      <c r="AG1492" s="4"/>
    </row>
    <row r="1493" spans="10:33" ht="14.5" x14ac:dyDescent="0.35">
      <c r="J1493" s="8"/>
      <c r="K1493" s="6"/>
      <c r="L1493" s="6"/>
      <c r="M1493" s="6"/>
      <c r="N1493" s="6"/>
      <c r="O1493" s="6"/>
      <c r="P1493" s="6"/>
      <c r="Q1493" s="6"/>
      <c r="R1493" s="8"/>
      <c r="S1493" s="4"/>
      <c r="T1493" s="4"/>
      <c r="U1493" s="4"/>
      <c r="V1493" s="4"/>
      <c r="W1493" s="4"/>
      <c r="X1493" s="4"/>
      <c r="Z1493" s="8"/>
      <c r="AA1493" s="4"/>
      <c r="AB1493" s="4"/>
      <c r="AC1493" s="4"/>
      <c r="AD1493" s="4"/>
      <c r="AE1493" s="4"/>
      <c r="AF1493" s="4"/>
      <c r="AG1493" s="4"/>
    </row>
    <row r="1494" spans="10:33" ht="14.5" x14ac:dyDescent="0.35">
      <c r="J1494" s="8"/>
      <c r="K1494" s="6"/>
      <c r="L1494" s="6"/>
      <c r="M1494" s="6"/>
      <c r="N1494" s="6"/>
      <c r="O1494" s="6"/>
      <c r="P1494" s="6"/>
      <c r="Q1494" s="6"/>
      <c r="R1494" s="8"/>
      <c r="S1494" s="4"/>
      <c r="T1494" s="4"/>
      <c r="U1494" s="4"/>
      <c r="V1494" s="4"/>
      <c r="W1494" s="4"/>
      <c r="X1494" s="4"/>
      <c r="Z1494" s="8"/>
      <c r="AA1494" s="4"/>
      <c r="AB1494" s="4"/>
      <c r="AC1494" s="4"/>
      <c r="AD1494" s="4"/>
      <c r="AE1494" s="4"/>
      <c r="AF1494" s="4"/>
      <c r="AG1494" s="4"/>
    </row>
    <row r="1495" spans="10:33" ht="14.5" x14ac:dyDescent="0.35">
      <c r="J1495" s="8"/>
      <c r="K1495" s="6"/>
      <c r="L1495" s="6"/>
      <c r="M1495" s="6"/>
      <c r="N1495" s="6"/>
      <c r="O1495" s="6"/>
      <c r="P1495" s="6"/>
      <c r="Q1495" s="6"/>
      <c r="R1495" s="8"/>
      <c r="S1495" s="4"/>
      <c r="T1495" s="4"/>
      <c r="U1495" s="4"/>
      <c r="V1495" s="4"/>
      <c r="W1495" s="4"/>
      <c r="X1495" s="4"/>
      <c r="Z1495" s="8"/>
      <c r="AA1495" s="4"/>
      <c r="AB1495" s="4"/>
      <c r="AC1495" s="4"/>
      <c r="AD1495" s="4"/>
      <c r="AE1495" s="4"/>
      <c r="AF1495" s="4"/>
      <c r="AG1495" s="4"/>
    </row>
    <row r="1496" spans="10:33" ht="14.5" x14ac:dyDescent="0.35">
      <c r="J1496" s="8"/>
      <c r="K1496" s="6"/>
      <c r="L1496" s="6"/>
      <c r="M1496" s="6"/>
      <c r="N1496" s="6"/>
      <c r="O1496" s="6"/>
      <c r="P1496" s="6"/>
      <c r="Q1496" s="6"/>
      <c r="R1496" s="8"/>
      <c r="S1496" s="4"/>
      <c r="T1496" s="4"/>
      <c r="U1496" s="4"/>
      <c r="V1496" s="4"/>
      <c r="W1496" s="4"/>
      <c r="X1496" s="4"/>
      <c r="Z1496" s="8"/>
      <c r="AA1496" s="4"/>
      <c r="AB1496" s="4"/>
      <c r="AC1496" s="4"/>
      <c r="AD1496" s="4"/>
      <c r="AE1496" s="4"/>
      <c r="AF1496" s="4"/>
      <c r="AG1496" s="4"/>
    </row>
    <row r="1497" spans="10:33" ht="14.5" x14ac:dyDescent="0.35">
      <c r="J1497" s="8"/>
      <c r="K1497" s="6"/>
      <c r="L1497" s="6"/>
      <c r="M1497" s="6"/>
      <c r="N1497" s="6"/>
      <c r="O1497" s="6"/>
      <c r="P1497" s="6"/>
      <c r="Q1497" s="6"/>
      <c r="R1497" s="8"/>
      <c r="S1497" s="4"/>
      <c r="T1497" s="4"/>
      <c r="U1497" s="4"/>
      <c r="V1497" s="4"/>
      <c r="W1497" s="4"/>
      <c r="X1497" s="4"/>
      <c r="Z1497" s="8"/>
      <c r="AA1497" s="4"/>
      <c r="AB1497" s="4"/>
      <c r="AC1497" s="4"/>
      <c r="AD1497" s="4"/>
      <c r="AE1497" s="4"/>
      <c r="AF1497" s="4"/>
      <c r="AG1497" s="4"/>
    </row>
    <row r="1498" spans="10:33" ht="14.5" x14ac:dyDescent="0.35">
      <c r="J1498" s="8"/>
      <c r="K1498" s="6"/>
      <c r="L1498" s="6"/>
      <c r="M1498" s="6"/>
      <c r="N1498" s="6"/>
      <c r="O1498" s="6"/>
      <c r="P1498" s="6"/>
      <c r="Q1498" s="6"/>
      <c r="R1498" s="8"/>
      <c r="S1498" s="4"/>
      <c r="T1498" s="4"/>
      <c r="U1498" s="4"/>
      <c r="V1498" s="4"/>
      <c r="W1498" s="4"/>
      <c r="X1498" s="4"/>
      <c r="Z1498" s="8"/>
      <c r="AA1498" s="4"/>
      <c r="AB1498" s="4"/>
      <c r="AC1498" s="4"/>
      <c r="AD1498" s="4"/>
      <c r="AE1498" s="4"/>
      <c r="AF1498" s="4"/>
      <c r="AG1498" s="4"/>
    </row>
    <row r="1499" spans="10:33" ht="14.5" x14ac:dyDescent="0.35">
      <c r="J1499" s="8"/>
      <c r="K1499" s="6"/>
      <c r="L1499" s="6"/>
      <c r="M1499" s="6"/>
      <c r="N1499" s="6"/>
      <c r="O1499" s="6"/>
      <c r="P1499" s="6"/>
      <c r="Q1499" s="6"/>
      <c r="R1499" s="8"/>
      <c r="S1499" s="4"/>
      <c r="T1499" s="4"/>
      <c r="U1499" s="4"/>
      <c r="V1499" s="4"/>
      <c r="W1499" s="4"/>
      <c r="X1499" s="4"/>
      <c r="Z1499" s="8"/>
      <c r="AA1499" s="4"/>
      <c r="AB1499" s="4"/>
      <c r="AC1499" s="4"/>
      <c r="AD1499" s="4"/>
      <c r="AE1499" s="4"/>
      <c r="AF1499" s="4"/>
      <c r="AG1499" s="4"/>
    </row>
    <row r="1500" spans="10:33" ht="14.5" x14ac:dyDescent="0.35">
      <c r="J1500" s="8"/>
      <c r="K1500" s="6"/>
      <c r="L1500" s="6"/>
      <c r="M1500" s="6"/>
      <c r="N1500" s="6"/>
      <c r="O1500" s="6"/>
      <c r="P1500" s="6"/>
      <c r="Q1500" s="6"/>
      <c r="R1500" s="8"/>
      <c r="S1500" s="4"/>
      <c r="T1500" s="4"/>
      <c r="U1500" s="4"/>
      <c r="V1500" s="4"/>
      <c r="W1500" s="4"/>
      <c r="X1500" s="4"/>
      <c r="Z1500" s="8"/>
      <c r="AA1500" s="4"/>
      <c r="AB1500" s="4"/>
      <c r="AC1500" s="4"/>
      <c r="AD1500" s="4"/>
      <c r="AE1500" s="4"/>
      <c r="AF1500" s="4"/>
      <c r="AG1500" s="4"/>
    </row>
    <row r="1501" spans="10:33" ht="14.5" x14ac:dyDescent="0.35">
      <c r="J1501" s="8"/>
      <c r="K1501" s="6"/>
      <c r="L1501" s="6"/>
      <c r="M1501" s="6"/>
      <c r="N1501" s="6"/>
      <c r="O1501" s="6"/>
      <c r="P1501" s="6"/>
      <c r="Q1501" s="6"/>
      <c r="R1501" s="8"/>
      <c r="S1501" s="4"/>
      <c r="T1501" s="4"/>
      <c r="U1501" s="4"/>
      <c r="V1501" s="4"/>
      <c r="W1501" s="4"/>
      <c r="X1501" s="4"/>
      <c r="Z1501" s="8"/>
      <c r="AA1501" s="4"/>
      <c r="AB1501" s="4"/>
      <c r="AC1501" s="4"/>
      <c r="AD1501" s="4"/>
      <c r="AE1501" s="4"/>
      <c r="AF1501" s="4"/>
      <c r="AG1501" s="4"/>
    </row>
    <row r="1502" spans="10:33" ht="14.5" x14ac:dyDescent="0.35">
      <c r="J1502" s="8"/>
      <c r="K1502" s="6"/>
      <c r="L1502" s="6"/>
      <c r="M1502" s="6"/>
      <c r="N1502" s="6"/>
      <c r="O1502" s="6"/>
      <c r="P1502" s="6"/>
      <c r="Q1502" s="6"/>
      <c r="R1502" s="8"/>
      <c r="S1502" s="4"/>
      <c r="T1502" s="4"/>
      <c r="U1502" s="4"/>
      <c r="V1502" s="4"/>
      <c r="W1502" s="4"/>
      <c r="X1502" s="4"/>
      <c r="Z1502" s="8"/>
      <c r="AA1502" s="4"/>
      <c r="AB1502" s="4"/>
      <c r="AC1502" s="4"/>
      <c r="AD1502" s="4"/>
      <c r="AE1502" s="4"/>
      <c r="AF1502" s="4"/>
      <c r="AG1502" s="4"/>
    </row>
    <row r="1503" spans="10:33" ht="14.5" x14ac:dyDescent="0.35">
      <c r="J1503" s="8"/>
      <c r="K1503" s="6"/>
      <c r="L1503" s="6"/>
      <c r="M1503" s="6"/>
      <c r="N1503" s="6"/>
      <c r="O1503" s="6"/>
      <c r="P1503" s="6"/>
      <c r="Q1503" s="6"/>
      <c r="R1503" s="8"/>
      <c r="S1503" s="4"/>
      <c r="T1503" s="4"/>
      <c r="U1503" s="4"/>
      <c r="V1503" s="4"/>
      <c r="W1503" s="4"/>
      <c r="X1503" s="4"/>
      <c r="Z1503" s="8"/>
      <c r="AA1503" s="4"/>
      <c r="AB1503" s="4"/>
      <c r="AC1503" s="4"/>
      <c r="AD1503" s="4"/>
      <c r="AE1503" s="4"/>
      <c r="AF1503" s="4"/>
      <c r="AG1503" s="4"/>
    </row>
    <row r="1504" spans="10:33" ht="14.5" x14ac:dyDescent="0.35">
      <c r="J1504" s="8"/>
      <c r="K1504" s="6"/>
      <c r="L1504" s="6"/>
      <c r="M1504" s="6"/>
      <c r="N1504" s="6"/>
      <c r="O1504" s="6"/>
      <c r="P1504" s="6"/>
      <c r="Q1504" s="6"/>
      <c r="R1504" s="8"/>
      <c r="S1504" s="4"/>
      <c r="T1504" s="4"/>
      <c r="U1504" s="4"/>
      <c r="V1504" s="4"/>
      <c r="W1504" s="4"/>
      <c r="X1504" s="4"/>
      <c r="Z1504" s="8"/>
      <c r="AA1504" s="4"/>
      <c r="AB1504" s="4"/>
      <c r="AC1504" s="4"/>
      <c r="AD1504" s="4"/>
      <c r="AE1504" s="4"/>
      <c r="AF1504" s="4"/>
      <c r="AG1504" s="4"/>
    </row>
    <row r="1505" spans="10:33" ht="14.5" x14ac:dyDescent="0.35">
      <c r="J1505" s="8"/>
      <c r="K1505" s="6"/>
      <c r="L1505" s="6"/>
      <c r="M1505" s="6"/>
      <c r="N1505" s="6"/>
      <c r="O1505" s="6"/>
      <c r="P1505" s="6"/>
      <c r="Q1505" s="6"/>
      <c r="R1505" s="8"/>
      <c r="S1505" s="4"/>
      <c r="T1505" s="4"/>
      <c r="U1505" s="4"/>
      <c r="V1505" s="4"/>
      <c r="W1505" s="4"/>
      <c r="X1505" s="4"/>
      <c r="Z1505" s="8"/>
      <c r="AA1505" s="4"/>
      <c r="AB1505" s="4"/>
      <c r="AC1505" s="4"/>
      <c r="AD1505" s="4"/>
      <c r="AE1505" s="4"/>
      <c r="AF1505" s="4"/>
      <c r="AG1505" s="4"/>
    </row>
    <row r="1506" spans="10:33" ht="14.5" x14ac:dyDescent="0.35">
      <c r="J1506" s="8"/>
      <c r="K1506" s="6"/>
      <c r="L1506" s="6"/>
      <c r="M1506" s="6"/>
      <c r="N1506" s="6"/>
      <c r="O1506" s="6"/>
      <c r="P1506" s="6"/>
      <c r="Q1506" s="6"/>
      <c r="R1506" s="8"/>
      <c r="S1506" s="4"/>
      <c r="T1506" s="4"/>
      <c r="U1506" s="4"/>
      <c r="V1506" s="4"/>
      <c r="W1506" s="4"/>
      <c r="X1506" s="4"/>
      <c r="Z1506" s="8"/>
      <c r="AA1506" s="4"/>
      <c r="AB1506" s="4"/>
      <c r="AC1506" s="4"/>
      <c r="AD1506" s="4"/>
      <c r="AE1506" s="4"/>
      <c r="AF1506" s="4"/>
      <c r="AG1506" s="4"/>
    </row>
    <row r="1507" spans="10:33" ht="14.5" x14ac:dyDescent="0.35">
      <c r="J1507" s="8"/>
      <c r="K1507" s="6"/>
      <c r="L1507" s="6"/>
      <c r="M1507" s="6"/>
      <c r="N1507" s="6"/>
      <c r="O1507" s="6"/>
      <c r="P1507" s="6"/>
      <c r="Q1507" s="6"/>
      <c r="R1507" s="8"/>
      <c r="S1507" s="4"/>
      <c r="T1507" s="4"/>
      <c r="U1507" s="4"/>
      <c r="V1507" s="4"/>
      <c r="W1507" s="4"/>
      <c r="X1507" s="4"/>
      <c r="Z1507" s="8"/>
      <c r="AA1507" s="4"/>
      <c r="AB1507" s="4"/>
      <c r="AC1507" s="4"/>
      <c r="AD1507" s="4"/>
      <c r="AE1507" s="4"/>
      <c r="AF1507" s="4"/>
      <c r="AG1507" s="4"/>
    </row>
    <row r="1508" spans="10:33" ht="14.5" x14ac:dyDescent="0.35">
      <c r="J1508" s="8"/>
      <c r="K1508" s="6"/>
      <c r="L1508" s="6"/>
      <c r="M1508" s="6"/>
      <c r="N1508" s="6"/>
      <c r="O1508" s="6"/>
      <c r="P1508" s="6"/>
      <c r="Q1508" s="6"/>
      <c r="R1508" s="8"/>
      <c r="S1508" s="4"/>
      <c r="T1508" s="4"/>
      <c r="U1508" s="4"/>
      <c r="V1508" s="4"/>
      <c r="W1508" s="4"/>
      <c r="X1508" s="4"/>
      <c r="Z1508" s="8"/>
      <c r="AA1508" s="4"/>
      <c r="AB1508" s="4"/>
      <c r="AC1508" s="4"/>
      <c r="AD1508" s="4"/>
      <c r="AE1508" s="4"/>
      <c r="AF1508" s="4"/>
      <c r="AG1508" s="4"/>
    </row>
    <row r="1509" spans="10:33" ht="14.5" x14ac:dyDescent="0.35">
      <c r="J1509" s="8"/>
      <c r="K1509" s="6"/>
      <c r="L1509" s="6"/>
      <c r="M1509" s="6"/>
      <c r="N1509" s="6"/>
      <c r="O1509" s="6"/>
      <c r="P1509" s="6"/>
      <c r="Q1509" s="6"/>
      <c r="R1509" s="8"/>
      <c r="S1509" s="4"/>
      <c r="T1509" s="4"/>
      <c r="U1509" s="4"/>
      <c r="V1509" s="4"/>
      <c r="W1509" s="4"/>
      <c r="X1509" s="4"/>
      <c r="Z1509" s="8"/>
      <c r="AA1509" s="4"/>
      <c r="AB1509" s="4"/>
      <c r="AC1509" s="4"/>
      <c r="AD1509" s="4"/>
      <c r="AE1509" s="4"/>
      <c r="AF1509" s="4"/>
      <c r="AG1509" s="4"/>
    </row>
    <row r="1510" spans="10:33" ht="14.5" x14ac:dyDescent="0.35">
      <c r="J1510" s="8"/>
      <c r="K1510" s="6"/>
      <c r="L1510" s="6"/>
      <c r="M1510" s="6"/>
      <c r="N1510" s="6"/>
      <c r="O1510" s="6"/>
      <c r="P1510" s="6"/>
      <c r="Q1510" s="6"/>
      <c r="R1510" s="8"/>
      <c r="S1510" s="4"/>
      <c r="T1510" s="4"/>
      <c r="U1510" s="4"/>
      <c r="V1510" s="4"/>
      <c r="W1510" s="4"/>
      <c r="X1510" s="4"/>
      <c r="Z1510" s="8"/>
      <c r="AA1510" s="4"/>
      <c r="AB1510" s="4"/>
      <c r="AC1510" s="4"/>
      <c r="AD1510" s="4"/>
      <c r="AE1510" s="4"/>
      <c r="AF1510" s="4"/>
      <c r="AG1510" s="4"/>
    </row>
    <row r="1511" spans="10:33" ht="14.5" x14ac:dyDescent="0.35">
      <c r="J1511" s="8"/>
      <c r="K1511" s="6"/>
      <c r="L1511" s="6"/>
      <c r="M1511" s="6"/>
      <c r="N1511" s="6"/>
      <c r="O1511" s="6"/>
      <c r="P1511" s="6"/>
      <c r="Q1511" s="6"/>
      <c r="R1511" s="8"/>
      <c r="S1511" s="4"/>
      <c r="T1511" s="4"/>
      <c r="U1511" s="4"/>
      <c r="V1511" s="4"/>
      <c r="W1511" s="4"/>
      <c r="X1511" s="4"/>
      <c r="Z1511" s="8"/>
      <c r="AA1511" s="4"/>
      <c r="AB1511" s="4"/>
      <c r="AC1511" s="4"/>
      <c r="AD1511" s="4"/>
      <c r="AE1511" s="4"/>
      <c r="AF1511" s="4"/>
      <c r="AG1511" s="4"/>
    </row>
    <row r="1512" spans="10:33" ht="14.5" x14ac:dyDescent="0.35">
      <c r="J1512" s="8"/>
      <c r="K1512" s="6"/>
      <c r="L1512" s="6"/>
      <c r="M1512" s="6"/>
      <c r="N1512" s="6"/>
      <c r="O1512" s="6"/>
      <c r="P1512" s="6"/>
      <c r="Q1512" s="6"/>
      <c r="R1512" s="8"/>
      <c r="S1512" s="4"/>
      <c r="T1512" s="4"/>
      <c r="U1512" s="4"/>
      <c r="V1512" s="4"/>
      <c r="W1512" s="4"/>
      <c r="X1512" s="4"/>
      <c r="Z1512" s="8"/>
      <c r="AA1512" s="4"/>
      <c r="AB1512" s="4"/>
      <c r="AC1512" s="4"/>
      <c r="AD1512" s="4"/>
      <c r="AE1512" s="4"/>
      <c r="AF1512" s="4"/>
      <c r="AG1512" s="4"/>
    </row>
    <row r="1513" spans="10:33" ht="14.5" x14ac:dyDescent="0.35">
      <c r="J1513" s="8"/>
      <c r="K1513" s="6"/>
      <c r="L1513" s="6"/>
      <c r="M1513" s="6"/>
      <c r="N1513" s="6"/>
      <c r="O1513" s="6"/>
      <c r="P1513" s="6"/>
      <c r="Q1513" s="6"/>
      <c r="R1513" s="8"/>
      <c r="S1513" s="4"/>
      <c r="T1513" s="4"/>
      <c r="U1513" s="4"/>
      <c r="V1513" s="4"/>
      <c r="W1513" s="4"/>
      <c r="X1513" s="4"/>
      <c r="Z1513" s="8"/>
      <c r="AA1513" s="4"/>
      <c r="AB1513" s="4"/>
      <c r="AC1513" s="4"/>
      <c r="AD1513" s="4"/>
      <c r="AE1513" s="4"/>
      <c r="AF1513" s="4"/>
      <c r="AG1513" s="4"/>
    </row>
    <row r="1514" spans="10:33" ht="14.5" x14ac:dyDescent="0.35">
      <c r="J1514" s="8"/>
      <c r="K1514" s="6"/>
      <c r="L1514" s="6"/>
      <c r="M1514" s="6"/>
      <c r="N1514" s="6"/>
      <c r="O1514" s="6"/>
      <c r="P1514" s="6"/>
      <c r="Q1514" s="6"/>
      <c r="R1514" s="8"/>
      <c r="S1514" s="4"/>
      <c r="T1514" s="4"/>
      <c r="U1514" s="4"/>
      <c r="V1514" s="4"/>
      <c r="W1514" s="4"/>
      <c r="X1514" s="4"/>
      <c r="Z1514" s="8"/>
      <c r="AA1514" s="4"/>
      <c r="AB1514" s="4"/>
      <c r="AC1514" s="4"/>
      <c r="AD1514" s="4"/>
      <c r="AE1514" s="4"/>
      <c r="AF1514" s="4"/>
      <c r="AG1514" s="4"/>
    </row>
    <row r="1515" spans="10:33" ht="14.5" x14ac:dyDescent="0.35">
      <c r="J1515" s="8"/>
      <c r="K1515" s="6"/>
      <c r="L1515" s="6"/>
      <c r="M1515" s="6"/>
      <c r="N1515" s="6"/>
      <c r="O1515" s="6"/>
      <c r="P1515" s="6"/>
      <c r="Q1515" s="6"/>
      <c r="R1515" s="8"/>
      <c r="S1515" s="4"/>
      <c r="T1515" s="4"/>
      <c r="U1515" s="4"/>
      <c r="V1515" s="4"/>
      <c r="W1515" s="4"/>
      <c r="X1515" s="4"/>
      <c r="Z1515" s="8"/>
      <c r="AA1515" s="4"/>
      <c r="AB1515" s="4"/>
      <c r="AC1515" s="4"/>
      <c r="AD1515" s="4"/>
      <c r="AE1515" s="4"/>
      <c r="AF1515" s="4"/>
      <c r="AG1515" s="4"/>
    </row>
    <row r="1516" spans="10:33" ht="14.5" x14ac:dyDescent="0.35">
      <c r="J1516" s="8"/>
      <c r="K1516" s="6"/>
      <c r="L1516" s="6"/>
      <c r="M1516" s="6"/>
      <c r="N1516" s="6"/>
      <c r="O1516" s="6"/>
      <c r="P1516" s="6"/>
      <c r="Q1516" s="6"/>
      <c r="R1516" s="8"/>
      <c r="S1516" s="4"/>
      <c r="T1516" s="4"/>
      <c r="U1516" s="4"/>
      <c r="V1516" s="4"/>
      <c r="W1516" s="4"/>
      <c r="X1516" s="4"/>
      <c r="Z1516" s="8"/>
      <c r="AA1516" s="4"/>
      <c r="AB1516" s="4"/>
      <c r="AC1516" s="4"/>
      <c r="AD1516" s="4"/>
      <c r="AE1516" s="4"/>
      <c r="AF1516" s="4"/>
      <c r="AG1516" s="4"/>
    </row>
    <row r="1517" spans="10:33" ht="14.5" x14ac:dyDescent="0.35">
      <c r="J1517" s="8"/>
      <c r="K1517" s="6"/>
      <c r="L1517" s="6"/>
      <c r="M1517" s="6"/>
      <c r="N1517" s="6"/>
      <c r="O1517" s="6"/>
      <c r="P1517" s="6"/>
      <c r="Q1517" s="6"/>
      <c r="R1517" s="8"/>
      <c r="S1517" s="4"/>
      <c r="T1517" s="4"/>
      <c r="U1517" s="4"/>
      <c r="V1517" s="4"/>
      <c r="W1517" s="4"/>
      <c r="X1517" s="4"/>
      <c r="Z1517" s="8"/>
      <c r="AA1517" s="4"/>
      <c r="AB1517" s="4"/>
      <c r="AC1517" s="4"/>
      <c r="AD1517" s="4"/>
      <c r="AE1517" s="4"/>
      <c r="AF1517" s="4"/>
      <c r="AG1517" s="4"/>
    </row>
    <row r="1518" spans="10:33" ht="14.5" x14ac:dyDescent="0.35">
      <c r="J1518" s="8"/>
      <c r="K1518" s="6"/>
      <c r="L1518" s="6"/>
      <c r="M1518" s="6"/>
      <c r="N1518" s="6"/>
      <c r="O1518" s="6"/>
      <c r="P1518" s="6"/>
      <c r="Q1518" s="6"/>
      <c r="R1518" s="8"/>
      <c r="S1518" s="4"/>
      <c r="T1518" s="4"/>
      <c r="U1518" s="4"/>
      <c r="V1518" s="4"/>
      <c r="W1518" s="4"/>
      <c r="X1518" s="4"/>
      <c r="Z1518" s="8"/>
      <c r="AA1518" s="4"/>
      <c r="AB1518" s="4"/>
      <c r="AC1518" s="4"/>
      <c r="AD1518" s="4"/>
      <c r="AE1518" s="4"/>
      <c r="AF1518" s="4"/>
      <c r="AG1518" s="4"/>
    </row>
    <row r="1519" spans="10:33" ht="14.5" x14ac:dyDescent="0.35">
      <c r="J1519" s="8"/>
      <c r="K1519" s="6"/>
      <c r="L1519" s="6"/>
      <c r="M1519" s="6"/>
      <c r="N1519" s="6"/>
      <c r="O1519" s="6"/>
      <c r="P1519" s="6"/>
      <c r="Q1519" s="6"/>
      <c r="R1519" s="8"/>
      <c r="S1519" s="4"/>
      <c r="T1519" s="4"/>
      <c r="U1519" s="4"/>
      <c r="V1519" s="4"/>
      <c r="W1519" s="4"/>
      <c r="X1519" s="4"/>
      <c r="Z1519" s="8"/>
      <c r="AA1519" s="4"/>
      <c r="AB1519" s="4"/>
      <c r="AC1519" s="4"/>
      <c r="AD1519" s="4"/>
      <c r="AE1519" s="4"/>
      <c r="AF1519" s="4"/>
      <c r="AG1519" s="4"/>
    </row>
    <row r="1520" spans="10:33" ht="14.5" x14ac:dyDescent="0.35">
      <c r="J1520" s="8"/>
      <c r="K1520" s="6"/>
      <c r="L1520" s="6"/>
      <c r="M1520" s="6"/>
      <c r="N1520" s="6"/>
      <c r="O1520" s="6"/>
      <c r="P1520" s="6"/>
      <c r="Q1520" s="6"/>
      <c r="R1520" s="8"/>
      <c r="S1520" s="4"/>
      <c r="T1520" s="4"/>
      <c r="U1520" s="4"/>
      <c r="V1520" s="4"/>
      <c r="W1520" s="4"/>
      <c r="X1520" s="4"/>
      <c r="Z1520" s="8"/>
      <c r="AA1520" s="4"/>
      <c r="AB1520" s="4"/>
      <c r="AC1520" s="4"/>
      <c r="AD1520" s="4"/>
      <c r="AE1520" s="4"/>
      <c r="AF1520" s="4"/>
      <c r="AG1520" s="4"/>
    </row>
    <row r="1521" spans="10:33" ht="14.5" x14ac:dyDescent="0.35">
      <c r="J1521" s="8"/>
      <c r="K1521" s="6"/>
      <c r="L1521" s="6"/>
      <c r="M1521" s="6"/>
      <c r="N1521" s="6"/>
      <c r="O1521" s="6"/>
      <c r="P1521" s="6"/>
      <c r="Q1521" s="6"/>
      <c r="R1521" s="8"/>
      <c r="S1521" s="4"/>
      <c r="T1521" s="4"/>
      <c r="U1521" s="4"/>
      <c r="V1521" s="4"/>
      <c r="W1521" s="4"/>
      <c r="X1521" s="4"/>
      <c r="Z1521" s="8"/>
      <c r="AA1521" s="4"/>
      <c r="AB1521" s="4"/>
      <c r="AC1521" s="4"/>
      <c r="AD1521" s="4"/>
      <c r="AE1521" s="4"/>
      <c r="AF1521" s="4"/>
      <c r="AG1521" s="4"/>
    </row>
    <row r="1522" spans="10:33" ht="14.5" x14ac:dyDescent="0.35">
      <c r="J1522" s="8"/>
      <c r="K1522" s="6"/>
      <c r="L1522" s="6"/>
      <c r="M1522" s="6"/>
      <c r="N1522" s="6"/>
      <c r="O1522" s="6"/>
      <c r="P1522" s="6"/>
      <c r="Q1522" s="6"/>
      <c r="R1522" s="8"/>
      <c r="S1522" s="4"/>
      <c r="T1522" s="4"/>
      <c r="U1522" s="4"/>
      <c r="V1522" s="4"/>
      <c r="W1522" s="4"/>
      <c r="X1522" s="4"/>
      <c r="Z1522" s="8"/>
      <c r="AA1522" s="4"/>
      <c r="AB1522" s="4"/>
      <c r="AC1522" s="4"/>
      <c r="AD1522" s="4"/>
      <c r="AE1522" s="4"/>
      <c r="AF1522" s="4"/>
      <c r="AG1522" s="4"/>
    </row>
    <row r="1523" spans="10:33" ht="14.5" x14ac:dyDescent="0.35">
      <c r="J1523" s="8"/>
      <c r="K1523" s="6"/>
      <c r="L1523" s="6"/>
      <c r="M1523" s="6"/>
      <c r="N1523" s="6"/>
      <c r="O1523" s="6"/>
      <c r="P1523" s="6"/>
      <c r="Q1523" s="6"/>
      <c r="R1523" s="8"/>
      <c r="S1523" s="4"/>
      <c r="T1523" s="4"/>
      <c r="U1523" s="4"/>
      <c r="V1523" s="4"/>
      <c r="W1523" s="4"/>
      <c r="X1523" s="4"/>
      <c r="Z1523" s="8"/>
      <c r="AA1523" s="4"/>
      <c r="AB1523" s="4"/>
      <c r="AC1523" s="4"/>
      <c r="AD1523" s="4"/>
      <c r="AE1523" s="4"/>
      <c r="AF1523" s="4"/>
      <c r="AG1523" s="4"/>
    </row>
    <row r="1524" spans="10:33" ht="14.5" x14ac:dyDescent="0.35">
      <c r="J1524" s="8"/>
      <c r="K1524" s="6"/>
      <c r="L1524" s="6"/>
      <c r="M1524" s="6"/>
      <c r="N1524" s="6"/>
      <c r="O1524" s="6"/>
      <c r="P1524" s="6"/>
      <c r="Q1524" s="6"/>
      <c r="R1524" s="8"/>
      <c r="S1524" s="4"/>
      <c r="T1524" s="4"/>
      <c r="U1524" s="4"/>
      <c r="V1524" s="4"/>
      <c r="W1524" s="4"/>
      <c r="X1524" s="4"/>
      <c r="Z1524" s="8"/>
      <c r="AA1524" s="4"/>
      <c r="AB1524" s="4"/>
      <c r="AC1524" s="4"/>
      <c r="AD1524" s="4"/>
      <c r="AE1524" s="4"/>
      <c r="AF1524" s="4"/>
      <c r="AG1524" s="4"/>
    </row>
    <row r="1525" spans="10:33" ht="14.5" x14ac:dyDescent="0.35">
      <c r="J1525" s="8"/>
      <c r="K1525" s="6"/>
      <c r="L1525" s="6"/>
      <c r="M1525" s="6"/>
      <c r="N1525" s="6"/>
      <c r="O1525" s="6"/>
      <c r="P1525" s="6"/>
      <c r="Q1525" s="6"/>
      <c r="R1525" s="8"/>
      <c r="S1525" s="4"/>
      <c r="T1525" s="4"/>
      <c r="U1525" s="4"/>
      <c r="V1525" s="4"/>
      <c r="W1525" s="4"/>
      <c r="X1525" s="4"/>
      <c r="Z1525" s="8"/>
      <c r="AA1525" s="4"/>
      <c r="AB1525" s="4"/>
      <c r="AC1525" s="4"/>
      <c r="AD1525" s="4"/>
      <c r="AE1525" s="4"/>
      <c r="AF1525" s="4"/>
      <c r="AG1525" s="4"/>
    </row>
    <row r="1526" spans="10:33" ht="14.5" x14ac:dyDescent="0.35">
      <c r="J1526" s="8"/>
      <c r="K1526" s="6"/>
      <c r="L1526" s="6"/>
      <c r="M1526" s="6"/>
      <c r="N1526" s="6"/>
      <c r="O1526" s="6"/>
      <c r="P1526" s="6"/>
      <c r="Q1526" s="6"/>
      <c r="R1526" s="8"/>
      <c r="S1526" s="4"/>
      <c r="T1526" s="4"/>
      <c r="U1526" s="4"/>
      <c r="V1526" s="4"/>
      <c r="W1526" s="4"/>
      <c r="X1526" s="4"/>
      <c r="Z1526" s="8"/>
      <c r="AA1526" s="4"/>
      <c r="AB1526" s="4"/>
      <c r="AC1526" s="4"/>
      <c r="AD1526" s="4"/>
      <c r="AE1526" s="4"/>
      <c r="AF1526" s="4"/>
      <c r="AG1526" s="4"/>
    </row>
    <row r="1527" spans="10:33" ht="14.5" x14ac:dyDescent="0.35">
      <c r="J1527" s="8"/>
      <c r="K1527" s="6"/>
      <c r="L1527" s="6"/>
      <c r="M1527" s="6"/>
      <c r="N1527" s="6"/>
      <c r="O1527" s="6"/>
      <c r="P1527" s="6"/>
      <c r="Q1527" s="6"/>
      <c r="R1527" s="8"/>
      <c r="S1527" s="4"/>
      <c r="T1527" s="4"/>
      <c r="U1527" s="4"/>
      <c r="V1527" s="4"/>
      <c r="W1527" s="4"/>
      <c r="X1527" s="4"/>
      <c r="Z1527" s="8"/>
      <c r="AA1527" s="4"/>
      <c r="AB1527" s="4"/>
      <c r="AC1527" s="4"/>
      <c r="AD1527" s="4"/>
      <c r="AE1527" s="4"/>
      <c r="AF1527" s="4"/>
      <c r="AG1527" s="4"/>
    </row>
    <row r="1528" spans="10:33" ht="14.5" x14ac:dyDescent="0.35">
      <c r="J1528" s="8"/>
      <c r="K1528" s="6"/>
      <c r="L1528" s="6"/>
      <c r="M1528" s="6"/>
      <c r="N1528" s="6"/>
      <c r="O1528" s="6"/>
      <c r="P1528" s="6"/>
      <c r="Q1528" s="6"/>
      <c r="R1528" s="8"/>
      <c r="S1528" s="4"/>
      <c r="T1528" s="4"/>
      <c r="U1528" s="4"/>
      <c r="V1528" s="4"/>
      <c r="W1528" s="4"/>
      <c r="X1528" s="4"/>
      <c r="Z1528" s="8"/>
      <c r="AA1528" s="4"/>
      <c r="AB1528" s="4"/>
      <c r="AC1528" s="4"/>
      <c r="AD1528" s="4"/>
      <c r="AE1528" s="4"/>
      <c r="AF1528" s="4"/>
      <c r="AG1528" s="4"/>
    </row>
    <row r="1529" spans="10:33" ht="14.5" x14ac:dyDescent="0.35">
      <c r="J1529" s="8"/>
      <c r="K1529" s="6"/>
      <c r="L1529" s="6"/>
      <c r="M1529" s="6"/>
      <c r="N1529" s="6"/>
      <c r="O1529" s="6"/>
      <c r="P1529" s="6"/>
      <c r="Q1529" s="6"/>
      <c r="R1529" s="8"/>
      <c r="S1529" s="4"/>
      <c r="T1529" s="4"/>
      <c r="U1529" s="4"/>
      <c r="V1529" s="4"/>
      <c r="W1529" s="4"/>
      <c r="X1529" s="4"/>
      <c r="Z1529" s="8"/>
      <c r="AA1529" s="4"/>
      <c r="AB1529" s="4"/>
      <c r="AC1529" s="4"/>
      <c r="AD1529" s="4"/>
      <c r="AE1529" s="4"/>
      <c r="AF1529" s="4"/>
      <c r="AG1529" s="4"/>
    </row>
    <row r="1530" spans="10:33" ht="14.5" x14ac:dyDescent="0.35">
      <c r="J1530" s="8"/>
      <c r="K1530" s="6"/>
      <c r="L1530" s="6"/>
      <c r="M1530" s="6"/>
      <c r="N1530" s="6"/>
      <c r="O1530" s="6"/>
      <c r="P1530" s="6"/>
      <c r="Q1530" s="6"/>
      <c r="R1530" s="8"/>
      <c r="S1530" s="4"/>
      <c r="T1530" s="4"/>
      <c r="U1530" s="4"/>
      <c r="V1530" s="4"/>
      <c r="W1530" s="4"/>
      <c r="X1530" s="4"/>
      <c r="Z1530" s="8"/>
      <c r="AA1530" s="4"/>
      <c r="AB1530" s="4"/>
      <c r="AC1530" s="4"/>
      <c r="AD1530" s="4"/>
      <c r="AE1530" s="4"/>
      <c r="AF1530" s="4"/>
      <c r="AG1530" s="4"/>
    </row>
    <row r="1531" spans="10:33" ht="14.5" x14ac:dyDescent="0.35">
      <c r="J1531" s="8"/>
      <c r="K1531" s="6"/>
      <c r="L1531" s="6"/>
      <c r="M1531" s="6"/>
      <c r="N1531" s="6"/>
      <c r="O1531" s="6"/>
      <c r="P1531" s="6"/>
      <c r="Q1531" s="6"/>
      <c r="R1531" s="8"/>
      <c r="S1531" s="4"/>
      <c r="T1531" s="4"/>
      <c r="U1531" s="4"/>
      <c r="V1531" s="4"/>
      <c r="W1531" s="4"/>
      <c r="X1531" s="4"/>
      <c r="Z1531" s="8"/>
      <c r="AA1531" s="4"/>
      <c r="AB1531" s="4"/>
      <c r="AC1531" s="4"/>
      <c r="AD1531" s="4"/>
      <c r="AE1531" s="4"/>
      <c r="AF1531" s="4"/>
      <c r="AG1531" s="4"/>
    </row>
    <row r="1532" spans="10:33" ht="14.5" x14ac:dyDescent="0.35">
      <c r="J1532" s="8"/>
      <c r="K1532" s="6"/>
      <c r="L1532" s="6"/>
      <c r="M1532" s="6"/>
      <c r="N1532" s="6"/>
      <c r="O1532" s="6"/>
      <c r="P1532" s="6"/>
      <c r="Q1532" s="6"/>
      <c r="R1532" s="8"/>
      <c r="S1532" s="4"/>
      <c r="T1532" s="4"/>
      <c r="U1532" s="4"/>
      <c r="V1532" s="4"/>
      <c r="W1532" s="4"/>
      <c r="X1532" s="4"/>
      <c r="Z1532" s="8"/>
      <c r="AA1532" s="4"/>
      <c r="AB1532" s="4"/>
      <c r="AC1532" s="4"/>
      <c r="AD1532" s="4"/>
      <c r="AE1532" s="4"/>
      <c r="AF1532" s="4"/>
      <c r="AG1532" s="4"/>
    </row>
    <row r="1533" spans="10:33" ht="14.5" x14ac:dyDescent="0.35">
      <c r="J1533" s="8"/>
      <c r="K1533" s="6"/>
      <c r="L1533" s="6"/>
      <c r="M1533" s="6"/>
      <c r="N1533" s="6"/>
      <c r="O1533" s="6"/>
      <c r="P1533" s="6"/>
      <c r="Q1533" s="6"/>
      <c r="R1533" s="8"/>
      <c r="S1533" s="4"/>
      <c r="T1533" s="4"/>
      <c r="U1533" s="4"/>
      <c r="V1533" s="4"/>
      <c r="W1533" s="4"/>
      <c r="X1533" s="4"/>
      <c r="Z1533" s="8"/>
      <c r="AA1533" s="4"/>
      <c r="AB1533" s="4"/>
      <c r="AC1533" s="4"/>
      <c r="AD1533" s="4"/>
      <c r="AE1533" s="4"/>
      <c r="AF1533" s="4"/>
      <c r="AG1533" s="4"/>
    </row>
    <row r="1534" spans="10:33" ht="14.5" x14ac:dyDescent="0.35">
      <c r="J1534" s="8"/>
      <c r="K1534" s="6"/>
      <c r="L1534" s="6"/>
      <c r="M1534" s="6"/>
      <c r="N1534" s="6"/>
      <c r="O1534" s="6"/>
      <c r="P1534" s="6"/>
      <c r="Q1534" s="6"/>
      <c r="R1534" s="8"/>
      <c r="S1534" s="4"/>
      <c r="T1534" s="4"/>
      <c r="U1534" s="4"/>
      <c r="V1534" s="4"/>
      <c r="W1534" s="4"/>
      <c r="X1534" s="4"/>
      <c r="Z1534" s="8"/>
      <c r="AA1534" s="4"/>
      <c r="AB1534" s="4"/>
      <c r="AC1534" s="4"/>
      <c r="AD1534" s="4"/>
      <c r="AE1534" s="4"/>
      <c r="AF1534" s="4"/>
      <c r="AG1534" s="4"/>
    </row>
    <row r="1535" spans="10:33" ht="14.5" x14ac:dyDescent="0.35">
      <c r="J1535" s="8"/>
      <c r="K1535" s="6"/>
      <c r="L1535" s="6"/>
      <c r="M1535" s="6"/>
      <c r="N1535" s="6"/>
      <c r="O1535" s="6"/>
      <c r="P1535" s="6"/>
      <c r="Q1535" s="6"/>
      <c r="R1535" s="8"/>
      <c r="S1535" s="4"/>
      <c r="T1535" s="4"/>
      <c r="U1535" s="4"/>
      <c r="V1535" s="4"/>
      <c r="W1535" s="4"/>
      <c r="X1535" s="4"/>
      <c r="Z1535" s="8"/>
      <c r="AA1535" s="4"/>
      <c r="AB1535" s="4"/>
      <c r="AC1535" s="4"/>
      <c r="AD1535" s="4"/>
      <c r="AE1535" s="4"/>
      <c r="AF1535" s="4"/>
      <c r="AG1535" s="4"/>
    </row>
    <row r="1536" spans="10:33" ht="14.5" x14ac:dyDescent="0.35">
      <c r="J1536" s="8"/>
      <c r="K1536" s="6"/>
      <c r="L1536" s="6"/>
      <c r="M1536" s="6"/>
      <c r="N1536" s="6"/>
      <c r="O1536" s="6"/>
      <c r="P1536" s="6"/>
      <c r="Q1536" s="6"/>
      <c r="R1536" s="8"/>
      <c r="S1536" s="4"/>
      <c r="T1536" s="4"/>
      <c r="U1536" s="4"/>
      <c r="V1536" s="4"/>
      <c r="W1536" s="4"/>
      <c r="X1536" s="4"/>
      <c r="Z1536" s="8"/>
      <c r="AA1536" s="4"/>
      <c r="AB1536" s="4"/>
      <c r="AC1536" s="4"/>
      <c r="AD1536" s="4"/>
      <c r="AE1536" s="4"/>
      <c r="AF1536" s="4"/>
      <c r="AG1536" s="4"/>
    </row>
    <row r="1537" spans="10:33" ht="14.5" x14ac:dyDescent="0.35">
      <c r="J1537" s="8"/>
      <c r="K1537" s="6"/>
      <c r="L1537" s="6"/>
      <c r="M1537" s="6"/>
      <c r="N1537" s="6"/>
      <c r="O1537" s="6"/>
      <c r="P1537" s="6"/>
      <c r="Q1537" s="6"/>
      <c r="R1537" s="8"/>
      <c r="S1537" s="4"/>
      <c r="T1537" s="4"/>
      <c r="U1537" s="4"/>
      <c r="V1537" s="4"/>
      <c r="W1537" s="4"/>
      <c r="X1537" s="4"/>
      <c r="Z1537" s="8"/>
      <c r="AA1537" s="4"/>
      <c r="AB1537" s="4"/>
      <c r="AC1537" s="4"/>
      <c r="AD1537" s="4"/>
      <c r="AE1537" s="4"/>
      <c r="AF1537" s="4"/>
      <c r="AG1537" s="4"/>
    </row>
    <row r="1538" spans="10:33" ht="14.5" x14ac:dyDescent="0.35">
      <c r="J1538" s="8"/>
      <c r="K1538" s="6"/>
      <c r="L1538" s="6"/>
      <c r="M1538" s="6"/>
      <c r="N1538" s="6"/>
      <c r="O1538" s="6"/>
      <c r="P1538" s="6"/>
      <c r="Q1538" s="6"/>
      <c r="R1538" s="8"/>
      <c r="S1538" s="4"/>
      <c r="T1538" s="4"/>
      <c r="U1538" s="4"/>
      <c r="V1538" s="4"/>
      <c r="W1538" s="4"/>
      <c r="X1538" s="4"/>
      <c r="Z1538" s="8"/>
      <c r="AA1538" s="4"/>
      <c r="AB1538" s="4"/>
      <c r="AC1538" s="4"/>
      <c r="AD1538" s="4"/>
      <c r="AE1538" s="4"/>
      <c r="AF1538" s="4"/>
      <c r="AG1538" s="4"/>
    </row>
    <row r="1539" spans="10:33" ht="14.5" x14ac:dyDescent="0.35">
      <c r="J1539" s="8"/>
      <c r="K1539" s="6"/>
      <c r="L1539" s="6"/>
      <c r="M1539" s="6"/>
      <c r="N1539" s="6"/>
      <c r="O1539" s="6"/>
      <c r="P1539" s="6"/>
      <c r="Q1539" s="6"/>
      <c r="R1539" s="8"/>
      <c r="S1539" s="4"/>
      <c r="T1539" s="4"/>
      <c r="U1539" s="4"/>
      <c r="V1539" s="4"/>
      <c r="W1539" s="4"/>
      <c r="X1539" s="4"/>
      <c r="Z1539" s="8"/>
      <c r="AA1539" s="4"/>
      <c r="AB1539" s="4"/>
      <c r="AC1539" s="4"/>
      <c r="AD1539" s="4"/>
      <c r="AE1539" s="4"/>
      <c r="AF1539" s="4"/>
      <c r="AG1539" s="4"/>
    </row>
    <row r="1540" spans="10:33" ht="14.5" x14ac:dyDescent="0.35">
      <c r="J1540" s="8"/>
      <c r="K1540" s="6"/>
      <c r="L1540" s="6"/>
      <c r="M1540" s="6"/>
      <c r="N1540" s="6"/>
      <c r="O1540" s="6"/>
      <c r="P1540" s="6"/>
      <c r="Q1540" s="6"/>
      <c r="R1540" s="8"/>
      <c r="S1540" s="4"/>
      <c r="T1540" s="4"/>
      <c r="U1540" s="4"/>
      <c r="V1540" s="4"/>
      <c r="W1540" s="4"/>
      <c r="X1540" s="4"/>
      <c r="Z1540" s="8"/>
      <c r="AA1540" s="4"/>
      <c r="AB1540" s="4"/>
      <c r="AC1540" s="4"/>
      <c r="AD1540" s="4"/>
      <c r="AE1540" s="4"/>
      <c r="AF1540" s="4"/>
      <c r="AG1540" s="4"/>
    </row>
    <row r="1541" spans="10:33" ht="14.5" x14ac:dyDescent="0.35">
      <c r="J1541" s="8"/>
      <c r="K1541" s="6"/>
      <c r="L1541" s="6"/>
      <c r="M1541" s="6"/>
      <c r="N1541" s="6"/>
      <c r="O1541" s="6"/>
      <c r="P1541" s="6"/>
      <c r="Q1541" s="6"/>
      <c r="R1541" s="8"/>
      <c r="S1541" s="4"/>
      <c r="T1541" s="4"/>
      <c r="U1541" s="4"/>
      <c r="V1541" s="4"/>
      <c r="W1541" s="4"/>
      <c r="X1541" s="4"/>
      <c r="Z1541" s="8"/>
      <c r="AA1541" s="4"/>
      <c r="AB1541" s="4"/>
      <c r="AC1541" s="4"/>
      <c r="AD1541" s="4"/>
      <c r="AE1541" s="4"/>
      <c r="AF1541" s="4"/>
      <c r="AG1541" s="4"/>
    </row>
    <row r="1542" spans="10:33" ht="14.5" x14ac:dyDescent="0.35">
      <c r="J1542" s="8"/>
      <c r="K1542" s="6"/>
      <c r="L1542" s="6"/>
      <c r="M1542" s="6"/>
      <c r="N1542" s="6"/>
      <c r="O1542" s="6"/>
      <c r="P1542" s="6"/>
      <c r="Q1542" s="6"/>
      <c r="R1542" s="8"/>
      <c r="S1542" s="4"/>
      <c r="T1542" s="4"/>
      <c r="U1542" s="4"/>
      <c r="V1542" s="4"/>
      <c r="W1542" s="4"/>
      <c r="X1542" s="4"/>
      <c r="Z1542" s="8"/>
      <c r="AA1542" s="4"/>
      <c r="AB1542" s="4"/>
      <c r="AC1542" s="4"/>
      <c r="AD1542" s="4"/>
      <c r="AE1542" s="4"/>
      <c r="AF1542" s="4"/>
      <c r="AG1542" s="4"/>
    </row>
    <row r="1543" spans="10:33" ht="14.5" x14ac:dyDescent="0.35">
      <c r="J1543" s="8"/>
      <c r="K1543" s="6"/>
      <c r="L1543" s="6"/>
      <c r="M1543" s="6"/>
      <c r="N1543" s="6"/>
      <c r="O1543" s="6"/>
      <c r="P1543" s="6"/>
      <c r="Q1543" s="6"/>
      <c r="R1543" s="8"/>
      <c r="S1543" s="4"/>
      <c r="T1543" s="4"/>
      <c r="U1543" s="4"/>
      <c r="V1543" s="4"/>
      <c r="W1543" s="4"/>
      <c r="X1543" s="4"/>
      <c r="Z1543" s="8"/>
      <c r="AA1543" s="4"/>
      <c r="AB1543" s="4"/>
      <c r="AC1543" s="4"/>
      <c r="AD1543" s="4"/>
      <c r="AE1543" s="4"/>
      <c r="AF1543" s="4"/>
      <c r="AG1543" s="4"/>
    </row>
    <row r="1544" spans="10:33" ht="14.5" x14ac:dyDescent="0.35">
      <c r="J1544" s="8"/>
      <c r="K1544" s="6"/>
      <c r="L1544" s="6"/>
      <c r="M1544" s="6"/>
      <c r="N1544" s="6"/>
      <c r="O1544" s="6"/>
      <c r="P1544" s="6"/>
      <c r="Q1544" s="6"/>
      <c r="R1544" s="8"/>
      <c r="S1544" s="4"/>
      <c r="T1544" s="4"/>
      <c r="U1544" s="4"/>
      <c r="V1544" s="4"/>
      <c r="W1544" s="4"/>
      <c r="X1544" s="4"/>
      <c r="Z1544" s="8"/>
      <c r="AA1544" s="4"/>
      <c r="AB1544" s="4"/>
      <c r="AC1544" s="4"/>
      <c r="AD1544" s="4"/>
      <c r="AE1544" s="4"/>
      <c r="AF1544" s="4"/>
      <c r="AG1544" s="4"/>
    </row>
    <row r="1545" spans="10:33" ht="14.5" x14ac:dyDescent="0.35">
      <c r="J1545" s="8"/>
      <c r="K1545" s="6"/>
      <c r="L1545" s="6"/>
      <c r="M1545" s="6"/>
      <c r="N1545" s="6"/>
      <c r="O1545" s="6"/>
      <c r="P1545" s="6"/>
      <c r="Q1545" s="6"/>
      <c r="R1545" s="8"/>
      <c r="S1545" s="4"/>
      <c r="T1545" s="4"/>
      <c r="U1545" s="4"/>
      <c r="V1545" s="4"/>
      <c r="W1545" s="4"/>
      <c r="X1545" s="4"/>
      <c r="Z1545" s="8"/>
      <c r="AA1545" s="4"/>
      <c r="AB1545" s="4"/>
      <c r="AC1545" s="4"/>
      <c r="AD1545" s="4"/>
      <c r="AE1545" s="4"/>
      <c r="AF1545" s="4"/>
      <c r="AG1545" s="4"/>
    </row>
    <row r="1546" spans="10:33" ht="14.5" x14ac:dyDescent="0.35">
      <c r="J1546" s="8"/>
      <c r="K1546" s="6"/>
      <c r="L1546" s="6"/>
      <c r="M1546" s="6"/>
      <c r="N1546" s="6"/>
      <c r="O1546" s="6"/>
      <c r="P1546" s="6"/>
      <c r="Q1546" s="6"/>
      <c r="R1546" s="8"/>
      <c r="S1546" s="4"/>
      <c r="T1546" s="4"/>
      <c r="U1546" s="4"/>
      <c r="V1546" s="4"/>
      <c r="W1546" s="4"/>
      <c r="X1546" s="4"/>
      <c r="Z1546" s="8"/>
      <c r="AA1546" s="4"/>
      <c r="AB1546" s="4"/>
      <c r="AC1546" s="4"/>
      <c r="AD1546" s="4"/>
      <c r="AE1546" s="4"/>
      <c r="AF1546" s="4"/>
      <c r="AG1546" s="4"/>
    </row>
    <row r="1547" spans="10:33" ht="14.5" x14ac:dyDescent="0.35">
      <c r="J1547" s="8"/>
      <c r="K1547" s="6"/>
      <c r="L1547" s="6"/>
      <c r="M1547" s="6"/>
      <c r="N1547" s="6"/>
      <c r="O1547" s="6"/>
      <c r="P1547" s="6"/>
      <c r="Q1547" s="6"/>
      <c r="R1547" s="8"/>
      <c r="S1547" s="4"/>
      <c r="T1547" s="4"/>
      <c r="U1547" s="4"/>
      <c r="V1547" s="4"/>
      <c r="W1547" s="4"/>
      <c r="X1547" s="4"/>
      <c r="Z1547" s="8"/>
      <c r="AA1547" s="4"/>
      <c r="AB1547" s="4"/>
      <c r="AC1547" s="4"/>
      <c r="AD1547" s="4"/>
      <c r="AE1547" s="4"/>
      <c r="AF1547" s="4"/>
      <c r="AG1547" s="4"/>
    </row>
    <row r="1548" spans="10:33" ht="14.5" x14ac:dyDescent="0.35">
      <c r="J1548" s="8"/>
      <c r="K1548" s="6"/>
      <c r="L1548" s="6"/>
      <c r="M1548" s="6"/>
      <c r="N1548" s="6"/>
      <c r="O1548" s="6"/>
      <c r="P1548" s="6"/>
      <c r="Q1548" s="6"/>
      <c r="R1548" s="8"/>
      <c r="S1548" s="4"/>
      <c r="T1548" s="4"/>
      <c r="U1548" s="4"/>
      <c r="V1548" s="4"/>
      <c r="W1548" s="4"/>
      <c r="X1548" s="4"/>
      <c r="Z1548" s="8"/>
      <c r="AA1548" s="4"/>
      <c r="AB1548" s="4"/>
      <c r="AC1548" s="4"/>
      <c r="AD1548" s="4"/>
      <c r="AE1548" s="4"/>
      <c r="AF1548" s="4"/>
      <c r="AG1548" s="4"/>
    </row>
    <row r="1549" spans="10:33" ht="14.5" x14ac:dyDescent="0.35">
      <c r="J1549" s="8"/>
      <c r="K1549" s="6"/>
      <c r="L1549" s="6"/>
      <c r="M1549" s="6"/>
      <c r="N1549" s="6"/>
      <c r="O1549" s="6"/>
      <c r="P1549" s="6"/>
      <c r="Q1549" s="6"/>
      <c r="R1549" s="8"/>
      <c r="S1549" s="4"/>
      <c r="T1549" s="4"/>
      <c r="U1549" s="4"/>
      <c r="V1549" s="4"/>
      <c r="W1549" s="4"/>
      <c r="X1549" s="4"/>
      <c r="Z1549" s="8"/>
      <c r="AA1549" s="4"/>
      <c r="AB1549" s="4"/>
      <c r="AC1549" s="4"/>
      <c r="AD1549" s="4"/>
      <c r="AE1549" s="4"/>
      <c r="AF1549" s="4"/>
      <c r="AG1549" s="4"/>
    </row>
    <row r="1550" spans="10:33" ht="14.5" x14ac:dyDescent="0.35">
      <c r="J1550" s="8"/>
      <c r="K1550" s="6"/>
      <c r="L1550" s="6"/>
      <c r="M1550" s="6"/>
      <c r="N1550" s="6"/>
      <c r="O1550" s="6"/>
      <c r="P1550" s="6"/>
      <c r="Q1550" s="6"/>
      <c r="R1550" s="8"/>
      <c r="S1550" s="4"/>
      <c r="T1550" s="4"/>
      <c r="U1550" s="4"/>
      <c r="V1550" s="4"/>
      <c r="W1550" s="4"/>
      <c r="X1550" s="4"/>
      <c r="Z1550" s="8"/>
      <c r="AA1550" s="4"/>
      <c r="AB1550" s="4"/>
      <c r="AC1550" s="4"/>
      <c r="AD1550" s="4"/>
      <c r="AE1550" s="4"/>
      <c r="AF1550" s="4"/>
      <c r="AG1550" s="4"/>
    </row>
    <row r="1551" spans="10:33" ht="14.5" x14ac:dyDescent="0.35">
      <c r="J1551" s="8"/>
      <c r="K1551" s="6"/>
      <c r="L1551" s="6"/>
      <c r="M1551" s="6"/>
      <c r="N1551" s="6"/>
      <c r="O1551" s="6"/>
      <c r="P1551" s="6"/>
      <c r="Q1551" s="6"/>
      <c r="R1551" s="8"/>
      <c r="S1551" s="4"/>
      <c r="T1551" s="4"/>
      <c r="U1551" s="4"/>
      <c r="V1551" s="4"/>
      <c r="W1551" s="4"/>
      <c r="X1551" s="4"/>
      <c r="Z1551" s="8"/>
      <c r="AA1551" s="4"/>
      <c r="AB1551" s="4"/>
      <c r="AC1551" s="4"/>
      <c r="AD1551" s="4"/>
      <c r="AE1551" s="4"/>
      <c r="AF1551" s="4"/>
      <c r="AG1551" s="4"/>
    </row>
    <row r="1552" spans="10:33" ht="14.5" x14ac:dyDescent="0.35">
      <c r="J1552" s="8"/>
      <c r="K1552" s="6"/>
      <c r="L1552" s="6"/>
      <c r="M1552" s="6"/>
      <c r="N1552" s="6"/>
      <c r="O1552" s="6"/>
      <c r="P1552" s="6"/>
      <c r="Q1552" s="6"/>
      <c r="R1552" s="8"/>
      <c r="S1552" s="4"/>
      <c r="T1552" s="4"/>
      <c r="U1552" s="4"/>
      <c r="V1552" s="4"/>
      <c r="W1552" s="4"/>
      <c r="X1552" s="4"/>
      <c r="Z1552" s="8"/>
      <c r="AA1552" s="4"/>
      <c r="AB1552" s="4"/>
      <c r="AC1552" s="4"/>
      <c r="AD1552" s="4"/>
      <c r="AE1552" s="4"/>
      <c r="AF1552" s="4"/>
      <c r="AG1552" s="4"/>
    </row>
    <row r="1553" spans="10:33" ht="14.5" x14ac:dyDescent="0.35">
      <c r="J1553" s="8"/>
      <c r="K1553" s="6"/>
      <c r="L1553" s="6"/>
      <c r="M1553" s="6"/>
      <c r="N1553" s="6"/>
      <c r="O1553" s="6"/>
      <c r="P1553" s="6"/>
      <c r="Q1553" s="6"/>
      <c r="R1553" s="8"/>
      <c r="S1553" s="4"/>
      <c r="T1553" s="4"/>
      <c r="U1553" s="4"/>
      <c r="V1553" s="4"/>
      <c r="W1553" s="4"/>
      <c r="X1553" s="4"/>
      <c r="Z1553" s="8"/>
      <c r="AA1553" s="4"/>
      <c r="AB1553" s="4"/>
      <c r="AC1553" s="4"/>
      <c r="AD1553" s="4"/>
      <c r="AE1553" s="4"/>
      <c r="AF1553" s="4"/>
      <c r="AG1553" s="4"/>
    </row>
    <row r="1554" spans="10:33" ht="14.5" x14ac:dyDescent="0.35">
      <c r="J1554" s="8"/>
      <c r="K1554" s="6"/>
      <c r="L1554" s="6"/>
      <c r="M1554" s="6"/>
      <c r="N1554" s="6"/>
      <c r="O1554" s="6"/>
      <c r="P1554" s="6"/>
      <c r="Q1554" s="6"/>
      <c r="R1554" s="8"/>
      <c r="S1554" s="4"/>
      <c r="T1554" s="4"/>
      <c r="U1554" s="4"/>
      <c r="V1554" s="4"/>
      <c r="W1554" s="4"/>
      <c r="X1554" s="4"/>
      <c r="Z1554" s="8"/>
      <c r="AA1554" s="4"/>
      <c r="AB1554" s="4"/>
      <c r="AC1554" s="4"/>
      <c r="AD1554" s="4"/>
      <c r="AE1554" s="4"/>
      <c r="AF1554" s="4"/>
      <c r="AG1554" s="4"/>
    </row>
    <row r="1555" spans="10:33" ht="14.5" x14ac:dyDescent="0.35">
      <c r="J1555" s="8"/>
      <c r="K1555" s="6"/>
      <c r="L1555" s="6"/>
      <c r="M1555" s="6"/>
      <c r="N1555" s="6"/>
      <c r="O1555" s="6"/>
      <c r="P1555" s="6"/>
      <c r="Q1555" s="6"/>
      <c r="R1555" s="8"/>
      <c r="S1555" s="4"/>
      <c r="T1555" s="4"/>
      <c r="U1555" s="4"/>
      <c r="V1555" s="4"/>
      <c r="W1555" s="4"/>
      <c r="X1555" s="4"/>
      <c r="Z1555" s="8"/>
      <c r="AA1555" s="4"/>
      <c r="AB1555" s="4"/>
      <c r="AC1555" s="4"/>
      <c r="AD1555" s="4"/>
      <c r="AE1555" s="4"/>
      <c r="AF1555" s="4"/>
      <c r="AG1555" s="4"/>
    </row>
    <row r="1556" spans="10:33" ht="14.5" x14ac:dyDescent="0.35">
      <c r="J1556" s="8"/>
      <c r="K1556" s="6"/>
      <c r="L1556" s="6"/>
      <c r="M1556" s="6"/>
      <c r="N1556" s="6"/>
      <c r="O1556" s="6"/>
      <c r="P1556" s="6"/>
      <c r="Q1556" s="6"/>
      <c r="R1556" s="8"/>
      <c r="S1556" s="4"/>
      <c r="T1556" s="4"/>
      <c r="U1556" s="4"/>
      <c r="V1556" s="4"/>
      <c r="W1556" s="4"/>
      <c r="X1556" s="4"/>
      <c r="Z1556" s="8"/>
      <c r="AA1556" s="4"/>
      <c r="AB1556" s="4"/>
      <c r="AC1556" s="4"/>
      <c r="AD1556" s="4"/>
      <c r="AE1556" s="4"/>
      <c r="AF1556" s="4"/>
      <c r="AG1556" s="4"/>
    </row>
    <row r="1557" spans="10:33" ht="14.5" x14ac:dyDescent="0.35">
      <c r="J1557" s="8"/>
      <c r="K1557" s="6"/>
      <c r="L1557" s="6"/>
      <c r="M1557" s="6"/>
      <c r="N1557" s="6"/>
      <c r="O1557" s="6"/>
      <c r="P1557" s="6"/>
      <c r="Q1557" s="6"/>
      <c r="R1557" s="8"/>
      <c r="S1557" s="4"/>
      <c r="T1557" s="4"/>
      <c r="U1557" s="4"/>
      <c r="V1557" s="4"/>
      <c r="W1557" s="4"/>
      <c r="X1557" s="4"/>
      <c r="Z1557" s="8"/>
      <c r="AA1557" s="4"/>
      <c r="AB1557" s="4"/>
      <c r="AC1557" s="4"/>
      <c r="AD1557" s="4"/>
      <c r="AE1557" s="4"/>
      <c r="AF1557" s="4"/>
      <c r="AG1557" s="4"/>
    </row>
    <row r="1558" spans="10:33" ht="14.5" x14ac:dyDescent="0.35">
      <c r="J1558" s="8"/>
      <c r="K1558" s="6"/>
      <c r="L1558" s="6"/>
      <c r="M1558" s="6"/>
      <c r="N1558" s="6"/>
      <c r="O1558" s="6"/>
      <c r="P1558" s="6"/>
      <c r="Q1558" s="6"/>
      <c r="R1558" s="8"/>
      <c r="S1558" s="4"/>
      <c r="T1558" s="4"/>
      <c r="U1558" s="4"/>
      <c r="V1558" s="4"/>
      <c r="W1558" s="4"/>
      <c r="X1558" s="4"/>
      <c r="Z1558" s="8"/>
      <c r="AA1558" s="4"/>
      <c r="AB1558" s="4"/>
      <c r="AC1558" s="4"/>
      <c r="AD1558" s="4"/>
      <c r="AE1558" s="4"/>
      <c r="AF1558" s="4"/>
      <c r="AG1558" s="4"/>
    </row>
    <row r="1559" spans="10:33" ht="14.5" x14ac:dyDescent="0.35">
      <c r="J1559" s="8"/>
      <c r="K1559" s="6"/>
      <c r="L1559" s="6"/>
      <c r="M1559" s="6"/>
      <c r="N1559" s="6"/>
      <c r="O1559" s="6"/>
      <c r="P1559" s="6"/>
      <c r="Q1559" s="6"/>
      <c r="R1559" s="8"/>
      <c r="S1559" s="4"/>
      <c r="T1559" s="4"/>
      <c r="U1559" s="4"/>
      <c r="V1559" s="4"/>
      <c r="W1559" s="4"/>
      <c r="X1559" s="4"/>
      <c r="Z1559" s="8"/>
      <c r="AA1559" s="4"/>
      <c r="AB1559" s="4"/>
      <c r="AC1559" s="4"/>
      <c r="AD1559" s="4"/>
      <c r="AE1559" s="4"/>
      <c r="AF1559" s="4"/>
      <c r="AG1559" s="4"/>
    </row>
    <row r="1560" spans="10:33" ht="14.5" x14ac:dyDescent="0.35">
      <c r="J1560" s="8"/>
      <c r="K1560" s="6"/>
      <c r="L1560" s="6"/>
      <c r="M1560" s="6"/>
      <c r="N1560" s="6"/>
      <c r="O1560" s="6"/>
      <c r="P1560" s="6"/>
      <c r="Q1560" s="6"/>
      <c r="R1560" s="8"/>
      <c r="S1560" s="4"/>
      <c r="T1560" s="4"/>
      <c r="U1560" s="4"/>
      <c r="V1560" s="4"/>
      <c r="W1560" s="4"/>
      <c r="X1560" s="4"/>
      <c r="Z1560" s="8"/>
      <c r="AA1560" s="4"/>
      <c r="AB1560" s="4"/>
      <c r="AC1560" s="4"/>
      <c r="AD1560" s="4"/>
      <c r="AE1560" s="4"/>
      <c r="AF1560" s="4"/>
      <c r="AG1560" s="4"/>
    </row>
    <row r="1561" spans="10:33" ht="14.5" x14ac:dyDescent="0.35">
      <c r="J1561" s="8"/>
      <c r="K1561" s="6"/>
      <c r="L1561" s="6"/>
      <c r="M1561" s="6"/>
      <c r="N1561" s="6"/>
      <c r="O1561" s="6"/>
      <c r="P1561" s="6"/>
      <c r="Q1561" s="6"/>
      <c r="R1561" s="8"/>
      <c r="S1561" s="4"/>
      <c r="T1561" s="4"/>
      <c r="U1561" s="4"/>
      <c r="V1561" s="4"/>
      <c r="W1561" s="4"/>
      <c r="X1561" s="4"/>
      <c r="Z1561" s="8"/>
      <c r="AA1561" s="4"/>
      <c r="AB1561" s="4"/>
      <c r="AC1561" s="4"/>
      <c r="AD1561" s="4"/>
      <c r="AE1561" s="4"/>
      <c r="AF1561" s="4"/>
      <c r="AG1561" s="4"/>
    </row>
    <row r="1562" spans="10:33" ht="14.5" x14ac:dyDescent="0.35">
      <c r="J1562" s="8"/>
      <c r="K1562" s="6"/>
      <c r="L1562" s="6"/>
      <c r="M1562" s="6"/>
      <c r="N1562" s="6"/>
      <c r="O1562" s="6"/>
      <c r="P1562" s="6"/>
      <c r="Q1562" s="6"/>
      <c r="R1562" s="8"/>
      <c r="S1562" s="4"/>
      <c r="T1562" s="4"/>
      <c r="U1562" s="4"/>
      <c r="V1562" s="4"/>
      <c r="W1562" s="4"/>
      <c r="X1562" s="4"/>
      <c r="Z1562" s="8"/>
      <c r="AA1562" s="4"/>
      <c r="AB1562" s="4"/>
      <c r="AC1562" s="4"/>
      <c r="AD1562" s="4"/>
      <c r="AE1562" s="4"/>
      <c r="AF1562" s="4"/>
      <c r="AG1562" s="4"/>
    </row>
    <row r="1563" spans="10:33" ht="14.5" x14ac:dyDescent="0.35">
      <c r="J1563" s="8"/>
      <c r="K1563" s="6"/>
      <c r="L1563" s="6"/>
      <c r="M1563" s="6"/>
      <c r="N1563" s="6"/>
      <c r="O1563" s="6"/>
      <c r="P1563" s="6"/>
      <c r="Q1563" s="6"/>
      <c r="R1563" s="8"/>
      <c r="S1563" s="4"/>
      <c r="T1563" s="4"/>
      <c r="U1563" s="4"/>
      <c r="V1563" s="4"/>
      <c r="W1563" s="4"/>
      <c r="X1563" s="4"/>
      <c r="Z1563" s="8"/>
      <c r="AA1563" s="4"/>
      <c r="AB1563" s="4"/>
      <c r="AC1563" s="4"/>
      <c r="AD1563" s="4"/>
      <c r="AE1563" s="4"/>
      <c r="AF1563" s="4"/>
      <c r="AG1563" s="4"/>
    </row>
    <row r="1564" spans="10:33" ht="14.5" x14ac:dyDescent="0.35">
      <c r="J1564" s="8"/>
      <c r="K1564" s="6"/>
      <c r="L1564" s="6"/>
      <c r="M1564" s="6"/>
      <c r="N1564" s="6"/>
      <c r="O1564" s="6"/>
      <c r="P1564" s="6"/>
      <c r="Q1564" s="6"/>
      <c r="R1564" s="8"/>
      <c r="S1564" s="4"/>
      <c r="T1564" s="4"/>
      <c r="U1564" s="4"/>
      <c r="V1564" s="4"/>
      <c r="W1564" s="4"/>
      <c r="X1564" s="4"/>
      <c r="Z1564" s="8"/>
      <c r="AA1564" s="4"/>
      <c r="AB1564" s="4"/>
      <c r="AC1564" s="4"/>
      <c r="AD1564" s="4"/>
      <c r="AE1564" s="4"/>
      <c r="AF1564" s="4"/>
      <c r="AG1564" s="4"/>
    </row>
    <row r="1565" spans="10:33" ht="14.5" x14ac:dyDescent="0.35">
      <c r="J1565" s="8"/>
      <c r="K1565" s="6"/>
      <c r="L1565" s="6"/>
      <c r="M1565" s="6"/>
      <c r="N1565" s="6"/>
      <c r="O1565" s="6"/>
      <c r="P1565" s="6"/>
      <c r="Q1565" s="6"/>
      <c r="R1565" s="8"/>
      <c r="S1565" s="4"/>
      <c r="T1565" s="4"/>
      <c r="U1565" s="4"/>
      <c r="V1565" s="4"/>
      <c r="W1565" s="4"/>
      <c r="X1565" s="4"/>
      <c r="Z1565" s="8"/>
      <c r="AA1565" s="4"/>
      <c r="AB1565" s="4"/>
      <c r="AC1565" s="4"/>
      <c r="AD1565" s="4"/>
      <c r="AE1565" s="4"/>
      <c r="AF1565" s="4"/>
      <c r="AG1565" s="4"/>
    </row>
    <row r="1566" spans="10:33" ht="14.5" x14ac:dyDescent="0.35">
      <c r="J1566" s="8"/>
      <c r="K1566" s="6"/>
      <c r="L1566" s="6"/>
      <c r="M1566" s="6"/>
      <c r="N1566" s="6"/>
      <c r="O1566" s="6"/>
      <c r="P1566" s="6"/>
      <c r="Q1566" s="6"/>
      <c r="R1566" s="8"/>
      <c r="S1566" s="4"/>
      <c r="T1566" s="4"/>
      <c r="U1566" s="4"/>
      <c r="V1566" s="4"/>
      <c r="W1566" s="4"/>
      <c r="X1566" s="4"/>
      <c r="Z1566" s="8"/>
      <c r="AA1566" s="4"/>
      <c r="AB1566" s="4"/>
      <c r="AC1566" s="4"/>
      <c r="AD1566" s="4"/>
      <c r="AE1566" s="4"/>
      <c r="AF1566" s="4"/>
      <c r="AG1566" s="4"/>
    </row>
    <row r="1567" spans="10:33" ht="14.5" x14ac:dyDescent="0.35">
      <c r="J1567" s="8"/>
      <c r="K1567" s="6"/>
      <c r="L1567" s="6"/>
      <c r="M1567" s="6"/>
      <c r="N1567" s="6"/>
      <c r="O1567" s="6"/>
      <c r="P1567" s="6"/>
      <c r="Q1567" s="6"/>
      <c r="R1567" s="8"/>
      <c r="S1567" s="4"/>
      <c r="T1567" s="4"/>
      <c r="U1567" s="4"/>
      <c r="V1567" s="4"/>
      <c r="W1567" s="4"/>
      <c r="X1567" s="4"/>
      <c r="Z1567" s="8"/>
      <c r="AA1567" s="4"/>
      <c r="AB1567" s="4"/>
      <c r="AC1567" s="4"/>
      <c r="AD1567" s="4"/>
      <c r="AE1567" s="4"/>
      <c r="AF1567" s="4"/>
      <c r="AG1567" s="4"/>
    </row>
    <row r="1568" spans="10:33" ht="14.5" x14ac:dyDescent="0.35">
      <c r="J1568" s="8"/>
      <c r="K1568" s="6"/>
      <c r="L1568" s="6"/>
      <c r="M1568" s="6"/>
      <c r="N1568" s="6"/>
      <c r="O1568" s="6"/>
      <c r="P1568" s="6"/>
      <c r="Q1568" s="6"/>
      <c r="R1568" s="8"/>
      <c r="S1568" s="4"/>
      <c r="T1568" s="4"/>
      <c r="U1568" s="4"/>
      <c r="V1568" s="4"/>
      <c r="W1568" s="4"/>
      <c r="X1568" s="4"/>
      <c r="Z1568" s="8"/>
      <c r="AA1568" s="4"/>
      <c r="AB1568" s="4"/>
      <c r="AC1568" s="4"/>
      <c r="AD1568" s="4"/>
      <c r="AE1568" s="4"/>
      <c r="AF1568" s="4"/>
      <c r="AG1568" s="4"/>
    </row>
    <row r="1569" spans="10:33" ht="14.5" x14ac:dyDescent="0.35">
      <c r="J1569" s="8"/>
      <c r="K1569" s="6"/>
      <c r="L1569" s="6"/>
      <c r="M1569" s="6"/>
      <c r="N1569" s="6"/>
      <c r="O1569" s="6"/>
      <c r="P1569" s="6"/>
      <c r="Q1569" s="6"/>
      <c r="R1569" s="8"/>
      <c r="S1569" s="4"/>
      <c r="T1569" s="4"/>
      <c r="U1569" s="4"/>
      <c r="V1569" s="4"/>
      <c r="W1569" s="4"/>
      <c r="X1569" s="4"/>
      <c r="Z1569" s="8"/>
      <c r="AA1569" s="4"/>
      <c r="AB1569" s="4"/>
      <c r="AC1569" s="4"/>
      <c r="AD1569" s="4"/>
      <c r="AE1569" s="4"/>
      <c r="AF1569" s="4"/>
      <c r="AG1569" s="4"/>
    </row>
    <row r="1570" spans="10:33" ht="14.5" x14ac:dyDescent="0.35">
      <c r="J1570" s="8"/>
      <c r="K1570" s="6"/>
      <c r="L1570" s="6"/>
      <c r="M1570" s="6"/>
      <c r="N1570" s="6"/>
      <c r="O1570" s="6"/>
      <c r="P1570" s="6"/>
      <c r="Q1570" s="6"/>
      <c r="R1570" s="8"/>
      <c r="S1570" s="4"/>
      <c r="T1570" s="4"/>
      <c r="U1570" s="4"/>
      <c r="V1570" s="4"/>
      <c r="W1570" s="4"/>
      <c r="X1570" s="4"/>
      <c r="Z1570" s="8"/>
      <c r="AA1570" s="4"/>
      <c r="AB1570" s="4"/>
      <c r="AC1570" s="4"/>
      <c r="AD1570" s="4"/>
      <c r="AE1570" s="4"/>
      <c r="AF1570" s="4"/>
      <c r="AG1570" s="4"/>
    </row>
    <row r="1571" spans="10:33" ht="14.5" x14ac:dyDescent="0.35">
      <c r="J1571" s="8"/>
      <c r="K1571" s="6"/>
      <c r="L1571" s="6"/>
      <c r="M1571" s="6"/>
      <c r="N1571" s="6"/>
      <c r="O1571" s="6"/>
      <c r="P1571" s="6"/>
      <c r="Q1571" s="6"/>
      <c r="R1571" s="8"/>
      <c r="S1571" s="4"/>
      <c r="T1571" s="4"/>
      <c r="U1571" s="4"/>
      <c r="V1571" s="4"/>
      <c r="W1571" s="4"/>
      <c r="X1571" s="4"/>
      <c r="Z1571" s="8"/>
      <c r="AA1571" s="4"/>
      <c r="AB1571" s="4"/>
      <c r="AC1571" s="4"/>
      <c r="AD1571" s="4"/>
      <c r="AE1571" s="4"/>
      <c r="AF1571" s="4"/>
      <c r="AG1571" s="4"/>
    </row>
    <row r="1572" spans="10:33" ht="14.5" x14ac:dyDescent="0.35">
      <c r="J1572" s="8"/>
      <c r="K1572" s="6"/>
      <c r="L1572" s="6"/>
      <c r="M1572" s="6"/>
      <c r="N1572" s="6"/>
      <c r="O1572" s="6"/>
      <c r="P1572" s="6"/>
      <c r="Q1572" s="6"/>
      <c r="R1572" s="8"/>
      <c r="S1572" s="4"/>
      <c r="T1572" s="4"/>
      <c r="U1572" s="4"/>
      <c r="V1572" s="4"/>
      <c r="W1572" s="4"/>
      <c r="X1572" s="4"/>
      <c r="Z1572" s="8"/>
      <c r="AA1572" s="4"/>
      <c r="AB1572" s="4"/>
      <c r="AC1572" s="4"/>
      <c r="AD1572" s="4"/>
      <c r="AE1572" s="4"/>
      <c r="AF1572" s="4"/>
      <c r="AG1572" s="4"/>
    </row>
    <row r="1573" spans="10:33" ht="14.5" x14ac:dyDescent="0.35">
      <c r="J1573" s="8"/>
      <c r="K1573" s="6"/>
      <c r="L1573" s="6"/>
      <c r="M1573" s="6"/>
      <c r="N1573" s="6"/>
      <c r="O1573" s="6"/>
      <c r="P1573" s="6"/>
      <c r="Q1573" s="6"/>
      <c r="R1573" s="8"/>
      <c r="S1573" s="4"/>
      <c r="T1573" s="4"/>
      <c r="U1573" s="4"/>
      <c r="V1573" s="4"/>
      <c r="W1573" s="4"/>
      <c r="X1573" s="4"/>
      <c r="Z1573" s="8"/>
      <c r="AA1573" s="4"/>
      <c r="AB1573" s="4"/>
      <c r="AC1573" s="4"/>
      <c r="AD1573" s="4"/>
      <c r="AE1573" s="4"/>
      <c r="AF1573" s="4"/>
      <c r="AG1573" s="4"/>
    </row>
    <row r="1574" spans="10:33" ht="14.5" x14ac:dyDescent="0.35">
      <c r="J1574" s="8"/>
      <c r="K1574" s="6"/>
      <c r="L1574" s="6"/>
      <c r="M1574" s="6"/>
      <c r="N1574" s="6"/>
      <c r="O1574" s="6"/>
      <c r="P1574" s="6"/>
      <c r="Q1574" s="6"/>
      <c r="R1574" s="8"/>
      <c r="S1574" s="4"/>
      <c r="T1574" s="4"/>
      <c r="U1574" s="4"/>
      <c r="V1574" s="4"/>
      <c r="W1574" s="4"/>
      <c r="X1574" s="4"/>
      <c r="Z1574" s="8"/>
      <c r="AA1574" s="4"/>
      <c r="AB1574" s="4"/>
      <c r="AC1574" s="4"/>
      <c r="AD1574" s="4"/>
      <c r="AE1574" s="4"/>
      <c r="AF1574" s="4"/>
      <c r="AG1574" s="4"/>
    </row>
    <row r="1575" spans="10:33" ht="14.5" x14ac:dyDescent="0.35">
      <c r="J1575" s="8"/>
      <c r="K1575" s="6"/>
      <c r="L1575" s="6"/>
      <c r="M1575" s="6"/>
      <c r="N1575" s="6"/>
      <c r="O1575" s="6"/>
      <c r="P1575" s="6"/>
      <c r="Q1575" s="6"/>
      <c r="R1575" s="8"/>
      <c r="S1575" s="4"/>
      <c r="T1575" s="4"/>
      <c r="U1575" s="4"/>
      <c r="V1575" s="4"/>
      <c r="W1575" s="4"/>
      <c r="X1575" s="4"/>
      <c r="Z1575" s="8"/>
      <c r="AA1575" s="4"/>
      <c r="AB1575" s="4"/>
      <c r="AC1575" s="4"/>
      <c r="AD1575" s="4"/>
      <c r="AE1575" s="4"/>
      <c r="AF1575" s="4"/>
      <c r="AG1575" s="4"/>
    </row>
    <row r="1576" spans="10:33" ht="14.5" x14ac:dyDescent="0.35">
      <c r="J1576" s="8"/>
      <c r="K1576" s="6"/>
      <c r="L1576" s="6"/>
      <c r="M1576" s="6"/>
      <c r="N1576" s="6"/>
      <c r="O1576" s="6"/>
      <c r="P1576" s="6"/>
      <c r="Q1576" s="6"/>
      <c r="R1576" s="8"/>
      <c r="S1576" s="4"/>
      <c r="T1576" s="4"/>
      <c r="U1576" s="4"/>
      <c r="V1576" s="4"/>
      <c r="W1576" s="4"/>
      <c r="X1576" s="4"/>
      <c r="Z1576" s="8"/>
      <c r="AA1576" s="4"/>
      <c r="AB1576" s="4"/>
      <c r="AC1576" s="4"/>
      <c r="AD1576" s="4"/>
      <c r="AE1576" s="4"/>
      <c r="AF1576" s="4"/>
      <c r="AG1576" s="4"/>
    </row>
    <row r="1577" spans="10:33" ht="14.5" x14ac:dyDescent="0.35">
      <c r="J1577" s="8"/>
      <c r="K1577" s="6"/>
      <c r="L1577" s="6"/>
      <c r="M1577" s="6"/>
      <c r="N1577" s="6"/>
      <c r="O1577" s="6"/>
      <c r="P1577" s="6"/>
      <c r="Q1577" s="6"/>
      <c r="R1577" s="8"/>
      <c r="S1577" s="4"/>
      <c r="T1577" s="4"/>
      <c r="U1577" s="4"/>
      <c r="V1577" s="4"/>
      <c r="W1577" s="4"/>
      <c r="X1577" s="4"/>
      <c r="Z1577" s="8"/>
      <c r="AA1577" s="4"/>
      <c r="AB1577" s="4"/>
      <c r="AC1577" s="4"/>
      <c r="AD1577" s="4"/>
      <c r="AE1577" s="4"/>
      <c r="AF1577" s="4"/>
      <c r="AG1577" s="4"/>
    </row>
    <row r="1578" spans="10:33" ht="14.5" x14ac:dyDescent="0.35">
      <c r="J1578" s="8"/>
      <c r="K1578" s="6"/>
      <c r="L1578" s="6"/>
      <c r="M1578" s="6"/>
      <c r="N1578" s="6"/>
      <c r="O1578" s="6"/>
      <c r="P1578" s="6"/>
      <c r="Q1578" s="6"/>
      <c r="R1578" s="8"/>
      <c r="S1578" s="4"/>
      <c r="T1578" s="4"/>
      <c r="U1578" s="4"/>
      <c r="V1578" s="4"/>
      <c r="W1578" s="4"/>
      <c r="X1578" s="4"/>
      <c r="Z1578" s="8"/>
      <c r="AA1578" s="4"/>
      <c r="AB1578" s="4"/>
      <c r="AC1578" s="4"/>
      <c r="AD1578" s="4"/>
      <c r="AE1578" s="4"/>
      <c r="AF1578" s="4"/>
      <c r="AG1578" s="4"/>
    </row>
    <row r="1579" spans="10:33" ht="14.5" x14ac:dyDescent="0.35">
      <c r="J1579" s="8"/>
      <c r="K1579" s="6"/>
      <c r="L1579" s="6"/>
      <c r="M1579" s="6"/>
      <c r="N1579" s="6"/>
      <c r="O1579" s="6"/>
      <c r="P1579" s="6"/>
      <c r="Q1579" s="6"/>
      <c r="R1579" s="8"/>
      <c r="S1579" s="4"/>
      <c r="T1579" s="4"/>
      <c r="U1579" s="4"/>
      <c r="V1579" s="4"/>
      <c r="W1579" s="4"/>
      <c r="X1579" s="4"/>
      <c r="Z1579" s="8"/>
      <c r="AA1579" s="4"/>
      <c r="AB1579" s="4"/>
      <c r="AC1579" s="4"/>
      <c r="AD1579" s="4"/>
      <c r="AE1579" s="4"/>
      <c r="AF1579" s="4"/>
      <c r="AG1579" s="4"/>
    </row>
    <row r="1580" spans="10:33" ht="14.5" x14ac:dyDescent="0.35">
      <c r="J1580" s="8"/>
      <c r="K1580" s="6"/>
      <c r="L1580" s="6"/>
      <c r="M1580" s="6"/>
      <c r="N1580" s="6"/>
      <c r="O1580" s="6"/>
      <c r="P1580" s="6"/>
      <c r="Q1580" s="6"/>
      <c r="R1580" s="8"/>
      <c r="S1580" s="4"/>
      <c r="T1580" s="4"/>
      <c r="U1580" s="4"/>
      <c r="V1580" s="4"/>
      <c r="W1580" s="4"/>
      <c r="X1580" s="4"/>
      <c r="Z1580" s="8"/>
      <c r="AA1580" s="4"/>
      <c r="AB1580" s="4"/>
      <c r="AC1580" s="4"/>
      <c r="AD1580" s="4"/>
      <c r="AE1580" s="4"/>
      <c r="AF1580" s="4"/>
      <c r="AG1580" s="4"/>
    </row>
    <row r="1581" spans="10:33" ht="14.5" x14ac:dyDescent="0.35">
      <c r="J1581" s="8"/>
      <c r="K1581" s="6"/>
      <c r="L1581" s="6"/>
      <c r="M1581" s="6"/>
      <c r="N1581" s="6"/>
      <c r="O1581" s="6"/>
      <c r="P1581" s="6"/>
      <c r="Q1581" s="6"/>
      <c r="R1581" s="8"/>
      <c r="S1581" s="4"/>
      <c r="T1581" s="4"/>
      <c r="U1581" s="4"/>
      <c r="V1581" s="4"/>
      <c r="W1581" s="4"/>
      <c r="X1581" s="4"/>
      <c r="Z1581" s="8"/>
      <c r="AA1581" s="4"/>
      <c r="AB1581" s="4"/>
      <c r="AC1581" s="4"/>
      <c r="AD1581" s="4"/>
      <c r="AE1581" s="4"/>
      <c r="AF1581" s="4"/>
      <c r="AG1581" s="4"/>
    </row>
    <row r="1582" spans="10:33" ht="14.5" x14ac:dyDescent="0.35">
      <c r="J1582" s="8"/>
      <c r="K1582" s="6"/>
      <c r="L1582" s="6"/>
      <c r="M1582" s="6"/>
      <c r="N1582" s="6"/>
      <c r="O1582" s="6"/>
      <c r="P1582" s="6"/>
      <c r="Q1582" s="6"/>
      <c r="R1582" s="8"/>
      <c r="S1582" s="4"/>
      <c r="T1582" s="4"/>
      <c r="U1582" s="4"/>
      <c r="V1582" s="4"/>
      <c r="W1582" s="4"/>
      <c r="X1582" s="4"/>
      <c r="Z1582" s="8"/>
      <c r="AA1582" s="4"/>
      <c r="AB1582" s="4"/>
      <c r="AC1582" s="4"/>
      <c r="AD1582" s="4"/>
      <c r="AE1582" s="4"/>
      <c r="AF1582" s="4"/>
      <c r="AG1582" s="4"/>
    </row>
    <row r="1583" spans="10:33" ht="14.5" x14ac:dyDescent="0.35">
      <c r="J1583" s="8"/>
      <c r="K1583" s="6"/>
      <c r="L1583" s="6"/>
      <c r="M1583" s="6"/>
      <c r="N1583" s="6"/>
      <c r="O1583" s="6"/>
      <c r="P1583" s="6"/>
      <c r="Q1583" s="6"/>
      <c r="R1583" s="8"/>
      <c r="S1583" s="4"/>
      <c r="T1583" s="4"/>
      <c r="U1583" s="4"/>
      <c r="V1583" s="4"/>
      <c r="W1583" s="4"/>
      <c r="X1583" s="4"/>
      <c r="Z1583" s="8"/>
      <c r="AA1583" s="4"/>
      <c r="AB1583" s="4"/>
      <c r="AC1583" s="4"/>
      <c r="AD1583" s="4"/>
      <c r="AE1583" s="4"/>
      <c r="AF1583" s="4"/>
      <c r="AG1583" s="4"/>
    </row>
    <row r="1584" spans="10:33" ht="14.5" x14ac:dyDescent="0.35">
      <c r="J1584" s="8"/>
      <c r="K1584" s="6"/>
      <c r="L1584" s="6"/>
      <c r="M1584" s="6"/>
      <c r="N1584" s="6"/>
      <c r="O1584" s="6"/>
      <c r="P1584" s="6"/>
      <c r="Q1584" s="6"/>
      <c r="R1584" s="8"/>
      <c r="S1584" s="4"/>
      <c r="T1584" s="4"/>
      <c r="U1584" s="4"/>
      <c r="V1584" s="4"/>
      <c r="W1584" s="4"/>
      <c r="X1584" s="4"/>
      <c r="Z1584" s="8"/>
      <c r="AA1584" s="4"/>
      <c r="AB1584" s="4"/>
      <c r="AC1584" s="4"/>
      <c r="AD1584" s="4"/>
      <c r="AE1584" s="4"/>
      <c r="AF1584" s="4"/>
      <c r="AG1584" s="4"/>
    </row>
    <row r="1585" spans="10:33" ht="14.5" x14ac:dyDescent="0.35">
      <c r="J1585" s="8"/>
      <c r="K1585" s="6"/>
      <c r="L1585" s="6"/>
      <c r="M1585" s="6"/>
      <c r="N1585" s="6"/>
      <c r="O1585" s="6"/>
      <c r="P1585" s="6"/>
      <c r="Q1585" s="6"/>
      <c r="R1585" s="8"/>
      <c r="S1585" s="4"/>
      <c r="T1585" s="4"/>
      <c r="U1585" s="4"/>
      <c r="V1585" s="4"/>
      <c r="W1585" s="4"/>
      <c r="X1585" s="4"/>
      <c r="Z1585" s="8"/>
      <c r="AA1585" s="4"/>
      <c r="AB1585" s="4"/>
      <c r="AC1585" s="4"/>
      <c r="AD1585" s="4"/>
      <c r="AE1585" s="4"/>
      <c r="AF1585" s="4"/>
      <c r="AG1585" s="4"/>
    </row>
    <row r="1586" spans="10:33" ht="14.5" x14ac:dyDescent="0.35">
      <c r="J1586" s="8"/>
      <c r="K1586" s="6"/>
      <c r="L1586" s="6"/>
      <c r="M1586" s="6"/>
      <c r="N1586" s="6"/>
      <c r="O1586" s="6"/>
      <c r="P1586" s="6"/>
      <c r="Q1586" s="6"/>
      <c r="R1586" s="8"/>
      <c r="S1586" s="4"/>
      <c r="T1586" s="4"/>
      <c r="U1586" s="4"/>
      <c r="V1586" s="4"/>
      <c r="W1586" s="4"/>
      <c r="X1586" s="4"/>
      <c r="Z1586" s="8"/>
      <c r="AA1586" s="4"/>
      <c r="AB1586" s="4"/>
      <c r="AC1586" s="4"/>
      <c r="AD1586" s="4"/>
      <c r="AE1586" s="4"/>
      <c r="AF1586" s="4"/>
      <c r="AG1586" s="4"/>
    </row>
    <row r="1587" spans="10:33" ht="14.5" x14ac:dyDescent="0.35">
      <c r="J1587" s="8"/>
      <c r="K1587" s="6"/>
      <c r="L1587" s="6"/>
      <c r="M1587" s="6"/>
      <c r="N1587" s="6"/>
      <c r="O1587" s="6"/>
      <c r="P1587" s="6"/>
      <c r="Q1587" s="6"/>
      <c r="R1587" s="8"/>
      <c r="S1587" s="4"/>
      <c r="T1587" s="4"/>
      <c r="U1587" s="4"/>
      <c r="V1587" s="4"/>
      <c r="W1587" s="4"/>
      <c r="X1587" s="4"/>
      <c r="Z1587" s="8"/>
      <c r="AA1587" s="4"/>
      <c r="AB1587" s="4"/>
      <c r="AC1587" s="4"/>
      <c r="AD1587" s="4"/>
      <c r="AE1587" s="4"/>
      <c r="AF1587" s="4"/>
      <c r="AG1587" s="4"/>
    </row>
    <row r="1588" spans="10:33" ht="14.5" x14ac:dyDescent="0.35">
      <c r="J1588" s="8"/>
      <c r="K1588" s="6"/>
      <c r="L1588" s="6"/>
      <c r="M1588" s="6"/>
      <c r="N1588" s="6"/>
      <c r="O1588" s="6"/>
      <c r="P1588" s="6"/>
      <c r="Q1588" s="6"/>
      <c r="R1588" s="8"/>
      <c r="S1588" s="4"/>
      <c r="T1588" s="4"/>
      <c r="U1588" s="4"/>
      <c r="V1588" s="4"/>
      <c r="W1588" s="4"/>
      <c r="X1588" s="4"/>
      <c r="Z1588" s="8"/>
      <c r="AA1588" s="4"/>
      <c r="AB1588" s="4"/>
      <c r="AC1588" s="4"/>
      <c r="AD1588" s="4"/>
      <c r="AE1588" s="4"/>
      <c r="AF1588" s="4"/>
      <c r="AG1588" s="4"/>
    </row>
    <row r="1589" spans="10:33" ht="14.5" x14ac:dyDescent="0.35">
      <c r="J1589" s="8"/>
      <c r="K1589" s="6"/>
      <c r="L1589" s="6"/>
      <c r="M1589" s="6"/>
      <c r="N1589" s="6"/>
      <c r="O1589" s="6"/>
      <c r="P1589" s="6"/>
      <c r="Q1589" s="6"/>
      <c r="R1589" s="8"/>
      <c r="S1589" s="4"/>
      <c r="T1589" s="4"/>
      <c r="U1589" s="4"/>
      <c r="V1589" s="4"/>
      <c r="W1589" s="4"/>
      <c r="X1589" s="4"/>
      <c r="Z1589" s="8"/>
      <c r="AA1589" s="4"/>
      <c r="AB1589" s="4"/>
      <c r="AC1589" s="4"/>
      <c r="AD1589" s="4"/>
      <c r="AE1589" s="4"/>
      <c r="AF1589" s="4"/>
      <c r="AG1589" s="4"/>
    </row>
    <row r="1590" spans="10:33" ht="14.5" x14ac:dyDescent="0.35">
      <c r="J1590" s="8"/>
      <c r="K1590" s="6"/>
      <c r="L1590" s="6"/>
      <c r="M1590" s="6"/>
      <c r="N1590" s="6"/>
      <c r="O1590" s="6"/>
      <c r="P1590" s="6"/>
      <c r="Q1590" s="6"/>
      <c r="R1590" s="8"/>
      <c r="S1590" s="4"/>
      <c r="T1590" s="4"/>
      <c r="U1590" s="4"/>
      <c r="V1590" s="4"/>
      <c r="W1590" s="4"/>
      <c r="X1590" s="4"/>
      <c r="Z1590" s="8"/>
      <c r="AA1590" s="4"/>
      <c r="AB1590" s="4"/>
      <c r="AC1590" s="4"/>
      <c r="AD1590" s="4"/>
      <c r="AE1590" s="4"/>
      <c r="AF1590" s="4"/>
      <c r="AG1590" s="4"/>
    </row>
    <row r="1591" spans="10:33" ht="14.5" x14ac:dyDescent="0.35">
      <c r="J1591" s="8"/>
      <c r="K1591" s="6"/>
      <c r="L1591" s="6"/>
      <c r="M1591" s="6"/>
      <c r="N1591" s="6"/>
      <c r="O1591" s="6"/>
      <c r="P1591" s="6"/>
      <c r="Q1591" s="6"/>
      <c r="R1591" s="8"/>
      <c r="S1591" s="4"/>
      <c r="T1591" s="4"/>
      <c r="U1591" s="4"/>
      <c r="V1591" s="4"/>
      <c r="W1591" s="4"/>
      <c r="X1591" s="4"/>
      <c r="Z1591" s="8"/>
      <c r="AA1591" s="4"/>
      <c r="AB1591" s="4"/>
      <c r="AC1591" s="4"/>
      <c r="AD1591" s="4"/>
      <c r="AE1591" s="4"/>
      <c r="AF1591" s="4"/>
      <c r="AG1591" s="4"/>
    </row>
    <row r="1592" spans="10:33" ht="14.5" x14ac:dyDescent="0.35">
      <c r="J1592" s="8"/>
      <c r="K1592" s="6"/>
      <c r="L1592" s="6"/>
      <c r="M1592" s="6"/>
      <c r="N1592" s="6"/>
      <c r="O1592" s="6"/>
      <c r="P1592" s="6"/>
      <c r="Q1592" s="6"/>
      <c r="R1592" s="8"/>
      <c r="S1592" s="4"/>
      <c r="T1592" s="4"/>
      <c r="U1592" s="4"/>
      <c r="V1592" s="4"/>
      <c r="W1592" s="4"/>
      <c r="X1592" s="4"/>
      <c r="Z1592" s="8"/>
      <c r="AA1592" s="4"/>
      <c r="AB1592" s="4"/>
      <c r="AC1592" s="4"/>
      <c r="AD1592" s="4"/>
      <c r="AE1592" s="4"/>
      <c r="AF1592" s="4"/>
      <c r="AG1592" s="4"/>
    </row>
    <row r="1593" spans="10:33" ht="14.5" x14ac:dyDescent="0.35">
      <c r="J1593" s="8"/>
      <c r="K1593" s="6"/>
      <c r="L1593" s="6"/>
      <c r="M1593" s="6"/>
      <c r="N1593" s="6"/>
      <c r="O1593" s="6"/>
      <c r="P1593" s="6"/>
      <c r="Q1593" s="6"/>
      <c r="R1593" s="8"/>
      <c r="S1593" s="4"/>
      <c r="T1593" s="4"/>
      <c r="U1593" s="4"/>
      <c r="V1593" s="4"/>
      <c r="W1593" s="4"/>
      <c r="X1593" s="4"/>
      <c r="Z1593" s="8"/>
      <c r="AA1593" s="4"/>
      <c r="AB1593" s="4"/>
      <c r="AC1593" s="4"/>
      <c r="AD1593" s="4"/>
      <c r="AE1593" s="4"/>
      <c r="AF1593" s="4"/>
      <c r="AG1593" s="4"/>
    </row>
    <row r="1594" spans="10:33" ht="14.5" x14ac:dyDescent="0.35">
      <c r="J1594" s="8"/>
      <c r="K1594" s="6"/>
      <c r="L1594" s="6"/>
      <c r="M1594" s="6"/>
      <c r="N1594" s="6"/>
      <c r="O1594" s="6"/>
      <c r="P1594" s="6"/>
      <c r="Q1594" s="6"/>
      <c r="R1594" s="8"/>
      <c r="S1594" s="4"/>
      <c r="T1594" s="4"/>
      <c r="U1594" s="4"/>
      <c r="V1594" s="4"/>
      <c r="W1594" s="4"/>
      <c r="X1594" s="4"/>
      <c r="Z1594" s="8"/>
      <c r="AA1594" s="4"/>
      <c r="AB1594" s="4"/>
      <c r="AC1594" s="4"/>
      <c r="AD1594" s="4"/>
      <c r="AE1594" s="4"/>
      <c r="AF1594" s="4"/>
      <c r="AG1594" s="4"/>
    </row>
    <row r="1595" spans="10:33" ht="14.5" x14ac:dyDescent="0.35">
      <c r="J1595" s="8"/>
      <c r="K1595" s="6"/>
      <c r="L1595" s="6"/>
      <c r="M1595" s="6"/>
      <c r="N1595" s="6"/>
      <c r="O1595" s="6"/>
      <c r="P1595" s="6"/>
      <c r="Q1595" s="6"/>
      <c r="R1595" s="8"/>
      <c r="S1595" s="4"/>
      <c r="T1595" s="4"/>
      <c r="U1595" s="4"/>
      <c r="V1595" s="4"/>
      <c r="W1595" s="4"/>
      <c r="X1595" s="4"/>
      <c r="Z1595" s="8"/>
      <c r="AA1595" s="4"/>
      <c r="AB1595" s="4"/>
      <c r="AC1595" s="4"/>
      <c r="AD1595" s="4"/>
      <c r="AE1595" s="4"/>
      <c r="AF1595" s="4"/>
      <c r="AG1595" s="4"/>
    </row>
    <row r="1596" spans="10:33" ht="14.5" x14ac:dyDescent="0.35">
      <c r="J1596" s="8"/>
      <c r="K1596" s="6"/>
      <c r="L1596" s="6"/>
      <c r="M1596" s="6"/>
      <c r="N1596" s="6"/>
      <c r="O1596" s="6"/>
      <c r="P1596" s="6"/>
      <c r="Q1596" s="6"/>
      <c r="R1596" s="8"/>
      <c r="S1596" s="4"/>
      <c r="T1596" s="4"/>
      <c r="U1596" s="4"/>
      <c r="V1596" s="4"/>
      <c r="W1596" s="4"/>
      <c r="X1596" s="4"/>
      <c r="Z1596" s="8"/>
      <c r="AA1596" s="4"/>
      <c r="AB1596" s="4"/>
      <c r="AC1596" s="4"/>
      <c r="AD1596" s="4"/>
      <c r="AE1596" s="4"/>
      <c r="AF1596" s="4"/>
      <c r="AG1596" s="4"/>
    </row>
    <row r="1597" spans="10:33" ht="14.5" x14ac:dyDescent="0.35">
      <c r="J1597" s="8"/>
      <c r="K1597" s="6"/>
      <c r="L1597" s="6"/>
      <c r="M1597" s="6"/>
      <c r="N1597" s="6"/>
      <c r="O1597" s="6"/>
      <c r="P1597" s="6"/>
      <c r="Q1597" s="6"/>
      <c r="R1597" s="8"/>
      <c r="S1597" s="4"/>
      <c r="T1597" s="4"/>
      <c r="U1597" s="4"/>
      <c r="V1597" s="4"/>
      <c r="W1597" s="4"/>
      <c r="X1597" s="4"/>
      <c r="Z1597" s="8"/>
      <c r="AA1597" s="4"/>
      <c r="AB1597" s="4"/>
      <c r="AC1597" s="4"/>
      <c r="AD1597" s="4"/>
      <c r="AE1597" s="4"/>
      <c r="AF1597" s="4"/>
      <c r="AG1597" s="4"/>
    </row>
    <row r="1598" spans="10:33" ht="14.5" x14ac:dyDescent="0.35">
      <c r="J1598" s="8"/>
      <c r="K1598" s="6"/>
      <c r="L1598" s="6"/>
      <c r="M1598" s="6"/>
      <c r="N1598" s="6"/>
      <c r="O1598" s="6"/>
      <c r="P1598" s="6"/>
      <c r="Q1598" s="6"/>
      <c r="R1598" s="8"/>
      <c r="S1598" s="4"/>
      <c r="T1598" s="4"/>
      <c r="U1598" s="4"/>
      <c r="V1598" s="4"/>
      <c r="W1598" s="4"/>
      <c r="X1598" s="4"/>
      <c r="Z1598" s="8"/>
      <c r="AA1598" s="4"/>
      <c r="AB1598" s="4"/>
      <c r="AC1598" s="4"/>
      <c r="AD1598" s="4"/>
      <c r="AE1598" s="4"/>
      <c r="AF1598" s="4"/>
      <c r="AG1598" s="4"/>
    </row>
    <row r="1599" spans="10:33" ht="14.5" x14ac:dyDescent="0.35">
      <c r="J1599" s="8"/>
      <c r="K1599" s="6"/>
      <c r="L1599" s="6"/>
      <c r="M1599" s="6"/>
      <c r="N1599" s="6"/>
      <c r="O1599" s="6"/>
      <c r="P1599" s="6"/>
      <c r="Q1599" s="6"/>
      <c r="R1599" s="8"/>
      <c r="S1599" s="4"/>
      <c r="T1599" s="4"/>
      <c r="U1599" s="4"/>
      <c r="V1599" s="4"/>
      <c r="W1599" s="4"/>
      <c r="X1599" s="4"/>
      <c r="Z1599" s="8"/>
      <c r="AA1599" s="4"/>
      <c r="AB1599" s="4"/>
      <c r="AC1599" s="4"/>
      <c r="AD1599" s="4"/>
      <c r="AE1599" s="4"/>
      <c r="AF1599" s="4"/>
      <c r="AG1599" s="4"/>
    </row>
    <row r="1600" spans="10:33" ht="14.5" x14ac:dyDescent="0.35">
      <c r="J1600" s="8"/>
      <c r="K1600" s="6"/>
      <c r="L1600" s="6"/>
      <c r="M1600" s="6"/>
      <c r="N1600" s="6"/>
      <c r="O1600" s="6"/>
      <c r="P1600" s="6"/>
      <c r="Q1600" s="6"/>
      <c r="R1600" s="8"/>
      <c r="S1600" s="4"/>
      <c r="T1600" s="4"/>
      <c r="U1600" s="4"/>
      <c r="V1600" s="4"/>
      <c r="W1600" s="4"/>
      <c r="X1600" s="4"/>
      <c r="Z1600" s="8"/>
      <c r="AA1600" s="4"/>
      <c r="AB1600" s="4"/>
      <c r="AC1600" s="4"/>
      <c r="AD1600" s="4"/>
      <c r="AE1600" s="4"/>
      <c r="AF1600" s="4"/>
      <c r="AG1600" s="4"/>
    </row>
    <row r="1601" spans="10:33" ht="14.5" x14ac:dyDescent="0.35">
      <c r="J1601" s="8"/>
      <c r="K1601" s="6"/>
      <c r="L1601" s="6"/>
      <c r="M1601" s="6"/>
      <c r="N1601" s="6"/>
      <c r="O1601" s="6"/>
      <c r="P1601" s="6"/>
      <c r="Q1601" s="6"/>
      <c r="R1601" s="8"/>
      <c r="S1601" s="4"/>
      <c r="T1601" s="4"/>
      <c r="U1601" s="4"/>
      <c r="V1601" s="4"/>
      <c r="W1601" s="4"/>
      <c r="X1601" s="4"/>
      <c r="Z1601" s="8"/>
      <c r="AA1601" s="4"/>
      <c r="AB1601" s="4"/>
      <c r="AC1601" s="4"/>
      <c r="AD1601" s="4"/>
      <c r="AE1601" s="4"/>
      <c r="AF1601" s="4"/>
      <c r="AG1601" s="4"/>
    </row>
    <row r="1602" spans="10:33" ht="14.5" x14ac:dyDescent="0.35">
      <c r="J1602" s="8"/>
      <c r="K1602" s="6"/>
      <c r="L1602" s="6"/>
      <c r="M1602" s="6"/>
      <c r="N1602" s="6"/>
      <c r="O1602" s="6"/>
      <c r="P1602" s="6"/>
      <c r="Q1602" s="6"/>
      <c r="R1602" s="8"/>
      <c r="S1602" s="4"/>
      <c r="T1602" s="4"/>
      <c r="U1602" s="4"/>
      <c r="V1602" s="4"/>
      <c r="W1602" s="4"/>
      <c r="X1602" s="4"/>
      <c r="Z1602" s="8"/>
      <c r="AA1602" s="4"/>
      <c r="AB1602" s="4"/>
      <c r="AC1602" s="4"/>
      <c r="AD1602" s="4"/>
      <c r="AE1602" s="4"/>
      <c r="AF1602" s="4"/>
      <c r="AG1602" s="4"/>
    </row>
    <row r="1603" spans="10:33" ht="14.5" x14ac:dyDescent="0.35">
      <c r="J1603" s="8"/>
      <c r="K1603" s="6"/>
      <c r="L1603" s="6"/>
      <c r="M1603" s="6"/>
      <c r="N1603" s="6"/>
      <c r="O1603" s="6"/>
      <c r="P1603" s="6"/>
      <c r="Q1603" s="6"/>
      <c r="R1603" s="8"/>
      <c r="S1603" s="4"/>
      <c r="T1603" s="4"/>
      <c r="U1603" s="4"/>
      <c r="V1603" s="4"/>
      <c r="W1603" s="4"/>
      <c r="X1603" s="4"/>
      <c r="Z1603" s="8"/>
      <c r="AA1603" s="4"/>
      <c r="AB1603" s="4"/>
      <c r="AC1603" s="4"/>
      <c r="AD1603" s="4"/>
      <c r="AE1603" s="4"/>
      <c r="AF1603" s="4"/>
      <c r="AG1603" s="4"/>
    </row>
    <row r="1604" spans="10:33" ht="14.5" x14ac:dyDescent="0.35">
      <c r="J1604" s="8"/>
      <c r="K1604" s="6"/>
      <c r="L1604" s="6"/>
      <c r="M1604" s="6"/>
      <c r="N1604" s="6"/>
      <c r="O1604" s="6"/>
      <c r="P1604" s="6"/>
      <c r="Q1604" s="6"/>
      <c r="R1604" s="8"/>
      <c r="S1604" s="4"/>
      <c r="T1604" s="4"/>
      <c r="U1604" s="4"/>
      <c r="V1604" s="4"/>
      <c r="W1604" s="4"/>
      <c r="X1604" s="4"/>
      <c r="Z1604" s="8"/>
      <c r="AA1604" s="4"/>
      <c r="AB1604" s="4"/>
      <c r="AC1604" s="4"/>
      <c r="AD1604" s="4"/>
      <c r="AE1604" s="4"/>
      <c r="AF1604" s="4"/>
      <c r="AG1604" s="4"/>
    </row>
    <row r="1605" spans="10:33" ht="14.5" x14ac:dyDescent="0.35">
      <c r="J1605" s="8"/>
      <c r="K1605" s="6"/>
      <c r="L1605" s="6"/>
      <c r="M1605" s="6"/>
      <c r="N1605" s="6"/>
      <c r="O1605" s="6"/>
      <c r="P1605" s="6"/>
      <c r="Q1605" s="6"/>
      <c r="R1605" s="8"/>
      <c r="S1605" s="4"/>
      <c r="T1605" s="4"/>
      <c r="U1605" s="4"/>
      <c r="V1605" s="4"/>
      <c r="W1605" s="4"/>
      <c r="X1605" s="4"/>
      <c r="Z1605" s="8"/>
      <c r="AA1605" s="4"/>
      <c r="AB1605" s="4"/>
      <c r="AC1605" s="4"/>
      <c r="AD1605" s="4"/>
      <c r="AE1605" s="4"/>
      <c r="AF1605" s="4"/>
      <c r="AG1605" s="4"/>
    </row>
    <row r="1606" spans="10:33" ht="14.5" x14ac:dyDescent="0.35">
      <c r="J1606" s="8"/>
      <c r="K1606" s="6"/>
      <c r="L1606" s="6"/>
      <c r="M1606" s="6"/>
      <c r="N1606" s="6"/>
      <c r="O1606" s="6"/>
      <c r="P1606" s="6"/>
      <c r="Q1606" s="6"/>
      <c r="R1606" s="8"/>
      <c r="S1606" s="4"/>
      <c r="T1606" s="4"/>
      <c r="U1606" s="4"/>
      <c r="V1606" s="4"/>
      <c r="W1606" s="4"/>
      <c r="X1606" s="4"/>
      <c r="Z1606" s="8"/>
      <c r="AA1606" s="4"/>
      <c r="AB1606" s="4"/>
      <c r="AC1606" s="4"/>
      <c r="AD1606" s="4"/>
      <c r="AE1606" s="4"/>
      <c r="AF1606" s="4"/>
      <c r="AG1606" s="4"/>
    </row>
    <row r="1607" spans="10:33" ht="14.5" x14ac:dyDescent="0.35">
      <c r="J1607" s="8"/>
      <c r="K1607" s="6"/>
      <c r="L1607" s="6"/>
      <c r="M1607" s="6"/>
      <c r="N1607" s="6"/>
      <c r="O1607" s="6"/>
      <c r="P1607" s="6"/>
      <c r="Q1607" s="6"/>
      <c r="R1607" s="8"/>
      <c r="S1607" s="4"/>
      <c r="T1607" s="4"/>
      <c r="U1607" s="4"/>
      <c r="V1607" s="4"/>
      <c r="W1607" s="4"/>
      <c r="X1607" s="4"/>
      <c r="Z1607" s="8"/>
      <c r="AA1607" s="4"/>
      <c r="AB1607" s="4"/>
      <c r="AC1607" s="4"/>
      <c r="AD1607" s="4"/>
      <c r="AE1607" s="4"/>
      <c r="AF1607" s="4"/>
      <c r="AG1607" s="4"/>
    </row>
    <row r="1608" spans="10:33" ht="14.5" x14ac:dyDescent="0.35">
      <c r="J1608" s="8"/>
      <c r="K1608" s="6"/>
      <c r="L1608" s="6"/>
      <c r="M1608" s="6"/>
      <c r="N1608" s="6"/>
      <c r="O1608" s="6"/>
      <c r="P1608" s="6"/>
      <c r="Q1608" s="6"/>
      <c r="R1608" s="8"/>
      <c r="S1608" s="4"/>
      <c r="T1608" s="4"/>
      <c r="U1608" s="4"/>
      <c r="V1608" s="4"/>
      <c r="W1608" s="4"/>
      <c r="X1608" s="4"/>
      <c r="Z1608" s="8"/>
      <c r="AA1608" s="4"/>
      <c r="AB1608" s="4"/>
      <c r="AC1608" s="4"/>
      <c r="AD1608" s="4"/>
      <c r="AE1608" s="4"/>
      <c r="AF1608" s="4"/>
      <c r="AG1608" s="4"/>
    </row>
    <row r="1609" spans="10:33" ht="14.5" x14ac:dyDescent="0.35">
      <c r="J1609" s="8"/>
      <c r="K1609" s="6"/>
      <c r="L1609" s="6"/>
      <c r="M1609" s="6"/>
      <c r="N1609" s="6"/>
      <c r="O1609" s="6"/>
      <c r="P1609" s="6"/>
      <c r="Q1609" s="6"/>
      <c r="R1609" s="8"/>
      <c r="S1609" s="4"/>
      <c r="T1609" s="4"/>
      <c r="U1609" s="4"/>
      <c r="V1609" s="4"/>
      <c r="W1609" s="4"/>
      <c r="X1609" s="4"/>
      <c r="Z1609" s="8"/>
      <c r="AA1609" s="4"/>
      <c r="AB1609" s="4"/>
      <c r="AC1609" s="4"/>
      <c r="AD1609" s="4"/>
      <c r="AE1609" s="4"/>
      <c r="AF1609" s="4"/>
      <c r="AG1609" s="4"/>
    </row>
    <row r="1610" spans="10:33" ht="14.5" x14ac:dyDescent="0.35">
      <c r="J1610" s="8"/>
      <c r="K1610" s="6"/>
      <c r="L1610" s="6"/>
      <c r="M1610" s="6"/>
      <c r="N1610" s="6"/>
      <c r="O1610" s="6"/>
      <c r="P1610" s="6"/>
      <c r="Q1610" s="6"/>
      <c r="R1610" s="8"/>
      <c r="S1610" s="4"/>
      <c r="T1610" s="4"/>
      <c r="U1610" s="4"/>
      <c r="V1610" s="4"/>
      <c r="W1610" s="4"/>
      <c r="X1610" s="4"/>
      <c r="Z1610" s="8"/>
      <c r="AA1610" s="4"/>
      <c r="AB1610" s="4"/>
      <c r="AC1610" s="4"/>
      <c r="AD1610" s="4"/>
      <c r="AE1610" s="4"/>
      <c r="AF1610" s="4"/>
      <c r="AG1610" s="4"/>
    </row>
    <row r="1611" spans="10:33" ht="14.5" x14ac:dyDescent="0.35">
      <c r="J1611" s="8"/>
      <c r="K1611" s="6"/>
      <c r="L1611" s="6"/>
      <c r="M1611" s="6"/>
      <c r="N1611" s="6"/>
      <c r="O1611" s="6"/>
      <c r="P1611" s="6"/>
      <c r="Q1611" s="6"/>
      <c r="R1611" s="8"/>
      <c r="S1611" s="4"/>
      <c r="T1611" s="4"/>
      <c r="U1611" s="4"/>
      <c r="V1611" s="4"/>
      <c r="W1611" s="4"/>
      <c r="X1611" s="4"/>
      <c r="Z1611" s="8"/>
      <c r="AA1611" s="4"/>
      <c r="AB1611" s="4"/>
      <c r="AC1611" s="4"/>
      <c r="AD1611" s="4"/>
      <c r="AE1611" s="4"/>
      <c r="AF1611" s="4"/>
      <c r="AG1611" s="4"/>
    </row>
    <row r="1612" spans="10:33" ht="14.5" x14ac:dyDescent="0.35">
      <c r="J1612" s="8"/>
      <c r="K1612" s="6"/>
      <c r="L1612" s="6"/>
      <c r="M1612" s="6"/>
      <c r="N1612" s="6"/>
      <c r="O1612" s="6"/>
      <c r="P1612" s="6"/>
      <c r="Q1612" s="6"/>
      <c r="R1612" s="8"/>
      <c r="S1612" s="4"/>
      <c r="T1612" s="4"/>
      <c r="U1612" s="4"/>
      <c r="V1612" s="4"/>
      <c r="W1612" s="4"/>
      <c r="X1612" s="4"/>
      <c r="Z1612" s="8"/>
      <c r="AA1612" s="4"/>
      <c r="AB1612" s="4"/>
      <c r="AC1612" s="4"/>
      <c r="AD1612" s="4"/>
      <c r="AE1612" s="4"/>
      <c r="AF1612" s="4"/>
      <c r="AG1612" s="4"/>
    </row>
    <row r="1613" spans="10:33" ht="14.5" x14ac:dyDescent="0.35">
      <c r="J1613" s="8"/>
      <c r="K1613" s="6"/>
      <c r="L1613" s="6"/>
      <c r="M1613" s="6"/>
      <c r="N1613" s="6"/>
      <c r="O1613" s="6"/>
      <c r="P1613" s="6"/>
      <c r="Q1613" s="6"/>
      <c r="R1613" s="8"/>
      <c r="S1613" s="4"/>
      <c r="T1613" s="4"/>
      <c r="U1613" s="4"/>
      <c r="V1613" s="4"/>
      <c r="W1613" s="4"/>
      <c r="X1613" s="4"/>
      <c r="Z1613" s="8"/>
      <c r="AA1613" s="4"/>
      <c r="AB1613" s="4"/>
      <c r="AC1613" s="4"/>
      <c r="AD1613" s="4"/>
      <c r="AE1613" s="4"/>
      <c r="AF1613" s="4"/>
      <c r="AG1613" s="4"/>
    </row>
    <row r="1614" spans="10:33" ht="14.5" x14ac:dyDescent="0.35">
      <c r="J1614" s="8"/>
      <c r="K1614" s="6"/>
      <c r="L1614" s="6"/>
      <c r="M1614" s="6"/>
      <c r="N1614" s="6"/>
      <c r="O1614" s="6"/>
      <c r="P1614" s="6"/>
      <c r="Q1614" s="6"/>
      <c r="R1614" s="8"/>
      <c r="S1614" s="4"/>
      <c r="T1614" s="4"/>
      <c r="U1614" s="4"/>
      <c r="V1614" s="4"/>
      <c r="W1614" s="4"/>
      <c r="X1614" s="4"/>
      <c r="Z1614" s="8"/>
      <c r="AA1614" s="4"/>
      <c r="AB1614" s="4"/>
      <c r="AC1614" s="4"/>
      <c r="AD1614" s="4"/>
      <c r="AE1614" s="4"/>
      <c r="AF1614" s="4"/>
      <c r="AG1614" s="4"/>
    </row>
    <row r="1615" spans="10:33" ht="14.5" x14ac:dyDescent="0.35">
      <c r="J1615" s="8"/>
      <c r="K1615" s="6"/>
      <c r="L1615" s="6"/>
      <c r="M1615" s="6"/>
      <c r="N1615" s="6"/>
      <c r="O1615" s="6"/>
      <c r="P1615" s="6"/>
      <c r="Q1615" s="6"/>
      <c r="R1615" s="8"/>
      <c r="S1615" s="4"/>
      <c r="T1615" s="4"/>
      <c r="U1615" s="4"/>
      <c r="V1615" s="4"/>
      <c r="W1615" s="4"/>
      <c r="X1615" s="4"/>
      <c r="Z1615" s="8"/>
      <c r="AA1615" s="4"/>
      <c r="AB1615" s="4"/>
      <c r="AC1615" s="4"/>
      <c r="AD1615" s="4"/>
      <c r="AE1615" s="4"/>
      <c r="AF1615" s="4"/>
      <c r="AG1615" s="4"/>
    </row>
    <row r="1616" spans="10:33" ht="14.5" x14ac:dyDescent="0.35">
      <c r="J1616" s="8"/>
      <c r="K1616" s="6"/>
      <c r="L1616" s="6"/>
      <c r="M1616" s="6"/>
      <c r="N1616" s="6"/>
      <c r="O1616" s="6"/>
      <c r="P1616" s="6"/>
      <c r="Q1616" s="6"/>
      <c r="R1616" s="8"/>
      <c r="S1616" s="4"/>
      <c r="T1616" s="4"/>
      <c r="U1616" s="4"/>
      <c r="V1616" s="4"/>
      <c r="W1616" s="4"/>
      <c r="X1616" s="4"/>
      <c r="Z1616" s="8"/>
      <c r="AA1616" s="4"/>
      <c r="AB1616" s="4"/>
      <c r="AC1616" s="4"/>
      <c r="AD1616" s="4"/>
      <c r="AE1616" s="4"/>
      <c r="AF1616" s="4"/>
      <c r="AG1616" s="4"/>
    </row>
    <row r="1617" spans="10:33" ht="14.5" x14ac:dyDescent="0.35">
      <c r="J1617" s="8"/>
      <c r="K1617" s="6"/>
      <c r="L1617" s="6"/>
      <c r="M1617" s="6"/>
      <c r="N1617" s="6"/>
      <c r="O1617" s="6"/>
      <c r="P1617" s="6"/>
      <c r="Q1617" s="6"/>
      <c r="R1617" s="8"/>
      <c r="S1617" s="4"/>
      <c r="T1617" s="4"/>
      <c r="U1617" s="4"/>
      <c r="V1617" s="4"/>
      <c r="W1617" s="4"/>
      <c r="X1617" s="4"/>
      <c r="Z1617" s="8"/>
      <c r="AA1617" s="4"/>
      <c r="AB1617" s="4"/>
      <c r="AC1617" s="4"/>
      <c r="AD1617" s="4"/>
      <c r="AE1617" s="4"/>
      <c r="AF1617" s="4"/>
      <c r="AG1617" s="4"/>
    </row>
    <row r="1618" spans="10:33" ht="14.5" x14ac:dyDescent="0.35">
      <c r="J1618" s="8"/>
      <c r="K1618" s="6"/>
      <c r="L1618" s="6"/>
      <c r="M1618" s="6"/>
      <c r="N1618" s="6"/>
      <c r="O1618" s="6"/>
      <c r="P1618" s="6"/>
      <c r="Q1618" s="6"/>
      <c r="R1618" s="8"/>
      <c r="S1618" s="4"/>
      <c r="T1618" s="4"/>
      <c r="U1618" s="4"/>
      <c r="V1618" s="4"/>
      <c r="W1618" s="4"/>
      <c r="X1618" s="4"/>
      <c r="Z1618" s="8"/>
      <c r="AA1618" s="4"/>
      <c r="AB1618" s="4"/>
      <c r="AC1618" s="4"/>
      <c r="AD1618" s="4"/>
      <c r="AE1618" s="4"/>
      <c r="AF1618" s="4"/>
      <c r="AG1618" s="4"/>
    </row>
    <row r="1619" spans="10:33" ht="14.5" x14ac:dyDescent="0.35">
      <c r="J1619" s="8"/>
      <c r="K1619" s="6"/>
      <c r="L1619" s="6"/>
      <c r="M1619" s="6"/>
      <c r="N1619" s="6"/>
      <c r="O1619" s="6"/>
      <c r="P1619" s="6"/>
      <c r="Q1619" s="6"/>
      <c r="R1619" s="8"/>
      <c r="S1619" s="4"/>
      <c r="T1619" s="4"/>
      <c r="U1619" s="4"/>
      <c r="V1619" s="4"/>
      <c r="W1619" s="4"/>
      <c r="X1619" s="4"/>
      <c r="Z1619" s="8"/>
      <c r="AA1619" s="4"/>
      <c r="AB1619" s="4"/>
      <c r="AC1619" s="4"/>
      <c r="AD1619" s="4"/>
      <c r="AE1619" s="4"/>
      <c r="AF1619" s="4"/>
      <c r="AG1619" s="4"/>
    </row>
    <row r="1620" spans="10:33" ht="14.5" x14ac:dyDescent="0.35">
      <c r="J1620" s="8"/>
      <c r="K1620" s="6"/>
      <c r="L1620" s="6"/>
      <c r="M1620" s="6"/>
      <c r="N1620" s="6"/>
      <c r="O1620" s="6"/>
      <c r="P1620" s="6"/>
      <c r="Q1620" s="6"/>
      <c r="R1620" s="8"/>
      <c r="S1620" s="4"/>
      <c r="T1620" s="4"/>
      <c r="U1620" s="4"/>
      <c r="V1620" s="4"/>
      <c r="W1620" s="4"/>
      <c r="X1620" s="4"/>
      <c r="Z1620" s="8"/>
      <c r="AA1620" s="4"/>
      <c r="AB1620" s="4"/>
      <c r="AC1620" s="4"/>
      <c r="AD1620" s="4"/>
      <c r="AE1620" s="4"/>
      <c r="AF1620" s="4"/>
      <c r="AG1620" s="4"/>
    </row>
    <row r="1621" spans="10:33" ht="14.5" x14ac:dyDescent="0.35">
      <c r="J1621" s="8"/>
      <c r="K1621" s="6"/>
      <c r="L1621" s="6"/>
      <c r="M1621" s="6"/>
      <c r="N1621" s="6"/>
      <c r="O1621" s="6"/>
      <c r="P1621" s="6"/>
      <c r="Q1621" s="6"/>
      <c r="R1621" s="8"/>
      <c r="S1621" s="4"/>
      <c r="T1621" s="4"/>
      <c r="U1621" s="4"/>
      <c r="V1621" s="4"/>
      <c r="W1621" s="4"/>
      <c r="X1621" s="4"/>
      <c r="Z1621" s="8"/>
      <c r="AA1621" s="4"/>
      <c r="AB1621" s="4"/>
      <c r="AC1621" s="4"/>
      <c r="AD1621" s="4"/>
      <c r="AE1621" s="4"/>
      <c r="AF1621" s="4"/>
      <c r="AG1621" s="4"/>
    </row>
    <row r="1622" spans="10:33" ht="14.5" x14ac:dyDescent="0.35">
      <c r="J1622" s="8"/>
      <c r="K1622" s="6"/>
      <c r="L1622" s="6"/>
      <c r="M1622" s="6"/>
      <c r="N1622" s="6"/>
      <c r="O1622" s="6"/>
      <c r="P1622" s="6"/>
      <c r="Q1622" s="6"/>
      <c r="R1622" s="8"/>
      <c r="S1622" s="4"/>
      <c r="T1622" s="4"/>
      <c r="U1622" s="4"/>
      <c r="V1622" s="4"/>
      <c r="W1622" s="4"/>
      <c r="X1622" s="4"/>
      <c r="Z1622" s="8"/>
      <c r="AA1622" s="4"/>
      <c r="AB1622" s="4"/>
      <c r="AC1622" s="4"/>
      <c r="AD1622" s="4"/>
      <c r="AE1622" s="4"/>
      <c r="AF1622" s="4"/>
      <c r="AG1622" s="4"/>
    </row>
    <row r="1623" spans="10:33" ht="14.5" x14ac:dyDescent="0.35">
      <c r="J1623" s="8"/>
      <c r="K1623" s="6"/>
      <c r="L1623" s="6"/>
      <c r="M1623" s="6"/>
      <c r="N1623" s="6"/>
      <c r="O1623" s="6"/>
      <c r="P1623" s="6"/>
      <c r="Q1623" s="6"/>
      <c r="R1623" s="8"/>
      <c r="S1623" s="4"/>
      <c r="T1623" s="4"/>
      <c r="U1623" s="4"/>
      <c r="V1623" s="4"/>
      <c r="W1623" s="4"/>
      <c r="X1623" s="4"/>
      <c r="Z1623" s="8"/>
      <c r="AA1623" s="4"/>
      <c r="AB1623" s="4"/>
      <c r="AC1623" s="4"/>
      <c r="AD1623" s="4"/>
      <c r="AE1623" s="4"/>
      <c r="AF1623" s="4"/>
      <c r="AG1623" s="4"/>
    </row>
    <row r="1624" spans="10:33" ht="14.5" x14ac:dyDescent="0.35">
      <c r="J1624" s="8"/>
      <c r="K1624" s="6"/>
      <c r="L1624" s="6"/>
      <c r="M1624" s="6"/>
      <c r="N1624" s="6"/>
      <c r="O1624" s="6"/>
      <c r="P1624" s="6"/>
      <c r="Q1624" s="6"/>
      <c r="R1624" s="8"/>
      <c r="S1624" s="4"/>
      <c r="T1624" s="4"/>
      <c r="U1624" s="4"/>
      <c r="V1624" s="4"/>
      <c r="W1624" s="4"/>
      <c r="X1624" s="4"/>
      <c r="Z1624" s="8"/>
      <c r="AA1624" s="4"/>
      <c r="AB1624" s="4"/>
      <c r="AC1624" s="4"/>
      <c r="AD1624" s="4"/>
      <c r="AE1624" s="4"/>
      <c r="AF1624" s="4"/>
      <c r="AG1624" s="4"/>
    </row>
    <row r="1625" spans="10:33" ht="14.5" x14ac:dyDescent="0.35">
      <c r="J1625" s="8"/>
      <c r="K1625" s="6"/>
      <c r="L1625" s="6"/>
      <c r="M1625" s="6"/>
      <c r="N1625" s="6"/>
      <c r="O1625" s="6"/>
      <c r="P1625" s="6"/>
      <c r="Q1625" s="6"/>
      <c r="R1625" s="8"/>
      <c r="S1625" s="4"/>
      <c r="T1625" s="4"/>
      <c r="U1625" s="4"/>
      <c r="V1625" s="4"/>
      <c r="W1625" s="4"/>
      <c r="X1625" s="4"/>
      <c r="Z1625" s="8"/>
      <c r="AA1625" s="4"/>
      <c r="AB1625" s="4"/>
      <c r="AC1625" s="4"/>
      <c r="AD1625" s="4"/>
      <c r="AE1625" s="4"/>
      <c r="AF1625" s="4"/>
      <c r="AG1625" s="4"/>
    </row>
    <row r="1626" spans="10:33" ht="14.5" x14ac:dyDescent="0.35">
      <c r="J1626" s="8"/>
      <c r="K1626" s="6"/>
      <c r="L1626" s="6"/>
      <c r="M1626" s="6"/>
      <c r="N1626" s="6"/>
      <c r="O1626" s="6"/>
      <c r="P1626" s="6"/>
      <c r="Q1626" s="6"/>
      <c r="R1626" s="8"/>
      <c r="S1626" s="4"/>
      <c r="T1626" s="4"/>
      <c r="U1626" s="4"/>
      <c r="V1626" s="4"/>
      <c r="W1626" s="4"/>
      <c r="X1626" s="4"/>
      <c r="Z1626" s="8"/>
      <c r="AA1626" s="4"/>
      <c r="AB1626" s="4"/>
      <c r="AC1626" s="4"/>
      <c r="AD1626" s="4"/>
      <c r="AE1626" s="4"/>
      <c r="AF1626" s="4"/>
      <c r="AG1626" s="4"/>
    </row>
    <row r="1627" spans="10:33" ht="14.5" x14ac:dyDescent="0.35">
      <c r="J1627" s="8"/>
      <c r="K1627" s="6"/>
      <c r="L1627" s="6"/>
      <c r="M1627" s="6"/>
      <c r="N1627" s="6"/>
      <c r="O1627" s="6"/>
      <c r="P1627" s="6"/>
      <c r="Q1627" s="6"/>
      <c r="R1627" s="8"/>
      <c r="S1627" s="4"/>
      <c r="T1627" s="4"/>
      <c r="U1627" s="4"/>
      <c r="V1627" s="4"/>
      <c r="W1627" s="4"/>
      <c r="X1627" s="4"/>
      <c r="Z1627" s="8"/>
      <c r="AA1627" s="4"/>
      <c r="AB1627" s="4"/>
      <c r="AC1627" s="4"/>
      <c r="AD1627" s="4"/>
      <c r="AE1627" s="4"/>
      <c r="AF1627" s="4"/>
      <c r="AG1627" s="4"/>
    </row>
    <row r="1628" spans="10:33" ht="14.5" x14ac:dyDescent="0.35">
      <c r="J1628" s="8"/>
      <c r="K1628" s="6"/>
      <c r="L1628" s="6"/>
      <c r="M1628" s="6"/>
      <c r="N1628" s="6"/>
      <c r="O1628" s="6"/>
      <c r="P1628" s="6"/>
      <c r="Q1628" s="6"/>
      <c r="R1628" s="8"/>
      <c r="S1628" s="4"/>
      <c r="T1628" s="4"/>
      <c r="U1628" s="4"/>
      <c r="V1628" s="4"/>
      <c r="W1628" s="4"/>
      <c r="X1628" s="4"/>
      <c r="Z1628" s="8"/>
      <c r="AA1628" s="4"/>
      <c r="AB1628" s="4"/>
      <c r="AC1628" s="4"/>
      <c r="AD1628" s="4"/>
      <c r="AE1628" s="4"/>
      <c r="AF1628" s="4"/>
      <c r="AG1628" s="4"/>
    </row>
    <row r="1629" spans="10:33" ht="14.5" x14ac:dyDescent="0.35">
      <c r="J1629" s="8"/>
      <c r="K1629" s="6"/>
      <c r="L1629" s="6"/>
      <c r="M1629" s="6"/>
      <c r="N1629" s="6"/>
      <c r="O1629" s="6"/>
      <c r="P1629" s="6"/>
      <c r="Q1629" s="6"/>
      <c r="R1629" s="8"/>
      <c r="S1629" s="4"/>
      <c r="T1629" s="4"/>
      <c r="U1629" s="4"/>
      <c r="V1629" s="4"/>
      <c r="W1629" s="4"/>
      <c r="X1629" s="4"/>
      <c r="Z1629" s="8"/>
      <c r="AA1629" s="4"/>
      <c r="AB1629" s="4"/>
      <c r="AC1629" s="4"/>
      <c r="AD1629" s="4"/>
      <c r="AE1629" s="4"/>
      <c r="AF1629" s="4"/>
      <c r="AG1629" s="4"/>
    </row>
    <row r="1630" spans="10:33" ht="14.5" x14ac:dyDescent="0.35">
      <c r="J1630" s="8"/>
      <c r="K1630" s="6"/>
      <c r="L1630" s="6"/>
      <c r="M1630" s="6"/>
      <c r="N1630" s="6"/>
      <c r="O1630" s="6"/>
      <c r="P1630" s="6"/>
      <c r="Q1630" s="6"/>
      <c r="R1630" s="8"/>
      <c r="S1630" s="4"/>
      <c r="T1630" s="4"/>
      <c r="U1630" s="4"/>
      <c r="V1630" s="4"/>
      <c r="W1630" s="4"/>
      <c r="X1630" s="4"/>
      <c r="Z1630" s="8"/>
      <c r="AA1630" s="4"/>
      <c r="AB1630" s="4"/>
      <c r="AC1630" s="4"/>
      <c r="AD1630" s="4"/>
      <c r="AE1630" s="4"/>
      <c r="AF1630" s="4"/>
      <c r="AG1630" s="4"/>
    </row>
    <row r="1631" spans="10:33" ht="14.5" x14ac:dyDescent="0.35">
      <c r="J1631" s="8"/>
      <c r="K1631" s="6"/>
      <c r="L1631" s="6"/>
      <c r="M1631" s="6"/>
      <c r="N1631" s="6"/>
      <c r="O1631" s="6"/>
      <c r="P1631" s="6"/>
      <c r="Q1631" s="6"/>
      <c r="R1631" s="8"/>
      <c r="S1631" s="4"/>
      <c r="T1631" s="4"/>
      <c r="U1631" s="4"/>
      <c r="V1631" s="4"/>
      <c r="W1631" s="4"/>
      <c r="X1631" s="4"/>
      <c r="Z1631" s="8"/>
      <c r="AA1631" s="4"/>
      <c r="AB1631" s="4"/>
      <c r="AC1631" s="4"/>
      <c r="AD1631" s="4"/>
      <c r="AE1631" s="4"/>
      <c r="AF1631" s="4"/>
      <c r="AG1631" s="4"/>
    </row>
    <row r="1632" spans="10:33" ht="14.5" x14ac:dyDescent="0.35">
      <c r="J1632" s="8"/>
      <c r="K1632" s="6"/>
      <c r="L1632" s="6"/>
      <c r="M1632" s="6"/>
      <c r="N1632" s="6"/>
      <c r="O1632" s="6"/>
      <c r="P1632" s="6"/>
      <c r="Q1632" s="6"/>
      <c r="R1632" s="8"/>
      <c r="S1632" s="4"/>
      <c r="T1632" s="4"/>
      <c r="U1632" s="4"/>
      <c r="V1632" s="4"/>
      <c r="W1632" s="4"/>
      <c r="X1632" s="4"/>
      <c r="Z1632" s="8"/>
      <c r="AA1632" s="4"/>
      <c r="AB1632" s="4"/>
      <c r="AC1632" s="4"/>
      <c r="AD1632" s="4"/>
      <c r="AE1632" s="4"/>
      <c r="AF1632" s="4"/>
      <c r="AG1632" s="4"/>
    </row>
    <row r="1633" spans="10:33" ht="14.5" x14ac:dyDescent="0.35">
      <c r="J1633" s="8"/>
      <c r="K1633" s="6"/>
      <c r="L1633" s="6"/>
      <c r="M1633" s="6"/>
      <c r="N1633" s="6"/>
      <c r="O1633" s="6"/>
      <c r="P1633" s="6"/>
      <c r="Q1633" s="6"/>
      <c r="R1633" s="8"/>
      <c r="S1633" s="4"/>
      <c r="T1633" s="4"/>
      <c r="U1633" s="4"/>
      <c r="V1633" s="4"/>
      <c r="W1633" s="4"/>
      <c r="X1633" s="4"/>
      <c r="Z1633" s="8"/>
      <c r="AA1633" s="4"/>
      <c r="AB1633" s="4"/>
      <c r="AC1633" s="4"/>
      <c r="AD1633" s="4"/>
      <c r="AE1633" s="4"/>
      <c r="AF1633" s="4"/>
      <c r="AG1633" s="4"/>
    </row>
    <row r="1634" spans="10:33" ht="14.5" x14ac:dyDescent="0.35">
      <c r="J1634" s="8"/>
      <c r="K1634" s="6"/>
      <c r="L1634" s="6"/>
      <c r="M1634" s="6"/>
      <c r="N1634" s="6"/>
      <c r="O1634" s="6"/>
      <c r="P1634" s="6"/>
      <c r="Q1634" s="6"/>
      <c r="R1634" s="8"/>
      <c r="S1634" s="4"/>
      <c r="T1634" s="4"/>
      <c r="U1634" s="4"/>
      <c r="V1634" s="4"/>
      <c r="W1634" s="4"/>
      <c r="X1634" s="4"/>
      <c r="Z1634" s="8"/>
      <c r="AA1634" s="4"/>
      <c r="AB1634" s="4"/>
      <c r="AC1634" s="4"/>
      <c r="AD1634" s="4"/>
      <c r="AE1634" s="4"/>
      <c r="AF1634" s="4"/>
      <c r="AG1634" s="4"/>
    </row>
    <row r="1635" spans="10:33" ht="14.5" x14ac:dyDescent="0.35">
      <c r="J1635" s="8"/>
      <c r="K1635" s="6"/>
      <c r="L1635" s="6"/>
      <c r="M1635" s="6"/>
      <c r="N1635" s="6"/>
      <c r="O1635" s="6"/>
      <c r="P1635" s="6"/>
      <c r="Q1635" s="6"/>
      <c r="R1635" s="8"/>
      <c r="S1635" s="4"/>
      <c r="T1635" s="4"/>
      <c r="U1635" s="4"/>
      <c r="V1635" s="4"/>
      <c r="W1635" s="4"/>
      <c r="X1635" s="4"/>
      <c r="Z1635" s="8"/>
      <c r="AA1635" s="4"/>
      <c r="AB1635" s="4"/>
      <c r="AC1635" s="4"/>
      <c r="AD1635" s="4"/>
      <c r="AE1635" s="4"/>
      <c r="AF1635" s="4"/>
      <c r="AG1635" s="4"/>
    </row>
    <row r="1636" spans="10:33" ht="14.5" x14ac:dyDescent="0.35">
      <c r="J1636" s="8"/>
      <c r="K1636" s="6"/>
      <c r="L1636" s="6"/>
      <c r="M1636" s="6"/>
      <c r="N1636" s="6"/>
      <c r="O1636" s="6"/>
      <c r="P1636" s="6"/>
      <c r="Q1636" s="6"/>
      <c r="R1636" s="8"/>
      <c r="S1636" s="4"/>
      <c r="T1636" s="4"/>
      <c r="U1636" s="4"/>
      <c r="V1636" s="4"/>
      <c r="W1636" s="4"/>
      <c r="X1636" s="4"/>
      <c r="Z1636" s="8"/>
      <c r="AA1636" s="4"/>
      <c r="AB1636" s="4"/>
      <c r="AC1636" s="4"/>
      <c r="AD1636" s="4"/>
      <c r="AE1636" s="4"/>
      <c r="AF1636" s="4"/>
      <c r="AG1636" s="4"/>
    </row>
    <row r="1637" spans="10:33" ht="14.5" x14ac:dyDescent="0.35">
      <c r="J1637" s="8"/>
      <c r="K1637" s="6"/>
      <c r="L1637" s="6"/>
      <c r="M1637" s="6"/>
      <c r="N1637" s="6"/>
      <c r="O1637" s="6"/>
      <c r="P1637" s="6"/>
      <c r="Q1637" s="6"/>
      <c r="R1637" s="8"/>
      <c r="S1637" s="4"/>
      <c r="T1637" s="4"/>
      <c r="U1637" s="4"/>
      <c r="V1637" s="4"/>
      <c r="W1637" s="4"/>
      <c r="X1637" s="4"/>
      <c r="Z1637" s="8"/>
      <c r="AA1637" s="4"/>
      <c r="AB1637" s="4"/>
      <c r="AC1637" s="4"/>
      <c r="AD1637" s="4"/>
      <c r="AE1637" s="4"/>
      <c r="AF1637" s="4"/>
      <c r="AG1637" s="4"/>
    </row>
    <row r="1638" spans="10:33" ht="14.5" x14ac:dyDescent="0.35">
      <c r="J1638" s="8"/>
      <c r="K1638" s="6"/>
      <c r="L1638" s="6"/>
      <c r="M1638" s="6"/>
      <c r="N1638" s="6"/>
      <c r="O1638" s="6"/>
      <c r="P1638" s="6"/>
      <c r="Q1638" s="6"/>
      <c r="R1638" s="8"/>
      <c r="S1638" s="4"/>
      <c r="T1638" s="4"/>
      <c r="U1638" s="4"/>
      <c r="V1638" s="4"/>
      <c r="W1638" s="4"/>
      <c r="X1638" s="4"/>
      <c r="Z1638" s="8"/>
      <c r="AA1638" s="4"/>
      <c r="AB1638" s="4"/>
      <c r="AC1638" s="4"/>
      <c r="AD1638" s="4"/>
      <c r="AE1638" s="4"/>
      <c r="AF1638" s="4"/>
      <c r="AG1638" s="4"/>
    </row>
    <row r="1639" spans="10:33" ht="14.5" x14ac:dyDescent="0.35">
      <c r="J1639" s="8"/>
      <c r="K1639" s="6"/>
      <c r="L1639" s="6"/>
      <c r="M1639" s="6"/>
      <c r="N1639" s="6"/>
      <c r="O1639" s="6"/>
      <c r="P1639" s="6"/>
      <c r="Q1639" s="6"/>
      <c r="R1639" s="8"/>
      <c r="S1639" s="4"/>
      <c r="T1639" s="4"/>
      <c r="U1639" s="4"/>
      <c r="V1639" s="4"/>
      <c r="W1639" s="4"/>
      <c r="X1639" s="4"/>
      <c r="Z1639" s="8"/>
      <c r="AA1639" s="4"/>
      <c r="AB1639" s="4"/>
      <c r="AC1639" s="4"/>
      <c r="AD1639" s="4"/>
      <c r="AE1639" s="4"/>
      <c r="AF1639" s="4"/>
      <c r="AG1639" s="4"/>
    </row>
    <row r="1640" spans="10:33" ht="14.5" x14ac:dyDescent="0.35">
      <c r="J1640" s="8"/>
      <c r="K1640" s="6"/>
      <c r="L1640" s="6"/>
      <c r="M1640" s="6"/>
      <c r="N1640" s="6"/>
      <c r="O1640" s="6"/>
      <c r="P1640" s="6"/>
      <c r="Q1640" s="6"/>
      <c r="R1640" s="8"/>
      <c r="S1640" s="4"/>
      <c r="T1640" s="4"/>
      <c r="U1640" s="4"/>
      <c r="V1640" s="4"/>
      <c r="W1640" s="4"/>
      <c r="X1640" s="4"/>
      <c r="Z1640" s="8"/>
      <c r="AA1640" s="4"/>
      <c r="AB1640" s="4"/>
      <c r="AC1640" s="4"/>
      <c r="AD1640" s="4"/>
      <c r="AE1640" s="4"/>
      <c r="AF1640" s="4"/>
      <c r="AG1640" s="4"/>
    </row>
    <row r="1641" spans="10:33" ht="14.5" x14ac:dyDescent="0.35">
      <c r="J1641" s="8"/>
      <c r="K1641" s="6"/>
      <c r="L1641" s="6"/>
      <c r="M1641" s="6"/>
      <c r="N1641" s="6"/>
      <c r="O1641" s="6"/>
      <c r="P1641" s="6"/>
      <c r="Q1641" s="6"/>
      <c r="R1641" s="8"/>
      <c r="S1641" s="4"/>
      <c r="T1641" s="4"/>
      <c r="U1641" s="4"/>
      <c r="V1641" s="4"/>
      <c r="W1641" s="4"/>
      <c r="X1641" s="4"/>
      <c r="Z1641" s="8"/>
      <c r="AA1641" s="4"/>
      <c r="AB1641" s="4"/>
      <c r="AC1641" s="4"/>
      <c r="AD1641" s="4"/>
      <c r="AE1641" s="4"/>
      <c r="AF1641" s="4"/>
      <c r="AG1641" s="4"/>
    </row>
    <row r="1642" spans="10:33" ht="14.5" x14ac:dyDescent="0.35">
      <c r="J1642" s="8"/>
      <c r="K1642" s="6"/>
      <c r="L1642" s="6"/>
      <c r="M1642" s="6"/>
      <c r="N1642" s="6"/>
      <c r="O1642" s="6"/>
      <c r="P1642" s="6"/>
      <c r="Q1642" s="6"/>
      <c r="R1642" s="8"/>
      <c r="S1642" s="4"/>
      <c r="T1642" s="4"/>
      <c r="U1642" s="4"/>
      <c r="V1642" s="4"/>
      <c r="W1642" s="4"/>
      <c r="X1642" s="4"/>
      <c r="Z1642" s="8"/>
      <c r="AA1642" s="4"/>
      <c r="AB1642" s="4"/>
      <c r="AC1642" s="4"/>
      <c r="AD1642" s="4"/>
      <c r="AE1642" s="4"/>
      <c r="AF1642" s="4"/>
      <c r="AG1642" s="4"/>
    </row>
    <row r="1643" spans="10:33" ht="14.5" x14ac:dyDescent="0.35">
      <c r="J1643" s="8"/>
      <c r="K1643" s="6"/>
      <c r="L1643" s="6"/>
      <c r="M1643" s="6"/>
      <c r="N1643" s="6"/>
      <c r="O1643" s="6"/>
      <c r="P1643" s="6"/>
      <c r="Q1643" s="6"/>
      <c r="R1643" s="8"/>
      <c r="S1643" s="4"/>
      <c r="T1643" s="4"/>
      <c r="U1643" s="4"/>
      <c r="V1643" s="4"/>
      <c r="W1643" s="4"/>
      <c r="X1643" s="4"/>
      <c r="Z1643" s="8"/>
      <c r="AA1643" s="4"/>
      <c r="AB1643" s="4"/>
      <c r="AC1643" s="4"/>
      <c r="AD1643" s="4"/>
      <c r="AE1643" s="4"/>
      <c r="AF1643" s="4"/>
      <c r="AG1643" s="4"/>
    </row>
    <row r="1644" spans="10:33" ht="14.5" x14ac:dyDescent="0.35">
      <c r="J1644" s="8"/>
      <c r="K1644" s="6"/>
      <c r="L1644" s="6"/>
      <c r="M1644" s="6"/>
      <c r="N1644" s="6"/>
      <c r="O1644" s="6"/>
      <c r="P1644" s="6"/>
      <c r="Q1644" s="6"/>
      <c r="R1644" s="8"/>
      <c r="S1644" s="4"/>
      <c r="T1644" s="4"/>
      <c r="U1644" s="4"/>
      <c r="V1644" s="4"/>
      <c r="W1644" s="4"/>
      <c r="X1644" s="4"/>
      <c r="Z1644" s="8"/>
      <c r="AA1644" s="4"/>
      <c r="AB1644" s="4"/>
      <c r="AC1644" s="4"/>
      <c r="AD1644" s="4"/>
      <c r="AE1644" s="4"/>
      <c r="AF1644" s="4"/>
      <c r="AG1644" s="4"/>
    </row>
    <row r="1645" spans="10:33" ht="14.5" x14ac:dyDescent="0.35">
      <c r="J1645" s="8"/>
      <c r="K1645" s="6"/>
      <c r="L1645" s="6"/>
      <c r="M1645" s="6"/>
      <c r="N1645" s="6"/>
      <c r="O1645" s="6"/>
      <c r="P1645" s="6"/>
      <c r="Q1645" s="6"/>
      <c r="R1645" s="8"/>
      <c r="S1645" s="4"/>
      <c r="T1645" s="4"/>
      <c r="U1645" s="4"/>
      <c r="V1645" s="4"/>
      <c r="W1645" s="4"/>
      <c r="X1645" s="4"/>
      <c r="Z1645" s="8"/>
      <c r="AA1645" s="4"/>
      <c r="AB1645" s="4"/>
      <c r="AC1645" s="4"/>
      <c r="AD1645" s="4"/>
      <c r="AE1645" s="4"/>
      <c r="AF1645" s="4"/>
      <c r="AG1645" s="4"/>
    </row>
    <row r="1646" spans="10:33" ht="14.5" x14ac:dyDescent="0.35">
      <c r="J1646" s="8"/>
      <c r="K1646" s="6"/>
      <c r="L1646" s="6"/>
      <c r="M1646" s="6"/>
      <c r="N1646" s="6"/>
      <c r="O1646" s="6"/>
      <c r="P1646" s="6"/>
      <c r="Q1646" s="6"/>
      <c r="R1646" s="8"/>
      <c r="S1646" s="4"/>
      <c r="T1646" s="4"/>
      <c r="U1646" s="4"/>
      <c r="V1646" s="4"/>
      <c r="W1646" s="4"/>
      <c r="X1646" s="4"/>
      <c r="Z1646" s="8"/>
      <c r="AA1646" s="4"/>
      <c r="AB1646" s="4"/>
      <c r="AC1646" s="4"/>
      <c r="AD1646" s="4"/>
      <c r="AE1646" s="4"/>
      <c r="AF1646" s="4"/>
      <c r="AG1646" s="4"/>
    </row>
    <row r="1647" spans="10:33" ht="14.5" x14ac:dyDescent="0.35">
      <c r="J1647" s="8"/>
      <c r="K1647" s="6"/>
      <c r="L1647" s="6"/>
      <c r="M1647" s="6"/>
      <c r="N1647" s="6"/>
      <c r="O1647" s="6"/>
      <c r="P1647" s="6"/>
      <c r="Q1647" s="6"/>
      <c r="R1647" s="8"/>
      <c r="S1647" s="4"/>
      <c r="T1647" s="4"/>
      <c r="U1647" s="4"/>
      <c r="V1647" s="4"/>
      <c r="W1647" s="4"/>
      <c r="X1647" s="4"/>
      <c r="Z1647" s="8"/>
      <c r="AA1647" s="4"/>
      <c r="AB1647" s="4"/>
      <c r="AC1647" s="4"/>
      <c r="AD1647" s="4"/>
      <c r="AE1647" s="4"/>
      <c r="AF1647" s="4"/>
      <c r="AG1647" s="4"/>
    </row>
    <row r="1648" spans="10:33" ht="14.5" x14ac:dyDescent="0.35">
      <c r="J1648" s="8"/>
      <c r="K1648" s="6"/>
      <c r="L1648" s="6"/>
      <c r="M1648" s="6"/>
      <c r="N1648" s="6"/>
      <c r="O1648" s="6"/>
      <c r="P1648" s="6"/>
      <c r="Q1648" s="6"/>
      <c r="R1648" s="8"/>
      <c r="S1648" s="4"/>
      <c r="T1648" s="4"/>
      <c r="U1648" s="4"/>
      <c r="V1648" s="4"/>
      <c r="W1648" s="4"/>
      <c r="X1648" s="4"/>
      <c r="Z1648" s="8"/>
      <c r="AA1648" s="4"/>
      <c r="AB1648" s="4"/>
      <c r="AC1648" s="4"/>
      <c r="AD1648" s="4"/>
      <c r="AE1648" s="4"/>
      <c r="AF1648" s="4"/>
      <c r="AG1648" s="4"/>
    </row>
    <row r="1649" spans="10:33" ht="14.5" x14ac:dyDescent="0.35">
      <c r="J1649" s="8"/>
      <c r="K1649" s="6"/>
      <c r="L1649" s="6"/>
      <c r="M1649" s="6"/>
      <c r="N1649" s="6"/>
      <c r="O1649" s="6"/>
      <c r="P1649" s="6"/>
      <c r="Q1649" s="6"/>
      <c r="R1649" s="8"/>
      <c r="S1649" s="4"/>
      <c r="T1649" s="4"/>
      <c r="U1649" s="4"/>
      <c r="V1649" s="4"/>
      <c r="W1649" s="4"/>
      <c r="X1649" s="4"/>
      <c r="Z1649" s="8"/>
      <c r="AA1649" s="4"/>
      <c r="AB1649" s="4"/>
      <c r="AC1649" s="4"/>
      <c r="AD1649" s="4"/>
      <c r="AE1649" s="4"/>
      <c r="AF1649" s="4"/>
      <c r="AG1649" s="4"/>
    </row>
    <row r="1650" spans="10:33" ht="14.5" x14ac:dyDescent="0.35">
      <c r="J1650" s="8"/>
      <c r="K1650" s="6"/>
      <c r="L1650" s="6"/>
      <c r="M1650" s="6"/>
      <c r="N1650" s="6"/>
      <c r="O1650" s="6"/>
      <c r="P1650" s="6"/>
      <c r="Q1650" s="6"/>
      <c r="R1650" s="8"/>
      <c r="S1650" s="4"/>
      <c r="T1650" s="4"/>
      <c r="U1650" s="4"/>
      <c r="V1650" s="4"/>
      <c r="W1650" s="4"/>
      <c r="X1650" s="4"/>
      <c r="Z1650" s="8"/>
      <c r="AA1650" s="4"/>
      <c r="AB1650" s="4"/>
      <c r="AC1650" s="4"/>
      <c r="AD1650" s="4"/>
      <c r="AE1650" s="4"/>
      <c r="AF1650" s="4"/>
      <c r="AG1650" s="4"/>
    </row>
    <row r="1651" spans="10:33" ht="14.5" x14ac:dyDescent="0.35">
      <c r="J1651" s="8"/>
      <c r="K1651" s="6"/>
      <c r="L1651" s="6"/>
      <c r="M1651" s="6"/>
      <c r="N1651" s="6"/>
      <c r="O1651" s="6"/>
      <c r="P1651" s="6"/>
      <c r="Q1651" s="6"/>
      <c r="R1651" s="8"/>
      <c r="S1651" s="4"/>
      <c r="T1651" s="4"/>
      <c r="U1651" s="4"/>
      <c r="V1651" s="4"/>
      <c r="W1651" s="4"/>
      <c r="X1651" s="4"/>
      <c r="Z1651" s="8"/>
      <c r="AA1651" s="4"/>
      <c r="AB1651" s="4"/>
      <c r="AC1651" s="4"/>
      <c r="AD1651" s="4"/>
      <c r="AE1651" s="4"/>
      <c r="AF1651" s="4"/>
      <c r="AG1651" s="4"/>
    </row>
    <row r="1652" spans="10:33" ht="14.5" x14ac:dyDescent="0.35">
      <c r="J1652" s="8"/>
      <c r="K1652" s="6"/>
      <c r="L1652" s="6"/>
      <c r="M1652" s="6"/>
      <c r="N1652" s="6"/>
      <c r="O1652" s="6"/>
      <c r="P1652" s="6"/>
      <c r="Q1652" s="6"/>
      <c r="R1652" s="8"/>
      <c r="S1652" s="4"/>
      <c r="T1652" s="4"/>
      <c r="U1652" s="4"/>
      <c r="V1652" s="4"/>
      <c r="W1652" s="4"/>
      <c r="X1652" s="4"/>
      <c r="Z1652" s="8"/>
      <c r="AA1652" s="4"/>
      <c r="AB1652" s="4"/>
      <c r="AC1652" s="4"/>
      <c r="AD1652" s="4"/>
      <c r="AE1652" s="4"/>
      <c r="AF1652" s="4"/>
      <c r="AG1652" s="4"/>
    </row>
    <row r="1653" spans="10:33" ht="14.5" x14ac:dyDescent="0.35">
      <c r="J1653" s="8"/>
      <c r="K1653" s="6"/>
      <c r="L1653" s="6"/>
      <c r="M1653" s="6"/>
      <c r="N1653" s="6"/>
      <c r="O1653" s="6"/>
      <c r="P1653" s="6"/>
      <c r="Q1653" s="6"/>
      <c r="R1653" s="8"/>
      <c r="S1653" s="4"/>
      <c r="T1653" s="4"/>
      <c r="U1653" s="4"/>
      <c r="V1653" s="4"/>
      <c r="W1653" s="4"/>
      <c r="X1653" s="4"/>
      <c r="Z1653" s="8"/>
      <c r="AA1653" s="4"/>
      <c r="AB1653" s="4"/>
      <c r="AC1653" s="4"/>
      <c r="AD1653" s="4"/>
      <c r="AE1653" s="4"/>
      <c r="AF1653" s="4"/>
      <c r="AG1653" s="4"/>
    </row>
    <row r="1654" spans="10:33" ht="14.5" x14ac:dyDescent="0.35">
      <c r="J1654" s="8"/>
      <c r="K1654" s="6"/>
      <c r="L1654" s="6"/>
      <c r="M1654" s="6"/>
      <c r="N1654" s="6"/>
      <c r="O1654" s="6"/>
      <c r="P1654" s="6"/>
      <c r="Q1654" s="6"/>
      <c r="R1654" s="8"/>
      <c r="S1654" s="4"/>
      <c r="T1654" s="4"/>
      <c r="U1654" s="4"/>
      <c r="V1654" s="4"/>
      <c r="W1654" s="4"/>
      <c r="X1654" s="4"/>
      <c r="Z1654" s="8"/>
      <c r="AA1654" s="4"/>
      <c r="AB1654" s="4"/>
      <c r="AC1654" s="4"/>
      <c r="AD1654" s="4"/>
      <c r="AE1654" s="4"/>
      <c r="AF1654" s="4"/>
      <c r="AG1654" s="4"/>
    </row>
    <row r="1655" spans="10:33" ht="14.5" x14ac:dyDescent="0.35">
      <c r="J1655" s="8"/>
      <c r="K1655" s="6"/>
      <c r="L1655" s="6"/>
      <c r="M1655" s="6"/>
      <c r="N1655" s="6"/>
      <c r="O1655" s="6"/>
      <c r="P1655" s="6"/>
      <c r="Q1655" s="6"/>
      <c r="R1655" s="8"/>
      <c r="S1655" s="4"/>
      <c r="T1655" s="4"/>
      <c r="U1655" s="4"/>
      <c r="V1655" s="4"/>
      <c r="W1655" s="4"/>
      <c r="X1655" s="4"/>
      <c r="Z1655" s="8"/>
      <c r="AA1655" s="4"/>
      <c r="AB1655" s="4"/>
      <c r="AC1655" s="4"/>
      <c r="AD1655" s="4"/>
      <c r="AE1655" s="4"/>
      <c r="AF1655" s="4"/>
      <c r="AG1655" s="4"/>
    </row>
    <row r="1656" spans="10:33" ht="14.5" x14ac:dyDescent="0.35">
      <c r="J1656" s="8"/>
      <c r="K1656" s="6"/>
      <c r="L1656" s="6"/>
      <c r="M1656" s="6"/>
      <c r="N1656" s="6"/>
      <c r="O1656" s="6"/>
      <c r="P1656" s="6"/>
      <c r="Q1656" s="6"/>
      <c r="R1656" s="8"/>
      <c r="S1656" s="4"/>
      <c r="T1656" s="4"/>
      <c r="U1656" s="4"/>
      <c r="V1656" s="4"/>
      <c r="W1656" s="4"/>
      <c r="X1656" s="4"/>
      <c r="Z1656" s="8"/>
      <c r="AA1656" s="4"/>
      <c r="AB1656" s="4"/>
      <c r="AC1656" s="4"/>
      <c r="AD1656" s="4"/>
      <c r="AE1656" s="4"/>
      <c r="AF1656" s="4"/>
      <c r="AG1656" s="4"/>
    </row>
    <row r="1657" spans="10:33" ht="14.5" x14ac:dyDescent="0.35">
      <c r="J1657" s="8"/>
      <c r="K1657" s="6"/>
      <c r="L1657" s="6"/>
      <c r="M1657" s="6"/>
      <c r="N1657" s="6"/>
      <c r="O1657" s="6"/>
      <c r="P1657" s="6"/>
      <c r="Q1657" s="6"/>
      <c r="R1657" s="8"/>
      <c r="S1657" s="4"/>
      <c r="T1657" s="4"/>
      <c r="U1657" s="4"/>
      <c r="V1657" s="4"/>
      <c r="W1657" s="4"/>
      <c r="X1657" s="4"/>
      <c r="Z1657" s="8"/>
      <c r="AA1657" s="4"/>
      <c r="AB1657" s="4"/>
      <c r="AC1657" s="4"/>
      <c r="AD1657" s="4"/>
      <c r="AE1657" s="4"/>
      <c r="AF1657" s="4"/>
      <c r="AG1657" s="4"/>
    </row>
    <row r="1658" spans="10:33" ht="14.5" x14ac:dyDescent="0.35">
      <c r="J1658" s="8"/>
      <c r="K1658" s="6"/>
      <c r="L1658" s="6"/>
      <c r="M1658" s="6"/>
      <c r="N1658" s="6"/>
      <c r="O1658" s="6"/>
      <c r="P1658" s="6"/>
      <c r="Q1658" s="6"/>
      <c r="R1658" s="8"/>
      <c r="S1658" s="4"/>
      <c r="T1658" s="4"/>
      <c r="U1658" s="4"/>
      <c r="V1658" s="4"/>
      <c r="W1658" s="4"/>
      <c r="X1658" s="4"/>
      <c r="Z1658" s="8"/>
      <c r="AA1658" s="4"/>
      <c r="AB1658" s="4"/>
      <c r="AC1658" s="4"/>
      <c r="AD1658" s="4"/>
      <c r="AE1658" s="4"/>
      <c r="AF1658" s="4"/>
      <c r="AG1658" s="4"/>
    </row>
    <row r="1659" spans="10:33" ht="14.5" x14ac:dyDescent="0.35">
      <c r="J1659" s="8"/>
      <c r="K1659" s="6"/>
      <c r="L1659" s="6"/>
      <c r="M1659" s="6"/>
      <c r="N1659" s="6"/>
      <c r="O1659" s="6"/>
      <c r="P1659" s="6"/>
      <c r="Q1659" s="6"/>
      <c r="R1659" s="8"/>
      <c r="S1659" s="4"/>
      <c r="T1659" s="4"/>
      <c r="U1659" s="4"/>
      <c r="V1659" s="4"/>
      <c r="W1659" s="4"/>
      <c r="X1659" s="4"/>
      <c r="Z1659" s="8"/>
      <c r="AA1659" s="4"/>
      <c r="AB1659" s="4"/>
      <c r="AC1659" s="4"/>
      <c r="AD1659" s="4"/>
      <c r="AE1659" s="4"/>
      <c r="AF1659" s="4"/>
      <c r="AG1659" s="4"/>
    </row>
    <row r="1660" spans="10:33" ht="14.5" x14ac:dyDescent="0.35">
      <c r="J1660" s="8"/>
      <c r="K1660" s="6"/>
      <c r="L1660" s="6"/>
      <c r="M1660" s="6"/>
      <c r="N1660" s="6"/>
      <c r="O1660" s="6"/>
      <c r="P1660" s="6"/>
      <c r="Q1660" s="6"/>
      <c r="R1660" s="8"/>
      <c r="S1660" s="4"/>
      <c r="T1660" s="4"/>
      <c r="U1660" s="4"/>
      <c r="V1660" s="4"/>
      <c r="W1660" s="4"/>
      <c r="X1660" s="4"/>
      <c r="Z1660" s="8"/>
      <c r="AA1660" s="4"/>
      <c r="AB1660" s="4"/>
      <c r="AC1660" s="4"/>
      <c r="AD1660" s="4"/>
      <c r="AE1660" s="4"/>
      <c r="AF1660" s="4"/>
      <c r="AG1660" s="4"/>
    </row>
    <row r="1661" spans="10:33" ht="14.5" x14ac:dyDescent="0.35">
      <c r="J1661" s="8"/>
      <c r="K1661" s="6"/>
      <c r="L1661" s="6"/>
      <c r="M1661" s="6"/>
      <c r="N1661" s="6"/>
      <c r="O1661" s="6"/>
      <c r="P1661" s="6"/>
      <c r="Q1661" s="6"/>
      <c r="R1661" s="8"/>
      <c r="S1661" s="4"/>
      <c r="T1661" s="4"/>
      <c r="U1661" s="4"/>
      <c r="V1661" s="4"/>
      <c r="W1661" s="4"/>
      <c r="X1661" s="4"/>
      <c r="Z1661" s="8"/>
      <c r="AA1661" s="4"/>
      <c r="AB1661" s="4"/>
      <c r="AC1661" s="4"/>
      <c r="AD1661" s="4"/>
      <c r="AE1661" s="4"/>
      <c r="AF1661" s="4"/>
      <c r="AG1661" s="4"/>
    </row>
    <row r="1662" spans="10:33" ht="14.5" x14ac:dyDescent="0.35">
      <c r="J1662" s="8"/>
      <c r="K1662" s="6"/>
      <c r="L1662" s="6"/>
      <c r="M1662" s="6"/>
      <c r="N1662" s="6"/>
      <c r="O1662" s="6"/>
      <c r="P1662" s="6"/>
      <c r="Q1662" s="6"/>
      <c r="R1662" s="8"/>
      <c r="S1662" s="4"/>
      <c r="T1662" s="4"/>
      <c r="U1662" s="4"/>
      <c r="V1662" s="4"/>
      <c r="W1662" s="4"/>
      <c r="X1662" s="4"/>
      <c r="Z1662" s="8"/>
      <c r="AA1662" s="4"/>
      <c r="AB1662" s="4"/>
      <c r="AC1662" s="4"/>
      <c r="AD1662" s="4"/>
      <c r="AE1662" s="4"/>
      <c r="AF1662" s="4"/>
      <c r="AG1662" s="4"/>
    </row>
    <row r="1663" spans="10:33" ht="14.5" x14ac:dyDescent="0.35">
      <c r="J1663" s="8"/>
      <c r="K1663" s="6"/>
      <c r="L1663" s="6"/>
      <c r="M1663" s="6"/>
      <c r="N1663" s="6"/>
      <c r="O1663" s="6"/>
      <c r="P1663" s="6"/>
      <c r="Q1663" s="6"/>
      <c r="R1663" s="8"/>
      <c r="S1663" s="4"/>
      <c r="T1663" s="4"/>
      <c r="U1663" s="4"/>
      <c r="V1663" s="4"/>
      <c r="W1663" s="4"/>
      <c r="X1663" s="4"/>
      <c r="Z1663" s="8"/>
      <c r="AA1663" s="4"/>
      <c r="AB1663" s="4"/>
      <c r="AC1663" s="4"/>
      <c r="AD1663" s="4"/>
      <c r="AE1663" s="4"/>
      <c r="AF1663" s="4"/>
      <c r="AG1663" s="4"/>
    </row>
    <row r="1664" spans="10:33" ht="14.5" x14ac:dyDescent="0.35">
      <c r="J1664" s="8"/>
      <c r="K1664" s="6"/>
      <c r="L1664" s="6"/>
      <c r="M1664" s="6"/>
      <c r="N1664" s="6"/>
      <c r="O1664" s="6"/>
      <c r="P1664" s="6"/>
      <c r="Q1664" s="6"/>
      <c r="R1664" s="8"/>
      <c r="S1664" s="4"/>
      <c r="T1664" s="4"/>
      <c r="U1664" s="4"/>
      <c r="V1664" s="4"/>
      <c r="W1664" s="4"/>
      <c r="X1664" s="4"/>
      <c r="Z1664" s="8"/>
      <c r="AA1664" s="4"/>
      <c r="AB1664" s="4"/>
      <c r="AC1664" s="4"/>
      <c r="AD1664" s="4"/>
      <c r="AE1664" s="4"/>
      <c r="AF1664" s="4"/>
      <c r="AG1664" s="4"/>
    </row>
    <row r="1665" spans="10:33" ht="14.5" x14ac:dyDescent="0.35">
      <c r="J1665" s="8"/>
      <c r="K1665" s="6"/>
      <c r="L1665" s="6"/>
      <c r="M1665" s="6"/>
      <c r="N1665" s="6"/>
      <c r="O1665" s="6"/>
      <c r="P1665" s="6"/>
      <c r="Q1665" s="6"/>
      <c r="R1665" s="8"/>
      <c r="S1665" s="4"/>
      <c r="T1665" s="4"/>
      <c r="U1665" s="4"/>
      <c r="V1665" s="4"/>
      <c r="W1665" s="4"/>
      <c r="X1665" s="4"/>
      <c r="Z1665" s="8"/>
      <c r="AA1665" s="4"/>
      <c r="AB1665" s="4"/>
      <c r="AC1665" s="4"/>
      <c r="AD1665" s="4"/>
      <c r="AE1665" s="4"/>
      <c r="AF1665" s="4"/>
      <c r="AG1665" s="4"/>
    </row>
    <row r="1666" spans="10:33" ht="14.5" x14ac:dyDescent="0.35">
      <c r="J1666" s="8"/>
      <c r="K1666" s="6"/>
      <c r="L1666" s="6"/>
      <c r="M1666" s="6"/>
      <c r="N1666" s="6"/>
      <c r="O1666" s="6"/>
      <c r="P1666" s="6"/>
      <c r="Q1666" s="6"/>
      <c r="R1666" s="8"/>
      <c r="S1666" s="4"/>
      <c r="T1666" s="4"/>
      <c r="U1666" s="4"/>
      <c r="V1666" s="4"/>
      <c r="W1666" s="4"/>
      <c r="X1666" s="4"/>
      <c r="Z1666" s="8"/>
      <c r="AA1666" s="4"/>
      <c r="AB1666" s="4"/>
      <c r="AC1666" s="4"/>
      <c r="AD1666" s="4"/>
      <c r="AE1666" s="4"/>
      <c r="AF1666" s="4"/>
      <c r="AG1666" s="4"/>
    </row>
    <row r="1667" spans="10:33" ht="14.5" x14ac:dyDescent="0.35">
      <c r="J1667" s="8"/>
      <c r="K1667" s="6"/>
      <c r="L1667" s="6"/>
      <c r="M1667" s="6"/>
      <c r="N1667" s="6"/>
      <c r="O1667" s="6"/>
      <c r="P1667" s="6"/>
      <c r="Q1667" s="6"/>
      <c r="R1667" s="8"/>
      <c r="S1667" s="4"/>
      <c r="T1667" s="4"/>
      <c r="U1667" s="4"/>
      <c r="V1667" s="4"/>
      <c r="W1667" s="4"/>
      <c r="X1667" s="4"/>
      <c r="Z1667" s="8"/>
      <c r="AA1667" s="4"/>
      <c r="AB1667" s="4"/>
      <c r="AC1667" s="4"/>
      <c r="AD1667" s="4"/>
      <c r="AE1667" s="4"/>
      <c r="AF1667" s="4"/>
      <c r="AG1667" s="4"/>
    </row>
    <row r="1668" spans="10:33" ht="14.5" x14ac:dyDescent="0.35">
      <c r="J1668" s="8"/>
      <c r="K1668" s="6"/>
      <c r="L1668" s="6"/>
      <c r="M1668" s="6"/>
      <c r="N1668" s="6"/>
      <c r="O1668" s="6"/>
      <c r="P1668" s="6"/>
      <c r="Q1668" s="6"/>
      <c r="R1668" s="8"/>
      <c r="S1668" s="4"/>
      <c r="T1668" s="4"/>
      <c r="U1668" s="4"/>
      <c r="V1668" s="4"/>
      <c r="W1668" s="4"/>
      <c r="X1668" s="4"/>
      <c r="Z1668" s="8"/>
      <c r="AA1668" s="4"/>
      <c r="AB1668" s="4"/>
      <c r="AC1668" s="4"/>
      <c r="AD1668" s="4"/>
      <c r="AE1668" s="4"/>
      <c r="AF1668" s="4"/>
      <c r="AG1668" s="4"/>
    </row>
    <row r="1669" spans="10:33" ht="14.5" x14ac:dyDescent="0.35">
      <c r="J1669" s="8"/>
      <c r="K1669" s="6"/>
      <c r="L1669" s="6"/>
      <c r="M1669" s="6"/>
      <c r="N1669" s="6"/>
      <c r="O1669" s="6"/>
      <c r="P1669" s="6"/>
      <c r="Q1669" s="6"/>
      <c r="R1669" s="8"/>
      <c r="S1669" s="4"/>
      <c r="T1669" s="4"/>
      <c r="U1669" s="4"/>
      <c r="V1669" s="4"/>
      <c r="W1669" s="4"/>
      <c r="X1669" s="4"/>
      <c r="Z1669" s="8"/>
      <c r="AA1669" s="4"/>
      <c r="AB1669" s="4"/>
      <c r="AC1669" s="4"/>
      <c r="AD1669" s="4"/>
      <c r="AE1669" s="4"/>
      <c r="AF1669" s="4"/>
      <c r="AG1669" s="4"/>
    </row>
    <row r="1670" spans="10:33" ht="14.5" x14ac:dyDescent="0.35">
      <c r="J1670" s="8"/>
      <c r="K1670" s="6"/>
      <c r="L1670" s="6"/>
      <c r="M1670" s="6"/>
      <c r="N1670" s="6"/>
      <c r="O1670" s="6"/>
      <c r="P1670" s="6"/>
      <c r="Q1670" s="6"/>
      <c r="R1670" s="8"/>
      <c r="S1670" s="4"/>
      <c r="T1670" s="4"/>
      <c r="U1670" s="4"/>
      <c r="V1670" s="4"/>
      <c r="W1670" s="4"/>
      <c r="X1670" s="4"/>
      <c r="Z1670" s="8"/>
      <c r="AA1670" s="4"/>
      <c r="AB1670" s="4"/>
      <c r="AC1670" s="4"/>
      <c r="AD1670" s="4"/>
      <c r="AE1670" s="4"/>
      <c r="AF1670" s="4"/>
      <c r="AG1670" s="4"/>
    </row>
    <row r="1671" spans="10:33" ht="14.5" x14ac:dyDescent="0.35">
      <c r="J1671" s="8"/>
      <c r="K1671" s="6"/>
      <c r="L1671" s="6"/>
      <c r="M1671" s="6"/>
      <c r="N1671" s="6"/>
      <c r="O1671" s="6"/>
      <c r="P1671" s="6"/>
      <c r="Q1671" s="6"/>
      <c r="R1671" s="8"/>
      <c r="S1671" s="4"/>
      <c r="T1671" s="4"/>
      <c r="U1671" s="4"/>
      <c r="V1671" s="4"/>
      <c r="W1671" s="4"/>
      <c r="X1671" s="4"/>
      <c r="Z1671" s="8"/>
      <c r="AA1671" s="4"/>
      <c r="AB1671" s="4"/>
      <c r="AC1671" s="4"/>
      <c r="AD1671" s="4"/>
      <c r="AE1671" s="4"/>
      <c r="AF1671" s="4"/>
      <c r="AG1671" s="4"/>
    </row>
    <row r="1672" spans="10:33" ht="14.5" x14ac:dyDescent="0.35">
      <c r="J1672" s="8"/>
      <c r="K1672" s="6"/>
      <c r="L1672" s="6"/>
      <c r="M1672" s="6"/>
      <c r="N1672" s="6"/>
      <c r="O1672" s="6"/>
      <c r="P1672" s="6"/>
      <c r="Q1672" s="6"/>
      <c r="R1672" s="8"/>
      <c r="S1672" s="4"/>
      <c r="T1672" s="4"/>
      <c r="U1672" s="4"/>
      <c r="V1672" s="4"/>
      <c r="W1672" s="4"/>
      <c r="X1672" s="4"/>
      <c r="Z1672" s="8"/>
      <c r="AA1672" s="4"/>
      <c r="AB1672" s="4"/>
      <c r="AC1672" s="4"/>
      <c r="AD1672" s="4"/>
      <c r="AE1672" s="4"/>
      <c r="AF1672" s="4"/>
      <c r="AG1672" s="4"/>
    </row>
    <row r="1673" spans="10:33" ht="14.5" x14ac:dyDescent="0.35">
      <c r="J1673" s="8"/>
      <c r="K1673" s="6"/>
      <c r="L1673" s="6"/>
      <c r="M1673" s="6"/>
      <c r="N1673" s="6"/>
      <c r="O1673" s="6"/>
      <c r="P1673" s="6"/>
      <c r="Q1673" s="6"/>
      <c r="R1673" s="8"/>
      <c r="S1673" s="4"/>
      <c r="T1673" s="4"/>
      <c r="U1673" s="4"/>
      <c r="V1673" s="4"/>
      <c r="W1673" s="4"/>
      <c r="X1673" s="4"/>
      <c r="Z1673" s="8"/>
      <c r="AA1673" s="4"/>
      <c r="AB1673" s="4"/>
      <c r="AC1673" s="4"/>
      <c r="AD1673" s="4"/>
      <c r="AE1673" s="4"/>
      <c r="AF1673" s="4"/>
      <c r="AG1673" s="4"/>
    </row>
    <row r="1674" spans="10:33" ht="14.5" x14ac:dyDescent="0.35">
      <c r="J1674" s="8"/>
      <c r="K1674" s="6"/>
      <c r="L1674" s="6"/>
      <c r="M1674" s="6"/>
      <c r="N1674" s="6"/>
      <c r="O1674" s="6"/>
      <c r="P1674" s="6"/>
      <c r="Q1674" s="6"/>
      <c r="R1674" s="8"/>
      <c r="S1674" s="4"/>
      <c r="T1674" s="4"/>
      <c r="U1674" s="4"/>
      <c r="V1674" s="4"/>
      <c r="W1674" s="4"/>
      <c r="X1674" s="4"/>
      <c r="Z1674" s="8"/>
      <c r="AA1674" s="4"/>
      <c r="AB1674" s="4"/>
      <c r="AC1674" s="4"/>
      <c r="AD1674" s="4"/>
      <c r="AE1674" s="4"/>
      <c r="AF1674" s="4"/>
      <c r="AG1674" s="4"/>
    </row>
    <row r="1675" spans="10:33" ht="14.5" x14ac:dyDescent="0.35">
      <c r="J1675" s="8"/>
      <c r="K1675" s="6"/>
      <c r="L1675" s="6"/>
      <c r="M1675" s="6"/>
      <c r="N1675" s="6"/>
      <c r="O1675" s="6"/>
      <c r="P1675" s="6"/>
      <c r="Q1675" s="6"/>
      <c r="R1675" s="8"/>
      <c r="S1675" s="4"/>
      <c r="T1675" s="4"/>
      <c r="U1675" s="4"/>
      <c r="V1675" s="4"/>
      <c r="W1675" s="4"/>
      <c r="X1675" s="4"/>
      <c r="Z1675" s="8"/>
      <c r="AA1675" s="4"/>
      <c r="AB1675" s="4"/>
      <c r="AC1675" s="4"/>
      <c r="AD1675" s="4"/>
      <c r="AE1675" s="4"/>
      <c r="AF1675" s="4"/>
      <c r="AG1675" s="4"/>
    </row>
    <row r="1676" spans="10:33" ht="14.5" x14ac:dyDescent="0.35">
      <c r="J1676" s="8"/>
      <c r="K1676" s="6"/>
      <c r="L1676" s="6"/>
      <c r="M1676" s="6"/>
      <c r="N1676" s="6"/>
      <c r="O1676" s="6"/>
      <c r="P1676" s="6"/>
      <c r="Q1676" s="6"/>
      <c r="R1676" s="8"/>
      <c r="S1676" s="4"/>
      <c r="T1676" s="4"/>
      <c r="U1676" s="4"/>
      <c r="V1676" s="4"/>
      <c r="W1676" s="4"/>
      <c r="X1676" s="4"/>
      <c r="Z1676" s="8"/>
      <c r="AA1676" s="4"/>
      <c r="AB1676" s="4"/>
      <c r="AC1676" s="4"/>
      <c r="AD1676" s="4"/>
      <c r="AE1676" s="4"/>
      <c r="AF1676" s="4"/>
      <c r="AG1676" s="4"/>
    </row>
    <row r="1677" spans="10:33" ht="14.5" x14ac:dyDescent="0.35">
      <c r="J1677" s="8"/>
      <c r="K1677" s="6"/>
      <c r="L1677" s="6"/>
      <c r="M1677" s="6"/>
      <c r="N1677" s="6"/>
      <c r="O1677" s="6"/>
      <c r="P1677" s="6"/>
      <c r="Q1677" s="6"/>
      <c r="R1677" s="8"/>
      <c r="S1677" s="4"/>
      <c r="T1677" s="4"/>
      <c r="U1677" s="4"/>
      <c r="V1677" s="4"/>
      <c r="W1677" s="4"/>
      <c r="X1677" s="4"/>
      <c r="Z1677" s="8"/>
      <c r="AA1677" s="4"/>
      <c r="AB1677" s="4"/>
      <c r="AC1677" s="4"/>
      <c r="AD1677" s="4"/>
      <c r="AE1677" s="4"/>
      <c r="AF1677" s="4"/>
      <c r="AG1677" s="4"/>
    </row>
    <row r="1678" spans="10:33" ht="14.5" x14ac:dyDescent="0.35">
      <c r="J1678" s="8"/>
      <c r="K1678" s="6"/>
      <c r="L1678" s="6"/>
      <c r="M1678" s="6"/>
      <c r="N1678" s="6"/>
      <c r="O1678" s="6"/>
      <c r="P1678" s="6"/>
      <c r="Q1678" s="6"/>
      <c r="R1678" s="8"/>
      <c r="S1678" s="4"/>
      <c r="T1678" s="4"/>
      <c r="U1678" s="4"/>
      <c r="V1678" s="4"/>
      <c r="W1678" s="4"/>
      <c r="X1678" s="4"/>
      <c r="Z1678" s="8"/>
      <c r="AA1678" s="4"/>
      <c r="AB1678" s="4"/>
      <c r="AC1678" s="4"/>
      <c r="AD1678" s="4"/>
      <c r="AE1678" s="4"/>
      <c r="AF1678" s="4"/>
      <c r="AG1678" s="4"/>
    </row>
    <row r="1679" spans="10:33" ht="14.5" x14ac:dyDescent="0.35">
      <c r="J1679" s="8"/>
      <c r="K1679" s="6"/>
      <c r="L1679" s="6"/>
      <c r="M1679" s="6"/>
      <c r="N1679" s="6"/>
      <c r="O1679" s="6"/>
      <c r="P1679" s="6"/>
      <c r="Q1679" s="6"/>
      <c r="R1679" s="8"/>
      <c r="S1679" s="4"/>
      <c r="T1679" s="4"/>
      <c r="U1679" s="4"/>
      <c r="V1679" s="4"/>
      <c r="W1679" s="4"/>
      <c r="X1679" s="4"/>
      <c r="Z1679" s="8"/>
      <c r="AA1679" s="4"/>
      <c r="AB1679" s="4"/>
      <c r="AC1679" s="4"/>
      <c r="AD1679" s="4"/>
      <c r="AE1679" s="4"/>
      <c r="AF1679" s="4"/>
      <c r="AG1679" s="4"/>
    </row>
    <row r="1680" spans="10:33" ht="14.5" x14ac:dyDescent="0.35">
      <c r="J1680" s="8"/>
      <c r="K1680" s="6"/>
      <c r="L1680" s="6"/>
      <c r="M1680" s="6"/>
      <c r="N1680" s="6"/>
      <c r="O1680" s="6"/>
      <c r="P1680" s="6"/>
      <c r="Q1680" s="6"/>
      <c r="R1680" s="8"/>
      <c r="S1680" s="4"/>
      <c r="T1680" s="4"/>
      <c r="U1680" s="4"/>
      <c r="V1680" s="4"/>
      <c r="W1680" s="4"/>
      <c r="X1680" s="4"/>
      <c r="Z1680" s="8"/>
      <c r="AA1680" s="4"/>
      <c r="AB1680" s="4"/>
      <c r="AC1680" s="4"/>
      <c r="AD1680" s="4"/>
      <c r="AE1680" s="4"/>
      <c r="AF1680" s="4"/>
      <c r="AG1680" s="4"/>
    </row>
    <row r="1681" spans="10:33" ht="14.5" x14ac:dyDescent="0.35">
      <c r="J1681" s="8"/>
      <c r="K1681" s="6"/>
      <c r="L1681" s="6"/>
      <c r="M1681" s="6"/>
      <c r="N1681" s="6"/>
      <c r="O1681" s="6"/>
      <c r="P1681" s="6"/>
      <c r="Q1681" s="6"/>
      <c r="R1681" s="8"/>
      <c r="S1681" s="4"/>
      <c r="T1681" s="4"/>
      <c r="U1681" s="4"/>
      <c r="V1681" s="4"/>
      <c r="W1681" s="4"/>
      <c r="X1681" s="4"/>
      <c r="Z1681" s="8"/>
      <c r="AA1681" s="4"/>
      <c r="AB1681" s="4"/>
      <c r="AC1681" s="4"/>
      <c r="AD1681" s="4"/>
      <c r="AE1681" s="4"/>
      <c r="AF1681" s="4"/>
      <c r="AG1681" s="4"/>
    </row>
    <row r="1682" spans="10:33" ht="14.5" x14ac:dyDescent="0.35">
      <c r="J1682" s="8"/>
      <c r="K1682" s="6"/>
      <c r="L1682" s="6"/>
      <c r="M1682" s="6"/>
      <c r="N1682" s="6"/>
      <c r="O1682" s="6"/>
      <c r="P1682" s="6"/>
      <c r="Q1682" s="6"/>
      <c r="R1682" s="8"/>
      <c r="S1682" s="4"/>
      <c r="T1682" s="4"/>
      <c r="U1682" s="4"/>
      <c r="V1682" s="4"/>
      <c r="W1682" s="4"/>
      <c r="X1682" s="4"/>
      <c r="Z1682" s="8"/>
      <c r="AA1682" s="4"/>
      <c r="AB1682" s="4"/>
      <c r="AC1682" s="4"/>
      <c r="AD1682" s="4"/>
      <c r="AE1682" s="4"/>
      <c r="AF1682" s="4"/>
      <c r="AG1682" s="4"/>
    </row>
    <row r="1683" spans="10:33" ht="14.5" x14ac:dyDescent="0.35">
      <c r="J1683" s="8"/>
      <c r="K1683" s="6"/>
      <c r="L1683" s="6"/>
      <c r="M1683" s="6"/>
      <c r="N1683" s="6"/>
      <c r="O1683" s="6"/>
      <c r="P1683" s="6"/>
      <c r="Q1683" s="6"/>
      <c r="R1683" s="8"/>
      <c r="S1683" s="4"/>
      <c r="T1683" s="4"/>
      <c r="U1683" s="4"/>
      <c r="V1683" s="4"/>
      <c r="W1683" s="4"/>
      <c r="X1683" s="4"/>
      <c r="Z1683" s="8"/>
      <c r="AA1683" s="4"/>
      <c r="AB1683" s="4"/>
      <c r="AC1683" s="4"/>
      <c r="AD1683" s="4"/>
      <c r="AE1683" s="4"/>
      <c r="AF1683" s="4"/>
      <c r="AG1683" s="4"/>
    </row>
    <row r="1684" spans="10:33" ht="14.5" x14ac:dyDescent="0.35">
      <c r="J1684" s="8"/>
      <c r="K1684" s="6"/>
      <c r="L1684" s="6"/>
      <c r="M1684" s="6"/>
      <c r="N1684" s="6"/>
      <c r="O1684" s="6"/>
      <c r="P1684" s="6"/>
      <c r="Q1684" s="6"/>
      <c r="R1684" s="8"/>
      <c r="S1684" s="4"/>
      <c r="T1684" s="4"/>
      <c r="U1684" s="4"/>
      <c r="V1684" s="4"/>
      <c r="W1684" s="4"/>
      <c r="X1684" s="4"/>
      <c r="Z1684" s="8"/>
      <c r="AA1684" s="4"/>
      <c r="AB1684" s="4"/>
      <c r="AC1684" s="4"/>
      <c r="AD1684" s="4"/>
      <c r="AE1684" s="4"/>
      <c r="AF1684" s="4"/>
      <c r="AG1684" s="4"/>
    </row>
    <row r="1685" spans="10:33" ht="14.5" x14ac:dyDescent="0.35">
      <c r="J1685" s="8"/>
      <c r="K1685" s="6"/>
      <c r="L1685" s="6"/>
      <c r="M1685" s="6"/>
      <c r="N1685" s="6"/>
      <c r="O1685" s="6"/>
      <c r="P1685" s="6"/>
      <c r="Q1685" s="6"/>
      <c r="R1685" s="8"/>
      <c r="S1685" s="4"/>
      <c r="T1685" s="4"/>
      <c r="U1685" s="4"/>
      <c r="V1685" s="4"/>
      <c r="W1685" s="4"/>
      <c r="X1685" s="4"/>
      <c r="Z1685" s="8"/>
      <c r="AA1685" s="4"/>
      <c r="AB1685" s="4"/>
      <c r="AC1685" s="4"/>
      <c r="AD1685" s="4"/>
      <c r="AE1685" s="4"/>
      <c r="AF1685" s="4"/>
      <c r="AG1685" s="4"/>
    </row>
    <row r="1686" spans="10:33" ht="14.5" x14ac:dyDescent="0.35">
      <c r="J1686" s="8"/>
      <c r="K1686" s="6"/>
      <c r="L1686" s="6"/>
      <c r="M1686" s="6"/>
      <c r="N1686" s="6"/>
      <c r="O1686" s="6"/>
      <c r="P1686" s="6"/>
      <c r="Q1686" s="6"/>
      <c r="R1686" s="8"/>
      <c r="S1686" s="4"/>
      <c r="T1686" s="4"/>
      <c r="U1686" s="4"/>
      <c r="V1686" s="4"/>
      <c r="W1686" s="4"/>
      <c r="X1686" s="4"/>
      <c r="Z1686" s="8"/>
      <c r="AA1686" s="4"/>
      <c r="AB1686" s="4"/>
      <c r="AC1686" s="4"/>
      <c r="AD1686" s="4"/>
      <c r="AE1686" s="4"/>
      <c r="AF1686" s="4"/>
      <c r="AG1686" s="4"/>
    </row>
    <row r="1687" spans="10:33" ht="14.5" x14ac:dyDescent="0.35">
      <c r="J1687" s="8"/>
      <c r="K1687" s="6"/>
      <c r="L1687" s="6"/>
      <c r="M1687" s="6"/>
      <c r="N1687" s="6"/>
      <c r="O1687" s="6"/>
      <c r="P1687" s="6"/>
      <c r="Q1687" s="6"/>
      <c r="R1687" s="8"/>
      <c r="S1687" s="4"/>
      <c r="T1687" s="4"/>
      <c r="U1687" s="4"/>
      <c r="V1687" s="4"/>
      <c r="W1687" s="4"/>
      <c r="X1687" s="4"/>
      <c r="Z1687" s="8"/>
      <c r="AA1687" s="4"/>
      <c r="AB1687" s="4"/>
      <c r="AC1687" s="4"/>
      <c r="AD1687" s="4"/>
      <c r="AE1687" s="4"/>
      <c r="AF1687" s="4"/>
      <c r="AG1687" s="4"/>
    </row>
    <row r="1688" spans="10:33" ht="14.5" x14ac:dyDescent="0.35">
      <c r="J1688" s="8"/>
      <c r="K1688" s="6"/>
      <c r="L1688" s="6"/>
      <c r="M1688" s="6"/>
      <c r="N1688" s="6"/>
      <c r="O1688" s="6"/>
      <c r="P1688" s="6"/>
      <c r="Q1688" s="6"/>
      <c r="R1688" s="8"/>
      <c r="S1688" s="4"/>
      <c r="T1688" s="4"/>
      <c r="U1688" s="4"/>
      <c r="V1688" s="4"/>
      <c r="W1688" s="4"/>
      <c r="X1688" s="4"/>
      <c r="Z1688" s="8"/>
      <c r="AA1688" s="4"/>
      <c r="AB1688" s="4"/>
      <c r="AC1688" s="4"/>
      <c r="AD1688" s="4"/>
      <c r="AE1688" s="4"/>
      <c r="AF1688" s="4"/>
      <c r="AG1688" s="4"/>
    </row>
    <row r="1689" spans="10:33" ht="14.5" x14ac:dyDescent="0.35">
      <c r="J1689" s="8"/>
      <c r="K1689" s="6"/>
      <c r="L1689" s="6"/>
      <c r="M1689" s="6"/>
      <c r="N1689" s="6"/>
      <c r="O1689" s="6"/>
      <c r="P1689" s="6"/>
      <c r="Q1689" s="6"/>
      <c r="R1689" s="8"/>
      <c r="S1689" s="4"/>
      <c r="T1689" s="4"/>
      <c r="U1689" s="4"/>
      <c r="V1689" s="4"/>
      <c r="W1689" s="4"/>
      <c r="X1689" s="4"/>
      <c r="Z1689" s="8"/>
      <c r="AA1689" s="4"/>
      <c r="AB1689" s="4"/>
      <c r="AC1689" s="4"/>
      <c r="AD1689" s="4"/>
      <c r="AE1689" s="4"/>
      <c r="AF1689" s="4"/>
      <c r="AG1689" s="4"/>
    </row>
    <row r="1690" spans="10:33" ht="14.5" x14ac:dyDescent="0.35">
      <c r="J1690" s="8"/>
      <c r="K1690" s="6"/>
      <c r="L1690" s="6"/>
      <c r="M1690" s="6"/>
      <c r="N1690" s="6"/>
      <c r="O1690" s="6"/>
      <c r="P1690" s="6"/>
      <c r="Q1690" s="6"/>
      <c r="R1690" s="8"/>
      <c r="S1690" s="4"/>
      <c r="T1690" s="4"/>
      <c r="U1690" s="4"/>
      <c r="V1690" s="4"/>
      <c r="W1690" s="4"/>
      <c r="X1690" s="4"/>
      <c r="Z1690" s="8"/>
      <c r="AA1690" s="4"/>
      <c r="AB1690" s="4"/>
      <c r="AC1690" s="4"/>
      <c r="AD1690" s="4"/>
      <c r="AE1690" s="4"/>
      <c r="AF1690" s="4"/>
      <c r="AG1690" s="4"/>
    </row>
    <row r="1691" spans="10:33" ht="14.5" x14ac:dyDescent="0.35">
      <c r="J1691" s="8"/>
      <c r="K1691" s="6"/>
      <c r="L1691" s="6"/>
      <c r="M1691" s="6"/>
      <c r="N1691" s="6"/>
      <c r="O1691" s="6"/>
      <c r="P1691" s="6"/>
      <c r="Q1691" s="6"/>
      <c r="R1691" s="8"/>
      <c r="S1691" s="4"/>
      <c r="T1691" s="4"/>
      <c r="U1691" s="4"/>
      <c r="V1691" s="4"/>
      <c r="W1691" s="4"/>
      <c r="X1691" s="4"/>
      <c r="Z1691" s="8"/>
      <c r="AA1691" s="4"/>
      <c r="AB1691" s="4"/>
      <c r="AC1691" s="4"/>
      <c r="AD1691" s="4"/>
      <c r="AE1691" s="4"/>
      <c r="AF1691" s="4"/>
      <c r="AG1691" s="4"/>
    </row>
    <row r="1692" spans="10:33" ht="14.5" x14ac:dyDescent="0.35">
      <c r="J1692" s="8"/>
      <c r="K1692" s="6"/>
      <c r="L1692" s="6"/>
      <c r="M1692" s="6"/>
      <c r="N1692" s="6"/>
      <c r="O1692" s="6"/>
      <c r="P1692" s="6"/>
      <c r="Q1692" s="6"/>
      <c r="R1692" s="8"/>
      <c r="S1692" s="4"/>
      <c r="T1692" s="4"/>
      <c r="U1692" s="4"/>
      <c r="V1692" s="4"/>
      <c r="W1692" s="4"/>
      <c r="X1692" s="4"/>
      <c r="Z1692" s="8"/>
      <c r="AA1692" s="4"/>
      <c r="AB1692" s="4"/>
      <c r="AC1692" s="4"/>
      <c r="AD1692" s="4"/>
      <c r="AE1692" s="4"/>
      <c r="AF1692" s="4"/>
      <c r="AG1692" s="4"/>
    </row>
    <row r="1693" spans="10:33" ht="14.5" x14ac:dyDescent="0.35">
      <c r="J1693" s="8"/>
      <c r="K1693" s="6"/>
      <c r="L1693" s="6"/>
      <c r="M1693" s="6"/>
      <c r="N1693" s="6"/>
      <c r="O1693" s="6"/>
      <c r="P1693" s="6"/>
      <c r="Q1693" s="6"/>
      <c r="R1693" s="8"/>
      <c r="S1693" s="4"/>
      <c r="T1693" s="4"/>
      <c r="U1693" s="4"/>
      <c r="V1693" s="4"/>
      <c r="W1693" s="4"/>
      <c r="X1693" s="4"/>
      <c r="Z1693" s="8"/>
      <c r="AA1693" s="4"/>
      <c r="AB1693" s="4"/>
      <c r="AC1693" s="4"/>
      <c r="AD1693" s="4"/>
      <c r="AE1693" s="4"/>
      <c r="AF1693" s="4"/>
      <c r="AG1693" s="4"/>
    </row>
    <row r="1694" spans="10:33" ht="14.5" x14ac:dyDescent="0.35">
      <c r="J1694" s="8"/>
      <c r="K1694" s="6"/>
      <c r="L1694" s="6"/>
      <c r="M1694" s="6"/>
      <c r="N1694" s="6"/>
      <c r="O1694" s="6"/>
      <c r="P1694" s="6"/>
      <c r="Q1694" s="6"/>
      <c r="R1694" s="8"/>
      <c r="S1694" s="4"/>
      <c r="T1694" s="4"/>
      <c r="U1694" s="4"/>
      <c r="V1694" s="4"/>
      <c r="W1694" s="4"/>
      <c r="X1694" s="4"/>
      <c r="Z1694" s="8"/>
      <c r="AA1694" s="4"/>
      <c r="AB1694" s="4"/>
      <c r="AC1694" s="4"/>
      <c r="AD1694" s="4"/>
      <c r="AE1694" s="4"/>
      <c r="AF1694" s="4"/>
      <c r="AG1694" s="4"/>
    </row>
    <row r="1695" spans="10:33" ht="14.5" x14ac:dyDescent="0.35">
      <c r="J1695" s="8"/>
      <c r="K1695" s="6"/>
      <c r="L1695" s="6"/>
      <c r="M1695" s="6"/>
      <c r="N1695" s="6"/>
      <c r="O1695" s="6"/>
      <c r="P1695" s="6"/>
      <c r="Q1695" s="6"/>
      <c r="R1695" s="8"/>
      <c r="S1695" s="4"/>
      <c r="T1695" s="4"/>
      <c r="U1695" s="4"/>
      <c r="V1695" s="4"/>
      <c r="W1695" s="4"/>
      <c r="X1695" s="4"/>
      <c r="Z1695" s="8"/>
      <c r="AA1695" s="4"/>
      <c r="AB1695" s="4"/>
      <c r="AC1695" s="4"/>
      <c r="AD1695" s="4"/>
      <c r="AE1695" s="4"/>
      <c r="AF1695" s="4"/>
      <c r="AG1695" s="4"/>
    </row>
    <row r="1696" spans="10:33" ht="14.5" x14ac:dyDescent="0.35">
      <c r="J1696" s="8"/>
      <c r="K1696" s="6"/>
      <c r="L1696" s="6"/>
      <c r="M1696" s="6"/>
      <c r="N1696" s="6"/>
      <c r="O1696" s="6"/>
      <c r="P1696" s="6"/>
      <c r="Q1696" s="6"/>
      <c r="R1696" s="8"/>
      <c r="S1696" s="4"/>
      <c r="T1696" s="4"/>
      <c r="U1696" s="4"/>
      <c r="V1696" s="4"/>
      <c r="W1696" s="4"/>
      <c r="X1696" s="4"/>
      <c r="Z1696" s="8"/>
      <c r="AA1696" s="4"/>
      <c r="AB1696" s="4"/>
      <c r="AC1696" s="4"/>
      <c r="AD1696" s="4"/>
      <c r="AE1696" s="4"/>
      <c r="AF1696" s="4"/>
      <c r="AG1696" s="4"/>
    </row>
    <row r="1697" spans="10:33" ht="14.5" x14ac:dyDescent="0.35">
      <c r="J1697" s="8"/>
      <c r="K1697" s="6"/>
      <c r="L1697" s="6"/>
      <c r="M1697" s="6"/>
      <c r="N1697" s="6"/>
      <c r="O1697" s="6"/>
      <c r="P1697" s="6"/>
      <c r="Q1697" s="6"/>
      <c r="R1697" s="8"/>
      <c r="S1697" s="4"/>
      <c r="T1697" s="4"/>
      <c r="U1697" s="4"/>
      <c r="V1697" s="4"/>
      <c r="W1697" s="4"/>
      <c r="X1697" s="4"/>
      <c r="Z1697" s="8"/>
      <c r="AA1697" s="4"/>
      <c r="AB1697" s="4"/>
      <c r="AC1697" s="4"/>
      <c r="AD1697" s="4"/>
      <c r="AE1697" s="4"/>
      <c r="AF1697" s="4"/>
      <c r="AG1697" s="4"/>
    </row>
    <row r="1698" spans="10:33" ht="14.5" x14ac:dyDescent="0.35">
      <c r="J1698" s="8"/>
      <c r="K1698" s="6"/>
      <c r="L1698" s="6"/>
      <c r="M1698" s="6"/>
      <c r="N1698" s="6"/>
      <c r="O1698" s="6"/>
      <c r="P1698" s="6"/>
      <c r="Q1698" s="6"/>
      <c r="R1698" s="8"/>
      <c r="S1698" s="4"/>
      <c r="T1698" s="4"/>
      <c r="U1698" s="4"/>
      <c r="V1698" s="4"/>
      <c r="W1698" s="4"/>
      <c r="X1698" s="4"/>
      <c r="Z1698" s="8"/>
      <c r="AA1698" s="4"/>
      <c r="AB1698" s="4"/>
      <c r="AC1698" s="4"/>
      <c r="AD1698" s="4"/>
      <c r="AE1698" s="4"/>
      <c r="AF1698" s="4"/>
      <c r="AG1698" s="4"/>
    </row>
    <row r="1699" spans="10:33" ht="14.5" x14ac:dyDescent="0.35">
      <c r="J1699" s="8"/>
      <c r="K1699" s="6"/>
      <c r="L1699" s="6"/>
      <c r="M1699" s="6"/>
      <c r="N1699" s="6"/>
      <c r="O1699" s="6"/>
      <c r="P1699" s="6"/>
      <c r="Q1699" s="6"/>
      <c r="R1699" s="8"/>
      <c r="S1699" s="4"/>
      <c r="T1699" s="4"/>
      <c r="U1699" s="4"/>
      <c r="V1699" s="4"/>
      <c r="W1699" s="4"/>
      <c r="X1699" s="4"/>
      <c r="Z1699" s="8"/>
      <c r="AA1699" s="4"/>
      <c r="AB1699" s="4"/>
      <c r="AC1699" s="4"/>
      <c r="AD1699" s="4"/>
      <c r="AE1699" s="4"/>
      <c r="AF1699" s="4"/>
      <c r="AG1699" s="4"/>
    </row>
    <row r="1700" spans="10:33" ht="14.5" x14ac:dyDescent="0.35">
      <c r="J1700" s="8"/>
      <c r="K1700" s="6"/>
      <c r="L1700" s="6"/>
      <c r="M1700" s="6"/>
      <c r="N1700" s="6"/>
      <c r="O1700" s="6"/>
      <c r="P1700" s="6"/>
      <c r="Q1700" s="6"/>
      <c r="R1700" s="8"/>
      <c r="S1700" s="4"/>
      <c r="T1700" s="4"/>
      <c r="U1700" s="4"/>
      <c r="V1700" s="4"/>
      <c r="W1700" s="4"/>
      <c r="X1700" s="4"/>
      <c r="Z1700" s="8"/>
      <c r="AA1700" s="4"/>
      <c r="AB1700" s="4"/>
      <c r="AC1700" s="4"/>
      <c r="AD1700" s="4"/>
      <c r="AE1700" s="4"/>
      <c r="AF1700" s="4"/>
      <c r="AG1700" s="4"/>
    </row>
    <row r="1701" spans="10:33" ht="14.5" x14ac:dyDescent="0.35">
      <c r="J1701" s="8"/>
      <c r="K1701" s="6"/>
      <c r="L1701" s="6"/>
      <c r="M1701" s="6"/>
      <c r="N1701" s="6"/>
      <c r="O1701" s="6"/>
      <c r="P1701" s="6"/>
      <c r="Q1701" s="6"/>
      <c r="R1701" s="8"/>
      <c r="S1701" s="4"/>
      <c r="T1701" s="4"/>
      <c r="U1701" s="4"/>
      <c r="V1701" s="4"/>
      <c r="W1701" s="4"/>
      <c r="X1701" s="4"/>
      <c r="Z1701" s="8"/>
      <c r="AA1701" s="4"/>
      <c r="AB1701" s="4"/>
      <c r="AC1701" s="4"/>
      <c r="AD1701" s="4"/>
      <c r="AE1701" s="4"/>
      <c r="AF1701" s="4"/>
      <c r="AG1701" s="4"/>
    </row>
    <row r="1702" spans="10:33" ht="14.5" x14ac:dyDescent="0.35">
      <c r="J1702" s="8"/>
      <c r="K1702" s="6"/>
      <c r="L1702" s="6"/>
      <c r="M1702" s="6"/>
      <c r="N1702" s="6"/>
      <c r="O1702" s="6"/>
      <c r="P1702" s="6"/>
      <c r="Q1702" s="6"/>
      <c r="R1702" s="8"/>
      <c r="S1702" s="4"/>
      <c r="T1702" s="4"/>
      <c r="U1702" s="4"/>
      <c r="V1702" s="4"/>
      <c r="W1702" s="4"/>
      <c r="X1702" s="4"/>
      <c r="Z1702" s="8"/>
      <c r="AA1702" s="4"/>
      <c r="AB1702" s="4"/>
      <c r="AC1702" s="4"/>
      <c r="AD1702" s="4"/>
      <c r="AE1702" s="4"/>
      <c r="AF1702" s="4"/>
      <c r="AG1702" s="4"/>
    </row>
    <row r="1703" spans="10:33" ht="14.5" x14ac:dyDescent="0.35">
      <c r="J1703" s="8"/>
      <c r="K1703" s="6"/>
      <c r="L1703" s="6"/>
      <c r="M1703" s="6"/>
      <c r="N1703" s="6"/>
      <c r="O1703" s="6"/>
      <c r="P1703" s="6"/>
      <c r="Q1703" s="6"/>
      <c r="R1703" s="8"/>
      <c r="S1703" s="4"/>
      <c r="T1703" s="4"/>
      <c r="U1703" s="4"/>
      <c r="V1703" s="4"/>
      <c r="W1703" s="4"/>
      <c r="X1703" s="4"/>
      <c r="Z1703" s="8"/>
      <c r="AA1703" s="4"/>
      <c r="AB1703" s="4"/>
      <c r="AC1703" s="4"/>
      <c r="AD1703" s="4"/>
      <c r="AE1703" s="4"/>
      <c r="AF1703" s="4"/>
      <c r="AG1703" s="4"/>
    </row>
    <row r="1704" spans="10:33" ht="14.5" x14ac:dyDescent="0.35">
      <c r="J1704" s="8"/>
      <c r="K1704" s="6"/>
      <c r="L1704" s="6"/>
      <c r="M1704" s="6"/>
      <c r="N1704" s="6"/>
      <c r="O1704" s="6"/>
      <c r="P1704" s="6"/>
      <c r="Q1704" s="6"/>
      <c r="R1704" s="8"/>
      <c r="S1704" s="4"/>
      <c r="T1704" s="4"/>
      <c r="U1704" s="4"/>
      <c r="V1704" s="4"/>
      <c r="W1704" s="4"/>
      <c r="X1704" s="4"/>
      <c r="Z1704" s="8"/>
      <c r="AA1704" s="4"/>
      <c r="AB1704" s="4"/>
      <c r="AC1704" s="4"/>
      <c r="AD1704" s="4"/>
      <c r="AE1704" s="4"/>
      <c r="AF1704" s="4"/>
      <c r="AG1704" s="4"/>
    </row>
    <row r="1705" spans="10:33" ht="14.5" x14ac:dyDescent="0.35">
      <c r="J1705" s="8"/>
      <c r="K1705" s="6"/>
      <c r="L1705" s="6"/>
      <c r="M1705" s="6"/>
      <c r="N1705" s="6"/>
      <c r="O1705" s="6"/>
      <c r="P1705" s="6"/>
      <c r="Q1705" s="6"/>
      <c r="R1705" s="8"/>
      <c r="S1705" s="4"/>
      <c r="T1705" s="4"/>
      <c r="U1705" s="4"/>
      <c r="V1705" s="4"/>
      <c r="W1705" s="4"/>
      <c r="X1705" s="4"/>
      <c r="Z1705" s="8"/>
      <c r="AA1705" s="4"/>
      <c r="AB1705" s="4"/>
      <c r="AC1705" s="4"/>
      <c r="AD1705" s="4"/>
      <c r="AE1705" s="4"/>
      <c r="AF1705" s="4"/>
      <c r="AG1705" s="4"/>
    </row>
    <row r="1706" spans="10:33" ht="14.5" x14ac:dyDescent="0.35">
      <c r="J1706" s="8"/>
      <c r="K1706" s="6"/>
      <c r="L1706" s="6"/>
      <c r="M1706" s="6"/>
      <c r="N1706" s="6"/>
      <c r="O1706" s="6"/>
      <c r="P1706" s="6"/>
      <c r="Q1706" s="6"/>
      <c r="R1706" s="8"/>
      <c r="S1706" s="4"/>
      <c r="T1706" s="4"/>
      <c r="U1706" s="4"/>
      <c r="V1706" s="4"/>
      <c r="W1706" s="4"/>
      <c r="X1706" s="4"/>
      <c r="Z1706" s="8"/>
      <c r="AA1706" s="4"/>
      <c r="AB1706" s="4"/>
      <c r="AC1706" s="4"/>
      <c r="AD1706" s="4"/>
      <c r="AE1706" s="4"/>
      <c r="AF1706" s="4"/>
      <c r="AG1706" s="4"/>
    </row>
    <row r="1707" spans="10:33" ht="14.5" x14ac:dyDescent="0.35">
      <c r="J1707" s="8"/>
      <c r="K1707" s="6"/>
      <c r="L1707" s="6"/>
      <c r="M1707" s="6"/>
      <c r="N1707" s="6"/>
      <c r="O1707" s="6"/>
      <c r="P1707" s="6"/>
      <c r="Q1707" s="6"/>
      <c r="R1707" s="8"/>
      <c r="S1707" s="4"/>
      <c r="T1707" s="4"/>
      <c r="U1707" s="4"/>
      <c r="V1707" s="4"/>
      <c r="W1707" s="4"/>
      <c r="X1707" s="4"/>
      <c r="Z1707" s="8"/>
      <c r="AA1707" s="4"/>
      <c r="AB1707" s="4"/>
      <c r="AC1707" s="4"/>
      <c r="AD1707" s="4"/>
      <c r="AE1707" s="4"/>
      <c r="AF1707" s="4"/>
      <c r="AG1707" s="4"/>
    </row>
    <row r="1708" spans="10:33" ht="14.5" x14ac:dyDescent="0.35">
      <c r="J1708" s="8"/>
      <c r="K1708" s="6"/>
      <c r="L1708" s="6"/>
      <c r="M1708" s="6"/>
      <c r="N1708" s="6"/>
      <c r="O1708" s="6"/>
      <c r="P1708" s="6"/>
      <c r="Q1708" s="6"/>
      <c r="R1708" s="8"/>
      <c r="S1708" s="4"/>
      <c r="T1708" s="4"/>
      <c r="U1708" s="4"/>
      <c r="V1708" s="4"/>
      <c r="W1708" s="4"/>
      <c r="X1708" s="4"/>
      <c r="Z1708" s="8"/>
      <c r="AA1708" s="4"/>
      <c r="AB1708" s="4"/>
      <c r="AC1708" s="4"/>
      <c r="AD1708" s="4"/>
      <c r="AE1708" s="4"/>
      <c r="AF1708" s="4"/>
      <c r="AG1708" s="4"/>
    </row>
    <row r="1709" spans="10:33" ht="14.5" x14ac:dyDescent="0.35">
      <c r="J1709" s="8"/>
      <c r="K1709" s="6"/>
      <c r="L1709" s="6"/>
      <c r="M1709" s="6"/>
      <c r="N1709" s="6"/>
      <c r="O1709" s="6"/>
      <c r="P1709" s="6"/>
      <c r="Q1709" s="6"/>
      <c r="R1709" s="8"/>
      <c r="S1709" s="4"/>
      <c r="T1709" s="4"/>
      <c r="U1709" s="4"/>
      <c r="V1709" s="4"/>
      <c r="W1709" s="4"/>
      <c r="X1709" s="4"/>
      <c r="Z1709" s="8"/>
      <c r="AA1709" s="4"/>
      <c r="AB1709" s="4"/>
      <c r="AC1709" s="4"/>
      <c r="AD1709" s="4"/>
      <c r="AE1709" s="4"/>
      <c r="AF1709" s="4"/>
      <c r="AG1709" s="4"/>
    </row>
    <row r="1710" spans="10:33" ht="14.5" x14ac:dyDescent="0.35">
      <c r="J1710" s="8"/>
      <c r="K1710" s="6"/>
      <c r="L1710" s="6"/>
      <c r="M1710" s="6"/>
      <c r="N1710" s="6"/>
      <c r="O1710" s="6"/>
      <c r="P1710" s="6"/>
      <c r="Q1710" s="6"/>
      <c r="R1710" s="8"/>
      <c r="S1710" s="4"/>
      <c r="T1710" s="4"/>
      <c r="U1710" s="4"/>
      <c r="V1710" s="4"/>
      <c r="W1710" s="4"/>
      <c r="X1710" s="4"/>
      <c r="Z1710" s="8"/>
      <c r="AA1710" s="4"/>
      <c r="AB1710" s="4"/>
      <c r="AC1710" s="4"/>
      <c r="AD1710" s="4"/>
      <c r="AE1710" s="4"/>
      <c r="AF1710" s="4"/>
      <c r="AG1710" s="4"/>
    </row>
    <row r="1711" spans="10:33" ht="14.5" x14ac:dyDescent="0.35">
      <c r="J1711" s="8"/>
      <c r="K1711" s="6"/>
      <c r="L1711" s="6"/>
      <c r="M1711" s="6"/>
      <c r="N1711" s="6"/>
      <c r="O1711" s="6"/>
      <c r="P1711" s="6"/>
      <c r="Q1711" s="6"/>
      <c r="R1711" s="8"/>
      <c r="S1711" s="4"/>
      <c r="T1711" s="4"/>
      <c r="U1711" s="4"/>
      <c r="V1711" s="4"/>
      <c r="W1711" s="4"/>
      <c r="X1711" s="4"/>
      <c r="Z1711" s="8"/>
      <c r="AA1711" s="4"/>
      <c r="AB1711" s="4"/>
      <c r="AC1711" s="4"/>
      <c r="AD1711" s="4"/>
      <c r="AE1711" s="4"/>
      <c r="AF1711" s="4"/>
      <c r="AG1711" s="4"/>
    </row>
    <row r="1712" spans="10:33" ht="14.5" x14ac:dyDescent="0.35">
      <c r="J1712" s="8"/>
      <c r="K1712" s="6"/>
      <c r="L1712" s="6"/>
      <c r="M1712" s="6"/>
      <c r="N1712" s="6"/>
      <c r="O1712" s="6"/>
      <c r="P1712" s="6"/>
      <c r="Q1712" s="6"/>
      <c r="R1712" s="8"/>
      <c r="S1712" s="4"/>
      <c r="T1712" s="4"/>
      <c r="U1712" s="4"/>
      <c r="V1712" s="4"/>
      <c r="W1712" s="4"/>
      <c r="X1712" s="4"/>
      <c r="Z1712" s="8"/>
      <c r="AA1712" s="4"/>
      <c r="AB1712" s="4"/>
      <c r="AC1712" s="4"/>
      <c r="AD1712" s="4"/>
      <c r="AE1712" s="4"/>
      <c r="AF1712" s="4"/>
      <c r="AG1712" s="4"/>
    </row>
    <row r="1713" spans="10:33" ht="14.5" x14ac:dyDescent="0.35">
      <c r="J1713" s="8"/>
      <c r="K1713" s="6"/>
      <c r="L1713" s="6"/>
      <c r="M1713" s="6"/>
      <c r="N1713" s="6"/>
      <c r="O1713" s="6"/>
      <c r="P1713" s="6"/>
      <c r="Q1713" s="6"/>
      <c r="R1713" s="8"/>
      <c r="S1713" s="4"/>
      <c r="T1713" s="4"/>
      <c r="U1713" s="4"/>
      <c r="V1713" s="4"/>
      <c r="W1713" s="4"/>
      <c r="X1713" s="4"/>
      <c r="Z1713" s="8"/>
      <c r="AA1713" s="4"/>
      <c r="AB1713" s="4"/>
      <c r="AC1713" s="4"/>
      <c r="AD1713" s="4"/>
      <c r="AE1713" s="4"/>
      <c r="AF1713" s="4"/>
      <c r="AG1713" s="4"/>
    </row>
    <row r="1714" spans="10:33" ht="14.5" x14ac:dyDescent="0.35">
      <c r="J1714" s="8"/>
      <c r="K1714" s="6"/>
      <c r="L1714" s="6"/>
      <c r="M1714" s="6"/>
      <c r="N1714" s="6"/>
      <c r="O1714" s="6"/>
      <c r="P1714" s="6"/>
      <c r="Q1714" s="6"/>
      <c r="R1714" s="8"/>
      <c r="S1714" s="4"/>
      <c r="T1714" s="4"/>
      <c r="U1714" s="4"/>
      <c r="V1714" s="4"/>
      <c r="W1714" s="4"/>
      <c r="X1714" s="4"/>
      <c r="Z1714" s="8"/>
      <c r="AA1714" s="4"/>
      <c r="AB1714" s="4"/>
      <c r="AC1714" s="4"/>
      <c r="AD1714" s="4"/>
      <c r="AE1714" s="4"/>
      <c r="AF1714" s="4"/>
      <c r="AG1714" s="4"/>
    </row>
    <row r="1715" spans="10:33" ht="14.5" x14ac:dyDescent="0.35">
      <c r="J1715" s="8"/>
      <c r="K1715" s="6"/>
      <c r="L1715" s="6"/>
      <c r="M1715" s="6"/>
      <c r="N1715" s="6"/>
      <c r="O1715" s="6"/>
      <c r="P1715" s="6"/>
      <c r="Q1715" s="6"/>
      <c r="R1715" s="8"/>
      <c r="S1715" s="4"/>
      <c r="T1715" s="4"/>
      <c r="U1715" s="4"/>
      <c r="V1715" s="4"/>
      <c r="W1715" s="4"/>
      <c r="X1715" s="4"/>
      <c r="Z1715" s="8"/>
      <c r="AA1715" s="4"/>
      <c r="AB1715" s="4"/>
      <c r="AC1715" s="4"/>
      <c r="AD1715" s="4"/>
      <c r="AE1715" s="4"/>
      <c r="AF1715" s="4"/>
      <c r="AG1715" s="4"/>
    </row>
    <row r="1716" spans="10:33" ht="14.5" x14ac:dyDescent="0.35">
      <c r="J1716" s="8"/>
      <c r="K1716" s="6"/>
      <c r="L1716" s="6"/>
      <c r="M1716" s="6"/>
      <c r="N1716" s="6"/>
      <c r="O1716" s="6"/>
      <c r="P1716" s="6"/>
      <c r="Q1716" s="6"/>
      <c r="R1716" s="8"/>
      <c r="S1716" s="4"/>
      <c r="T1716" s="4"/>
      <c r="U1716" s="4"/>
      <c r="V1716" s="4"/>
      <c r="W1716" s="4"/>
      <c r="X1716" s="4"/>
      <c r="Z1716" s="8"/>
      <c r="AA1716" s="4"/>
      <c r="AB1716" s="4"/>
      <c r="AC1716" s="4"/>
      <c r="AD1716" s="4"/>
      <c r="AE1716" s="4"/>
      <c r="AF1716" s="4"/>
      <c r="AG1716" s="4"/>
    </row>
    <row r="1717" spans="10:33" ht="14.5" x14ac:dyDescent="0.35">
      <c r="J1717" s="8"/>
      <c r="K1717" s="6"/>
      <c r="L1717" s="6"/>
      <c r="M1717" s="6"/>
      <c r="N1717" s="6"/>
      <c r="O1717" s="6"/>
      <c r="P1717" s="6"/>
      <c r="Q1717" s="6"/>
      <c r="R1717" s="8"/>
      <c r="S1717" s="4"/>
      <c r="T1717" s="4"/>
      <c r="U1717" s="4"/>
      <c r="V1717" s="4"/>
      <c r="W1717" s="4"/>
      <c r="X1717" s="4"/>
      <c r="Z1717" s="8"/>
      <c r="AA1717" s="4"/>
      <c r="AB1717" s="4"/>
      <c r="AC1717" s="4"/>
      <c r="AD1717" s="4"/>
      <c r="AE1717" s="4"/>
      <c r="AF1717" s="4"/>
      <c r="AG1717" s="4"/>
    </row>
    <row r="1718" spans="10:33" ht="14.5" x14ac:dyDescent="0.35">
      <c r="J1718" s="8"/>
      <c r="K1718" s="6"/>
      <c r="L1718" s="6"/>
      <c r="M1718" s="6"/>
      <c r="N1718" s="6"/>
      <c r="O1718" s="6"/>
      <c r="P1718" s="6"/>
      <c r="Q1718" s="6"/>
      <c r="R1718" s="8"/>
      <c r="S1718" s="4"/>
      <c r="T1718" s="4"/>
      <c r="U1718" s="4"/>
      <c r="V1718" s="4"/>
      <c r="W1718" s="4"/>
      <c r="X1718" s="4"/>
      <c r="Z1718" s="8"/>
      <c r="AA1718" s="4"/>
      <c r="AB1718" s="4"/>
      <c r="AC1718" s="4"/>
      <c r="AD1718" s="4"/>
      <c r="AE1718" s="4"/>
      <c r="AF1718" s="4"/>
      <c r="AG1718" s="4"/>
    </row>
    <row r="1719" spans="10:33" ht="14.5" x14ac:dyDescent="0.35">
      <c r="J1719" s="8"/>
      <c r="K1719" s="6"/>
      <c r="L1719" s="6"/>
      <c r="M1719" s="6"/>
      <c r="N1719" s="6"/>
      <c r="O1719" s="6"/>
      <c r="P1719" s="6"/>
      <c r="Q1719" s="6"/>
      <c r="R1719" s="8"/>
      <c r="S1719" s="4"/>
      <c r="T1719" s="4"/>
      <c r="U1719" s="4"/>
      <c r="V1719" s="4"/>
      <c r="W1719" s="4"/>
      <c r="X1719" s="4"/>
      <c r="Z1719" s="8"/>
      <c r="AA1719" s="4"/>
      <c r="AB1719" s="4"/>
      <c r="AC1719" s="4"/>
      <c r="AD1719" s="4"/>
      <c r="AE1719" s="4"/>
      <c r="AF1719" s="4"/>
      <c r="AG1719" s="4"/>
    </row>
    <row r="1720" spans="10:33" ht="14.5" x14ac:dyDescent="0.35">
      <c r="J1720" s="8"/>
      <c r="K1720" s="6"/>
      <c r="L1720" s="6"/>
      <c r="M1720" s="6"/>
      <c r="N1720" s="6"/>
      <c r="O1720" s="6"/>
      <c r="P1720" s="6"/>
      <c r="Q1720" s="6"/>
      <c r="R1720" s="8"/>
      <c r="S1720" s="4"/>
      <c r="T1720" s="4"/>
      <c r="U1720" s="4"/>
      <c r="V1720" s="4"/>
      <c r="W1720" s="4"/>
      <c r="X1720" s="4"/>
      <c r="Z1720" s="8"/>
      <c r="AA1720" s="4"/>
      <c r="AB1720" s="4"/>
      <c r="AC1720" s="4"/>
      <c r="AD1720" s="4"/>
      <c r="AE1720" s="4"/>
      <c r="AF1720" s="4"/>
      <c r="AG1720" s="4"/>
    </row>
    <row r="1721" spans="10:33" ht="14.5" x14ac:dyDescent="0.35">
      <c r="J1721" s="8"/>
      <c r="K1721" s="6"/>
      <c r="L1721" s="6"/>
      <c r="M1721" s="6"/>
      <c r="N1721" s="6"/>
      <c r="O1721" s="6"/>
      <c r="P1721" s="6"/>
      <c r="Q1721" s="6"/>
      <c r="R1721" s="8"/>
      <c r="S1721" s="4"/>
      <c r="T1721" s="4"/>
      <c r="U1721" s="4"/>
      <c r="V1721" s="4"/>
      <c r="W1721" s="4"/>
      <c r="X1721" s="4"/>
      <c r="Z1721" s="8"/>
      <c r="AA1721" s="4"/>
      <c r="AB1721" s="4"/>
      <c r="AC1721" s="4"/>
      <c r="AD1721" s="4"/>
      <c r="AE1721" s="4"/>
      <c r="AF1721" s="4"/>
      <c r="AG1721" s="4"/>
    </row>
    <row r="1722" spans="10:33" ht="14.5" x14ac:dyDescent="0.35">
      <c r="J1722" s="8"/>
      <c r="K1722" s="6"/>
      <c r="L1722" s="6"/>
      <c r="M1722" s="6"/>
      <c r="N1722" s="6"/>
      <c r="O1722" s="6"/>
      <c r="P1722" s="6"/>
      <c r="Q1722" s="6"/>
      <c r="R1722" s="8"/>
      <c r="S1722" s="4"/>
      <c r="T1722" s="4"/>
      <c r="U1722" s="4"/>
      <c r="V1722" s="4"/>
      <c r="W1722" s="4"/>
      <c r="X1722" s="4"/>
      <c r="Z1722" s="8"/>
      <c r="AA1722" s="4"/>
      <c r="AB1722" s="4"/>
      <c r="AC1722" s="4"/>
      <c r="AD1722" s="4"/>
      <c r="AE1722" s="4"/>
      <c r="AF1722" s="4"/>
      <c r="AG1722" s="4"/>
    </row>
    <row r="1723" spans="10:33" ht="14.5" x14ac:dyDescent="0.35">
      <c r="J1723" s="8"/>
      <c r="K1723" s="6"/>
      <c r="L1723" s="6"/>
      <c r="M1723" s="6"/>
      <c r="N1723" s="6"/>
      <c r="O1723" s="6"/>
      <c r="P1723" s="6"/>
      <c r="Q1723" s="6"/>
      <c r="R1723" s="8"/>
      <c r="S1723" s="4"/>
      <c r="T1723" s="4"/>
      <c r="U1723" s="4"/>
      <c r="V1723" s="4"/>
      <c r="W1723" s="4"/>
      <c r="X1723" s="4"/>
      <c r="Z1723" s="8"/>
      <c r="AA1723" s="4"/>
      <c r="AB1723" s="4"/>
      <c r="AC1723" s="4"/>
      <c r="AD1723" s="4"/>
      <c r="AE1723" s="4"/>
      <c r="AF1723" s="4"/>
      <c r="AG1723" s="4"/>
    </row>
    <row r="1724" spans="10:33" ht="14.5" x14ac:dyDescent="0.35">
      <c r="J1724" s="8"/>
      <c r="K1724" s="6"/>
      <c r="L1724" s="6"/>
      <c r="M1724" s="6"/>
      <c r="N1724" s="6"/>
      <c r="O1724" s="6"/>
      <c r="P1724" s="6"/>
      <c r="Q1724" s="6"/>
      <c r="R1724" s="8"/>
      <c r="S1724" s="4"/>
      <c r="T1724" s="4"/>
      <c r="U1724" s="4"/>
      <c r="V1724" s="4"/>
      <c r="W1724" s="4"/>
      <c r="X1724" s="4"/>
      <c r="Z1724" s="8"/>
      <c r="AA1724" s="4"/>
      <c r="AB1724" s="4"/>
      <c r="AC1724" s="4"/>
      <c r="AD1724" s="4"/>
      <c r="AE1724" s="4"/>
      <c r="AF1724" s="4"/>
      <c r="AG1724" s="4"/>
    </row>
    <row r="1725" spans="10:33" ht="14.5" x14ac:dyDescent="0.35">
      <c r="J1725" s="8"/>
      <c r="K1725" s="6"/>
      <c r="L1725" s="6"/>
      <c r="M1725" s="6"/>
      <c r="N1725" s="6"/>
      <c r="O1725" s="6"/>
      <c r="P1725" s="6"/>
      <c r="Q1725" s="6"/>
      <c r="R1725" s="8"/>
      <c r="S1725" s="4"/>
      <c r="T1725" s="4"/>
      <c r="U1725" s="4"/>
      <c r="V1725" s="4"/>
      <c r="W1725" s="4"/>
      <c r="X1725" s="4"/>
      <c r="Z1725" s="8"/>
      <c r="AA1725" s="4"/>
      <c r="AB1725" s="4"/>
      <c r="AC1725" s="4"/>
      <c r="AD1725" s="4"/>
      <c r="AE1725" s="4"/>
      <c r="AF1725" s="4"/>
      <c r="AG1725" s="4"/>
    </row>
    <row r="1726" spans="10:33" ht="14.5" x14ac:dyDescent="0.35">
      <c r="J1726" s="8"/>
      <c r="K1726" s="6"/>
      <c r="L1726" s="6"/>
      <c r="M1726" s="6"/>
      <c r="N1726" s="6"/>
      <c r="O1726" s="6"/>
      <c r="P1726" s="6"/>
      <c r="Q1726" s="6"/>
      <c r="R1726" s="8"/>
      <c r="S1726" s="4"/>
      <c r="T1726" s="4"/>
      <c r="U1726" s="4"/>
      <c r="V1726" s="4"/>
      <c r="W1726" s="4"/>
      <c r="X1726" s="4"/>
      <c r="Z1726" s="8"/>
      <c r="AA1726" s="4"/>
      <c r="AB1726" s="4"/>
      <c r="AC1726" s="4"/>
      <c r="AD1726" s="4"/>
      <c r="AE1726" s="4"/>
      <c r="AF1726" s="4"/>
      <c r="AG1726" s="4"/>
    </row>
    <row r="1727" spans="10:33" ht="14.5" x14ac:dyDescent="0.35">
      <c r="J1727" s="8"/>
      <c r="K1727" s="6"/>
      <c r="L1727" s="6"/>
      <c r="M1727" s="6"/>
      <c r="N1727" s="6"/>
      <c r="O1727" s="6"/>
      <c r="P1727" s="6"/>
      <c r="Q1727" s="6"/>
      <c r="R1727" s="8"/>
      <c r="S1727" s="4"/>
      <c r="T1727" s="4"/>
      <c r="U1727" s="4"/>
      <c r="V1727" s="4"/>
      <c r="W1727" s="4"/>
      <c r="X1727" s="4"/>
      <c r="Z1727" s="8"/>
      <c r="AA1727" s="4"/>
      <c r="AB1727" s="4"/>
      <c r="AC1727" s="4"/>
      <c r="AD1727" s="4"/>
      <c r="AE1727" s="4"/>
      <c r="AF1727" s="4"/>
      <c r="AG1727" s="4"/>
    </row>
    <row r="1728" spans="10:33" ht="14.5" x14ac:dyDescent="0.35">
      <c r="J1728" s="8"/>
      <c r="K1728" s="6"/>
      <c r="L1728" s="6"/>
      <c r="M1728" s="6"/>
      <c r="N1728" s="6"/>
      <c r="O1728" s="6"/>
      <c r="P1728" s="6"/>
      <c r="Q1728" s="6"/>
      <c r="R1728" s="8"/>
      <c r="S1728" s="4"/>
      <c r="T1728" s="4"/>
      <c r="U1728" s="4"/>
      <c r="V1728" s="4"/>
      <c r="W1728" s="4"/>
      <c r="X1728" s="4"/>
      <c r="Z1728" s="8"/>
      <c r="AA1728" s="4"/>
      <c r="AB1728" s="4"/>
      <c r="AC1728" s="4"/>
      <c r="AD1728" s="4"/>
      <c r="AE1728" s="4"/>
      <c r="AF1728" s="4"/>
      <c r="AG1728" s="4"/>
    </row>
    <row r="1729" spans="10:33" ht="14.5" x14ac:dyDescent="0.35">
      <c r="J1729" s="8"/>
      <c r="K1729" s="6"/>
      <c r="L1729" s="6"/>
      <c r="M1729" s="6"/>
      <c r="N1729" s="6"/>
      <c r="O1729" s="6"/>
      <c r="P1729" s="6"/>
      <c r="Q1729" s="6"/>
      <c r="R1729" s="8"/>
      <c r="S1729" s="4"/>
      <c r="T1729" s="4"/>
      <c r="U1729" s="4"/>
      <c r="V1729" s="4"/>
      <c r="W1729" s="4"/>
      <c r="X1729" s="4"/>
      <c r="Z1729" s="8"/>
      <c r="AA1729" s="4"/>
      <c r="AB1729" s="4"/>
      <c r="AC1729" s="4"/>
      <c r="AD1729" s="4"/>
      <c r="AE1729" s="4"/>
      <c r="AF1729" s="4"/>
      <c r="AG1729" s="4"/>
    </row>
    <row r="1730" spans="10:33" ht="14.5" x14ac:dyDescent="0.35">
      <c r="J1730" s="8"/>
      <c r="K1730" s="6"/>
      <c r="L1730" s="6"/>
      <c r="M1730" s="6"/>
      <c r="N1730" s="6"/>
      <c r="O1730" s="6"/>
      <c r="P1730" s="6"/>
      <c r="Q1730" s="6"/>
      <c r="R1730" s="8"/>
      <c r="S1730" s="4"/>
      <c r="T1730" s="4"/>
      <c r="U1730" s="4"/>
      <c r="V1730" s="4"/>
      <c r="W1730" s="4"/>
      <c r="X1730" s="4"/>
      <c r="Z1730" s="8"/>
      <c r="AA1730" s="4"/>
      <c r="AB1730" s="4"/>
      <c r="AC1730" s="4"/>
      <c r="AD1730" s="4"/>
      <c r="AE1730" s="4"/>
      <c r="AF1730" s="4"/>
      <c r="AG1730" s="4"/>
    </row>
    <row r="1731" spans="10:33" ht="14.5" x14ac:dyDescent="0.35">
      <c r="J1731" s="8"/>
      <c r="K1731" s="6"/>
      <c r="L1731" s="6"/>
      <c r="M1731" s="6"/>
      <c r="N1731" s="6"/>
      <c r="O1731" s="6"/>
      <c r="P1731" s="6"/>
      <c r="Q1731" s="6"/>
      <c r="R1731" s="8"/>
      <c r="S1731" s="4"/>
      <c r="T1731" s="4"/>
      <c r="U1731" s="4"/>
      <c r="V1731" s="4"/>
      <c r="W1731" s="4"/>
      <c r="X1731" s="4"/>
      <c r="Z1731" s="8"/>
      <c r="AA1731" s="4"/>
      <c r="AB1731" s="4"/>
      <c r="AC1731" s="4"/>
      <c r="AD1731" s="4"/>
      <c r="AE1731" s="4"/>
      <c r="AF1731" s="4"/>
      <c r="AG1731" s="4"/>
    </row>
    <row r="1732" spans="10:33" ht="14.5" x14ac:dyDescent="0.35">
      <c r="J1732" s="8"/>
      <c r="K1732" s="6"/>
      <c r="L1732" s="6"/>
      <c r="M1732" s="6"/>
      <c r="N1732" s="6"/>
      <c r="O1732" s="6"/>
      <c r="P1732" s="6"/>
      <c r="Q1732" s="6"/>
      <c r="R1732" s="8"/>
      <c r="S1732" s="4"/>
      <c r="T1732" s="4"/>
      <c r="U1732" s="4"/>
      <c r="V1732" s="4"/>
      <c r="W1732" s="4"/>
      <c r="X1732" s="4"/>
      <c r="Z1732" s="8"/>
      <c r="AA1732" s="4"/>
      <c r="AB1732" s="4"/>
      <c r="AC1732" s="4"/>
      <c r="AD1732" s="4"/>
      <c r="AE1732" s="4"/>
      <c r="AF1732" s="4"/>
      <c r="AG1732" s="4"/>
    </row>
    <row r="1733" spans="10:33" ht="14.5" x14ac:dyDescent="0.35">
      <c r="J1733" s="8"/>
      <c r="K1733" s="6"/>
      <c r="L1733" s="6"/>
      <c r="M1733" s="6"/>
      <c r="N1733" s="6"/>
      <c r="O1733" s="6"/>
      <c r="P1733" s="6"/>
      <c r="Q1733" s="6"/>
      <c r="R1733" s="8"/>
      <c r="S1733" s="4"/>
      <c r="T1733" s="4"/>
      <c r="U1733" s="4"/>
      <c r="V1733" s="4"/>
      <c r="W1733" s="4"/>
      <c r="X1733" s="4"/>
      <c r="Z1733" s="8"/>
      <c r="AA1733" s="4"/>
      <c r="AB1733" s="4"/>
      <c r="AC1733" s="4"/>
      <c r="AD1733" s="4"/>
      <c r="AE1733" s="4"/>
      <c r="AF1733" s="4"/>
      <c r="AG1733" s="4"/>
    </row>
    <row r="1734" spans="10:33" ht="14.5" x14ac:dyDescent="0.35">
      <c r="J1734" s="8"/>
      <c r="K1734" s="6"/>
      <c r="L1734" s="6"/>
      <c r="M1734" s="6"/>
      <c r="N1734" s="6"/>
      <c r="O1734" s="6"/>
      <c r="P1734" s="6"/>
      <c r="Q1734" s="6"/>
      <c r="R1734" s="8"/>
      <c r="S1734" s="4"/>
      <c r="T1734" s="4"/>
      <c r="U1734" s="4"/>
      <c r="V1734" s="4"/>
      <c r="W1734" s="4"/>
      <c r="X1734" s="4"/>
      <c r="Z1734" s="8"/>
      <c r="AA1734" s="4"/>
      <c r="AB1734" s="4"/>
      <c r="AC1734" s="4"/>
      <c r="AD1734" s="4"/>
      <c r="AE1734" s="4"/>
      <c r="AF1734" s="4"/>
      <c r="AG1734" s="4"/>
    </row>
    <row r="1735" spans="10:33" ht="14.5" x14ac:dyDescent="0.35">
      <c r="J1735" s="8"/>
      <c r="K1735" s="6"/>
      <c r="L1735" s="6"/>
      <c r="M1735" s="6"/>
      <c r="N1735" s="6"/>
      <c r="O1735" s="6"/>
      <c r="P1735" s="6"/>
      <c r="Q1735" s="6"/>
      <c r="R1735" s="8"/>
      <c r="S1735" s="4"/>
      <c r="T1735" s="4"/>
      <c r="U1735" s="4"/>
      <c r="V1735" s="4"/>
      <c r="W1735" s="4"/>
      <c r="X1735" s="4"/>
      <c r="Z1735" s="8"/>
      <c r="AA1735" s="4"/>
      <c r="AB1735" s="4"/>
      <c r="AC1735" s="4"/>
      <c r="AD1735" s="4"/>
      <c r="AE1735" s="4"/>
      <c r="AF1735" s="4"/>
      <c r="AG1735" s="4"/>
    </row>
    <row r="1736" spans="10:33" ht="14.5" x14ac:dyDescent="0.35">
      <c r="J1736" s="8"/>
      <c r="K1736" s="6"/>
      <c r="L1736" s="6"/>
      <c r="M1736" s="6"/>
      <c r="N1736" s="6"/>
      <c r="O1736" s="6"/>
      <c r="P1736" s="6"/>
      <c r="Q1736" s="6"/>
      <c r="R1736" s="8"/>
      <c r="S1736" s="4"/>
      <c r="T1736" s="4"/>
      <c r="U1736" s="4"/>
      <c r="V1736" s="4"/>
      <c r="W1736" s="4"/>
      <c r="X1736" s="4"/>
      <c r="Z1736" s="8"/>
      <c r="AA1736" s="4"/>
      <c r="AB1736" s="4"/>
      <c r="AC1736" s="4"/>
      <c r="AD1736" s="4"/>
      <c r="AE1736" s="4"/>
      <c r="AF1736" s="4"/>
      <c r="AG1736" s="4"/>
    </row>
    <row r="1737" spans="10:33" ht="14.5" x14ac:dyDescent="0.35">
      <c r="J1737" s="8"/>
      <c r="K1737" s="6"/>
      <c r="L1737" s="6"/>
      <c r="M1737" s="6"/>
      <c r="N1737" s="6"/>
      <c r="O1737" s="6"/>
      <c r="P1737" s="6"/>
      <c r="Q1737" s="6"/>
      <c r="R1737" s="8"/>
      <c r="S1737" s="4"/>
      <c r="T1737" s="4"/>
      <c r="U1737" s="4"/>
      <c r="V1737" s="4"/>
      <c r="W1737" s="4"/>
      <c r="X1737" s="4"/>
      <c r="Z1737" s="8"/>
      <c r="AA1737" s="4"/>
      <c r="AB1737" s="4"/>
      <c r="AC1737" s="4"/>
      <c r="AD1737" s="4"/>
      <c r="AE1737" s="4"/>
      <c r="AF1737" s="4"/>
      <c r="AG1737" s="4"/>
    </row>
    <row r="1738" spans="10:33" ht="14.5" x14ac:dyDescent="0.35">
      <c r="J1738" s="8"/>
      <c r="K1738" s="6"/>
      <c r="L1738" s="6"/>
      <c r="M1738" s="6"/>
      <c r="N1738" s="6"/>
      <c r="O1738" s="6"/>
      <c r="P1738" s="6"/>
      <c r="Q1738" s="6"/>
      <c r="R1738" s="8"/>
      <c r="S1738" s="4"/>
      <c r="T1738" s="4"/>
      <c r="U1738" s="4"/>
      <c r="V1738" s="4"/>
      <c r="W1738" s="4"/>
      <c r="X1738" s="4"/>
      <c r="Z1738" s="8"/>
      <c r="AA1738" s="4"/>
      <c r="AB1738" s="4"/>
      <c r="AC1738" s="4"/>
      <c r="AD1738" s="4"/>
      <c r="AE1738" s="4"/>
      <c r="AF1738" s="4"/>
      <c r="AG1738" s="4"/>
    </row>
    <row r="1739" spans="10:33" ht="14.5" x14ac:dyDescent="0.35">
      <c r="J1739" s="8"/>
      <c r="K1739" s="6"/>
      <c r="L1739" s="6"/>
      <c r="M1739" s="6"/>
      <c r="N1739" s="6"/>
      <c r="O1739" s="6"/>
      <c r="P1739" s="6"/>
      <c r="Q1739" s="6"/>
      <c r="R1739" s="8"/>
      <c r="S1739" s="4"/>
      <c r="T1739" s="4"/>
      <c r="U1739" s="4"/>
      <c r="V1739" s="4"/>
      <c r="W1739" s="4"/>
      <c r="X1739" s="4"/>
      <c r="Z1739" s="8"/>
      <c r="AA1739" s="4"/>
      <c r="AB1739" s="4"/>
      <c r="AC1739" s="4"/>
      <c r="AD1739" s="4"/>
      <c r="AE1739" s="4"/>
      <c r="AF1739" s="4"/>
      <c r="AG1739" s="4"/>
    </row>
    <row r="1740" spans="10:33" ht="14.5" x14ac:dyDescent="0.35">
      <c r="J1740" s="8"/>
      <c r="K1740" s="6"/>
      <c r="L1740" s="6"/>
      <c r="M1740" s="6"/>
      <c r="N1740" s="6"/>
      <c r="O1740" s="6"/>
      <c r="P1740" s="6"/>
      <c r="Q1740" s="6"/>
      <c r="R1740" s="8"/>
      <c r="S1740" s="4"/>
      <c r="T1740" s="4"/>
      <c r="U1740" s="4"/>
      <c r="V1740" s="4"/>
      <c r="W1740" s="4"/>
      <c r="X1740" s="4"/>
      <c r="Z1740" s="8"/>
      <c r="AA1740" s="4"/>
      <c r="AB1740" s="4"/>
      <c r="AC1740" s="4"/>
      <c r="AD1740" s="4"/>
      <c r="AE1740" s="4"/>
      <c r="AF1740" s="4"/>
      <c r="AG1740" s="4"/>
    </row>
    <row r="1741" spans="10:33" ht="14.5" x14ac:dyDescent="0.35">
      <c r="J1741" s="8"/>
      <c r="K1741" s="6"/>
      <c r="L1741" s="6"/>
      <c r="M1741" s="6"/>
      <c r="N1741" s="6"/>
      <c r="O1741" s="6"/>
      <c r="P1741" s="6"/>
      <c r="Q1741" s="6"/>
      <c r="R1741" s="8"/>
      <c r="S1741" s="4"/>
      <c r="T1741" s="4"/>
      <c r="U1741" s="4"/>
      <c r="V1741" s="4"/>
      <c r="W1741" s="4"/>
      <c r="X1741" s="4"/>
      <c r="Z1741" s="8"/>
      <c r="AA1741" s="4"/>
      <c r="AB1741" s="4"/>
      <c r="AC1741" s="4"/>
      <c r="AD1741" s="4"/>
      <c r="AE1741" s="4"/>
      <c r="AF1741" s="4"/>
      <c r="AG1741" s="4"/>
    </row>
    <row r="1742" spans="10:33" ht="14.5" x14ac:dyDescent="0.35">
      <c r="J1742" s="8"/>
      <c r="K1742" s="6"/>
      <c r="L1742" s="6"/>
      <c r="M1742" s="6"/>
      <c r="N1742" s="6"/>
      <c r="O1742" s="6"/>
      <c r="P1742" s="6"/>
      <c r="Q1742" s="6"/>
      <c r="R1742" s="8"/>
      <c r="S1742" s="4"/>
      <c r="T1742" s="4"/>
      <c r="U1742" s="4"/>
      <c r="V1742" s="4"/>
      <c r="W1742" s="4"/>
      <c r="X1742" s="4"/>
      <c r="Z1742" s="8"/>
      <c r="AA1742" s="4"/>
      <c r="AB1742" s="4"/>
      <c r="AC1742" s="4"/>
      <c r="AD1742" s="4"/>
      <c r="AE1742" s="4"/>
      <c r="AF1742" s="4"/>
      <c r="AG1742" s="4"/>
    </row>
    <row r="1743" spans="10:33" ht="14.5" x14ac:dyDescent="0.35">
      <c r="J1743" s="8"/>
      <c r="K1743" s="6"/>
      <c r="L1743" s="6"/>
      <c r="M1743" s="6"/>
      <c r="N1743" s="6"/>
      <c r="O1743" s="6"/>
      <c r="P1743" s="6"/>
      <c r="Q1743" s="6"/>
      <c r="R1743" s="8"/>
      <c r="S1743" s="4"/>
      <c r="T1743" s="4"/>
      <c r="U1743" s="4"/>
      <c r="V1743" s="4"/>
      <c r="W1743" s="4"/>
      <c r="X1743" s="4"/>
      <c r="Z1743" s="8"/>
      <c r="AA1743" s="4"/>
      <c r="AB1743" s="4"/>
      <c r="AC1743" s="4"/>
      <c r="AD1743" s="4"/>
      <c r="AE1743" s="4"/>
      <c r="AF1743" s="4"/>
      <c r="AG1743" s="4"/>
    </row>
    <row r="1744" spans="10:33" ht="14.5" x14ac:dyDescent="0.35">
      <c r="J1744" s="8"/>
      <c r="K1744" s="6"/>
      <c r="L1744" s="6"/>
      <c r="M1744" s="6"/>
      <c r="N1744" s="6"/>
      <c r="O1744" s="6"/>
      <c r="P1744" s="6"/>
      <c r="Q1744" s="6"/>
      <c r="R1744" s="8"/>
      <c r="S1744" s="4"/>
      <c r="T1744" s="4"/>
      <c r="U1744" s="4"/>
      <c r="V1744" s="4"/>
      <c r="W1744" s="4"/>
      <c r="X1744" s="4"/>
      <c r="Z1744" s="8"/>
      <c r="AA1744" s="4"/>
      <c r="AB1744" s="4"/>
      <c r="AC1744" s="4"/>
      <c r="AD1744" s="4"/>
      <c r="AE1744" s="4"/>
      <c r="AF1744" s="4"/>
      <c r="AG1744" s="4"/>
    </row>
    <row r="1745" spans="10:33" ht="14.5" x14ac:dyDescent="0.35">
      <c r="J1745" s="8"/>
      <c r="K1745" s="6"/>
      <c r="L1745" s="6"/>
      <c r="M1745" s="6"/>
      <c r="N1745" s="6"/>
      <c r="O1745" s="6"/>
      <c r="P1745" s="6"/>
      <c r="Q1745" s="6"/>
      <c r="R1745" s="8"/>
      <c r="S1745" s="4"/>
      <c r="T1745" s="4"/>
      <c r="U1745" s="4"/>
      <c r="V1745" s="4"/>
      <c r="W1745" s="4"/>
      <c r="X1745" s="4"/>
      <c r="Z1745" s="8"/>
      <c r="AA1745" s="4"/>
      <c r="AB1745" s="4"/>
      <c r="AC1745" s="4"/>
      <c r="AD1745" s="4"/>
      <c r="AE1745" s="4"/>
      <c r="AF1745" s="4"/>
      <c r="AG1745" s="4"/>
    </row>
    <row r="1746" spans="10:33" ht="14.5" x14ac:dyDescent="0.35">
      <c r="J1746" s="8"/>
      <c r="K1746" s="6"/>
      <c r="L1746" s="6"/>
      <c r="M1746" s="6"/>
      <c r="N1746" s="6"/>
      <c r="O1746" s="6"/>
      <c r="P1746" s="6"/>
      <c r="Q1746" s="6"/>
      <c r="R1746" s="8"/>
      <c r="S1746" s="4"/>
      <c r="T1746" s="4"/>
      <c r="U1746" s="4"/>
      <c r="V1746" s="4"/>
      <c r="W1746" s="4"/>
      <c r="X1746" s="4"/>
      <c r="Z1746" s="8"/>
      <c r="AA1746" s="4"/>
      <c r="AB1746" s="4"/>
      <c r="AC1746" s="4"/>
      <c r="AD1746" s="4"/>
      <c r="AE1746" s="4"/>
      <c r="AF1746" s="4"/>
      <c r="AG1746" s="4"/>
    </row>
    <row r="1747" spans="10:33" ht="14.5" x14ac:dyDescent="0.35">
      <c r="J1747" s="8"/>
      <c r="K1747" s="6"/>
      <c r="L1747" s="6"/>
      <c r="M1747" s="6"/>
      <c r="N1747" s="6"/>
      <c r="O1747" s="6"/>
      <c r="P1747" s="6"/>
      <c r="Q1747" s="6"/>
      <c r="R1747" s="8"/>
      <c r="S1747" s="4"/>
      <c r="T1747" s="4"/>
      <c r="U1747" s="4"/>
      <c r="V1747" s="4"/>
      <c r="W1747" s="4"/>
      <c r="X1747" s="4"/>
      <c r="Z1747" s="8"/>
      <c r="AA1747" s="4"/>
      <c r="AB1747" s="4"/>
      <c r="AC1747" s="4"/>
      <c r="AD1747" s="4"/>
      <c r="AE1747" s="4"/>
      <c r="AF1747" s="4"/>
      <c r="AG1747" s="4"/>
    </row>
    <row r="1748" spans="10:33" ht="14.5" x14ac:dyDescent="0.35">
      <c r="J1748" s="8"/>
      <c r="K1748" s="6"/>
      <c r="L1748" s="6"/>
      <c r="M1748" s="6"/>
      <c r="N1748" s="6"/>
      <c r="O1748" s="6"/>
      <c r="P1748" s="6"/>
      <c r="Q1748" s="6"/>
      <c r="R1748" s="8"/>
      <c r="S1748" s="4"/>
      <c r="T1748" s="4"/>
      <c r="U1748" s="4"/>
      <c r="V1748" s="4"/>
      <c r="W1748" s="4"/>
      <c r="X1748" s="4"/>
      <c r="Z1748" s="8"/>
      <c r="AA1748" s="4"/>
      <c r="AB1748" s="4"/>
      <c r="AC1748" s="4"/>
      <c r="AD1748" s="4"/>
      <c r="AE1748" s="4"/>
      <c r="AF1748" s="4"/>
      <c r="AG1748" s="4"/>
    </row>
    <row r="1749" spans="10:33" ht="14.5" x14ac:dyDescent="0.35">
      <c r="J1749" s="8"/>
      <c r="K1749" s="6"/>
      <c r="L1749" s="6"/>
      <c r="M1749" s="6"/>
      <c r="N1749" s="6"/>
      <c r="O1749" s="6"/>
      <c r="P1749" s="6"/>
      <c r="Q1749" s="6"/>
      <c r="R1749" s="8"/>
      <c r="S1749" s="4"/>
      <c r="T1749" s="4"/>
      <c r="U1749" s="4"/>
      <c r="V1749" s="4"/>
      <c r="W1749" s="4"/>
      <c r="X1749" s="4"/>
      <c r="Z1749" s="8"/>
      <c r="AA1749" s="4"/>
      <c r="AB1749" s="4"/>
      <c r="AC1749" s="4"/>
      <c r="AD1749" s="4"/>
      <c r="AE1749" s="4"/>
      <c r="AF1749" s="4"/>
      <c r="AG1749" s="4"/>
    </row>
    <row r="1750" spans="10:33" ht="14.5" x14ac:dyDescent="0.35">
      <c r="J1750" s="8"/>
      <c r="K1750" s="6"/>
      <c r="L1750" s="6"/>
      <c r="M1750" s="6"/>
      <c r="N1750" s="6"/>
      <c r="O1750" s="6"/>
      <c r="P1750" s="6"/>
      <c r="Q1750" s="6"/>
      <c r="R1750" s="8"/>
      <c r="S1750" s="4"/>
      <c r="T1750" s="4"/>
      <c r="U1750" s="4"/>
      <c r="V1750" s="4"/>
      <c r="W1750" s="4"/>
      <c r="X1750" s="4"/>
      <c r="Z1750" s="8"/>
      <c r="AA1750" s="4"/>
      <c r="AB1750" s="4"/>
      <c r="AC1750" s="4"/>
      <c r="AD1750" s="4"/>
      <c r="AE1750" s="4"/>
      <c r="AF1750" s="4"/>
      <c r="AG1750" s="4"/>
    </row>
    <row r="1751" spans="10:33" ht="14.5" x14ac:dyDescent="0.35">
      <c r="J1751" s="8"/>
      <c r="K1751" s="6"/>
      <c r="L1751" s="6"/>
      <c r="M1751" s="6"/>
      <c r="N1751" s="6"/>
      <c r="O1751" s="6"/>
      <c r="P1751" s="6"/>
      <c r="Q1751" s="6"/>
      <c r="R1751" s="8"/>
      <c r="S1751" s="4"/>
      <c r="T1751" s="4"/>
      <c r="U1751" s="4"/>
      <c r="V1751" s="4"/>
      <c r="W1751" s="4"/>
      <c r="X1751" s="4"/>
      <c r="Z1751" s="8"/>
      <c r="AA1751" s="4"/>
      <c r="AB1751" s="4"/>
      <c r="AC1751" s="4"/>
      <c r="AD1751" s="4"/>
      <c r="AE1751" s="4"/>
      <c r="AF1751" s="4"/>
      <c r="AG1751" s="4"/>
    </row>
    <row r="1752" spans="10:33" ht="14.5" x14ac:dyDescent="0.35">
      <c r="J1752" s="8"/>
      <c r="K1752" s="6"/>
      <c r="L1752" s="6"/>
      <c r="M1752" s="6"/>
      <c r="N1752" s="6"/>
      <c r="O1752" s="6"/>
      <c r="P1752" s="6"/>
      <c r="Q1752" s="6"/>
      <c r="R1752" s="8"/>
      <c r="S1752" s="4"/>
      <c r="T1752" s="4"/>
      <c r="U1752" s="4"/>
      <c r="V1752" s="4"/>
      <c r="W1752" s="4"/>
      <c r="X1752" s="4"/>
      <c r="Z1752" s="8"/>
      <c r="AA1752" s="4"/>
      <c r="AB1752" s="4"/>
      <c r="AC1752" s="4"/>
      <c r="AD1752" s="4"/>
      <c r="AE1752" s="4"/>
      <c r="AF1752" s="4"/>
      <c r="AG1752" s="4"/>
    </row>
    <row r="1753" spans="10:33" ht="14.5" x14ac:dyDescent="0.35">
      <c r="J1753" s="8"/>
      <c r="K1753" s="6"/>
      <c r="L1753" s="6"/>
      <c r="M1753" s="6"/>
      <c r="N1753" s="6"/>
      <c r="O1753" s="6"/>
      <c r="P1753" s="6"/>
      <c r="Q1753" s="6"/>
      <c r="R1753" s="8"/>
      <c r="S1753" s="4"/>
      <c r="T1753" s="4"/>
      <c r="U1753" s="4"/>
      <c r="V1753" s="4"/>
      <c r="W1753" s="4"/>
      <c r="X1753" s="4"/>
      <c r="Z1753" s="8"/>
      <c r="AA1753" s="4"/>
      <c r="AB1753" s="4"/>
      <c r="AC1753" s="4"/>
      <c r="AD1753" s="4"/>
      <c r="AE1753" s="4"/>
      <c r="AF1753" s="4"/>
      <c r="AG1753" s="4"/>
    </row>
    <row r="1754" spans="10:33" ht="14.5" x14ac:dyDescent="0.35">
      <c r="J1754" s="8"/>
      <c r="K1754" s="6"/>
      <c r="L1754" s="6"/>
      <c r="M1754" s="6"/>
      <c r="N1754" s="6"/>
      <c r="O1754" s="6"/>
      <c r="P1754" s="6"/>
      <c r="Q1754" s="6"/>
      <c r="R1754" s="8"/>
      <c r="S1754" s="4"/>
      <c r="T1754" s="4"/>
      <c r="U1754" s="4"/>
      <c r="V1754" s="4"/>
      <c r="W1754" s="4"/>
      <c r="X1754" s="4"/>
      <c r="Z1754" s="8"/>
      <c r="AA1754" s="4"/>
      <c r="AB1754" s="4"/>
      <c r="AC1754" s="4"/>
      <c r="AD1754" s="4"/>
      <c r="AE1754" s="4"/>
      <c r="AF1754" s="4"/>
      <c r="AG1754" s="4"/>
    </row>
    <row r="1755" spans="10:33" ht="14.5" x14ac:dyDescent="0.35">
      <c r="J1755" s="8"/>
      <c r="K1755" s="6"/>
      <c r="L1755" s="6"/>
      <c r="M1755" s="6"/>
      <c r="N1755" s="6"/>
      <c r="O1755" s="6"/>
      <c r="P1755" s="6"/>
      <c r="Q1755" s="6"/>
      <c r="R1755" s="8"/>
      <c r="S1755" s="4"/>
      <c r="T1755" s="4"/>
      <c r="U1755" s="4"/>
      <c r="V1755" s="4"/>
      <c r="W1755" s="4"/>
      <c r="X1755" s="4"/>
      <c r="Z1755" s="8"/>
      <c r="AA1755" s="4"/>
      <c r="AB1755" s="4"/>
      <c r="AC1755" s="4"/>
      <c r="AD1755" s="4"/>
      <c r="AE1755" s="4"/>
      <c r="AF1755" s="4"/>
      <c r="AG1755" s="4"/>
    </row>
    <row r="1756" spans="10:33" ht="14.5" x14ac:dyDescent="0.35">
      <c r="J1756" s="8"/>
      <c r="K1756" s="6"/>
      <c r="L1756" s="6"/>
      <c r="M1756" s="6"/>
      <c r="N1756" s="6"/>
      <c r="O1756" s="6"/>
      <c r="P1756" s="6"/>
      <c r="Q1756" s="6"/>
      <c r="R1756" s="8"/>
      <c r="S1756" s="4"/>
      <c r="T1756" s="4"/>
      <c r="U1756" s="4"/>
      <c r="V1756" s="4"/>
      <c r="W1756" s="4"/>
      <c r="X1756" s="4"/>
      <c r="Z1756" s="8"/>
      <c r="AA1756" s="4"/>
      <c r="AB1756" s="4"/>
      <c r="AC1756" s="4"/>
      <c r="AD1756" s="4"/>
      <c r="AE1756" s="4"/>
      <c r="AF1756" s="4"/>
      <c r="AG1756" s="4"/>
    </row>
    <row r="1757" spans="10:33" ht="14.5" x14ac:dyDescent="0.35">
      <c r="J1757" s="8"/>
      <c r="K1757" s="6"/>
      <c r="L1757" s="6"/>
      <c r="M1757" s="6"/>
      <c r="N1757" s="6"/>
      <c r="O1757" s="6"/>
      <c r="P1757" s="6"/>
      <c r="Q1757" s="6"/>
      <c r="R1757" s="8"/>
      <c r="S1757" s="4"/>
      <c r="T1757" s="4"/>
      <c r="U1757" s="4"/>
      <c r="V1757" s="4"/>
      <c r="W1757" s="4"/>
      <c r="X1757" s="4"/>
      <c r="Z1757" s="8"/>
      <c r="AA1757" s="4"/>
      <c r="AB1757" s="4"/>
      <c r="AC1757" s="4"/>
      <c r="AD1757" s="4"/>
      <c r="AE1757" s="4"/>
      <c r="AF1757" s="4"/>
      <c r="AG1757" s="4"/>
    </row>
    <row r="1758" spans="10:33" ht="14.5" x14ac:dyDescent="0.35">
      <c r="J1758" s="8"/>
      <c r="K1758" s="6"/>
      <c r="L1758" s="6"/>
      <c r="M1758" s="6"/>
      <c r="N1758" s="6"/>
      <c r="O1758" s="6"/>
      <c r="P1758" s="6"/>
      <c r="Q1758" s="6"/>
      <c r="R1758" s="8"/>
      <c r="S1758" s="4"/>
      <c r="T1758" s="4"/>
      <c r="U1758" s="4"/>
      <c r="V1758" s="4"/>
      <c r="W1758" s="4"/>
      <c r="X1758" s="4"/>
      <c r="Z1758" s="8"/>
      <c r="AA1758" s="4"/>
      <c r="AB1758" s="4"/>
      <c r="AC1758" s="4"/>
      <c r="AD1758" s="4"/>
      <c r="AE1758" s="4"/>
      <c r="AF1758" s="4"/>
      <c r="AG1758" s="4"/>
    </row>
    <row r="1759" spans="10:33" ht="14.5" x14ac:dyDescent="0.35">
      <c r="J1759" s="8"/>
      <c r="K1759" s="6"/>
      <c r="L1759" s="6"/>
      <c r="M1759" s="6"/>
      <c r="N1759" s="6"/>
      <c r="O1759" s="6"/>
      <c r="P1759" s="6"/>
      <c r="Q1759" s="6"/>
      <c r="R1759" s="8"/>
      <c r="S1759" s="4"/>
      <c r="T1759" s="4"/>
      <c r="U1759" s="4"/>
      <c r="V1759" s="4"/>
      <c r="W1759" s="4"/>
      <c r="X1759" s="4"/>
      <c r="Z1759" s="8"/>
      <c r="AA1759" s="4"/>
      <c r="AB1759" s="4"/>
      <c r="AC1759" s="4"/>
      <c r="AD1759" s="4"/>
      <c r="AE1759" s="4"/>
      <c r="AF1759" s="4"/>
      <c r="AG1759" s="4"/>
    </row>
    <row r="1760" spans="10:33" ht="14.5" x14ac:dyDescent="0.35">
      <c r="J1760" s="8"/>
      <c r="K1760" s="6"/>
      <c r="L1760" s="6"/>
      <c r="M1760" s="6"/>
      <c r="N1760" s="6"/>
      <c r="O1760" s="6"/>
      <c r="P1760" s="6"/>
      <c r="Q1760" s="6"/>
      <c r="R1760" s="8"/>
      <c r="S1760" s="4"/>
      <c r="T1760" s="4"/>
      <c r="U1760" s="4"/>
      <c r="V1760" s="4"/>
      <c r="W1760" s="4"/>
      <c r="X1760" s="4"/>
      <c r="Z1760" s="8"/>
      <c r="AA1760" s="4"/>
      <c r="AB1760" s="4"/>
      <c r="AC1760" s="4"/>
      <c r="AD1760" s="4"/>
      <c r="AE1760" s="4"/>
      <c r="AF1760" s="4"/>
      <c r="AG1760" s="4"/>
    </row>
    <row r="1761" spans="10:33" ht="14.5" x14ac:dyDescent="0.35">
      <c r="J1761" s="8"/>
      <c r="K1761" s="6"/>
      <c r="L1761" s="6"/>
      <c r="M1761" s="6"/>
      <c r="N1761" s="6"/>
      <c r="O1761" s="6"/>
      <c r="P1761" s="6"/>
      <c r="Q1761" s="6"/>
      <c r="R1761" s="8"/>
      <c r="S1761" s="4"/>
      <c r="T1761" s="4"/>
      <c r="U1761" s="4"/>
      <c r="V1761" s="4"/>
      <c r="W1761" s="4"/>
      <c r="X1761" s="4"/>
      <c r="Z1761" s="8"/>
      <c r="AA1761" s="4"/>
      <c r="AB1761" s="4"/>
      <c r="AC1761" s="4"/>
      <c r="AD1761" s="4"/>
      <c r="AE1761" s="4"/>
      <c r="AF1761" s="4"/>
      <c r="AG1761" s="4"/>
    </row>
    <row r="1762" spans="10:33" ht="14.5" x14ac:dyDescent="0.35">
      <c r="J1762" s="8"/>
      <c r="K1762" s="6"/>
      <c r="L1762" s="6"/>
      <c r="M1762" s="6"/>
      <c r="N1762" s="6"/>
      <c r="O1762" s="6"/>
      <c r="P1762" s="6"/>
      <c r="Q1762" s="6"/>
      <c r="R1762" s="8"/>
      <c r="S1762" s="4"/>
      <c r="T1762" s="4"/>
      <c r="U1762" s="4"/>
      <c r="V1762" s="4"/>
      <c r="W1762" s="4"/>
      <c r="X1762" s="4"/>
      <c r="Z1762" s="8"/>
      <c r="AA1762" s="4"/>
      <c r="AB1762" s="4"/>
      <c r="AC1762" s="4"/>
      <c r="AD1762" s="4"/>
      <c r="AE1762" s="4"/>
      <c r="AF1762" s="4"/>
      <c r="AG1762" s="4"/>
    </row>
    <row r="1763" spans="10:33" ht="14.5" x14ac:dyDescent="0.35">
      <c r="J1763" s="8"/>
      <c r="K1763" s="6"/>
      <c r="L1763" s="6"/>
      <c r="M1763" s="6"/>
      <c r="N1763" s="6"/>
      <c r="O1763" s="6"/>
      <c r="P1763" s="6"/>
      <c r="Q1763" s="6"/>
      <c r="R1763" s="8"/>
      <c r="S1763" s="4"/>
      <c r="T1763" s="4"/>
      <c r="U1763" s="4"/>
      <c r="V1763" s="4"/>
      <c r="W1763" s="4"/>
      <c r="X1763" s="4"/>
      <c r="Z1763" s="8"/>
      <c r="AA1763" s="4"/>
      <c r="AB1763" s="4"/>
      <c r="AC1763" s="4"/>
      <c r="AD1763" s="4"/>
      <c r="AE1763" s="4"/>
      <c r="AF1763" s="4"/>
      <c r="AG1763" s="4"/>
    </row>
    <row r="1764" spans="10:33" ht="14.5" x14ac:dyDescent="0.35">
      <c r="J1764" s="8"/>
      <c r="K1764" s="6"/>
      <c r="L1764" s="6"/>
      <c r="M1764" s="6"/>
      <c r="N1764" s="6"/>
      <c r="O1764" s="6"/>
      <c r="P1764" s="6"/>
      <c r="Q1764" s="6"/>
      <c r="R1764" s="8"/>
      <c r="S1764" s="4"/>
      <c r="T1764" s="4"/>
      <c r="U1764" s="4"/>
      <c r="V1764" s="4"/>
      <c r="W1764" s="4"/>
      <c r="X1764" s="4"/>
      <c r="Z1764" s="8"/>
      <c r="AA1764" s="4"/>
      <c r="AB1764" s="4"/>
      <c r="AC1764" s="4"/>
      <c r="AD1764" s="4"/>
      <c r="AE1764" s="4"/>
      <c r="AF1764" s="4"/>
      <c r="AG1764" s="4"/>
    </row>
    <row r="1765" spans="10:33" ht="14.5" x14ac:dyDescent="0.35">
      <c r="J1765" s="8"/>
      <c r="K1765" s="6"/>
      <c r="L1765" s="6"/>
      <c r="M1765" s="6"/>
      <c r="N1765" s="6"/>
      <c r="O1765" s="6"/>
      <c r="P1765" s="6"/>
      <c r="Q1765" s="6"/>
      <c r="R1765" s="8"/>
      <c r="S1765" s="4"/>
      <c r="T1765" s="4"/>
      <c r="U1765" s="4"/>
      <c r="V1765" s="4"/>
      <c r="W1765" s="4"/>
      <c r="X1765" s="4"/>
      <c r="Z1765" s="8"/>
      <c r="AA1765" s="4"/>
      <c r="AB1765" s="4"/>
      <c r="AC1765" s="4"/>
      <c r="AD1765" s="4"/>
      <c r="AE1765" s="4"/>
      <c r="AF1765" s="4"/>
      <c r="AG1765" s="4"/>
    </row>
    <row r="1766" spans="10:33" ht="14.5" x14ac:dyDescent="0.35">
      <c r="J1766" s="8"/>
      <c r="K1766" s="6"/>
      <c r="L1766" s="6"/>
      <c r="M1766" s="6"/>
      <c r="N1766" s="6"/>
      <c r="O1766" s="6"/>
      <c r="P1766" s="6"/>
      <c r="Q1766" s="6"/>
      <c r="R1766" s="8"/>
      <c r="S1766" s="4"/>
      <c r="T1766" s="4"/>
      <c r="U1766" s="4"/>
      <c r="V1766" s="4"/>
      <c r="W1766" s="4"/>
      <c r="X1766" s="4"/>
      <c r="Z1766" s="8"/>
      <c r="AA1766" s="4"/>
      <c r="AB1766" s="4"/>
      <c r="AC1766" s="4"/>
      <c r="AD1766" s="4"/>
      <c r="AE1766" s="4"/>
      <c r="AF1766" s="4"/>
      <c r="AG1766" s="4"/>
    </row>
    <row r="1767" spans="10:33" ht="14.5" x14ac:dyDescent="0.35">
      <c r="J1767" s="8"/>
      <c r="K1767" s="6"/>
      <c r="L1767" s="6"/>
      <c r="M1767" s="6"/>
      <c r="N1767" s="6"/>
      <c r="O1767" s="6"/>
      <c r="P1767" s="6"/>
      <c r="Q1767" s="6"/>
      <c r="R1767" s="8"/>
      <c r="S1767" s="4"/>
      <c r="T1767" s="4"/>
      <c r="U1767" s="4"/>
      <c r="V1767" s="4"/>
      <c r="W1767" s="4"/>
      <c r="X1767" s="4"/>
      <c r="Z1767" s="8"/>
      <c r="AA1767" s="4"/>
      <c r="AB1767" s="4"/>
      <c r="AC1767" s="4"/>
      <c r="AD1767" s="4"/>
      <c r="AE1767" s="4"/>
      <c r="AF1767" s="4"/>
      <c r="AG1767" s="4"/>
    </row>
    <row r="1768" spans="10:33" ht="14.5" x14ac:dyDescent="0.35">
      <c r="J1768" s="8"/>
      <c r="K1768" s="6"/>
      <c r="L1768" s="6"/>
      <c r="M1768" s="6"/>
      <c r="N1768" s="6"/>
      <c r="O1768" s="6"/>
      <c r="P1768" s="6"/>
      <c r="Q1768" s="6"/>
      <c r="R1768" s="8"/>
      <c r="S1768" s="4"/>
      <c r="T1768" s="4"/>
      <c r="U1768" s="4"/>
      <c r="V1768" s="4"/>
      <c r="W1768" s="4"/>
      <c r="X1768" s="4"/>
      <c r="Z1768" s="8"/>
      <c r="AA1768" s="4"/>
      <c r="AB1768" s="4"/>
      <c r="AC1768" s="4"/>
      <c r="AD1768" s="4"/>
      <c r="AE1768" s="4"/>
      <c r="AF1768" s="4"/>
      <c r="AG1768" s="4"/>
    </row>
    <row r="1769" spans="10:33" ht="14.5" x14ac:dyDescent="0.35">
      <c r="J1769" s="8"/>
      <c r="K1769" s="6"/>
      <c r="L1769" s="6"/>
      <c r="M1769" s="6"/>
      <c r="N1769" s="6"/>
      <c r="O1769" s="6"/>
      <c r="P1769" s="6"/>
      <c r="Q1769" s="6"/>
      <c r="R1769" s="8"/>
      <c r="S1769" s="4"/>
      <c r="T1769" s="4"/>
      <c r="U1769" s="4"/>
      <c r="V1769" s="4"/>
      <c r="W1769" s="4"/>
      <c r="X1769" s="4"/>
      <c r="Z1769" s="8"/>
      <c r="AA1769" s="4"/>
      <c r="AB1769" s="4"/>
      <c r="AC1769" s="4"/>
      <c r="AD1769" s="4"/>
      <c r="AE1769" s="4"/>
      <c r="AF1769" s="4"/>
      <c r="AG1769" s="4"/>
    </row>
    <row r="1770" spans="10:33" ht="14.5" x14ac:dyDescent="0.35">
      <c r="J1770" s="8"/>
      <c r="K1770" s="6"/>
      <c r="L1770" s="6"/>
      <c r="M1770" s="6"/>
      <c r="N1770" s="6"/>
      <c r="O1770" s="6"/>
      <c r="P1770" s="6"/>
      <c r="Q1770" s="6"/>
      <c r="R1770" s="8"/>
      <c r="S1770" s="4"/>
      <c r="T1770" s="4"/>
      <c r="U1770" s="4"/>
      <c r="V1770" s="4"/>
      <c r="W1770" s="4"/>
      <c r="X1770" s="4"/>
      <c r="Z1770" s="8"/>
      <c r="AA1770" s="4"/>
      <c r="AB1770" s="4"/>
      <c r="AC1770" s="4"/>
      <c r="AD1770" s="4"/>
      <c r="AE1770" s="4"/>
      <c r="AF1770" s="4"/>
      <c r="AG1770" s="4"/>
    </row>
    <row r="1771" spans="10:33" ht="14.5" x14ac:dyDescent="0.35">
      <c r="J1771" s="8"/>
      <c r="K1771" s="6"/>
      <c r="L1771" s="6"/>
      <c r="M1771" s="6"/>
      <c r="N1771" s="6"/>
      <c r="O1771" s="6"/>
      <c r="P1771" s="6"/>
      <c r="Q1771" s="6"/>
      <c r="R1771" s="8"/>
      <c r="S1771" s="4"/>
      <c r="T1771" s="4"/>
      <c r="U1771" s="4"/>
      <c r="V1771" s="4"/>
      <c r="W1771" s="4"/>
      <c r="X1771" s="4"/>
      <c r="Z1771" s="8"/>
      <c r="AA1771" s="4"/>
      <c r="AB1771" s="4"/>
      <c r="AC1771" s="4"/>
      <c r="AD1771" s="4"/>
      <c r="AE1771" s="4"/>
      <c r="AF1771" s="4"/>
      <c r="AG1771" s="4"/>
    </row>
    <row r="1772" spans="10:33" ht="14.5" x14ac:dyDescent="0.35">
      <c r="J1772" s="8"/>
      <c r="K1772" s="6"/>
      <c r="L1772" s="6"/>
      <c r="M1772" s="6"/>
      <c r="N1772" s="6"/>
      <c r="O1772" s="6"/>
      <c r="P1772" s="6"/>
      <c r="Q1772" s="6"/>
      <c r="R1772" s="8"/>
      <c r="S1772" s="4"/>
      <c r="T1772" s="4"/>
      <c r="U1772" s="4"/>
      <c r="V1772" s="4"/>
      <c r="W1772" s="4"/>
      <c r="X1772" s="4"/>
      <c r="Z1772" s="8"/>
      <c r="AA1772" s="4"/>
      <c r="AB1772" s="4"/>
      <c r="AC1772" s="4"/>
      <c r="AD1772" s="4"/>
      <c r="AE1772" s="4"/>
      <c r="AF1772" s="4"/>
      <c r="AG1772" s="4"/>
    </row>
    <row r="1773" spans="10:33" ht="14.5" x14ac:dyDescent="0.35">
      <c r="J1773" s="8"/>
      <c r="K1773" s="6"/>
      <c r="L1773" s="6"/>
      <c r="M1773" s="6"/>
      <c r="N1773" s="6"/>
      <c r="O1773" s="6"/>
      <c r="P1773" s="6"/>
      <c r="Q1773" s="6"/>
      <c r="R1773" s="8"/>
      <c r="S1773" s="4"/>
      <c r="T1773" s="4"/>
      <c r="U1773" s="4"/>
      <c r="V1773" s="4"/>
      <c r="W1773" s="4"/>
      <c r="X1773" s="4"/>
      <c r="Z1773" s="8"/>
      <c r="AA1773" s="4"/>
      <c r="AB1773" s="4"/>
      <c r="AC1773" s="4"/>
      <c r="AD1773" s="4"/>
      <c r="AE1773" s="4"/>
      <c r="AF1773" s="4"/>
      <c r="AG1773" s="4"/>
    </row>
    <row r="1774" spans="10:33" ht="14.5" x14ac:dyDescent="0.35">
      <c r="J1774" s="8"/>
      <c r="K1774" s="6"/>
      <c r="L1774" s="6"/>
      <c r="M1774" s="6"/>
      <c r="N1774" s="6"/>
      <c r="O1774" s="6"/>
      <c r="P1774" s="6"/>
      <c r="Q1774" s="6"/>
      <c r="R1774" s="8"/>
      <c r="S1774" s="4"/>
      <c r="T1774" s="4"/>
      <c r="U1774" s="4"/>
      <c r="V1774" s="4"/>
      <c r="W1774" s="4"/>
      <c r="X1774" s="4"/>
      <c r="Z1774" s="8"/>
      <c r="AA1774" s="4"/>
      <c r="AB1774" s="4"/>
      <c r="AC1774" s="4"/>
      <c r="AD1774" s="4"/>
      <c r="AE1774" s="4"/>
      <c r="AF1774" s="4"/>
      <c r="AG1774" s="4"/>
    </row>
    <row r="1775" spans="10:33" ht="14.5" x14ac:dyDescent="0.35">
      <c r="J1775" s="8"/>
      <c r="K1775" s="6"/>
      <c r="L1775" s="6"/>
      <c r="M1775" s="6"/>
      <c r="N1775" s="6"/>
      <c r="O1775" s="6"/>
      <c r="P1775" s="6"/>
      <c r="Q1775" s="6"/>
      <c r="R1775" s="8"/>
      <c r="S1775" s="4"/>
      <c r="T1775" s="4"/>
      <c r="U1775" s="4"/>
      <c r="V1775" s="4"/>
      <c r="W1775" s="4"/>
      <c r="X1775" s="4"/>
      <c r="Z1775" s="8"/>
      <c r="AA1775" s="4"/>
      <c r="AB1775" s="4"/>
      <c r="AC1775" s="4"/>
      <c r="AD1775" s="4"/>
      <c r="AE1775" s="4"/>
      <c r="AF1775" s="4"/>
      <c r="AG1775" s="4"/>
    </row>
    <row r="1776" spans="10:33" ht="14.5" x14ac:dyDescent="0.35">
      <c r="J1776" s="8"/>
      <c r="K1776" s="6"/>
      <c r="L1776" s="6"/>
      <c r="M1776" s="6"/>
      <c r="N1776" s="6"/>
      <c r="O1776" s="6"/>
      <c r="P1776" s="6"/>
      <c r="Q1776" s="6"/>
      <c r="R1776" s="8"/>
      <c r="S1776" s="4"/>
      <c r="T1776" s="4"/>
      <c r="U1776" s="4"/>
      <c r="V1776" s="4"/>
      <c r="W1776" s="4"/>
      <c r="X1776" s="4"/>
      <c r="Z1776" s="8"/>
      <c r="AA1776" s="4"/>
      <c r="AB1776" s="4"/>
      <c r="AC1776" s="4"/>
      <c r="AD1776" s="4"/>
      <c r="AE1776" s="4"/>
      <c r="AF1776" s="4"/>
      <c r="AG1776" s="4"/>
    </row>
    <row r="1777" spans="10:33" ht="14.5" x14ac:dyDescent="0.35">
      <c r="J1777" s="8"/>
      <c r="K1777" s="6"/>
      <c r="L1777" s="6"/>
      <c r="M1777" s="6"/>
      <c r="N1777" s="6"/>
      <c r="O1777" s="6"/>
      <c r="P1777" s="6"/>
      <c r="Q1777" s="6"/>
      <c r="R1777" s="8"/>
      <c r="S1777" s="4"/>
      <c r="T1777" s="4"/>
      <c r="U1777" s="4"/>
      <c r="V1777" s="4"/>
      <c r="W1777" s="4"/>
      <c r="X1777" s="4"/>
      <c r="Z1777" s="8"/>
      <c r="AA1777" s="4"/>
      <c r="AB1777" s="4"/>
      <c r="AC1777" s="4"/>
      <c r="AD1777" s="4"/>
      <c r="AE1777" s="4"/>
      <c r="AF1777" s="4"/>
      <c r="AG1777" s="4"/>
    </row>
    <row r="1778" spans="10:33" ht="14.5" x14ac:dyDescent="0.35">
      <c r="J1778" s="8"/>
      <c r="K1778" s="6"/>
      <c r="L1778" s="6"/>
      <c r="M1778" s="6"/>
      <c r="N1778" s="6"/>
      <c r="O1778" s="6"/>
      <c r="P1778" s="6"/>
      <c r="Q1778" s="6"/>
      <c r="R1778" s="8"/>
      <c r="S1778" s="4"/>
      <c r="T1778" s="4"/>
      <c r="U1778" s="4"/>
      <c r="V1778" s="4"/>
      <c r="W1778" s="4"/>
      <c r="X1778" s="4"/>
      <c r="Z1778" s="8"/>
      <c r="AA1778" s="4"/>
      <c r="AB1778" s="4"/>
      <c r="AC1778" s="4"/>
      <c r="AD1778" s="4"/>
      <c r="AE1778" s="4"/>
      <c r="AF1778" s="4"/>
      <c r="AG1778" s="4"/>
    </row>
    <row r="1779" spans="10:33" ht="14.5" x14ac:dyDescent="0.35">
      <c r="J1779" s="8"/>
      <c r="K1779" s="6"/>
      <c r="L1779" s="6"/>
      <c r="M1779" s="6"/>
      <c r="N1779" s="6"/>
      <c r="O1779" s="6"/>
      <c r="P1779" s="6"/>
      <c r="Q1779" s="6"/>
      <c r="R1779" s="8"/>
      <c r="S1779" s="4"/>
      <c r="T1779" s="4"/>
      <c r="U1779" s="4"/>
      <c r="V1779" s="4"/>
      <c r="W1779" s="4"/>
      <c r="X1779" s="4"/>
      <c r="Z1779" s="8"/>
      <c r="AA1779" s="4"/>
      <c r="AB1779" s="4"/>
      <c r="AC1779" s="4"/>
      <c r="AD1779" s="4"/>
      <c r="AE1779" s="4"/>
      <c r="AF1779" s="4"/>
      <c r="AG1779" s="4"/>
    </row>
    <row r="1780" spans="10:33" ht="14.5" x14ac:dyDescent="0.35">
      <c r="J1780" s="8"/>
      <c r="K1780" s="6"/>
      <c r="L1780" s="6"/>
      <c r="M1780" s="6"/>
      <c r="N1780" s="6"/>
      <c r="O1780" s="6"/>
      <c r="P1780" s="6"/>
      <c r="Q1780" s="6"/>
      <c r="R1780" s="8"/>
      <c r="S1780" s="4"/>
      <c r="T1780" s="4"/>
      <c r="U1780" s="4"/>
      <c r="V1780" s="4"/>
      <c r="W1780" s="4"/>
      <c r="X1780" s="4"/>
      <c r="Z1780" s="8"/>
      <c r="AA1780" s="4"/>
      <c r="AB1780" s="4"/>
      <c r="AC1780" s="4"/>
      <c r="AD1780" s="4"/>
      <c r="AE1780" s="4"/>
      <c r="AF1780" s="4"/>
      <c r="AG1780" s="4"/>
    </row>
    <row r="1781" spans="10:33" ht="14.5" x14ac:dyDescent="0.35">
      <c r="J1781" s="8"/>
      <c r="K1781" s="6"/>
      <c r="L1781" s="6"/>
      <c r="M1781" s="6"/>
      <c r="N1781" s="6"/>
      <c r="O1781" s="6"/>
      <c r="P1781" s="6"/>
      <c r="Q1781" s="6"/>
      <c r="R1781" s="8"/>
      <c r="S1781" s="4"/>
      <c r="T1781" s="4"/>
      <c r="U1781" s="4"/>
      <c r="V1781" s="4"/>
      <c r="W1781" s="4"/>
      <c r="X1781" s="4"/>
      <c r="Z1781" s="8"/>
      <c r="AA1781" s="4"/>
      <c r="AB1781" s="4"/>
      <c r="AC1781" s="4"/>
      <c r="AD1781" s="4"/>
      <c r="AE1781" s="4"/>
      <c r="AF1781" s="4"/>
      <c r="AG1781" s="4"/>
    </row>
    <row r="1782" spans="10:33" ht="14.5" x14ac:dyDescent="0.35">
      <c r="J1782" s="8"/>
      <c r="K1782" s="6"/>
      <c r="L1782" s="6"/>
      <c r="M1782" s="6"/>
      <c r="N1782" s="6"/>
      <c r="O1782" s="6"/>
      <c r="P1782" s="6"/>
      <c r="Q1782" s="6"/>
      <c r="R1782" s="8"/>
      <c r="S1782" s="4"/>
      <c r="T1782" s="4"/>
      <c r="U1782" s="4"/>
      <c r="V1782" s="4"/>
      <c r="W1782" s="4"/>
      <c r="X1782" s="4"/>
      <c r="Z1782" s="8"/>
      <c r="AA1782" s="4"/>
      <c r="AB1782" s="4"/>
      <c r="AC1782" s="4"/>
      <c r="AD1782" s="4"/>
      <c r="AE1782" s="4"/>
      <c r="AF1782" s="4"/>
      <c r="AG1782" s="4"/>
    </row>
    <row r="1783" spans="10:33" ht="14.5" x14ac:dyDescent="0.35">
      <c r="J1783" s="8"/>
      <c r="K1783" s="6"/>
      <c r="L1783" s="6"/>
      <c r="M1783" s="6"/>
      <c r="N1783" s="6"/>
      <c r="O1783" s="6"/>
      <c r="P1783" s="6"/>
      <c r="Q1783" s="6"/>
      <c r="R1783" s="8"/>
      <c r="S1783" s="4"/>
      <c r="T1783" s="4"/>
      <c r="U1783" s="4"/>
      <c r="V1783" s="4"/>
      <c r="W1783" s="4"/>
      <c r="X1783" s="4"/>
      <c r="Z1783" s="8"/>
      <c r="AA1783" s="4"/>
      <c r="AB1783" s="4"/>
      <c r="AC1783" s="4"/>
      <c r="AD1783" s="4"/>
      <c r="AE1783" s="4"/>
      <c r="AF1783" s="4"/>
      <c r="AG1783" s="4"/>
    </row>
    <row r="1784" spans="10:33" ht="14.5" x14ac:dyDescent="0.35">
      <c r="J1784" s="8"/>
      <c r="K1784" s="6"/>
      <c r="L1784" s="6"/>
      <c r="M1784" s="6"/>
      <c r="N1784" s="6"/>
      <c r="O1784" s="6"/>
      <c r="P1784" s="6"/>
      <c r="Q1784" s="6"/>
      <c r="R1784" s="8"/>
      <c r="S1784" s="4"/>
      <c r="T1784" s="4"/>
      <c r="U1784" s="4"/>
      <c r="V1784" s="4"/>
      <c r="W1784" s="4"/>
      <c r="X1784" s="4"/>
      <c r="Z1784" s="8"/>
      <c r="AA1784" s="4"/>
      <c r="AB1784" s="4"/>
      <c r="AC1784" s="4"/>
      <c r="AD1784" s="4"/>
      <c r="AE1784" s="4"/>
      <c r="AF1784" s="4"/>
      <c r="AG1784" s="4"/>
    </row>
    <row r="1785" spans="10:33" ht="14.5" x14ac:dyDescent="0.35">
      <c r="J1785" s="8"/>
      <c r="K1785" s="6"/>
      <c r="L1785" s="6"/>
      <c r="M1785" s="6"/>
      <c r="N1785" s="6"/>
      <c r="O1785" s="6"/>
      <c r="P1785" s="6"/>
      <c r="Q1785" s="6"/>
      <c r="R1785" s="8"/>
      <c r="S1785" s="4"/>
      <c r="T1785" s="4"/>
      <c r="U1785" s="4"/>
      <c r="V1785" s="4"/>
      <c r="W1785" s="4"/>
      <c r="X1785" s="4"/>
      <c r="Z1785" s="8"/>
      <c r="AA1785" s="4"/>
      <c r="AB1785" s="4"/>
      <c r="AC1785" s="4"/>
      <c r="AD1785" s="4"/>
      <c r="AE1785" s="4"/>
      <c r="AF1785" s="4"/>
      <c r="AG1785" s="4"/>
    </row>
    <row r="1786" spans="10:33" ht="14.5" x14ac:dyDescent="0.35">
      <c r="J1786" s="8"/>
      <c r="K1786" s="6"/>
      <c r="L1786" s="6"/>
      <c r="M1786" s="6"/>
      <c r="N1786" s="6"/>
      <c r="O1786" s="6"/>
      <c r="P1786" s="6"/>
      <c r="Q1786" s="6"/>
      <c r="R1786" s="8"/>
      <c r="S1786" s="4"/>
      <c r="T1786" s="4"/>
      <c r="U1786" s="4"/>
      <c r="V1786" s="4"/>
      <c r="W1786" s="4"/>
      <c r="X1786" s="4"/>
      <c r="Z1786" s="8"/>
      <c r="AA1786" s="4"/>
      <c r="AB1786" s="4"/>
      <c r="AC1786" s="4"/>
      <c r="AD1786" s="4"/>
      <c r="AE1786" s="4"/>
      <c r="AF1786" s="4"/>
      <c r="AG1786" s="4"/>
    </row>
    <row r="1787" spans="10:33" ht="14.5" x14ac:dyDescent="0.35">
      <c r="J1787" s="8"/>
      <c r="K1787" s="6"/>
      <c r="L1787" s="6"/>
      <c r="M1787" s="6"/>
      <c r="N1787" s="6"/>
      <c r="O1787" s="6"/>
      <c r="P1787" s="6"/>
      <c r="Q1787" s="6"/>
      <c r="R1787" s="8"/>
      <c r="S1787" s="4"/>
      <c r="T1787" s="4"/>
      <c r="U1787" s="4"/>
      <c r="V1787" s="4"/>
      <c r="W1787" s="4"/>
      <c r="X1787" s="4"/>
      <c r="Z1787" s="8"/>
      <c r="AA1787" s="4"/>
      <c r="AB1787" s="4"/>
      <c r="AC1787" s="4"/>
      <c r="AD1787" s="4"/>
      <c r="AE1787" s="4"/>
      <c r="AF1787" s="4"/>
      <c r="AG1787" s="4"/>
    </row>
    <row r="1788" spans="10:33" ht="14.5" x14ac:dyDescent="0.35">
      <c r="J1788" s="8"/>
      <c r="K1788" s="6"/>
      <c r="L1788" s="6"/>
      <c r="M1788" s="6"/>
      <c r="N1788" s="6"/>
      <c r="O1788" s="6"/>
      <c r="P1788" s="6"/>
      <c r="Q1788" s="6"/>
      <c r="R1788" s="8"/>
      <c r="S1788" s="4"/>
      <c r="T1788" s="4"/>
      <c r="U1788" s="4"/>
      <c r="V1788" s="4"/>
      <c r="W1788" s="4"/>
      <c r="X1788" s="4"/>
      <c r="Z1788" s="8"/>
      <c r="AA1788" s="4"/>
      <c r="AB1788" s="4"/>
      <c r="AC1788" s="4"/>
      <c r="AD1788" s="4"/>
      <c r="AE1788" s="4"/>
      <c r="AF1788" s="4"/>
      <c r="AG1788" s="4"/>
    </row>
    <row r="1789" spans="10:33" ht="14.5" x14ac:dyDescent="0.35">
      <c r="J1789" s="8"/>
      <c r="K1789" s="6"/>
      <c r="L1789" s="6"/>
      <c r="M1789" s="6"/>
      <c r="N1789" s="6"/>
      <c r="O1789" s="6"/>
      <c r="P1789" s="6"/>
      <c r="Q1789" s="6"/>
      <c r="R1789" s="8"/>
      <c r="S1789" s="4"/>
      <c r="T1789" s="4"/>
      <c r="U1789" s="4"/>
      <c r="V1789" s="4"/>
      <c r="W1789" s="4"/>
      <c r="X1789" s="4"/>
      <c r="Z1789" s="8"/>
      <c r="AA1789" s="4"/>
      <c r="AB1789" s="4"/>
      <c r="AC1789" s="4"/>
      <c r="AD1789" s="4"/>
      <c r="AE1789" s="4"/>
      <c r="AF1789" s="4"/>
      <c r="AG1789" s="4"/>
    </row>
    <row r="1790" spans="10:33" ht="14.5" x14ac:dyDescent="0.35">
      <c r="J1790" s="8"/>
      <c r="K1790" s="6"/>
      <c r="L1790" s="6"/>
      <c r="M1790" s="6"/>
      <c r="N1790" s="6"/>
      <c r="O1790" s="6"/>
      <c r="P1790" s="6"/>
      <c r="Q1790" s="6"/>
      <c r="R1790" s="8"/>
      <c r="S1790" s="4"/>
      <c r="T1790" s="4"/>
      <c r="U1790" s="4"/>
      <c r="V1790" s="4"/>
      <c r="W1790" s="4"/>
      <c r="X1790" s="4"/>
      <c r="Z1790" s="8"/>
      <c r="AA1790" s="4"/>
      <c r="AB1790" s="4"/>
      <c r="AC1790" s="4"/>
      <c r="AD1790" s="4"/>
      <c r="AE1790" s="4"/>
      <c r="AF1790" s="4"/>
      <c r="AG1790" s="4"/>
    </row>
    <row r="1791" spans="10:33" ht="14.5" x14ac:dyDescent="0.35">
      <c r="J1791" s="8"/>
      <c r="K1791" s="6"/>
      <c r="L1791" s="6"/>
      <c r="M1791" s="6"/>
      <c r="N1791" s="6"/>
      <c r="O1791" s="6"/>
      <c r="P1791" s="6"/>
      <c r="Q1791" s="6"/>
      <c r="R1791" s="8"/>
      <c r="S1791" s="4"/>
      <c r="T1791" s="4"/>
      <c r="U1791" s="4"/>
      <c r="V1791" s="4"/>
      <c r="W1791" s="4"/>
      <c r="X1791" s="4"/>
      <c r="Z1791" s="8"/>
      <c r="AA1791" s="4"/>
      <c r="AB1791" s="4"/>
      <c r="AC1791" s="4"/>
      <c r="AD1791" s="4"/>
      <c r="AE1791" s="4"/>
      <c r="AF1791" s="4"/>
      <c r="AG1791" s="4"/>
    </row>
    <row r="1792" spans="10:33" ht="14.5" x14ac:dyDescent="0.35">
      <c r="J1792" s="8"/>
      <c r="K1792" s="6"/>
      <c r="L1792" s="6"/>
      <c r="M1792" s="6"/>
      <c r="N1792" s="6"/>
      <c r="O1792" s="6"/>
      <c r="P1792" s="6"/>
      <c r="Q1792" s="6"/>
      <c r="R1792" s="8"/>
      <c r="S1792" s="4"/>
      <c r="T1792" s="4"/>
      <c r="U1792" s="4"/>
      <c r="V1792" s="4"/>
      <c r="W1792" s="4"/>
      <c r="X1792" s="4"/>
      <c r="Z1792" s="8"/>
      <c r="AA1792" s="4"/>
      <c r="AB1792" s="4"/>
      <c r="AC1792" s="4"/>
      <c r="AD1792" s="4"/>
      <c r="AE1792" s="4"/>
      <c r="AF1792" s="4"/>
      <c r="AG1792" s="4"/>
    </row>
    <row r="1793" spans="10:33" ht="14.5" x14ac:dyDescent="0.35">
      <c r="J1793" s="8"/>
      <c r="K1793" s="6"/>
      <c r="L1793" s="6"/>
      <c r="M1793" s="6"/>
      <c r="N1793" s="6"/>
      <c r="O1793" s="6"/>
      <c r="P1793" s="6"/>
      <c r="Q1793" s="6"/>
      <c r="R1793" s="8"/>
      <c r="S1793" s="4"/>
      <c r="T1793" s="4"/>
      <c r="U1793" s="4"/>
      <c r="V1793" s="4"/>
      <c r="W1793" s="4"/>
      <c r="X1793" s="4"/>
      <c r="Z1793" s="8"/>
      <c r="AA1793" s="4"/>
      <c r="AB1793" s="4"/>
      <c r="AC1793" s="4"/>
      <c r="AD1793" s="4"/>
      <c r="AE1793" s="4"/>
      <c r="AF1793" s="4"/>
      <c r="AG1793" s="4"/>
    </row>
    <row r="1794" spans="10:33" ht="14.5" x14ac:dyDescent="0.35">
      <c r="J1794" s="8"/>
      <c r="K1794" s="6"/>
      <c r="L1794" s="6"/>
      <c r="M1794" s="6"/>
      <c r="N1794" s="6"/>
      <c r="O1794" s="6"/>
      <c r="P1794" s="6"/>
      <c r="Q1794" s="6"/>
      <c r="R1794" s="8"/>
      <c r="S1794" s="4"/>
      <c r="T1794" s="4"/>
      <c r="U1794" s="4"/>
      <c r="V1794" s="4"/>
      <c r="W1794" s="4"/>
      <c r="X1794" s="4"/>
      <c r="Z1794" s="8"/>
      <c r="AA1794" s="4"/>
      <c r="AB1794" s="4"/>
      <c r="AC1794" s="4"/>
      <c r="AD1794" s="4"/>
      <c r="AE1794" s="4"/>
      <c r="AF1794" s="4"/>
      <c r="AG1794" s="4"/>
    </row>
    <row r="1795" spans="10:33" ht="14.5" x14ac:dyDescent="0.35">
      <c r="J1795" s="8"/>
      <c r="K1795" s="6"/>
      <c r="L1795" s="6"/>
      <c r="M1795" s="6"/>
      <c r="N1795" s="6"/>
      <c r="O1795" s="6"/>
      <c r="P1795" s="6"/>
      <c r="Q1795" s="6"/>
      <c r="R1795" s="8"/>
      <c r="S1795" s="4"/>
      <c r="T1795" s="4"/>
      <c r="U1795" s="4"/>
      <c r="V1795" s="4"/>
      <c r="W1795" s="4"/>
      <c r="X1795" s="4"/>
      <c r="Z1795" s="8"/>
      <c r="AA1795" s="4"/>
      <c r="AB1795" s="4"/>
      <c r="AC1795" s="4"/>
      <c r="AD1795" s="4"/>
      <c r="AE1795" s="4"/>
      <c r="AF1795" s="4"/>
      <c r="AG1795" s="4"/>
    </row>
    <row r="1796" spans="10:33" ht="14.5" x14ac:dyDescent="0.35">
      <c r="J1796" s="8"/>
      <c r="K1796" s="6"/>
      <c r="L1796" s="6"/>
      <c r="M1796" s="6"/>
      <c r="N1796" s="6"/>
      <c r="O1796" s="6"/>
      <c r="P1796" s="6"/>
      <c r="Q1796" s="6"/>
      <c r="R1796" s="8"/>
      <c r="S1796" s="4"/>
      <c r="T1796" s="4"/>
      <c r="U1796" s="4"/>
      <c r="V1796" s="4"/>
      <c r="W1796" s="4"/>
      <c r="X1796" s="4"/>
      <c r="Z1796" s="8"/>
      <c r="AA1796" s="4"/>
      <c r="AB1796" s="4"/>
      <c r="AC1796" s="4"/>
      <c r="AD1796" s="4"/>
      <c r="AE1796" s="4"/>
      <c r="AF1796" s="4"/>
      <c r="AG1796" s="4"/>
    </row>
    <row r="1797" spans="10:33" ht="14.5" x14ac:dyDescent="0.35">
      <c r="J1797" s="8"/>
      <c r="K1797" s="6"/>
      <c r="L1797" s="6"/>
      <c r="M1797" s="6"/>
      <c r="N1797" s="6"/>
      <c r="O1797" s="6"/>
      <c r="P1797" s="6"/>
      <c r="Q1797" s="6"/>
      <c r="R1797" s="8"/>
      <c r="S1797" s="4"/>
      <c r="T1797" s="4"/>
      <c r="U1797" s="4"/>
      <c r="V1797" s="4"/>
      <c r="W1797" s="4"/>
      <c r="X1797" s="4"/>
      <c r="Z1797" s="8"/>
      <c r="AA1797" s="4"/>
      <c r="AB1797" s="4"/>
      <c r="AC1797" s="4"/>
      <c r="AD1797" s="4"/>
      <c r="AE1797" s="4"/>
      <c r="AF1797" s="4"/>
      <c r="AG1797" s="4"/>
    </row>
    <row r="1798" spans="10:33" ht="14.5" x14ac:dyDescent="0.35">
      <c r="J1798" s="8"/>
      <c r="K1798" s="6"/>
      <c r="L1798" s="6"/>
      <c r="M1798" s="6"/>
      <c r="N1798" s="6"/>
      <c r="O1798" s="6"/>
      <c r="P1798" s="6"/>
      <c r="Q1798" s="6"/>
      <c r="R1798" s="8"/>
      <c r="S1798" s="4"/>
      <c r="T1798" s="4"/>
      <c r="U1798" s="4"/>
      <c r="V1798" s="4"/>
      <c r="W1798" s="4"/>
      <c r="X1798" s="4"/>
      <c r="Z1798" s="8"/>
      <c r="AA1798" s="4"/>
      <c r="AB1798" s="4"/>
      <c r="AC1798" s="4"/>
      <c r="AD1798" s="4"/>
      <c r="AE1798" s="4"/>
      <c r="AF1798" s="4"/>
      <c r="AG1798" s="4"/>
    </row>
    <row r="1799" spans="10:33" ht="14.5" x14ac:dyDescent="0.35">
      <c r="J1799" s="8"/>
      <c r="K1799" s="6"/>
      <c r="L1799" s="6"/>
      <c r="M1799" s="6"/>
      <c r="N1799" s="6"/>
      <c r="O1799" s="6"/>
      <c r="P1799" s="6"/>
      <c r="Q1799" s="6"/>
      <c r="R1799" s="8"/>
      <c r="S1799" s="4"/>
      <c r="T1799" s="4"/>
      <c r="U1799" s="4"/>
      <c r="V1799" s="4"/>
      <c r="W1799" s="4"/>
      <c r="X1799" s="4"/>
      <c r="Z1799" s="8"/>
      <c r="AA1799" s="4"/>
      <c r="AB1799" s="4"/>
      <c r="AC1799" s="4"/>
      <c r="AD1799" s="4"/>
      <c r="AE1799" s="4"/>
      <c r="AF1799" s="4"/>
      <c r="AG1799" s="4"/>
    </row>
    <row r="1800" spans="10:33" ht="14.5" x14ac:dyDescent="0.35">
      <c r="J1800" s="8"/>
      <c r="K1800" s="6"/>
      <c r="L1800" s="6"/>
      <c r="M1800" s="6"/>
      <c r="N1800" s="6"/>
      <c r="O1800" s="6"/>
      <c r="P1800" s="6"/>
      <c r="Q1800" s="6"/>
      <c r="R1800" s="8"/>
      <c r="S1800" s="4"/>
      <c r="T1800" s="4"/>
      <c r="U1800" s="4"/>
      <c r="V1800" s="4"/>
      <c r="W1800" s="4"/>
      <c r="X1800" s="4"/>
      <c r="Z1800" s="8"/>
      <c r="AA1800" s="4"/>
      <c r="AB1800" s="4"/>
      <c r="AC1800" s="4"/>
      <c r="AD1800" s="4"/>
      <c r="AE1800" s="4"/>
      <c r="AF1800" s="4"/>
      <c r="AG1800" s="4"/>
    </row>
    <row r="1801" spans="10:33" ht="14.5" x14ac:dyDescent="0.35">
      <c r="J1801" s="8"/>
      <c r="K1801" s="6"/>
      <c r="L1801" s="6"/>
      <c r="M1801" s="6"/>
      <c r="N1801" s="6"/>
      <c r="O1801" s="6"/>
      <c r="P1801" s="6"/>
      <c r="Q1801" s="6"/>
      <c r="R1801" s="8"/>
      <c r="S1801" s="4"/>
      <c r="T1801" s="4"/>
      <c r="U1801" s="4"/>
      <c r="V1801" s="4"/>
      <c r="W1801" s="4"/>
      <c r="X1801" s="4"/>
      <c r="Z1801" s="8"/>
      <c r="AA1801" s="4"/>
      <c r="AB1801" s="4"/>
      <c r="AC1801" s="4"/>
      <c r="AD1801" s="4"/>
      <c r="AE1801" s="4"/>
      <c r="AF1801" s="4"/>
      <c r="AG1801" s="4"/>
    </row>
    <row r="1802" spans="10:33" ht="14.5" x14ac:dyDescent="0.35">
      <c r="J1802" s="8"/>
      <c r="K1802" s="6"/>
      <c r="L1802" s="6"/>
      <c r="M1802" s="6"/>
      <c r="N1802" s="6"/>
      <c r="O1802" s="6"/>
      <c r="P1802" s="6"/>
      <c r="Q1802" s="6"/>
      <c r="R1802" s="8"/>
      <c r="S1802" s="4"/>
      <c r="T1802" s="4"/>
      <c r="U1802" s="4"/>
      <c r="V1802" s="4"/>
      <c r="W1802" s="4"/>
      <c r="X1802" s="4"/>
      <c r="Z1802" s="8"/>
      <c r="AA1802" s="4"/>
      <c r="AB1802" s="4"/>
      <c r="AC1802" s="4"/>
      <c r="AD1802" s="4"/>
      <c r="AE1802" s="4"/>
      <c r="AF1802" s="4"/>
      <c r="AG1802" s="4"/>
    </row>
    <row r="1803" spans="10:33" ht="14.5" x14ac:dyDescent="0.35">
      <c r="J1803" s="8"/>
      <c r="K1803" s="6"/>
      <c r="L1803" s="6"/>
      <c r="M1803" s="6"/>
      <c r="N1803" s="6"/>
      <c r="O1803" s="6"/>
      <c r="P1803" s="6"/>
      <c r="Q1803" s="6"/>
      <c r="R1803" s="8"/>
      <c r="S1803" s="4"/>
      <c r="T1803" s="4"/>
      <c r="U1803" s="4"/>
      <c r="V1803" s="4"/>
      <c r="W1803" s="4"/>
      <c r="X1803" s="4"/>
      <c r="Z1803" s="8"/>
      <c r="AA1803" s="4"/>
      <c r="AB1803" s="4"/>
      <c r="AC1803" s="4"/>
      <c r="AD1803" s="4"/>
      <c r="AE1803" s="4"/>
      <c r="AF1803" s="4"/>
      <c r="AG1803" s="4"/>
    </row>
    <row r="1804" spans="10:33" ht="14.5" x14ac:dyDescent="0.35">
      <c r="J1804" s="8"/>
      <c r="K1804" s="6"/>
      <c r="L1804" s="6"/>
      <c r="M1804" s="6"/>
      <c r="N1804" s="6"/>
      <c r="O1804" s="6"/>
      <c r="P1804" s="6"/>
      <c r="Q1804" s="6"/>
      <c r="R1804" s="8"/>
      <c r="S1804" s="4"/>
      <c r="T1804" s="4"/>
      <c r="U1804" s="4"/>
      <c r="V1804" s="4"/>
      <c r="W1804" s="4"/>
      <c r="X1804" s="4"/>
      <c r="Z1804" s="8"/>
      <c r="AA1804" s="4"/>
      <c r="AB1804" s="4"/>
      <c r="AC1804" s="4"/>
      <c r="AD1804" s="4"/>
      <c r="AE1804" s="4"/>
      <c r="AF1804" s="4"/>
      <c r="AG1804" s="4"/>
    </row>
    <row r="1805" spans="10:33" ht="14.5" x14ac:dyDescent="0.35">
      <c r="J1805" s="8"/>
      <c r="K1805" s="6"/>
      <c r="L1805" s="6"/>
      <c r="M1805" s="6"/>
      <c r="N1805" s="6"/>
      <c r="O1805" s="6"/>
      <c r="P1805" s="6"/>
      <c r="Q1805" s="6"/>
      <c r="R1805" s="8"/>
      <c r="S1805" s="4"/>
      <c r="T1805" s="4"/>
      <c r="U1805" s="4"/>
      <c r="V1805" s="4"/>
      <c r="W1805" s="4"/>
      <c r="X1805" s="4"/>
      <c r="Z1805" s="8"/>
      <c r="AA1805" s="4"/>
      <c r="AB1805" s="4"/>
      <c r="AC1805" s="4"/>
      <c r="AD1805" s="4"/>
      <c r="AE1805" s="4"/>
      <c r="AF1805" s="4"/>
      <c r="AG1805" s="4"/>
    </row>
    <row r="1806" spans="10:33" ht="14.5" x14ac:dyDescent="0.35">
      <c r="J1806" s="8"/>
      <c r="K1806" s="6"/>
      <c r="L1806" s="6"/>
      <c r="M1806" s="6"/>
      <c r="N1806" s="6"/>
      <c r="O1806" s="6"/>
      <c r="P1806" s="6"/>
      <c r="Q1806" s="6"/>
      <c r="R1806" s="8"/>
      <c r="S1806" s="4"/>
      <c r="T1806" s="4"/>
      <c r="U1806" s="4"/>
      <c r="V1806" s="4"/>
      <c r="W1806" s="4"/>
      <c r="X1806" s="4"/>
      <c r="Z1806" s="8"/>
      <c r="AA1806" s="4"/>
      <c r="AB1806" s="4"/>
      <c r="AC1806" s="4"/>
      <c r="AD1806" s="4"/>
      <c r="AE1806" s="4"/>
      <c r="AF1806" s="4"/>
      <c r="AG1806" s="4"/>
    </row>
    <row r="1807" spans="10:33" ht="14.5" x14ac:dyDescent="0.35">
      <c r="J1807" s="8"/>
      <c r="K1807" s="6"/>
      <c r="L1807" s="6"/>
      <c r="M1807" s="6"/>
      <c r="N1807" s="6"/>
      <c r="O1807" s="6"/>
      <c r="P1807" s="6"/>
      <c r="Q1807" s="6"/>
      <c r="R1807" s="8"/>
      <c r="S1807" s="4"/>
      <c r="T1807" s="4"/>
      <c r="U1807" s="4"/>
      <c r="V1807" s="4"/>
      <c r="W1807" s="4"/>
      <c r="X1807" s="4"/>
      <c r="Z1807" s="8"/>
      <c r="AA1807" s="4"/>
      <c r="AB1807" s="4"/>
      <c r="AC1807" s="4"/>
      <c r="AD1807" s="4"/>
      <c r="AE1807" s="4"/>
      <c r="AF1807" s="4"/>
      <c r="AG1807" s="4"/>
    </row>
    <row r="1808" spans="10:33" ht="14.5" x14ac:dyDescent="0.35">
      <c r="J1808" s="8"/>
      <c r="K1808" s="6"/>
      <c r="L1808" s="6"/>
      <c r="M1808" s="6"/>
      <c r="N1808" s="6"/>
      <c r="O1808" s="6"/>
      <c r="P1808" s="6"/>
      <c r="Q1808" s="6"/>
      <c r="R1808" s="8"/>
      <c r="S1808" s="4"/>
      <c r="T1808" s="4"/>
      <c r="U1808" s="4"/>
      <c r="V1808" s="4"/>
      <c r="W1808" s="4"/>
      <c r="X1808" s="4"/>
      <c r="Z1808" s="8"/>
      <c r="AA1808" s="4"/>
      <c r="AB1808" s="4"/>
      <c r="AC1808" s="4"/>
      <c r="AD1808" s="4"/>
      <c r="AE1808" s="4"/>
      <c r="AF1808" s="4"/>
      <c r="AG1808" s="4"/>
    </row>
    <row r="1809" spans="10:33" ht="14.5" x14ac:dyDescent="0.35">
      <c r="J1809" s="8"/>
      <c r="K1809" s="6"/>
      <c r="L1809" s="6"/>
      <c r="M1809" s="6"/>
      <c r="N1809" s="6"/>
      <c r="O1809" s="6"/>
      <c r="P1809" s="6"/>
      <c r="Q1809" s="6"/>
      <c r="R1809" s="8"/>
      <c r="S1809" s="4"/>
      <c r="T1809" s="4"/>
      <c r="U1809" s="4"/>
      <c r="V1809" s="4"/>
      <c r="W1809" s="4"/>
      <c r="X1809" s="4"/>
      <c r="Z1809" s="8"/>
      <c r="AA1809" s="4"/>
      <c r="AB1809" s="4"/>
      <c r="AC1809" s="4"/>
      <c r="AD1809" s="4"/>
      <c r="AE1809" s="4"/>
      <c r="AF1809" s="4"/>
      <c r="AG1809" s="4"/>
    </row>
    <row r="1810" spans="10:33" ht="14.5" x14ac:dyDescent="0.35">
      <c r="J1810" s="8"/>
      <c r="K1810" s="6"/>
      <c r="L1810" s="6"/>
      <c r="M1810" s="6"/>
      <c r="N1810" s="6"/>
      <c r="O1810" s="6"/>
      <c r="P1810" s="6"/>
      <c r="Q1810" s="6"/>
      <c r="R1810" s="8"/>
      <c r="S1810" s="4"/>
      <c r="T1810" s="4"/>
      <c r="U1810" s="4"/>
      <c r="V1810" s="4"/>
      <c r="W1810" s="4"/>
      <c r="X1810" s="4"/>
      <c r="Z1810" s="8"/>
      <c r="AA1810" s="4"/>
      <c r="AB1810" s="4"/>
      <c r="AC1810" s="4"/>
      <c r="AD1810" s="4"/>
      <c r="AE1810" s="4"/>
      <c r="AF1810" s="4"/>
      <c r="AG1810" s="4"/>
    </row>
    <row r="1811" spans="10:33" ht="14.5" x14ac:dyDescent="0.35">
      <c r="J1811" s="8"/>
      <c r="K1811" s="6"/>
      <c r="L1811" s="6"/>
      <c r="M1811" s="6"/>
      <c r="N1811" s="6"/>
      <c r="O1811" s="6"/>
      <c r="P1811" s="6"/>
      <c r="Q1811" s="6"/>
      <c r="R1811" s="8"/>
      <c r="S1811" s="4"/>
      <c r="T1811" s="4"/>
      <c r="U1811" s="4"/>
      <c r="V1811" s="4"/>
      <c r="W1811" s="4"/>
      <c r="X1811" s="4"/>
      <c r="Z1811" s="8"/>
      <c r="AA1811" s="4"/>
      <c r="AB1811" s="4"/>
      <c r="AC1811" s="4"/>
      <c r="AD1811" s="4"/>
      <c r="AE1811" s="4"/>
      <c r="AF1811" s="4"/>
      <c r="AG1811" s="4"/>
    </row>
    <row r="1812" spans="10:33" ht="14.5" x14ac:dyDescent="0.35">
      <c r="J1812" s="8"/>
      <c r="K1812" s="6"/>
      <c r="L1812" s="6"/>
      <c r="M1812" s="6"/>
      <c r="N1812" s="6"/>
      <c r="O1812" s="6"/>
      <c r="P1812" s="6"/>
      <c r="Q1812" s="6"/>
      <c r="R1812" s="8"/>
      <c r="S1812" s="4"/>
      <c r="T1812" s="4"/>
      <c r="U1812" s="4"/>
      <c r="V1812" s="4"/>
      <c r="W1812" s="4"/>
      <c r="X1812" s="4"/>
      <c r="Z1812" s="8"/>
      <c r="AA1812" s="4"/>
      <c r="AB1812" s="4"/>
      <c r="AC1812" s="4"/>
      <c r="AD1812" s="4"/>
      <c r="AE1812" s="4"/>
      <c r="AF1812" s="4"/>
      <c r="AG1812" s="4"/>
    </row>
    <row r="1813" spans="10:33" ht="14.5" x14ac:dyDescent="0.35">
      <c r="J1813" s="8"/>
      <c r="K1813" s="6"/>
      <c r="L1813" s="6"/>
      <c r="M1813" s="6"/>
      <c r="N1813" s="6"/>
      <c r="O1813" s="6"/>
      <c r="P1813" s="6"/>
      <c r="Q1813" s="6"/>
      <c r="R1813" s="8"/>
      <c r="S1813" s="4"/>
      <c r="T1813" s="4"/>
      <c r="U1813" s="4"/>
      <c r="V1813" s="4"/>
      <c r="W1813" s="4"/>
      <c r="X1813" s="4"/>
      <c r="Z1813" s="8"/>
      <c r="AA1813" s="4"/>
      <c r="AB1813" s="4"/>
      <c r="AC1813" s="4"/>
      <c r="AD1813" s="4"/>
      <c r="AE1813" s="4"/>
      <c r="AF1813" s="4"/>
      <c r="AG1813" s="4"/>
    </row>
    <row r="1814" spans="10:33" ht="14.5" x14ac:dyDescent="0.35">
      <c r="J1814" s="8"/>
      <c r="K1814" s="6"/>
      <c r="L1814" s="6"/>
      <c r="M1814" s="6"/>
      <c r="N1814" s="6"/>
      <c r="O1814" s="6"/>
      <c r="P1814" s="6"/>
      <c r="Q1814" s="6"/>
      <c r="R1814" s="8"/>
      <c r="S1814" s="4"/>
      <c r="T1814" s="4"/>
      <c r="U1814" s="4"/>
      <c r="V1814" s="4"/>
      <c r="W1814" s="4"/>
      <c r="X1814" s="4"/>
      <c r="Z1814" s="8"/>
      <c r="AA1814" s="4"/>
      <c r="AB1814" s="4"/>
      <c r="AC1814" s="4"/>
      <c r="AD1814" s="4"/>
      <c r="AE1814" s="4"/>
      <c r="AF1814" s="4"/>
      <c r="AG1814" s="4"/>
    </row>
    <row r="1815" spans="10:33" ht="14.5" x14ac:dyDescent="0.35">
      <c r="J1815" s="8"/>
      <c r="K1815" s="6"/>
      <c r="L1815" s="6"/>
      <c r="M1815" s="6"/>
      <c r="N1815" s="6"/>
      <c r="O1815" s="6"/>
      <c r="P1815" s="6"/>
      <c r="Q1815" s="6"/>
      <c r="R1815" s="8"/>
      <c r="S1815" s="4"/>
      <c r="T1815" s="4"/>
      <c r="U1815" s="4"/>
      <c r="V1815" s="4"/>
      <c r="W1815" s="4"/>
      <c r="X1815" s="4"/>
      <c r="Z1815" s="8"/>
      <c r="AA1815" s="4"/>
      <c r="AB1815" s="4"/>
      <c r="AC1815" s="4"/>
      <c r="AD1815" s="4"/>
      <c r="AE1815" s="4"/>
      <c r="AF1815" s="4"/>
      <c r="AG1815" s="4"/>
    </row>
    <row r="1816" spans="10:33" ht="14.5" x14ac:dyDescent="0.35">
      <c r="J1816" s="8"/>
      <c r="K1816" s="6"/>
      <c r="L1816" s="6"/>
      <c r="M1816" s="6"/>
      <c r="N1816" s="6"/>
      <c r="O1816" s="6"/>
      <c r="P1816" s="6"/>
      <c r="Q1816" s="6"/>
      <c r="R1816" s="8"/>
      <c r="S1816" s="4"/>
      <c r="T1816" s="4"/>
      <c r="U1816" s="4"/>
      <c r="V1816" s="4"/>
      <c r="W1816" s="4"/>
      <c r="X1816" s="4"/>
      <c r="Z1816" s="8"/>
      <c r="AA1816" s="4"/>
      <c r="AB1816" s="4"/>
      <c r="AC1816" s="4"/>
      <c r="AD1816" s="4"/>
      <c r="AE1816" s="4"/>
      <c r="AF1816" s="4"/>
      <c r="AG1816" s="4"/>
    </row>
    <row r="1817" spans="10:33" ht="14.5" x14ac:dyDescent="0.35">
      <c r="J1817" s="8"/>
      <c r="K1817" s="6"/>
      <c r="L1817" s="6"/>
      <c r="M1817" s="6"/>
      <c r="N1817" s="6"/>
      <c r="O1817" s="6"/>
      <c r="P1817" s="6"/>
      <c r="Q1817" s="6"/>
      <c r="R1817" s="8"/>
      <c r="S1817" s="4"/>
      <c r="T1817" s="4"/>
      <c r="U1817" s="4"/>
      <c r="V1817" s="4"/>
      <c r="W1817" s="4"/>
      <c r="X1817" s="4"/>
      <c r="Z1817" s="8"/>
      <c r="AA1817" s="4"/>
      <c r="AB1817" s="4"/>
      <c r="AC1817" s="4"/>
      <c r="AD1817" s="4"/>
      <c r="AE1817" s="4"/>
      <c r="AF1817" s="4"/>
      <c r="AG1817" s="4"/>
    </row>
    <row r="1818" spans="10:33" ht="14.5" x14ac:dyDescent="0.35">
      <c r="J1818" s="8"/>
      <c r="K1818" s="6"/>
      <c r="L1818" s="6"/>
      <c r="M1818" s="6"/>
      <c r="N1818" s="6"/>
      <c r="O1818" s="6"/>
      <c r="P1818" s="6"/>
      <c r="Q1818" s="6"/>
      <c r="R1818" s="8"/>
      <c r="S1818" s="4"/>
      <c r="T1818" s="4"/>
      <c r="U1818" s="4"/>
      <c r="V1818" s="4"/>
      <c r="W1818" s="4"/>
      <c r="X1818" s="4"/>
      <c r="Z1818" s="8"/>
      <c r="AA1818" s="4"/>
      <c r="AB1818" s="4"/>
      <c r="AC1818" s="4"/>
      <c r="AD1818" s="4"/>
      <c r="AE1818" s="4"/>
      <c r="AF1818" s="4"/>
      <c r="AG1818" s="4"/>
    </row>
    <row r="1819" spans="10:33" ht="14.5" x14ac:dyDescent="0.35">
      <c r="J1819" s="8"/>
      <c r="K1819" s="6"/>
      <c r="L1819" s="6"/>
      <c r="M1819" s="6"/>
      <c r="N1819" s="6"/>
      <c r="O1819" s="6"/>
      <c r="P1819" s="6"/>
      <c r="Q1819" s="6"/>
      <c r="R1819" s="8"/>
      <c r="S1819" s="4"/>
      <c r="T1819" s="4"/>
      <c r="U1819" s="4"/>
      <c r="V1819" s="4"/>
      <c r="W1819" s="4"/>
      <c r="X1819" s="4"/>
      <c r="Z1819" s="8"/>
      <c r="AA1819" s="4"/>
      <c r="AB1819" s="4"/>
      <c r="AC1819" s="4"/>
      <c r="AD1819" s="4"/>
      <c r="AE1819" s="4"/>
      <c r="AF1819" s="4"/>
      <c r="AG1819" s="4"/>
    </row>
    <row r="1820" spans="10:33" ht="14.5" x14ac:dyDescent="0.35">
      <c r="J1820" s="8"/>
      <c r="K1820" s="6"/>
      <c r="L1820" s="6"/>
      <c r="M1820" s="6"/>
      <c r="N1820" s="6"/>
      <c r="O1820" s="6"/>
      <c r="P1820" s="6"/>
      <c r="Q1820" s="6"/>
      <c r="R1820" s="8"/>
      <c r="S1820" s="4"/>
      <c r="T1820" s="4"/>
      <c r="U1820" s="4"/>
      <c r="V1820" s="4"/>
      <c r="W1820" s="4"/>
      <c r="X1820" s="4"/>
      <c r="Z1820" s="8"/>
      <c r="AA1820" s="4"/>
      <c r="AB1820" s="4"/>
      <c r="AC1820" s="4"/>
      <c r="AD1820" s="4"/>
      <c r="AE1820" s="4"/>
      <c r="AF1820" s="4"/>
      <c r="AG1820" s="4"/>
    </row>
    <row r="1821" spans="10:33" ht="14.5" x14ac:dyDescent="0.35">
      <c r="J1821" s="8"/>
      <c r="K1821" s="6"/>
      <c r="L1821" s="6"/>
      <c r="M1821" s="6"/>
      <c r="N1821" s="6"/>
      <c r="O1821" s="6"/>
      <c r="P1821" s="6"/>
      <c r="Q1821" s="6"/>
      <c r="R1821" s="8"/>
      <c r="S1821" s="4"/>
      <c r="T1821" s="4"/>
      <c r="U1821" s="4"/>
      <c r="V1821" s="4"/>
      <c r="W1821" s="4"/>
      <c r="X1821" s="4"/>
      <c r="Z1821" s="8"/>
      <c r="AA1821" s="4"/>
      <c r="AB1821" s="4"/>
      <c r="AC1821" s="4"/>
      <c r="AD1821" s="4"/>
      <c r="AE1821" s="4"/>
      <c r="AF1821" s="4"/>
      <c r="AG1821" s="4"/>
    </row>
    <row r="1822" spans="10:33" ht="14.5" x14ac:dyDescent="0.35">
      <c r="J1822" s="8"/>
      <c r="K1822" s="6"/>
      <c r="L1822" s="6"/>
      <c r="M1822" s="6"/>
      <c r="N1822" s="6"/>
      <c r="O1822" s="6"/>
      <c r="P1822" s="6"/>
      <c r="Q1822" s="6"/>
      <c r="R1822" s="8"/>
      <c r="S1822" s="4"/>
      <c r="T1822" s="4"/>
      <c r="U1822" s="4"/>
      <c r="V1822" s="4"/>
      <c r="W1822" s="4"/>
      <c r="X1822" s="4"/>
      <c r="Z1822" s="8"/>
      <c r="AA1822" s="4"/>
      <c r="AB1822" s="4"/>
      <c r="AC1822" s="4"/>
      <c r="AD1822" s="4"/>
      <c r="AE1822" s="4"/>
      <c r="AF1822" s="4"/>
      <c r="AG1822" s="4"/>
    </row>
    <row r="1823" spans="10:33" ht="14.5" x14ac:dyDescent="0.35">
      <c r="J1823" s="8"/>
      <c r="K1823" s="6"/>
      <c r="L1823" s="6"/>
      <c r="M1823" s="6"/>
      <c r="N1823" s="6"/>
      <c r="O1823" s="6"/>
      <c r="P1823" s="6"/>
      <c r="Q1823" s="6"/>
      <c r="R1823" s="8"/>
      <c r="S1823" s="4"/>
      <c r="T1823" s="4"/>
      <c r="U1823" s="4"/>
      <c r="V1823" s="4"/>
      <c r="W1823" s="4"/>
      <c r="X1823" s="4"/>
      <c r="Z1823" s="8"/>
      <c r="AA1823" s="4"/>
      <c r="AB1823" s="4"/>
      <c r="AC1823" s="4"/>
      <c r="AD1823" s="4"/>
      <c r="AE1823" s="4"/>
      <c r="AF1823" s="4"/>
      <c r="AG1823" s="4"/>
    </row>
    <row r="1824" spans="10:33" ht="14.5" x14ac:dyDescent="0.35">
      <c r="J1824" s="8"/>
      <c r="K1824" s="6"/>
      <c r="L1824" s="6"/>
      <c r="M1824" s="6"/>
      <c r="N1824" s="6"/>
      <c r="O1824" s="6"/>
      <c r="P1824" s="6"/>
      <c r="Q1824" s="6"/>
      <c r="R1824" s="8"/>
      <c r="S1824" s="4"/>
      <c r="T1824" s="4"/>
      <c r="U1824" s="4"/>
      <c r="V1824" s="4"/>
      <c r="W1824" s="4"/>
      <c r="X1824" s="4"/>
      <c r="Z1824" s="8"/>
      <c r="AA1824" s="4"/>
      <c r="AB1824" s="4"/>
      <c r="AC1824" s="4"/>
      <c r="AD1824" s="4"/>
      <c r="AE1824" s="4"/>
      <c r="AF1824" s="4"/>
      <c r="AG1824" s="4"/>
    </row>
    <row r="1825" spans="10:33" ht="14.5" x14ac:dyDescent="0.35">
      <c r="J1825" s="8"/>
      <c r="K1825" s="6"/>
      <c r="L1825" s="6"/>
      <c r="M1825" s="6"/>
      <c r="N1825" s="6"/>
      <c r="O1825" s="6"/>
      <c r="P1825" s="6"/>
      <c r="Q1825" s="6"/>
      <c r="R1825" s="8"/>
      <c r="S1825" s="4"/>
      <c r="T1825" s="4"/>
      <c r="U1825" s="4"/>
      <c r="V1825" s="4"/>
      <c r="W1825" s="4"/>
      <c r="X1825" s="4"/>
      <c r="Z1825" s="8"/>
      <c r="AA1825" s="4"/>
      <c r="AB1825" s="4"/>
      <c r="AC1825" s="4"/>
      <c r="AD1825" s="4"/>
      <c r="AE1825" s="4"/>
      <c r="AF1825" s="4"/>
      <c r="AG1825" s="4"/>
    </row>
    <row r="1826" spans="10:33" ht="14.5" x14ac:dyDescent="0.35">
      <c r="J1826" s="8"/>
      <c r="K1826" s="6"/>
      <c r="L1826" s="6"/>
      <c r="M1826" s="6"/>
      <c r="N1826" s="6"/>
      <c r="O1826" s="6"/>
      <c r="P1826" s="6"/>
      <c r="Q1826" s="6"/>
      <c r="R1826" s="8"/>
      <c r="S1826" s="4"/>
      <c r="T1826" s="4"/>
      <c r="U1826" s="4"/>
      <c r="V1826" s="4"/>
      <c r="W1826" s="4"/>
      <c r="X1826" s="4"/>
      <c r="Z1826" s="8"/>
      <c r="AA1826" s="4"/>
      <c r="AB1826" s="4"/>
      <c r="AC1826" s="4"/>
      <c r="AD1826" s="4"/>
      <c r="AE1826" s="4"/>
      <c r="AF1826" s="4"/>
      <c r="AG1826" s="4"/>
    </row>
    <row r="1827" spans="10:33" ht="14.5" x14ac:dyDescent="0.35">
      <c r="J1827" s="8"/>
      <c r="K1827" s="6"/>
      <c r="L1827" s="6"/>
      <c r="M1827" s="6"/>
      <c r="N1827" s="6"/>
      <c r="O1827" s="6"/>
      <c r="P1827" s="6"/>
      <c r="Q1827" s="6"/>
      <c r="R1827" s="8"/>
      <c r="S1827" s="4"/>
      <c r="T1827" s="4"/>
      <c r="U1827" s="4"/>
      <c r="V1827" s="4"/>
      <c r="W1827" s="4"/>
      <c r="X1827" s="4"/>
      <c r="Z1827" s="8"/>
      <c r="AA1827" s="4"/>
      <c r="AB1827" s="4"/>
      <c r="AC1827" s="4"/>
      <c r="AD1827" s="4"/>
      <c r="AE1827" s="4"/>
      <c r="AF1827" s="4"/>
      <c r="AG1827" s="4"/>
    </row>
    <row r="1828" spans="10:33" ht="14.5" x14ac:dyDescent="0.35">
      <c r="J1828" s="8"/>
      <c r="K1828" s="6"/>
      <c r="L1828" s="6"/>
      <c r="M1828" s="6"/>
      <c r="N1828" s="6"/>
      <c r="O1828" s="6"/>
      <c r="P1828" s="6"/>
      <c r="Q1828" s="6"/>
      <c r="R1828" s="8"/>
      <c r="S1828" s="4"/>
      <c r="T1828" s="4"/>
      <c r="U1828" s="4"/>
      <c r="V1828" s="4"/>
      <c r="W1828" s="4"/>
      <c r="X1828" s="4"/>
      <c r="Z1828" s="8"/>
      <c r="AA1828" s="4"/>
      <c r="AB1828" s="4"/>
      <c r="AC1828" s="4"/>
      <c r="AD1828" s="4"/>
      <c r="AE1828" s="4"/>
      <c r="AF1828" s="4"/>
      <c r="AG1828" s="4"/>
    </row>
    <row r="1829" spans="10:33" ht="14.5" x14ac:dyDescent="0.35">
      <c r="J1829" s="8"/>
      <c r="K1829" s="6"/>
      <c r="L1829" s="6"/>
      <c r="M1829" s="6"/>
      <c r="N1829" s="6"/>
      <c r="O1829" s="6"/>
      <c r="P1829" s="6"/>
      <c r="Q1829" s="6"/>
      <c r="R1829" s="8"/>
      <c r="S1829" s="4"/>
      <c r="T1829" s="4"/>
      <c r="U1829" s="4"/>
      <c r="V1829" s="4"/>
      <c r="W1829" s="4"/>
      <c r="X1829" s="4"/>
      <c r="Z1829" s="8"/>
      <c r="AA1829" s="4"/>
      <c r="AB1829" s="4"/>
      <c r="AC1829" s="4"/>
      <c r="AD1829" s="4"/>
      <c r="AE1829" s="4"/>
      <c r="AF1829" s="4"/>
      <c r="AG1829" s="4"/>
    </row>
    <row r="1830" spans="10:33" ht="14.5" x14ac:dyDescent="0.35">
      <c r="J1830" s="8"/>
      <c r="K1830" s="6"/>
      <c r="L1830" s="6"/>
      <c r="M1830" s="6"/>
      <c r="N1830" s="6"/>
      <c r="O1830" s="6"/>
      <c r="P1830" s="6"/>
      <c r="Q1830" s="6"/>
      <c r="R1830" s="8"/>
      <c r="S1830" s="4"/>
      <c r="T1830" s="4"/>
      <c r="U1830" s="4"/>
      <c r="V1830" s="4"/>
      <c r="W1830" s="4"/>
      <c r="X1830" s="4"/>
      <c r="Z1830" s="8"/>
      <c r="AA1830" s="4"/>
      <c r="AB1830" s="4"/>
      <c r="AC1830" s="4"/>
      <c r="AD1830" s="4"/>
      <c r="AE1830" s="4"/>
      <c r="AF1830" s="4"/>
      <c r="AG1830" s="4"/>
    </row>
    <row r="1831" spans="10:33" ht="14.5" x14ac:dyDescent="0.35">
      <c r="J1831" s="8"/>
      <c r="K1831" s="6"/>
      <c r="L1831" s="6"/>
      <c r="M1831" s="6"/>
      <c r="N1831" s="6"/>
      <c r="O1831" s="6"/>
      <c r="P1831" s="6"/>
      <c r="Q1831" s="6"/>
      <c r="R1831" s="8"/>
      <c r="S1831" s="4"/>
      <c r="T1831" s="4"/>
      <c r="U1831" s="4"/>
      <c r="V1831" s="4"/>
      <c r="W1831" s="4"/>
      <c r="X1831" s="4"/>
      <c r="Z1831" s="8"/>
      <c r="AA1831" s="4"/>
      <c r="AB1831" s="4"/>
      <c r="AC1831" s="4"/>
      <c r="AD1831" s="4"/>
      <c r="AE1831" s="4"/>
      <c r="AF1831" s="4"/>
      <c r="AG1831" s="4"/>
    </row>
    <row r="1832" spans="10:33" ht="14.5" x14ac:dyDescent="0.35">
      <c r="J1832" s="8"/>
      <c r="K1832" s="6"/>
      <c r="L1832" s="6"/>
      <c r="M1832" s="6"/>
      <c r="N1832" s="6"/>
      <c r="O1832" s="6"/>
      <c r="P1832" s="6"/>
      <c r="Q1832" s="6"/>
      <c r="R1832" s="8"/>
      <c r="S1832" s="4"/>
      <c r="T1832" s="4"/>
      <c r="U1832" s="4"/>
      <c r="V1832" s="4"/>
      <c r="W1832" s="4"/>
      <c r="X1832" s="4"/>
      <c r="Z1832" s="8"/>
      <c r="AA1832" s="4"/>
      <c r="AB1832" s="4"/>
      <c r="AC1832" s="4"/>
      <c r="AD1832" s="4"/>
      <c r="AE1832" s="4"/>
      <c r="AF1832" s="4"/>
      <c r="AG1832" s="4"/>
    </row>
    <row r="1833" spans="10:33" ht="14.5" x14ac:dyDescent="0.35">
      <c r="J1833" s="8"/>
      <c r="K1833" s="6"/>
      <c r="L1833" s="6"/>
      <c r="M1833" s="6"/>
      <c r="N1833" s="6"/>
      <c r="O1833" s="6"/>
      <c r="P1833" s="6"/>
      <c r="Q1833" s="6"/>
      <c r="R1833" s="8"/>
      <c r="S1833" s="4"/>
      <c r="T1833" s="4"/>
      <c r="U1833" s="4"/>
      <c r="V1833" s="4"/>
      <c r="W1833" s="4"/>
      <c r="X1833" s="4"/>
      <c r="Z1833" s="8"/>
      <c r="AA1833" s="4"/>
      <c r="AB1833" s="4"/>
      <c r="AC1833" s="4"/>
      <c r="AD1833" s="4"/>
      <c r="AE1833" s="4"/>
      <c r="AF1833" s="4"/>
      <c r="AG1833" s="4"/>
    </row>
    <row r="1834" spans="10:33" ht="14.5" x14ac:dyDescent="0.35">
      <c r="J1834" s="8"/>
      <c r="K1834" s="6"/>
      <c r="L1834" s="6"/>
      <c r="M1834" s="6"/>
      <c r="N1834" s="6"/>
      <c r="O1834" s="6"/>
      <c r="P1834" s="6"/>
      <c r="Q1834" s="6"/>
      <c r="R1834" s="8"/>
      <c r="S1834" s="4"/>
      <c r="T1834" s="4"/>
      <c r="U1834" s="4"/>
      <c r="V1834" s="4"/>
      <c r="W1834" s="4"/>
      <c r="X1834" s="4"/>
      <c r="Z1834" s="8"/>
      <c r="AA1834" s="4"/>
      <c r="AB1834" s="4"/>
      <c r="AC1834" s="4"/>
      <c r="AD1834" s="4"/>
      <c r="AE1834" s="4"/>
      <c r="AF1834" s="4"/>
      <c r="AG1834" s="4"/>
    </row>
    <row r="1835" spans="10:33" ht="14.5" x14ac:dyDescent="0.35">
      <c r="J1835" s="8"/>
      <c r="K1835" s="6"/>
      <c r="L1835" s="6"/>
      <c r="M1835" s="6"/>
      <c r="N1835" s="6"/>
      <c r="O1835" s="6"/>
      <c r="P1835" s="6"/>
      <c r="Q1835" s="6"/>
      <c r="R1835" s="8"/>
      <c r="S1835" s="4"/>
      <c r="T1835" s="4"/>
      <c r="U1835" s="4"/>
      <c r="V1835" s="4"/>
      <c r="W1835" s="4"/>
      <c r="X1835" s="4"/>
      <c r="Z1835" s="8"/>
      <c r="AA1835" s="4"/>
      <c r="AB1835" s="4"/>
      <c r="AC1835" s="4"/>
      <c r="AD1835" s="4"/>
      <c r="AE1835" s="4"/>
      <c r="AF1835" s="4"/>
      <c r="AG1835" s="4"/>
    </row>
    <row r="1836" spans="10:33" ht="14.5" x14ac:dyDescent="0.35">
      <c r="J1836" s="8"/>
      <c r="K1836" s="6"/>
      <c r="L1836" s="6"/>
      <c r="M1836" s="6"/>
      <c r="N1836" s="6"/>
      <c r="O1836" s="6"/>
      <c r="P1836" s="6"/>
      <c r="Q1836" s="6"/>
      <c r="R1836" s="8"/>
      <c r="S1836" s="4"/>
      <c r="T1836" s="4"/>
      <c r="U1836" s="4"/>
      <c r="V1836" s="4"/>
      <c r="W1836" s="4"/>
      <c r="X1836" s="4"/>
      <c r="Z1836" s="8"/>
      <c r="AA1836" s="4"/>
      <c r="AB1836" s="4"/>
      <c r="AC1836" s="4"/>
      <c r="AD1836" s="4"/>
      <c r="AE1836" s="4"/>
      <c r="AF1836" s="4"/>
      <c r="AG1836" s="4"/>
    </row>
    <row r="1837" spans="10:33" ht="14.5" x14ac:dyDescent="0.35">
      <c r="J1837" s="8"/>
      <c r="K1837" s="6"/>
      <c r="L1837" s="6"/>
      <c r="M1837" s="6"/>
      <c r="N1837" s="6"/>
      <c r="O1837" s="6"/>
      <c r="P1837" s="6"/>
      <c r="Q1837" s="6"/>
      <c r="R1837" s="8"/>
      <c r="S1837" s="4"/>
      <c r="T1837" s="4"/>
      <c r="U1837" s="4"/>
      <c r="V1837" s="4"/>
      <c r="W1837" s="4"/>
      <c r="X1837" s="4"/>
      <c r="Z1837" s="8"/>
      <c r="AA1837" s="4"/>
      <c r="AB1837" s="4"/>
      <c r="AC1837" s="4"/>
      <c r="AD1837" s="4"/>
      <c r="AE1837" s="4"/>
      <c r="AF1837" s="4"/>
      <c r="AG1837" s="4"/>
    </row>
    <row r="1838" spans="10:33" ht="14.5" x14ac:dyDescent="0.35">
      <c r="J1838" s="8"/>
      <c r="K1838" s="6"/>
      <c r="L1838" s="6"/>
      <c r="M1838" s="6"/>
      <c r="N1838" s="6"/>
      <c r="O1838" s="6"/>
      <c r="P1838" s="6"/>
      <c r="Q1838" s="6"/>
      <c r="R1838" s="8"/>
      <c r="S1838" s="4"/>
      <c r="T1838" s="4"/>
      <c r="U1838" s="4"/>
      <c r="V1838" s="4"/>
      <c r="W1838" s="4"/>
      <c r="X1838" s="4"/>
      <c r="Z1838" s="8"/>
      <c r="AA1838" s="4"/>
      <c r="AB1838" s="4"/>
      <c r="AC1838" s="4"/>
      <c r="AD1838" s="4"/>
      <c r="AE1838" s="4"/>
      <c r="AF1838" s="4"/>
      <c r="AG1838" s="4"/>
    </row>
    <row r="1839" spans="10:33" ht="14.5" x14ac:dyDescent="0.35">
      <c r="J1839" s="8"/>
      <c r="K1839" s="6"/>
      <c r="L1839" s="6"/>
      <c r="M1839" s="6"/>
      <c r="N1839" s="6"/>
      <c r="O1839" s="6"/>
      <c r="P1839" s="6"/>
      <c r="Q1839" s="6"/>
      <c r="R1839" s="8"/>
      <c r="S1839" s="4"/>
      <c r="T1839" s="4"/>
      <c r="U1839" s="4"/>
      <c r="V1839" s="4"/>
      <c r="W1839" s="4"/>
      <c r="X1839" s="4"/>
      <c r="Z1839" s="8"/>
      <c r="AA1839" s="4"/>
      <c r="AB1839" s="4"/>
      <c r="AC1839" s="4"/>
      <c r="AD1839" s="4"/>
      <c r="AE1839" s="4"/>
      <c r="AF1839" s="4"/>
      <c r="AG1839" s="4"/>
    </row>
    <row r="1840" spans="10:33" ht="14.5" x14ac:dyDescent="0.35">
      <c r="J1840" s="8"/>
      <c r="K1840" s="6"/>
      <c r="L1840" s="6"/>
      <c r="M1840" s="6"/>
      <c r="N1840" s="6"/>
      <c r="O1840" s="6"/>
      <c r="P1840" s="6"/>
      <c r="Q1840" s="6"/>
      <c r="R1840" s="8"/>
      <c r="S1840" s="4"/>
      <c r="T1840" s="4"/>
      <c r="U1840" s="4"/>
      <c r="V1840" s="4"/>
      <c r="W1840" s="4"/>
      <c r="X1840" s="4"/>
      <c r="Z1840" s="8"/>
      <c r="AA1840" s="4"/>
      <c r="AB1840" s="4"/>
      <c r="AC1840" s="4"/>
      <c r="AD1840" s="4"/>
      <c r="AE1840" s="4"/>
      <c r="AF1840" s="4"/>
      <c r="AG1840" s="4"/>
    </row>
    <row r="1841" spans="10:33" ht="14.5" x14ac:dyDescent="0.35">
      <c r="J1841" s="8"/>
      <c r="K1841" s="6"/>
      <c r="L1841" s="6"/>
      <c r="M1841" s="6"/>
      <c r="N1841" s="6"/>
      <c r="O1841" s="6"/>
      <c r="P1841" s="6"/>
      <c r="Q1841" s="6"/>
      <c r="R1841" s="8"/>
      <c r="S1841" s="4"/>
      <c r="T1841" s="4"/>
      <c r="U1841" s="4"/>
      <c r="V1841" s="4"/>
      <c r="W1841" s="4"/>
      <c r="X1841" s="4"/>
      <c r="Z1841" s="8"/>
      <c r="AA1841" s="4"/>
      <c r="AB1841" s="4"/>
      <c r="AC1841" s="4"/>
      <c r="AD1841" s="4"/>
      <c r="AE1841" s="4"/>
      <c r="AF1841" s="4"/>
      <c r="AG1841" s="4"/>
    </row>
    <row r="1842" spans="10:33" ht="14.5" x14ac:dyDescent="0.35">
      <c r="J1842" s="8"/>
      <c r="K1842" s="6"/>
      <c r="L1842" s="6"/>
      <c r="M1842" s="6"/>
      <c r="N1842" s="6"/>
      <c r="O1842" s="6"/>
      <c r="P1842" s="6"/>
      <c r="Q1842" s="6"/>
      <c r="R1842" s="8"/>
      <c r="S1842" s="4"/>
      <c r="T1842" s="4"/>
      <c r="U1842" s="4"/>
      <c r="V1842" s="4"/>
      <c r="W1842" s="4"/>
      <c r="X1842" s="4"/>
      <c r="Z1842" s="8"/>
      <c r="AA1842" s="4"/>
      <c r="AB1842" s="4"/>
      <c r="AC1842" s="4"/>
      <c r="AD1842" s="4"/>
      <c r="AE1842" s="4"/>
      <c r="AF1842" s="4"/>
      <c r="AG1842" s="4"/>
    </row>
    <row r="1843" spans="10:33" ht="14.5" x14ac:dyDescent="0.35">
      <c r="J1843" s="8"/>
      <c r="K1843" s="6"/>
      <c r="L1843" s="6"/>
      <c r="M1843" s="6"/>
      <c r="N1843" s="6"/>
      <c r="O1843" s="6"/>
      <c r="P1843" s="6"/>
      <c r="Q1843" s="6"/>
      <c r="R1843" s="8"/>
      <c r="S1843" s="4"/>
      <c r="T1843" s="4"/>
      <c r="U1843" s="4"/>
      <c r="V1843" s="4"/>
      <c r="W1843" s="4"/>
      <c r="X1843" s="4"/>
      <c r="Z1843" s="8"/>
      <c r="AA1843" s="4"/>
      <c r="AB1843" s="4"/>
      <c r="AC1843" s="4"/>
      <c r="AD1843" s="4"/>
      <c r="AE1843" s="4"/>
      <c r="AF1843" s="4"/>
      <c r="AG1843" s="4"/>
    </row>
    <row r="1844" spans="10:33" ht="14.5" x14ac:dyDescent="0.35">
      <c r="J1844" s="8"/>
      <c r="K1844" s="6"/>
      <c r="L1844" s="6"/>
      <c r="M1844" s="6"/>
      <c r="N1844" s="6"/>
      <c r="O1844" s="6"/>
      <c r="P1844" s="6"/>
      <c r="Q1844" s="6"/>
      <c r="R1844" s="8"/>
      <c r="S1844" s="4"/>
      <c r="T1844" s="4"/>
      <c r="U1844" s="4"/>
      <c r="V1844" s="4"/>
      <c r="W1844" s="4"/>
      <c r="X1844" s="4"/>
      <c r="Z1844" s="8"/>
      <c r="AA1844" s="4"/>
      <c r="AB1844" s="4"/>
      <c r="AC1844" s="4"/>
      <c r="AD1844" s="4"/>
      <c r="AE1844" s="4"/>
      <c r="AF1844" s="4"/>
      <c r="AG1844" s="4"/>
    </row>
    <row r="1845" spans="10:33" ht="14.5" x14ac:dyDescent="0.35">
      <c r="J1845" s="8"/>
      <c r="K1845" s="6"/>
      <c r="L1845" s="6"/>
      <c r="M1845" s="6"/>
      <c r="N1845" s="6"/>
      <c r="O1845" s="6"/>
      <c r="P1845" s="6"/>
      <c r="Q1845" s="6"/>
      <c r="R1845" s="8"/>
      <c r="S1845" s="4"/>
      <c r="T1845" s="4"/>
      <c r="U1845" s="4"/>
      <c r="V1845" s="4"/>
      <c r="W1845" s="4"/>
      <c r="X1845" s="4"/>
      <c r="Z1845" s="8"/>
      <c r="AA1845" s="4"/>
      <c r="AB1845" s="4"/>
      <c r="AC1845" s="4"/>
      <c r="AD1845" s="4"/>
      <c r="AE1845" s="4"/>
      <c r="AF1845" s="4"/>
      <c r="AG1845" s="4"/>
    </row>
    <row r="1846" spans="10:33" ht="14.5" x14ac:dyDescent="0.35">
      <c r="J1846" s="8"/>
      <c r="K1846" s="6"/>
      <c r="L1846" s="6"/>
      <c r="M1846" s="6"/>
      <c r="N1846" s="6"/>
      <c r="O1846" s="6"/>
      <c r="P1846" s="6"/>
      <c r="Q1846" s="6"/>
      <c r="R1846" s="8"/>
      <c r="S1846" s="4"/>
      <c r="T1846" s="4"/>
      <c r="U1846" s="4"/>
      <c r="V1846" s="4"/>
      <c r="W1846" s="4"/>
      <c r="X1846" s="4"/>
      <c r="Z1846" s="8"/>
      <c r="AA1846" s="4"/>
      <c r="AB1846" s="4"/>
      <c r="AC1846" s="4"/>
      <c r="AD1846" s="4"/>
      <c r="AE1846" s="4"/>
      <c r="AF1846" s="4"/>
      <c r="AG1846" s="4"/>
    </row>
    <row r="1847" spans="10:33" ht="14.5" x14ac:dyDescent="0.35">
      <c r="J1847" s="8"/>
      <c r="K1847" s="6"/>
      <c r="L1847" s="6"/>
      <c r="M1847" s="6"/>
      <c r="N1847" s="6"/>
      <c r="O1847" s="6"/>
      <c r="P1847" s="6"/>
      <c r="Q1847" s="6"/>
      <c r="R1847" s="8"/>
      <c r="S1847" s="4"/>
      <c r="T1847" s="4"/>
      <c r="U1847" s="4"/>
      <c r="V1847" s="4"/>
      <c r="W1847" s="4"/>
      <c r="X1847" s="4"/>
      <c r="Z1847" s="8"/>
      <c r="AA1847" s="4"/>
      <c r="AB1847" s="4"/>
      <c r="AC1847" s="4"/>
      <c r="AD1847" s="4"/>
      <c r="AE1847" s="4"/>
      <c r="AF1847" s="4"/>
      <c r="AG1847" s="4"/>
    </row>
    <row r="1848" spans="10:33" ht="14.5" x14ac:dyDescent="0.35">
      <c r="J1848" s="8"/>
      <c r="K1848" s="6"/>
      <c r="L1848" s="6"/>
      <c r="M1848" s="6"/>
      <c r="N1848" s="6"/>
      <c r="O1848" s="6"/>
      <c r="P1848" s="6"/>
      <c r="Q1848" s="6"/>
      <c r="R1848" s="8"/>
      <c r="S1848" s="4"/>
      <c r="T1848" s="4"/>
      <c r="U1848" s="4"/>
      <c r="V1848" s="4"/>
      <c r="W1848" s="4"/>
      <c r="X1848" s="4"/>
      <c r="Z1848" s="8"/>
      <c r="AA1848" s="4"/>
      <c r="AB1848" s="4"/>
      <c r="AC1848" s="4"/>
      <c r="AD1848" s="4"/>
      <c r="AE1848" s="4"/>
      <c r="AF1848" s="4"/>
      <c r="AG1848" s="4"/>
    </row>
    <row r="1849" spans="10:33" ht="14.5" x14ac:dyDescent="0.35">
      <c r="J1849" s="8"/>
      <c r="K1849" s="6"/>
      <c r="L1849" s="6"/>
      <c r="M1849" s="6"/>
      <c r="N1849" s="6"/>
      <c r="O1849" s="6"/>
      <c r="P1849" s="6"/>
      <c r="Q1849" s="6"/>
      <c r="R1849" s="8"/>
      <c r="S1849" s="4"/>
      <c r="T1849" s="4"/>
      <c r="U1849" s="4"/>
      <c r="V1849" s="4"/>
      <c r="W1849" s="4"/>
      <c r="X1849" s="4"/>
      <c r="Z1849" s="8"/>
      <c r="AA1849" s="4"/>
      <c r="AB1849" s="4"/>
      <c r="AC1849" s="4"/>
      <c r="AD1849" s="4"/>
      <c r="AE1849" s="4"/>
      <c r="AF1849" s="4"/>
      <c r="AG1849" s="4"/>
    </row>
    <row r="1850" spans="10:33" ht="14.5" x14ac:dyDescent="0.35">
      <c r="J1850" s="8"/>
      <c r="K1850" s="6"/>
      <c r="L1850" s="6"/>
      <c r="M1850" s="6"/>
      <c r="N1850" s="6"/>
      <c r="O1850" s="6"/>
      <c r="P1850" s="6"/>
      <c r="Q1850" s="6"/>
      <c r="R1850" s="8"/>
      <c r="S1850" s="4"/>
      <c r="T1850" s="4"/>
      <c r="U1850" s="4"/>
      <c r="V1850" s="4"/>
      <c r="W1850" s="4"/>
      <c r="X1850" s="4"/>
      <c r="Z1850" s="8"/>
      <c r="AA1850" s="4"/>
      <c r="AB1850" s="4"/>
      <c r="AC1850" s="4"/>
      <c r="AD1850" s="4"/>
      <c r="AE1850" s="4"/>
      <c r="AF1850" s="4"/>
      <c r="AG1850" s="4"/>
    </row>
    <row r="1851" spans="10:33" ht="14.5" x14ac:dyDescent="0.35">
      <c r="J1851" s="8"/>
      <c r="K1851" s="6"/>
      <c r="L1851" s="6"/>
      <c r="M1851" s="6"/>
      <c r="N1851" s="6"/>
      <c r="O1851" s="6"/>
      <c r="P1851" s="6"/>
      <c r="Q1851" s="6"/>
      <c r="R1851" s="8"/>
      <c r="S1851" s="4"/>
      <c r="T1851" s="4"/>
      <c r="U1851" s="4"/>
      <c r="V1851" s="4"/>
      <c r="W1851" s="4"/>
      <c r="X1851" s="4"/>
      <c r="Z1851" s="8"/>
      <c r="AA1851" s="4"/>
      <c r="AB1851" s="4"/>
      <c r="AC1851" s="4"/>
      <c r="AD1851" s="4"/>
      <c r="AE1851" s="4"/>
      <c r="AF1851" s="4"/>
      <c r="AG1851" s="4"/>
    </row>
    <row r="1852" spans="10:33" ht="14.5" x14ac:dyDescent="0.35">
      <c r="J1852" s="8"/>
      <c r="K1852" s="6"/>
      <c r="L1852" s="6"/>
      <c r="M1852" s="6"/>
      <c r="N1852" s="6"/>
      <c r="O1852" s="6"/>
      <c r="P1852" s="6"/>
      <c r="Q1852" s="6"/>
      <c r="R1852" s="8"/>
      <c r="S1852" s="4"/>
      <c r="T1852" s="4"/>
      <c r="U1852" s="4"/>
      <c r="V1852" s="4"/>
      <c r="W1852" s="4"/>
      <c r="X1852" s="4"/>
      <c r="Z1852" s="8"/>
      <c r="AA1852" s="4"/>
      <c r="AB1852" s="4"/>
      <c r="AC1852" s="4"/>
      <c r="AD1852" s="4"/>
      <c r="AE1852" s="4"/>
      <c r="AF1852" s="4"/>
      <c r="AG1852" s="4"/>
    </row>
    <row r="1853" spans="10:33" ht="14.5" x14ac:dyDescent="0.35">
      <c r="J1853" s="8"/>
      <c r="K1853" s="6"/>
      <c r="L1853" s="6"/>
      <c r="M1853" s="6"/>
      <c r="N1853" s="6"/>
      <c r="O1853" s="6"/>
      <c r="P1853" s="6"/>
      <c r="Q1853" s="6"/>
      <c r="R1853" s="8"/>
      <c r="S1853" s="4"/>
      <c r="T1853" s="4"/>
      <c r="U1853" s="4"/>
      <c r="V1853" s="4"/>
      <c r="W1853" s="4"/>
      <c r="X1853" s="4"/>
      <c r="Z1853" s="8"/>
      <c r="AA1853" s="4"/>
      <c r="AB1853" s="4"/>
      <c r="AC1853" s="4"/>
      <c r="AD1853" s="4"/>
      <c r="AE1853" s="4"/>
      <c r="AF1853" s="4"/>
      <c r="AG1853" s="4"/>
    </row>
    <row r="1854" spans="10:33" ht="14.5" x14ac:dyDescent="0.35">
      <c r="J1854" s="8"/>
      <c r="K1854" s="6"/>
      <c r="L1854" s="6"/>
      <c r="M1854" s="6"/>
      <c r="N1854" s="6"/>
      <c r="O1854" s="6"/>
      <c r="P1854" s="6"/>
      <c r="Q1854" s="6"/>
      <c r="R1854" s="8"/>
      <c r="S1854" s="4"/>
      <c r="T1854" s="4"/>
      <c r="U1854" s="4"/>
      <c r="V1854" s="4"/>
      <c r="W1854" s="4"/>
      <c r="X1854" s="4"/>
      <c r="Z1854" s="8"/>
      <c r="AA1854" s="4"/>
      <c r="AB1854" s="4"/>
      <c r="AC1854" s="4"/>
      <c r="AD1854" s="4"/>
      <c r="AE1854" s="4"/>
      <c r="AF1854" s="4"/>
      <c r="AG1854" s="4"/>
    </row>
    <row r="1855" spans="10:33" ht="14.5" x14ac:dyDescent="0.35">
      <c r="J1855" s="8"/>
      <c r="K1855" s="6"/>
      <c r="L1855" s="6"/>
      <c r="M1855" s="6"/>
      <c r="N1855" s="6"/>
      <c r="O1855" s="6"/>
      <c r="P1855" s="6"/>
      <c r="Q1855" s="6"/>
      <c r="R1855" s="8"/>
      <c r="S1855" s="4"/>
      <c r="T1855" s="4"/>
      <c r="U1855" s="4"/>
      <c r="V1855" s="4"/>
      <c r="W1855" s="4"/>
      <c r="X1855" s="4"/>
      <c r="Z1855" s="8"/>
      <c r="AA1855" s="4"/>
      <c r="AB1855" s="4"/>
      <c r="AC1855" s="4"/>
      <c r="AD1855" s="4"/>
      <c r="AE1855" s="4"/>
      <c r="AF1855" s="4"/>
      <c r="AG1855" s="4"/>
    </row>
    <row r="1856" spans="10:33" ht="14.5" x14ac:dyDescent="0.35">
      <c r="J1856" s="8"/>
      <c r="K1856" s="6"/>
      <c r="L1856" s="6"/>
      <c r="M1856" s="6"/>
      <c r="N1856" s="6"/>
      <c r="O1856" s="6"/>
      <c r="P1856" s="6"/>
      <c r="Q1856" s="6"/>
      <c r="R1856" s="8"/>
      <c r="S1856" s="4"/>
      <c r="T1856" s="4"/>
      <c r="U1856" s="4"/>
      <c r="V1856" s="4"/>
      <c r="W1856" s="4"/>
      <c r="X1856" s="4"/>
      <c r="Z1856" s="8"/>
      <c r="AA1856" s="4"/>
      <c r="AB1856" s="4"/>
      <c r="AC1856" s="4"/>
      <c r="AD1856" s="4"/>
      <c r="AE1856" s="4"/>
      <c r="AF1856" s="4"/>
      <c r="AG1856" s="4"/>
    </row>
    <row r="1857" spans="10:33" ht="14.5" x14ac:dyDescent="0.35">
      <c r="J1857" s="8"/>
      <c r="K1857" s="6"/>
      <c r="L1857" s="6"/>
      <c r="M1857" s="6"/>
      <c r="N1857" s="6"/>
      <c r="O1857" s="6"/>
      <c r="P1857" s="6"/>
      <c r="Q1857" s="6"/>
      <c r="R1857" s="8"/>
      <c r="S1857" s="4"/>
      <c r="T1857" s="4"/>
      <c r="U1857" s="4"/>
      <c r="V1857" s="4"/>
      <c r="W1857" s="4"/>
      <c r="X1857" s="4"/>
      <c r="Z1857" s="8"/>
      <c r="AA1857" s="4"/>
      <c r="AB1857" s="4"/>
      <c r="AC1857" s="4"/>
      <c r="AD1857" s="4"/>
      <c r="AE1857" s="4"/>
      <c r="AF1857" s="4"/>
      <c r="AG1857" s="4"/>
    </row>
    <row r="1858" spans="10:33" ht="14.5" x14ac:dyDescent="0.35">
      <c r="J1858" s="8"/>
      <c r="K1858" s="6"/>
      <c r="L1858" s="6"/>
      <c r="M1858" s="6"/>
      <c r="N1858" s="6"/>
      <c r="O1858" s="6"/>
      <c r="P1858" s="6"/>
      <c r="Q1858" s="6"/>
      <c r="R1858" s="8"/>
      <c r="S1858" s="4"/>
      <c r="T1858" s="4"/>
      <c r="U1858" s="4"/>
      <c r="V1858" s="4"/>
      <c r="W1858" s="4"/>
      <c r="X1858" s="4"/>
      <c r="Z1858" s="8"/>
      <c r="AA1858" s="4"/>
      <c r="AB1858" s="4"/>
      <c r="AC1858" s="4"/>
      <c r="AD1858" s="4"/>
      <c r="AE1858" s="4"/>
      <c r="AF1858" s="4"/>
      <c r="AG1858" s="4"/>
    </row>
    <row r="1859" spans="10:33" ht="14.5" x14ac:dyDescent="0.35">
      <c r="J1859" s="8"/>
      <c r="K1859" s="6"/>
      <c r="L1859" s="6"/>
      <c r="M1859" s="6"/>
      <c r="N1859" s="6"/>
      <c r="O1859" s="6"/>
      <c r="P1859" s="6"/>
      <c r="Q1859" s="6"/>
      <c r="R1859" s="8"/>
      <c r="S1859" s="4"/>
      <c r="T1859" s="4"/>
      <c r="U1859" s="4"/>
      <c r="V1859" s="4"/>
      <c r="W1859" s="4"/>
      <c r="X1859" s="4"/>
      <c r="Z1859" s="8"/>
      <c r="AA1859" s="4"/>
      <c r="AB1859" s="4"/>
      <c r="AC1859" s="4"/>
      <c r="AD1859" s="4"/>
      <c r="AE1859" s="4"/>
      <c r="AF1859" s="4"/>
      <c r="AG1859" s="4"/>
    </row>
    <row r="1860" spans="10:33" ht="14.5" x14ac:dyDescent="0.35">
      <c r="J1860" s="8"/>
      <c r="K1860" s="6"/>
      <c r="L1860" s="6"/>
      <c r="M1860" s="6"/>
      <c r="N1860" s="6"/>
      <c r="O1860" s="6"/>
      <c r="P1860" s="6"/>
      <c r="Q1860" s="6"/>
      <c r="R1860" s="8"/>
      <c r="S1860" s="4"/>
      <c r="T1860" s="4"/>
      <c r="U1860" s="4"/>
      <c r="V1860" s="4"/>
      <c r="W1860" s="4"/>
      <c r="X1860" s="4"/>
      <c r="Z1860" s="8"/>
      <c r="AA1860" s="4"/>
      <c r="AB1860" s="4"/>
      <c r="AC1860" s="4"/>
      <c r="AD1860" s="4"/>
      <c r="AE1860" s="4"/>
      <c r="AF1860" s="4"/>
      <c r="AG1860" s="4"/>
    </row>
    <row r="1861" spans="10:33" ht="14.5" x14ac:dyDescent="0.35">
      <c r="J1861" s="8"/>
      <c r="K1861" s="6"/>
      <c r="L1861" s="6"/>
      <c r="M1861" s="6"/>
      <c r="N1861" s="6"/>
      <c r="O1861" s="6"/>
      <c r="P1861" s="6"/>
      <c r="Q1861" s="6"/>
      <c r="R1861" s="8"/>
      <c r="S1861" s="4"/>
      <c r="T1861" s="4"/>
      <c r="U1861" s="4"/>
      <c r="V1861" s="4"/>
      <c r="W1861" s="4"/>
      <c r="X1861" s="4"/>
      <c r="Z1861" s="8"/>
      <c r="AA1861" s="4"/>
      <c r="AB1861" s="4"/>
      <c r="AC1861" s="4"/>
      <c r="AD1861" s="4"/>
      <c r="AE1861" s="4"/>
      <c r="AF1861" s="4"/>
      <c r="AG1861" s="4"/>
    </row>
    <row r="1862" spans="10:33" ht="14.5" x14ac:dyDescent="0.35">
      <c r="J1862" s="8"/>
      <c r="K1862" s="6"/>
      <c r="L1862" s="6"/>
      <c r="M1862" s="6"/>
      <c r="N1862" s="6"/>
      <c r="O1862" s="6"/>
      <c r="P1862" s="6"/>
      <c r="Q1862" s="6"/>
      <c r="R1862" s="8"/>
      <c r="S1862" s="4"/>
      <c r="T1862" s="4"/>
      <c r="U1862" s="4"/>
      <c r="V1862" s="4"/>
      <c r="W1862" s="4"/>
      <c r="X1862" s="4"/>
      <c r="Z1862" s="8"/>
      <c r="AA1862" s="4"/>
      <c r="AB1862" s="4"/>
      <c r="AC1862" s="4"/>
      <c r="AD1862" s="4"/>
      <c r="AE1862" s="4"/>
      <c r="AF1862" s="4"/>
      <c r="AG1862" s="4"/>
    </row>
    <row r="1863" spans="10:33" ht="14.5" x14ac:dyDescent="0.35">
      <c r="J1863" s="8"/>
      <c r="K1863" s="6"/>
      <c r="L1863" s="6"/>
      <c r="M1863" s="6"/>
      <c r="N1863" s="6"/>
      <c r="O1863" s="6"/>
      <c r="P1863" s="6"/>
      <c r="Q1863" s="6"/>
      <c r="R1863" s="8"/>
      <c r="S1863" s="4"/>
      <c r="T1863" s="4"/>
      <c r="U1863" s="4"/>
      <c r="V1863" s="4"/>
      <c r="W1863" s="4"/>
      <c r="X1863" s="4"/>
      <c r="Z1863" s="8"/>
      <c r="AA1863" s="4"/>
      <c r="AB1863" s="4"/>
      <c r="AC1863" s="4"/>
      <c r="AD1863" s="4"/>
      <c r="AE1863" s="4"/>
      <c r="AF1863" s="4"/>
      <c r="AG1863" s="4"/>
    </row>
    <row r="1864" spans="10:33" ht="14.5" x14ac:dyDescent="0.35">
      <c r="J1864" s="8"/>
      <c r="K1864" s="6"/>
      <c r="L1864" s="6"/>
      <c r="M1864" s="6"/>
      <c r="N1864" s="6"/>
      <c r="O1864" s="6"/>
      <c r="P1864" s="6"/>
      <c r="Q1864" s="6"/>
      <c r="R1864" s="8"/>
      <c r="S1864" s="4"/>
      <c r="T1864" s="4"/>
      <c r="U1864" s="4"/>
      <c r="V1864" s="4"/>
      <c r="W1864" s="4"/>
      <c r="X1864" s="4"/>
      <c r="Z1864" s="8"/>
      <c r="AA1864" s="4"/>
      <c r="AB1864" s="4"/>
      <c r="AC1864" s="4"/>
      <c r="AD1864" s="4"/>
      <c r="AE1864" s="4"/>
      <c r="AF1864" s="4"/>
      <c r="AG1864" s="4"/>
    </row>
    <row r="1865" spans="10:33" ht="14.5" x14ac:dyDescent="0.35">
      <c r="J1865" s="8"/>
      <c r="K1865" s="6"/>
      <c r="L1865" s="6"/>
      <c r="M1865" s="6"/>
      <c r="N1865" s="6"/>
      <c r="O1865" s="6"/>
      <c r="P1865" s="6"/>
      <c r="Q1865" s="6"/>
      <c r="R1865" s="8"/>
      <c r="S1865" s="4"/>
      <c r="T1865" s="4"/>
      <c r="U1865" s="4"/>
      <c r="V1865" s="4"/>
      <c r="W1865" s="4"/>
      <c r="X1865" s="4"/>
      <c r="Z1865" s="8"/>
      <c r="AA1865" s="4"/>
      <c r="AB1865" s="4"/>
      <c r="AC1865" s="4"/>
      <c r="AD1865" s="4"/>
      <c r="AE1865" s="4"/>
      <c r="AF1865" s="4"/>
      <c r="AG1865" s="4"/>
    </row>
    <row r="1866" spans="10:33" ht="14.5" x14ac:dyDescent="0.35">
      <c r="J1866" s="8"/>
      <c r="K1866" s="6"/>
      <c r="L1866" s="6"/>
      <c r="M1866" s="6"/>
      <c r="N1866" s="6"/>
      <c r="O1866" s="6"/>
      <c r="P1866" s="6"/>
      <c r="Q1866" s="6"/>
      <c r="R1866" s="8"/>
      <c r="S1866" s="4"/>
      <c r="T1866" s="4"/>
      <c r="U1866" s="4"/>
      <c r="V1866" s="4"/>
      <c r="W1866" s="4"/>
      <c r="X1866" s="4"/>
      <c r="Z1866" s="8"/>
      <c r="AA1866" s="4"/>
      <c r="AB1866" s="4"/>
      <c r="AC1866" s="4"/>
      <c r="AD1866" s="4"/>
      <c r="AE1866" s="4"/>
      <c r="AF1866" s="4"/>
      <c r="AG1866" s="4"/>
    </row>
    <row r="1867" spans="10:33" ht="14.5" x14ac:dyDescent="0.35">
      <c r="J1867" s="8"/>
      <c r="K1867" s="6"/>
      <c r="L1867" s="6"/>
      <c r="M1867" s="6"/>
      <c r="N1867" s="6"/>
      <c r="O1867" s="6"/>
      <c r="P1867" s="6"/>
      <c r="Q1867" s="6"/>
      <c r="R1867" s="8"/>
      <c r="S1867" s="4"/>
      <c r="T1867" s="4"/>
      <c r="U1867" s="4"/>
      <c r="V1867" s="4"/>
      <c r="W1867" s="4"/>
      <c r="X1867" s="4"/>
      <c r="Z1867" s="8"/>
      <c r="AA1867" s="4"/>
      <c r="AB1867" s="4"/>
      <c r="AC1867" s="4"/>
      <c r="AD1867" s="4"/>
      <c r="AE1867" s="4"/>
      <c r="AF1867" s="4"/>
      <c r="AG1867" s="4"/>
    </row>
    <row r="1868" spans="10:33" ht="14.5" x14ac:dyDescent="0.35">
      <c r="J1868" s="8"/>
      <c r="K1868" s="6"/>
      <c r="L1868" s="6"/>
      <c r="M1868" s="6"/>
      <c r="N1868" s="6"/>
      <c r="O1868" s="6"/>
      <c r="P1868" s="6"/>
      <c r="Q1868" s="6"/>
      <c r="R1868" s="8"/>
      <c r="S1868" s="4"/>
      <c r="T1868" s="4"/>
      <c r="U1868" s="4"/>
      <c r="V1868" s="4"/>
      <c r="W1868" s="4"/>
      <c r="X1868" s="4"/>
      <c r="Z1868" s="8"/>
      <c r="AA1868" s="4"/>
      <c r="AB1868" s="4"/>
      <c r="AC1868" s="4"/>
      <c r="AD1868" s="4"/>
      <c r="AE1868" s="4"/>
      <c r="AF1868" s="4"/>
      <c r="AG1868" s="4"/>
    </row>
    <row r="1869" spans="10:33" ht="14.5" x14ac:dyDescent="0.35">
      <c r="J1869" s="8"/>
      <c r="K1869" s="6"/>
      <c r="L1869" s="6"/>
      <c r="M1869" s="6"/>
      <c r="N1869" s="6"/>
      <c r="O1869" s="6"/>
      <c r="P1869" s="6"/>
      <c r="Q1869" s="6"/>
      <c r="R1869" s="8"/>
      <c r="S1869" s="4"/>
      <c r="T1869" s="4"/>
      <c r="U1869" s="4"/>
      <c r="V1869" s="4"/>
      <c r="W1869" s="4"/>
      <c r="X1869" s="4"/>
      <c r="Z1869" s="8"/>
      <c r="AA1869" s="4"/>
      <c r="AB1869" s="4"/>
      <c r="AC1869" s="4"/>
      <c r="AD1869" s="4"/>
      <c r="AE1869" s="4"/>
      <c r="AF1869" s="4"/>
      <c r="AG1869" s="4"/>
    </row>
    <row r="1870" spans="10:33" ht="14.5" x14ac:dyDescent="0.35">
      <c r="J1870" s="8"/>
      <c r="K1870" s="6"/>
      <c r="L1870" s="6"/>
      <c r="M1870" s="6"/>
      <c r="N1870" s="6"/>
      <c r="O1870" s="6"/>
      <c r="P1870" s="6"/>
      <c r="Q1870" s="6"/>
      <c r="R1870" s="8"/>
      <c r="S1870" s="4"/>
      <c r="T1870" s="4"/>
      <c r="U1870" s="4"/>
      <c r="V1870" s="4"/>
      <c r="W1870" s="4"/>
      <c r="X1870" s="4"/>
      <c r="Z1870" s="8"/>
      <c r="AA1870" s="4"/>
      <c r="AB1870" s="4"/>
      <c r="AC1870" s="4"/>
      <c r="AD1870" s="4"/>
      <c r="AE1870" s="4"/>
      <c r="AF1870" s="4"/>
      <c r="AG1870" s="4"/>
    </row>
    <row r="1871" spans="10:33" ht="14.5" x14ac:dyDescent="0.35">
      <c r="J1871" s="8"/>
      <c r="K1871" s="6"/>
      <c r="L1871" s="6"/>
      <c r="M1871" s="6"/>
      <c r="N1871" s="6"/>
      <c r="O1871" s="6"/>
      <c r="P1871" s="6"/>
      <c r="Q1871" s="6"/>
      <c r="R1871" s="8"/>
      <c r="S1871" s="4"/>
      <c r="T1871" s="4"/>
      <c r="U1871" s="4"/>
      <c r="V1871" s="4"/>
      <c r="W1871" s="4"/>
      <c r="X1871" s="4"/>
      <c r="Z1871" s="8"/>
      <c r="AA1871" s="4"/>
      <c r="AB1871" s="4"/>
      <c r="AC1871" s="4"/>
      <c r="AD1871" s="4"/>
      <c r="AE1871" s="4"/>
      <c r="AF1871" s="4"/>
      <c r="AG1871" s="4"/>
    </row>
    <row r="1872" spans="10:33" ht="14.5" x14ac:dyDescent="0.35">
      <c r="J1872" s="8"/>
      <c r="K1872" s="6"/>
      <c r="L1872" s="6"/>
      <c r="M1872" s="6"/>
      <c r="N1872" s="6"/>
      <c r="O1872" s="6"/>
      <c r="P1872" s="6"/>
      <c r="Q1872" s="6"/>
      <c r="R1872" s="8"/>
      <c r="S1872" s="4"/>
      <c r="T1872" s="4"/>
      <c r="U1872" s="4"/>
      <c r="V1872" s="4"/>
      <c r="W1872" s="4"/>
      <c r="X1872" s="4"/>
      <c r="Z1872" s="8"/>
      <c r="AA1872" s="4"/>
      <c r="AB1872" s="4"/>
      <c r="AC1872" s="4"/>
      <c r="AD1872" s="4"/>
      <c r="AE1872" s="4"/>
      <c r="AF1872" s="4"/>
      <c r="AG1872" s="4"/>
    </row>
    <row r="1873" spans="10:33" ht="14.5" x14ac:dyDescent="0.35">
      <c r="J1873" s="8"/>
      <c r="K1873" s="6"/>
      <c r="L1873" s="6"/>
      <c r="M1873" s="6"/>
      <c r="N1873" s="6"/>
      <c r="O1873" s="6"/>
      <c r="P1873" s="6"/>
      <c r="Q1873" s="6"/>
      <c r="R1873" s="8"/>
      <c r="S1873" s="4"/>
      <c r="T1873" s="4"/>
      <c r="U1873" s="4"/>
      <c r="V1873" s="4"/>
      <c r="W1873" s="4"/>
      <c r="X1873" s="4"/>
      <c r="Z1873" s="8"/>
      <c r="AA1873" s="4"/>
      <c r="AB1873" s="4"/>
      <c r="AC1873" s="4"/>
      <c r="AD1873" s="4"/>
      <c r="AE1873" s="4"/>
      <c r="AF1873" s="4"/>
      <c r="AG1873" s="4"/>
    </row>
    <row r="1874" spans="10:33" ht="14.5" x14ac:dyDescent="0.35">
      <c r="J1874" s="8"/>
      <c r="K1874" s="6"/>
      <c r="L1874" s="6"/>
      <c r="M1874" s="6"/>
      <c r="N1874" s="6"/>
      <c r="O1874" s="6"/>
      <c r="P1874" s="6"/>
      <c r="Q1874" s="6"/>
      <c r="R1874" s="8"/>
      <c r="S1874" s="4"/>
      <c r="T1874" s="4"/>
      <c r="U1874" s="4"/>
      <c r="V1874" s="4"/>
      <c r="W1874" s="4"/>
      <c r="X1874" s="4"/>
      <c r="Z1874" s="8"/>
      <c r="AA1874" s="4"/>
      <c r="AB1874" s="4"/>
      <c r="AC1874" s="4"/>
      <c r="AD1874" s="4"/>
      <c r="AE1874" s="4"/>
      <c r="AF1874" s="4"/>
      <c r="AG1874" s="4"/>
    </row>
    <row r="1875" spans="10:33" ht="14.5" x14ac:dyDescent="0.35">
      <c r="J1875" s="8"/>
      <c r="K1875" s="6"/>
      <c r="L1875" s="6"/>
      <c r="M1875" s="6"/>
      <c r="N1875" s="6"/>
      <c r="O1875" s="6"/>
      <c r="P1875" s="6"/>
      <c r="Q1875" s="6"/>
      <c r="R1875" s="8"/>
      <c r="S1875" s="4"/>
      <c r="T1875" s="4"/>
      <c r="U1875" s="4"/>
      <c r="V1875" s="4"/>
      <c r="W1875" s="4"/>
      <c r="X1875" s="4"/>
      <c r="Z1875" s="8"/>
      <c r="AA1875" s="4"/>
      <c r="AB1875" s="4"/>
      <c r="AC1875" s="4"/>
      <c r="AD1875" s="4"/>
      <c r="AE1875" s="4"/>
      <c r="AF1875" s="4"/>
      <c r="AG1875" s="4"/>
    </row>
    <row r="1876" spans="10:33" ht="14.5" x14ac:dyDescent="0.35">
      <c r="J1876" s="8"/>
      <c r="K1876" s="6"/>
      <c r="L1876" s="6"/>
      <c r="M1876" s="6"/>
      <c r="N1876" s="6"/>
      <c r="O1876" s="6"/>
      <c r="P1876" s="6"/>
      <c r="Q1876" s="6"/>
      <c r="R1876" s="8"/>
      <c r="S1876" s="4"/>
      <c r="T1876" s="4"/>
      <c r="U1876" s="4"/>
      <c r="V1876" s="4"/>
      <c r="W1876" s="4"/>
      <c r="X1876" s="4"/>
      <c r="Z1876" s="8"/>
      <c r="AA1876" s="4"/>
      <c r="AB1876" s="4"/>
      <c r="AC1876" s="4"/>
      <c r="AD1876" s="4"/>
      <c r="AE1876" s="4"/>
      <c r="AF1876" s="4"/>
      <c r="AG1876" s="4"/>
    </row>
    <row r="1877" spans="10:33" ht="14.5" x14ac:dyDescent="0.35">
      <c r="J1877" s="8"/>
      <c r="K1877" s="6"/>
      <c r="L1877" s="6"/>
      <c r="M1877" s="6"/>
      <c r="N1877" s="6"/>
      <c r="O1877" s="6"/>
      <c r="P1877" s="6"/>
      <c r="Q1877" s="6"/>
      <c r="R1877" s="8"/>
      <c r="S1877" s="4"/>
      <c r="T1877" s="4"/>
      <c r="U1877" s="4"/>
      <c r="V1877" s="4"/>
      <c r="W1877" s="4"/>
      <c r="X1877" s="4"/>
      <c r="Z1877" s="8"/>
      <c r="AA1877" s="4"/>
      <c r="AB1877" s="4"/>
      <c r="AC1877" s="4"/>
      <c r="AD1877" s="4"/>
      <c r="AE1877" s="4"/>
      <c r="AF1877" s="4"/>
      <c r="AG1877" s="4"/>
    </row>
    <row r="1878" spans="10:33" ht="14.5" x14ac:dyDescent="0.35">
      <c r="J1878" s="8"/>
      <c r="K1878" s="6"/>
      <c r="L1878" s="6"/>
      <c r="M1878" s="6"/>
      <c r="N1878" s="6"/>
      <c r="O1878" s="6"/>
      <c r="P1878" s="6"/>
      <c r="Q1878" s="6"/>
      <c r="R1878" s="8"/>
      <c r="S1878" s="4"/>
      <c r="T1878" s="4"/>
      <c r="U1878" s="4"/>
      <c r="V1878" s="4"/>
      <c r="W1878" s="4"/>
      <c r="X1878" s="4"/>
      <c r="Z1878" s="8"/>
      <c r="AA1878" s="4"/>
      <c r="AB1878" s="4"/>
      <c r="AC1878" s="4"/>
      <c r="AD1878" s="4"/>
      <c r="AE1878" s="4"/>
      <c r="AF1878" s="4"/>
      <c r="AG1878" s="4"/>
    </row>
    <row r="1879" spans="10:33" ht="14.5" x14ac:dyDescent="0.35">
      <c r="J1879" s="8"/>
      <c r="K1879" s="6"/>
      <c r="L1879" s="6"/>
      <c r="M1879" s="6"/>
      <c r="N1879" s="6"/>
      <c r="O1879" s="6"/>
      <c r="P1879" s="6"/>
      <c r="Q1879" s="6"/>
      <c r="R1879" s="8"/>
      <c r="S1879" s="4"/>
      <c r="T1879" s="4"/>
      <c r="U1879" s="4"/>
      <c r="V1879" s="4"/>
      <c r="W1879" s="4"/>
      <c r="X1879" s="4"/>
      <c r="Z1879" s="8"/>
      <c r="AA1879" s="4"/>
      <c r="AB1879" s="4"/>
      <c r="AC1879" s="4"/>
      <c r="AD1879" s="4"/>
      <c r="AE1879" s="4"/>
      <c r="AF1879" s="4"/>
      <c r="AG1879" s="4"/>
    </row>
    <row r="1880" spans="10:33" ht="14.5" x14ac:dyDescent="0.35">
      <c r="J1880" s="8"/>
      <c r="K1880" s="6"/>
      <c r="L1880" s="6"/>
      <c r="M1880" s="6"/>
      <c r="N1880" s="6"/>
      <c r="O1880" s="6"/>
      <c r="P1880" s="6"/>
      <c r="Q1880" s="6"/>
      <c r="R1880" s="8"/>
      <c r="S1880" s="4"/>
      <c r="T1880" s="4"/>
      <c r="U1880" s="4"/>
      <c r="V1880" s="4"/>
      <c r="W1880" s="4"/>
      <c r="X1880" s="4"/>
      <c r="Z1880" s="8"/>
      <c r="AA1880" s="4"/>
      <c r="AB1880" s="4"/>
      <c r="AC1880" s="4"/>
      <c r="AD1880" s="4"/>
      <c r="AE1880" s="4"/>
      <c r="AF1880" s="4"/>
      <c r="AG1880" s="4"/>
    </row>
    <row r="1881" spans="10:33" ht="14.5" x14ac:dyDescent="0.35">
      <c r="J1881" s="8"/>
      <c r="K1881" s="6"/>
      <c r="L1881" s="6"/>
      <c r="M1881" s="6"/>
      <c r="N1881" s="6"/>
      <c r="O1881" s="6"/>
      <c r="P1881" s="6"/>
      <c r="Q1881" s="6"/>
      <c r="R1881" s="8"/>
      <c r="S1881" s="4"/>
      <c r="T1881" s="4"/>
      <c r="U1881" s="4"/>
      <c r="V1881" s="4"/>
      <c r="W1881" s="4"/>
      <c r="X1881" s="4"/>
      <c r="Z1881" s="8"/>
      <c r="AA1881" s="4"/>
      <c r="AB1881" s="4"/>
      <c r="AC1881" s="4"/>
      <c r="AD1881" s="4"/>
      <c r="AE1881" s="4"/>
      <c r="AF1881" s="4"/>
      <c r="AG1881" s="4"/>
    </row>
    <row r="1882" spans="10:33" ht="14.5" x14ac:dyDescent="0.35">
      <c r="J1882" s="8"/>
      <c r="K1882" s="6"/>
      <c r="L1882" s="6"/>
      <c r="M1882" s="6"/>
      <c r="N1882" s="6"/>
      <c r="O1882" s="6"/>
      <c r="P1882" s="6"/>
      <c r="Q1882" s="6"/>
      <c r="R1882" s="8"/>
      <c r="S1882" s="4"/>
      <c r="T1882" s="4"/>
      <c r="U1882" s="4"/>
      <c r="V1882" s="4"/>
      <c r="W1882" s="4"/>
      <c r="X1882" s="4"/>
      <c r="Z1882" s="8"/>
      <c r="AA1882" s="4"/>
      <c r="AB1882" s="4"/>
      <c r="AC1882" s="4"/>
      <c r="AD1882" s="4"/>
      <c r="AE1882" s="4"/>
      <c r="AF1882" s="4"/>
      <c r="AG1882" s="4"/>
    </row>
    <row r="1883" spans="10:33" ht="14.5" x14ac:dyDescent="0.35">
      <c r="J1883" s="8"/>
      <c r="K1883" s="6"/>
      <c r="L1883" s="6"/>
      <c r="M1883" s="6"/>
      <c r="N1883" s="6"/>
      <c r="O1883" s="6"/>
      <c r="P1883" s="6"/>
      <c r="Q1883" s="6"/>
      <c r="R1883" s="8"/>
      <c r="S1883" s="4"/>
      <c r="T1883" s="4"/>
      <c r="U1883" s="4"/>
      <c r="V1883" s="4"/>
      <c r="W1883" s="4"/>
      <c r="X1883" s="4"/>
      <c r="Z1883" s="8"/>
      <c r="AA1883" s="4"/>
      <c r="AB1883" s="4"/>
      <c r="AC1883" s="4"/>
      <c r="AD1883" s="4"/>
      <c r="AE1883" s="4"/>
      <c r="AF1883" s="4"/>
      <c r="AG1883" s="4"/>
    </row>
    <row r="1884" spans="10:33" ht="14.5" x14ac:dyDescent="0.35">
      <c r="J1884" s="8"/>
      <c r="K1884" s="6"/>
      <c r="L1884" s="6"/>
      <c r="M1884" s="6"/>
      <c r="N1884" s="6"/>
      <c r="O1884" s="6"/>
      <c r="P1884" s="6"/>
      <c r="Q1884" s="6"/>
      <c r="R1884" s="8"/>
      <c r="S1884" s="4"/>
      <c r="T1884" s="4"/>
      <c r="U1884" s="4"/>
      <c r="V1884" s="4"/>
      <c r="W1884" s="4"/>
      <c r="X1884" s="4"/>
      <c r="Z1884" s="8"/>
      <c r="AA1884" s="4"/>
      <c r="AB1884" s="4"/>
      <c r="AC1884" s="4"/>
      <c r="AD1884" s="4"/>
      <c r="AE1884" s="4"/>
      <c r="AF1884" s="4"/>
      <c r="AG1884" s="4"/>
    </row>
    <row r="1885" spans="10:33" ht="14.5" x14ac:dyDescent="0.35">
      <c r="J1885" s="8"/>
      <c r="K1885" s="6"/>
      <c r="L1885" s="6"/>
      <c r="M1885" s="6"/>
      <c r="N1885" s="6"/>
      <c r="O1885" s="6"/>
      <c r="P1885" s="6"/>
      <c r="Q1885" s="6"/>
      <c r="R1885" s="8"/>
      <c r="S1885" s="4"/>
      <c r="T1885" s="4"/>
      <c r="U1885" s="4"/>
      <c r="V1885" s="4"/>
      <c r="W1885" s="4"/>
      <c r="X1885" s="4"/>
      <c r="Z1885" s="8"/>
      <c r="AA1885" s="4"/>
      <c r="AB1885" s="4"/>
      <c r="AC1885" s="4"/>
      <c r="AD1885" s="4"/>
      <c r="AE1885" s="4"/>
      <c r="AF1885" s="4"/>
      <c r="AG1885" s="4"/>
    </row>
    <row r="1886" spans="10:33" ht="14.5" x14ac:dyDescent="0.35">
      <c r="J1886" s="8"/>
      <c r="K1886" s="6"/>
      <c r="L1886" s="6"/>
      <c r="M1886" s="6"/>
      <c r="N1886" s="6"/>
      <c r="O1886" s="6"/>
      <c r="P1886" s="6"/>
      <c r="Q1886" s="6"/>
      <c r="R1886" s="8"/>
      <c r="S1886" s="4"/>
      <c r="T1886" s="4"/>
      <c r="U1886" s="4"/>
      <c r="V1886" s="4"/>
      <c r="W1886" s="4"/>
      <c r="X1886" s="4"/>
      <c r="Z1886" s="8"/>
      <c r="AA1886" s="4"/>
      <c r="AB1886" s="4"/>
      <c r="AC1886" s="4"/>
      <c r="AD1886" s="4"/>
      <c r="AE1886" s="4"/>
      <c r="AF1886" s="4"/>
      <c r="AG1886" s="4"/>
    </row>
    <row r="1887" spans="10:33" ht="14.5" x14ac:dyDescent="0.35">
      <c r="J1887" s="8"/>
      <c r="K1887" s="6"/>
      <c r="L1887" s="6"/>
      <c r="M1887" s="6"/>
      <c r="N1887" s="6"/>
      <c r="O1887" s="6"/>
      <c r="P1887" s="6"/>
      <c r="Q1887" s="6"/>
      <c r="R1887" s="8"/>
      <c r="S1887" s="4"/>
      <c r="T1887" s="4"/>
      <c r="U1887" s="4"/>
      <c r="V1887" s="4"/>
      <c r="W1887" s="4"/>
      <c r="X1887" s="4"/>
      <c r="Z1887" s="8"/>
      <c r="AA1887" s="4"/>
      <c r="AB1887" s="4"/>
      <c r="AC1887" s="4"/>
      <c r="AD1887" s="4"/>
      <c r="AE1887" s="4"/>
      <c r="AF1887" s="4"/>
      <c r="AG1887" s="4"/>
    </row>
    <row r="1888" spans="10:33" ht="14.5" x14ac:dyDescent="0.35">
      <c r="J1888" s="8"/>
      <c r="K1888" s="6"/>
      <c r="L1888" s="6"/>
      <c r="M1888" s="6"/>
      <c r="N1888" s="6"/>
      <c r="O1888" s="6"/>
      <c r="P1888" s="6"/>
      <c r="Q1888" s="6"/>
      <c r="R1888" s="8"/>
      <c r="S1888" s="4"/>
      <c r="T1888" s="4"/>
      <c r="U1888" s="4"/>
      <c r="V1888" s="4"/>
      <c r="W1888" s="4"/>
      <c r="X1888" s="4"/>
      <c r="Z1888" s="8"/>
      <c r="AA1888" s="4"/>
      <c r="AB1888" s="4"/>
      <c r="AC1888" s="4"/>
      <c r="AD1888" s="4"/>
      <c r="AE1888" s="4"/>
      <c r="AF1888" s="4"/>
      <c r="AG1888" s="4"/>
    </row>
    <row r="1889" spans="10:33" ht="14.5" x14ac:dyDescent="0.35">
      <c r="J1889" s="8"/>
      <c r="K1889" s="6"/>
      <c r="L1889" s="6"/>
      <c r="M1889" s="6"/>
      <c r="N1889" s="6"/>
      <c r="O1889" s="6"/>
      <c r="P1889" s="6"/>
      <c r="Q1889" s="6"/>
      <c r="R1889" s="8"/>
      <c r="S1889" s="4"/>
      <c r="T1889" s="4"/>
      <c r="U1889" s="4"/>
      <c r="V1889" s="4"/>
      <c r="W1889" s="4"/>
      <c r="X1889" s="4"/>
      <c r="Z1889" s="8"/>
      <c r="AA1889" s="4"/>
      <c r="AB1889" s="4"/>
      <c r="AC1889" s="4"/>
      <c r="AD1889" s="4"/>
      <c r="AE1889" s="4"/>
      <c r="AF1889" s="4"/>
      <c r="AG1889" s="4"/>
    </row>
    <row r="1890" spans="10:33" ht="14.5" x14ac:dyDescent="0.35">
      <c r="J1890" s="8"/>
      <c r="K1890" s="6"/>
      <c r="L1890" s="6"/>
      <c r="M1890" s="6"/>
      <c r="N1890" s="6"/>
      <c r="O1890" s="6"/>
      <c r="P1890" s="6"/>
      <c r="Q1890" s="6"/>
      <c r="R1890" s="8"/>
      <c r="S1890" s="4"/>
      <c r="T1890" s="4"/>
      <c r="U1890" s="4"/>
      <c r="V1890" s="4"/>
      <c r="W1890" s="4"/>
      <c r="X1890" s="4"/>
      <c r="Z1890" s="8"/>
      <c r="AA1890" s="4"/>
      <c r="AB1890" s="4"/>
      <c r="AC1890" s="4"/>
      <c r="AD1890" s="4"/>
      <c r="AE1890" s="4"/>
      <c r="AF1890" s="4"/>
      <c r="AG1890" s="4"/>
    </row>
    <row r="1891" spans="10:33" ht="14.5" x14ac:dyDescent="0.35">
      <c r="J1891" s="8"/>
      <c r="K1891" s="6"/>
      <c r="L1891" s="6"/>
      <c r="M1891" s="6"/>
      <c r="N1891" s="6"/>
      <c r="O1891" s="6"/>
      <c r="P1891" s="6"/>
      <c r="Q1891" s="6"/>
      <c r="R1891" s="8"/>
      <c r="S1891" s="4"/>
      <c r="T1891" s="4"/>
      <c r="U1891" s="4"/>
      <c r="V1891" s="4"/>
      <c r="W1891" s="4"/>
      <c r="X1891" s="4"/>
      <c r="Z1891" s="8"/>
      <c r="AA1891" s="4"/>
      <c r="AB1891" s="4"/>
      <c r="AC1891" s="4"/>
      <c r="AD1891" s="4"/>
      <c r="AE1891" s="4"/>
      <c r="AF1891" s="4"/>
      <c r="AG1891" s="4"/>
    </row>
    <row r="1892" spans="10:33" ht="14.5" x14ac:dyDescent="0.35">
      <c r="J1892" s="8"/>
      <c r="K1892" s="6"/>
      <c r="L1892" s="6"/>
      <c r="M1892" s="6"/>
      <c r="N1892" s="6"/>
      <c r="O1892" s="6"/>
      <c r="P1892" s="6"/>
      <c r="Q1892" s="6"/>
      <c r="R1892" s="8"/>
      <c r="S1892" s="4"/>
      <c r="T1892" s="4"/>
      <c r="U1892" s="4"/>
      <c r="V1892" s="4"/>
      <c r="W1892" s="4"/>
      <c r="X1892" s="4"/>
      <c r="Z1892" s="8"/>
      <c r="AA1892" s="4"/>
      <c r="AB1892" s="4"/>
      <c r="AC1892" s="4"/>
      <c r="AD1892" s="4"/>
      <c r="AE1892" s="4"/>
      <c r="AF1892" s="4"/>
      <c r="AG1892" s="4"/>
    </row>
    <row r="1893" spans="10:33" ht="14.5" x14ac:dyDescent="0.35">
      <c r="J1893" s="8"/>
      <c r="K1893" s="6"/>
      <c r="L1893" s="6"/>
      <c r="M1893" s="6"/>
      <c r="N1893" s="6"/>
      <c r="O1893" s="6"/>
      <c r="P1893" s="6"/>
      <c r="Q1893" s="6"/>
      <c r="R1893" s="8"/>
      <c r="S1893" s="4"/>
      <c r="T1893" s="4"/>
      <c r="U1893" s="4"/>
      <c r="V1893" s="4"/>
      <c r="W1893" s="4"/>
      <c r="X1893" s="4"/>
      <c r="Z1893" s="8"/>
      <c r="AA1893" s="4"/>
      <c r="AB1893" s="4"/>
      <c r="AC1893" s="4"/>
      <c r="AD1893" s="4"/>
      <c r="AE1893" s="4"/>
      <c r="AF1893" s="4"/>
      <c r="AG1893" s="4"/>
    </row>
    <row r="1894" spans="10:33" ht="14.5" x14ac:dyDescent="0.35">
      <c r="J1894" s="8"/>
      <c r="K1894" s="6"/>
      <c r="L1894" s="6"/>
      <c r="M1894" s="6"/>
      <c r="N1894" s="6"/>
      <c r="O1894" s="6"/>
      <c r="P1894" s="6"/>
      <c r="Q1894" s="6"/>
      <c r="R1894" s="8"/>
      <c r="S1894" s="4"/>
      <c r="T1894" s="4"/>
      <c r="U1894" s="4"/>
      <c r="V1894" s="4"/>
      <c r="W1894" s="4"/>
      <c r="X1894" s="4"/>
      <c r="Z1894" s="8"/>
      <c r="AA1894" s="4"/>
      <c r="AB1894" s="4"/>
      <c r="AC1894" s="4"/>
      <c r="AD1894" s="4"/>
      <c r="AE1894" s="4"/>
      <c r="AF1894" s="4"/>
      <c r="AG1894" s="4"/>
    </row>
    <row r="1895" spans="10:33" ht="14.5" x14ac:dyDescent="0.35">
      <c r="J1895" s="8"/>
      <c r="K1895" s="6"/>
      <c r="L1895" s="6"/>
      <c r="M1895" s="6"/>
      <c r="N1895" s="6"/>
      <c r="O1895" s="6"/>
      <c r="P1895" s="6"/>
      <c r="Q1895" s="6"/>
      <c r="R1895" s="8"/>
      <c r="S1895" s="4"/>
      <c r="T1895" s="4"/>
      <c r="U1895" s="4"/>
      <c r="V1895" s="4"/>
      <c r="W1895" s="4"/>
      <c r="X1895" s="4"/>
      <c r="Z1895" s="8"/>
      <c r="AA1895" s="4"/>
      <c r="AB1895" s="4"/>
      <c r="AC1895" s="4"/>
      <c r="AD1895" s="4"/>
      <c r="AE1895" s="4"/>
      <c r="AF1895" s="4"/>
      <c r="AG1895" s="4"/>
    </row>
    <row r="1896" spans="10:33" ht="14.5" x14ac:dyDescent="0.35">
      <c r="J1896" s="8"/>
      <c r="K1896" s="6"/>
      <c r="L1896" s="6"/>
      <c r="M1896" s="6"/>
      <c r="N1896" s="6"/>
      <c r="O1896" s="6"/>
      <c r="P1896" s="6"/>
      <c r="Q1896" s="6"/>
      <c r="R1896" s="8"/>
      <c r="S1896" s="4"/>
      <c r="T1896" s="4"/>
      <c r="U1896" s="4"/>
      <c r="V1896" s="4"/>
      <c r="W1896" s="4"/>
      <c r="X1896" s="4"/>
      <c r="Z1896" s="8"/>
      <c r="AA1896" s="4"/>
      <c r="AB1896" s="4"/>
      <c r="AC1896" s="4"/>
      <c r="AD1896" s="4"/>
      <c r="AE1896" s="4"/>
      <c r="AF1896" s="4"/>
      <c r="AG1896" s="4"/>
    </row>
    <row r="1897" spans="10:33" ht="14.5" x14ac:dyDescent="0.35">
      <c r="J1897" s="8"/>
      <c r="K1897" s="6"/>
      <c r="L1897" s="6"/>
      <c r="M1897" s="6"/>
      <c r="N1897" s="6"/>
      <c r="O1897" s="6"/>
      <c r="P1897" s="6"/>
      <c r="Q1897" s="6"/>
      <c r="R1897" s="8"/>
      <c r="S1897" s="4"/>
      <c r="T1897" s="4"/>
      <c r="U1897" s="4"/>
      <c r="V1897" s="4"/>
      <c r="W1897" s="4"/>
      <c r="X1897" s="4"/>
      <c r="Z1897" s="8"/>
      <c r="AA1897" s="4"/>
      <c r="AB1897" s="4"/>
      <c r="AC1897" s="4"/>
      <c r="AD1897" s="4"/>
      <c r="AE1897" s="4"/>
      <c r="AF1897" s="4"/>
      <c r="AG1897" s="4"/>
    </row>
    <row r="1898" spans="10:33" ht="14.5" x14ac:dyDescent="0.35">
      <c r="J1898" s="8"/>
      <c r="K1898" s="6"/>
      <c r="L1898" s="6"/>
      <c r="M1898" s="6"/>
      <c r="N1898" s="6"/>
      <c r="O1898" s="6"/>
      <c r="P1898" s="6"/>
      <c r="Q1898" s="6"/>
      <c r="R1898" s="8"/>
      <c r="S1898" s="4"/>
      <c r="T1898" s="4"/>
      <c r="U1898" s="4"/>
      <c r="V1898" s="4"/>
      <c r="W1898" s="4"/>
      <c r="X1898" s="4"/>
      <c r="Z1898" s="8"/>
      <c r="AA1898" s="4"/>
      <c r="AB1898" s="4"/>
      <c r="AC1898" s="4"/>
      <c r="AD1898" s="4"/>
      <c r="AE1898" s="4"/>
      <c r="AF1898" s="4"/>
      <c r="AG1898" s="4"/>
    </row>
    <row r="1899" spans="10:33" ht="14.5" x14ac:dyDescent="0.35">
      <c r="J1899" s="8"/>
      <c r="K1899" s="6"/>
      <c r="L1899" s="6"/>
      <c r="M1899" s="6"/>
      <c r="N1899" s="6"/>
      <c r="O1899" s="6"/>
      <c r="P1899" s="6"/>
      <c r="Q1899" s="6"/>
      <c r="R1899" s="8"/>
      <c r="S1899" s="4"/>
      <c r="T1899" s="4"/>
      <c r="U1899" s="4"/>
      <c r="V1899" s="4"/>
      <c r="W1899" s="4"/>
      <c r="X1899" s="4"/>
      <c r="Z1899" s="8"/>
      <c r="AA1899" s="4"/>
      <c r="AB1899" s="4"/>
      <c r="AC1899" s="4"/>
      <c r="AD1899" s="4"/>
      <c r="AE1899" s="4"/>
      <c r="AF1899" s="4"/>
      <c r="AG1899" s="4"/>
    </row>
    <row r="1900" spans="10:33" ht="14.5" x14ac:dyDescent="0.35">
      <c r="J1900" s="8"/>
      <c r="K1900" s="6"/>
      <c r="L1900" s="6"/>
      <c r="M1900" s="6"/>
      <c r="N1900" s="6"/>
      <c r="O1900" s="6"/>
      <c r="P1900" s="6"/>
      <c r="Q1900" s="6"/>
      <c r="R1900" s="8"/>
      <c r="S1900" s="4"/>
      <c r="T1900" s="4"/>
      <c r="U1900" s="4"/>
      <c r="V1900" s="4"/>
      <c r="W1900" s="4"/>
      <c r="X1900" s="4"/>
      <c r="Z1900" s="8"/>
      <c r="AA1900" s="4"/>
      <c r="AB1900" s="4"/>
      <c r="AC1900" s="4"/>
      <c r="AD1900" s="4"/>
      <c r="AE1900" s="4"/>
      <c r="AF1900" s="4"/>
      <c r="AG1900" s="4"/>
    </row>
    <row r="1901" spans="10:33" ht="14.5" x14ac:dyDescent="0.35">
      <c r="J1901" s="8"/>
      <c r="K1901" s="6"/>
      <c r="L1901" s="6"/>
      <c r="M1901" s="6"/>
      <c r="N1901" s="6"/>
      <c r="O1901" s="6"/>
      <c r="P1901" s="6"/>
      <c r="Q1901" s="6"/>
      <c r="R1901" s="8"/>
      <c r="S1901" s="4"/>
      <c r="T1901" s="4"/>
      <c r="U1901" s="4"/>
      <c r="V1901" s="4"/>
      <c r="W1901" s="4"/>
      <c r="X1901" s="4"/>
      <c r="Z1901" s="8"/>
      <c r="AA1901" s="4"/>
      <c r="AB1901" s="4"/>
      <c r="AC1901" s="4"/>
      <c r="AD1901" s="4"/>
      <c r="AE1901" s="4"/>
      <c r="AF1901" s="4"/>
      <c r="AG1901" s="4"/>
    </row>
    <row r="1902" spans="10:33" ht="14.5" x14ac:dyDescent="0.35">
      <c r="J1902" s="8"/>
      <c r="K1902" s="6"/>
      <c r="L1902" s="6"/>
      <c r="M1902" s="6"/>
      <c r="N1902" s="6"/>
      <c r="O1902" s="6"/>
      <c r="P1902" s="6"/>
      <c r="Q1902" s="6"/>
      <c r="R1902" s="8"/>
      <c r="S1902" s="4"/>
      <c r="T1902" s="4"/>
      <c r="U1902" s="4"/>
      <c r="V1902" s="4"/>
      <c r="W1902" s="4"/>
      <c r="X1902" s="4"/>
      <c r="Z1902" s="8"/>
      <c r="AA1902" s="4"/>
      <c r="AB1902" s="4"/>
      <c r="AC1902" s="4"/>
      <c r="AD1902" s="4"/>
      <c r="AE1902" s="4"/>
      <c r="AF1902" s="4"/>
      <c r="AG1902" s="4"/>
    </row>
    <row r="1903" spans="10:33" ht="14.5" x14ac:dyDescent="0.35">
      <c r="J1903" s="8"/>
      <c r="K1903" s="6"/>
      <c r="L1903" s="6"/>
      <c r="M1903" s="6"/>
      <c r="N1903" s="6"/>
      <c r="O1903" s="6"/>
      <c r="P1903" s="6"/>
      <c r="Q1903" s="6"/>
      <c r="R1903" s="8"/>
      <c r="S1903" s="4"/>
      <c r="T1903" s="4"/>
      <c r="U1903" s="4"/>
      <c r="V1903" s="4"/>
      <c r="W1903" s="4"/>
      <c r="X1903" s="4"/>
      <c r="Z1903" s="8"/>
      <c r="AA1903" s="4"/>
      <c r="AB1903" s="4"/>
      <c r="AC1903" s="4"/>
      <c r="AD1903" s="4"/>
      <c r="AE1903" s="4"/>
      <c r="AF1903" s="4"/>
      <c r="AG1903" s="4"/>
    </row>
    <row r="1904" spans="10:33" ht="14.5" x14ac:dyDescent="0.35">
      <c r="J1904" s="8"/>
      <c r="K1904" s="6"/>
      <c r="L1904" s="6"/>
      <c r="M1904" s="6"/>
      <c r="N1904" s="6"/>
      <c r="O1904" s="6"/>
      <c r="P1904" s="6"/>
      <c r="Q1904" s="6"/>
      <c r="R1904" s="8"/>
      <c r="S1904" s="4"/>
      <c r="T1904" s="4"/>
      <c r="U1904" s="4"/>
      <c r="V1904" s="4"/>
      <c r="W1904" s="4"/>
      <c r="X1904" s="4"/>
      <c r="Z1904" s="8"/>
      <c r="AA1904" s="4"/>
      <c r="AB1904" s="4"/>
      <c r="AC1904" s="4"/>
      <c r="AD1904" s="4"/>
      <c r="AE1904" s="4"/>
      <c r="AF1904" s="4"/>
      <c r="AG1904" s="4"/>
    </row>
    <row r="1905" spans="10:33" ht="14.5" x14ac:dyDescent="0.35">
      <c r="J1905" s="8"/>
      <c r="K1905" s="6"/>
      <c r="L1905" s="6"/>
      <c r="M1905" s="6"/>
      <c r="N1905" s="6"/>
      <c r="O1905" s="6"/>
      <c r="P1905" s="6"/>
      <c r="Q1905" s="6"/>
      <c r="R1905" s="8"/>
      <c r="S1905" s="4"/>
      <c r="T1905" s="4"/>
      <c r="U1905" s="4"/>
      <c r="V1905" s="4"/>
      <c r="W1905" s="4"/>
      <c r="X1905" s="4"/>
      <c r="Z1905" s="8"/>
      <c r="AA1905" s="4"/>
      <c r="AB1905" s="4"/>
      <c r="AC1905" s="4"/>
      <c r="AD1905" s="4"/>
      <c r="AE1905" s="4"/>
      <c r="AF1905" s="4"/>
      <c r="AG1905" s="4"/>
    </row>
    <row r="1906" spans="10:33" ht="14.5" x14ac:dyDescent="0.35">
      <c r="J1906" s="8"/>
      <c r="K1906" s="6"/>
      <c r="L1906" s="6"/>
      <c r="M1906" s="6"/>
      <c r="N1906" s="6"/>
      <c r="O1906" s="6"/>
      <c r="P1906" s="6"/>
      <c r="Q1906" s="6"/>
      <c r="R1906" s="8"/>
      <c r="S1906" s="4"/>
      <c r="T1906" s="4"/>
      <c r="U1906" s="4"/>
      <c r="V1906" s="4"/>
      <c r="W1906" s="4"/>
      <c r="X1906" s="4"/>
      <c r="Z1906" s="8"/>
      <c r="AA1906" s="4"/>
      <c r="AB1906" s="4"/>
      <c r="AC1906" s="4"/>
      <c r="AD1906" s="4"/>
      <c r="AE1906" s="4"/>
      <c r="AF1906" s="4"/>
      <c r="AG1906" s="4"/>
    </row>
    <row r="1907" spans="10:33" ht="14.5" x14ac:dyDescent="0.35">
      <c r="J1907" s="8"/>
      <c r="K1907" s="6"/>
      <c r="L1907" s="6"/>
      <c r="M1907" s="6"/>
      <c r="N1907" s="6"/>
      <c r="O1907" s="6"/>
      <c r="P1907" s="6"/>
      <c r="Q1907" s="6"/>
      <c r="R1907" s="8"/>
      <c r="S1907" s="4"/>
      <c r="T1907" s="4"/>
      <c r="U1907" s="4"/>
      <c r="V1907" s="4"/>
      <c r="W1907" s="4"/>
      <c r="X1907" s="4"/>
      <c r="Z1907" s="8"/>
      <c r="AA1907" s="4"/>
      <c r="AB1907" s="4"/>
      <c r="AC1907" s="4"/>
      <c r="AD1907" s="4"/>
      <c r="AE1907" s="4"/>
      <c r="AF1907" s="4"/>
      <c r="AG1907" s="4"/>
    </row>
    <row r="1908" spans="10:33" ht="14.5" x14ac:dyDescent="0.35">
      <c r="J1908" s="8"/>
      <c r="K1908" s="6"/>
      <c r="L1908" s="6"/>
      <c r="M1908" s="6"/>
      <c r="N1908" s="6"/>
      <c r="O1908" s="6"/>
      <c r="P1908" s="6"/>
      <c r="Q1908" s="6"/>
      <c r="R1908" s="8"/>
      <c r="S1908" s="4"/>
      <c r="T1908" s="4"/>
      <c r="U1908" s="4"/>
      <c r="V1908" s="4"/>
      <c r="W1908" s="4"/>
      <c r="X1908" s="4"/>
      <c r="Z1908" s="8"/>
      <c r="AA1908" s="4"/>
      <c r="AB1908" s="4"/>
      <c r="AC1908" s="4"/>
      <c r="AD1908" s="4"/>
      <c r="AE1908" s="4"/>
      <c r="AF1908" s="4"/>
      <c r="AG1908" s="4"/>
    </row>
    <row r="1909" spans="10:33" ht="14.5" x14ac:dyDescent="0.35">
      <c r="J1909" s="8"/>
      <c r="K1909" s="6"/>
      <c r="L1909" s="6"/>
      <c r="M1909" s="6"/>
      <c r="N1909" s="6"/>
      <c r="O1909" s="6"/>
      <c r="P1909" s="6"/>
      <c r="Q1909" s="6"/>
      <c r="R1909" s="8"/>
      <c r="S1909" s="4"/>
      <c r="T1909" s="4"/>
      <c r="U1909" s="4"/>
      <c r="V1909" s="4"/>
      <c r="W1909" s="4"/>
      <c r="X1909" s="4"/>
      <c r="Z1909" s="8"/>
      <c r="AA1909" s="4"/>
      <c r="AB1909" s="4"/>
      <c r="AC1909" s="4"/>
      <c r="AD1909" s="4"/>
      <c r="AE1909" s="4"/>
      <c r="AF1909" s="4"/>
      <c r="AG1909" s="4"/>
    </row>
    <row r="1910" spans="10:33" ht="14.5" x14ac:dyDescent="0.35">
      <c r="J1910" s="8"/>
      <c r="K1910" s="6"/>
      <c r="L1910" s="6"/>
      <c r="M1910" s="6"/>
      <c r="N1910" s="6"/>
      <c r="O1910" s="6"/>
      <c r="P1910" s="6"/>
      <c r="Q1910" s="6"/>
      <c r="R1910" s="8"/>
      <c r="S1910" s="4"/>
      <c r="T1910" s="4"/>
      <c r="U1910" s="4"/>
      <c r="V1910" s="4"/>
      <c r="W1910" s="4"/>
      <c r="X1910" s="4"/>
      <c r="Z1910" s="8"/>
      <c r="AA1910" s="4"/>
      <c r="AB1910" s="4"/>
      <c r="AC1910" s="4"/>
      <c r="AD1910" s="4"/>
      <c r="AE1910" s="4"/>
      <c r="AF1910" s="4"/>
      <c r="AG1910" s="4"/>
    </row>
    <row r="1911" spans="10:33" ht="14.5" x14ac:dyDescent="0.35">
      <c r="J1911" s="8"/>
      <c r="K1911" s="6"/>
      <c r="L1911" s="6"/>
      <c r="M1911" s="6"/>
      <c r="N1911" s="6"/>
      <c r="O1911" s="6"/>
      <c r="P1911" s="6"/>
      <c r="Q1911" s="6"/>
      <c r="R1911" s="8"/>
      <c r="S1911" s="4"/>
      <c r="T1911" s="4"/>
      <c r="U1911" s="4"/>
      <c r="V1911" s="4"/>
      <c r="W1911" s="4"/>
      <c r="X1911" s="4"/>
      <c r="Z1911" s="8"/>
      <c r="AA1911" s="4"/>
      <c r="AB1911" s="4"/>
      <c r="AC1911" s="4"/>
      <c r="AD1911" s="4"/>
      <c r="AE1911" s="4"/>
      <c r="AF1911" s="4"/>
      <c r="AG1911" s="4"/>
    </row>
    <row r="1912" spans="10:33" ht="14.5" x14ac:dyDescent="0.35">
      <c r="J1912" s="8"/>
      <c r="K1912" s="6"/>
      <c r="L1912" s="6"/>
      <c r="M1912" s="6"/>
      <c r="N1912" s="6"/>
      <c r="O1912" s="6"/>
      <c r="P1912" s="6"/>
      <c r="Q1912" s="6"/>
      <c r="R1912" s="8"/>
      <c r="S1912" s="4"/>
      <c r="T1912" s="4"/>
      <c r="U1912" s="4"/>
      <c r="V1912" s="4"/>
      <c r="W1912" s="4"/>
      <c r="X1912" s="4"/>
      <c r="Z1912" s="8"/>
      <c r="AA1912" s="4"/>
      <c r="AB1912" s="4"/>
      <c r="AC1912" s="4"/>
      <c r="AD1912" s="4"/>
      <c r="AE1912" s="4"/>
      <c r="AF1912" s="4"/>
      <c r="AG1912" s="4"/>
    </row>
    <row r="1913" spans="10:33" ht="14.5" x14ac:dyDescent="0.35">
      <c r="J1913" s="8"/>
      <c r="K1913" s="6"/>
      <c r="L1913" s="6"/>
      <c r="M1913" s="6"/>
      <c r="N1913" s="6"/>
      <c r="O1913" s="6"/>
      <c r="P1913" s="6"/>
      <c r="Q1913" s="6"/>
      <c r="R1913" s="8"/>
      <c r="S1913" s="4"/>
      <c r="T1913" s="4"/>
      <c r="U1913" s="4"/>
      <c r="V1913" s="4"/>
      <c r="W1913" s="4"/>
      <c r="X1913" s="4"/>
      <c r="Z1913" s="8"/>
      <c r="AA1913" s="4"/>
      <c r="AB1913" s="4"/>
      <c r="AC1913" s="4"/>
      <c r="AD1913" s="4"/>
      <c r="AE1913" s="4"/>
      <c r="AF1913" s="4"/>
      <c r="AG1913" s="4"/>
    </row>
    <row r="1914" spans="10:33" ht="14.5" x14ac:dyDescent="0.35">
      <c r="J1914" s="8"/>
      <c r="K1914" s="6"/>
      <c r="L1914" s="6"/>
      <c r="M1914" s="6"/>
      <c r="N1914" s="6"/>
      <c r="O1914" s="6"/>
      <c r="P1914" s="6"/>
      <c r="Q1914" s="6"/>
      <c r="R1914" s="8"/>
      <c r="S1914" s="4"/>
      <c r="T1914" s="4"/>
      <c r="U1914" s="4"/>
      <c r="V1914" s="4"/>
      <c r="W1914" s="4"/>
      <c r="X1914" s="4"/>
      <c r="Z1914" s="8"/>
      <c r="AA1914" s="4"/>
      <c r="AB1914" s="4"/>
      <c r="AC1914" s="4"/>
      <c r="AD1914" s="4"/>
      <c r="AE1914" s="4"/>
      <c r="AF1914" s="4"/>
      <c r="AG1914" s="4"/>
    </row>
    <row r="1915" spans="10:33" ht="14.5" x14ac:dyDescent="0.35">
      <c r="J1915" s="8"/>
      <c r="K1915" s="6"/>
      <c r="L1915" s="6"/>
      <c r="M1915" s="6"/>
      <c r="N1915" s="6"/>
      <c r="O1915" s="6"/>
      <c r="P1915" s="6"/>
      <c r="Q1915" s="6"/>
      <c r="R1915" s="8"/>
      <c r="S1915" s="4"/>
      <c r="T1915" s="4"/>
      <c r="U1915" s="4"/>
      <c r="V1915" s="4"/>
      <c r="W1915" s="4"/>
      <c r="X1915" s="4"/>
      <c r="Z1915" s="8"/>
      <c r="AA1915" s="4"/>
      <c r="AB1915" s="4"/>
      <c r="AC1915" s="4"/>
      <c r="AD1915" s="4"/>
      <c r="AE1915" s="4"/>
      <c r="AF1915" s="4"/>
      <c r="AG1915" s="4"/>
    </row>
    <row r="1916" spans="10:33" ht="14.5" x14ac:dyDescent="0.35">
      <c r="J1916" s="8"/>
      <c r="K1916" s="6"/>
      <c r="L1916" s="6"/>
      <c r="M1916" s="6"/>
      <c r="N1916" s="6"/>
      <c r="O1916" s="6"/>
      <c r="P1916" s="6"/>
      <c r="Q1916" s="6"/>
      <c r="R1916" s="8"/>
      <c r="S1916" s="4"/>
      <c r="T1916" s="4"/>
      <c r="U1916" s="4"/>
      <c r="V1916" s="4"/>
      <c r="W1916" s="4"/>
      <c r="X1916" s="4"/>
      <c r="Z1916" s="8"/>
      <c r="AA1916" s="4"/>
      <c r="AB1916" s="4"/>
      <c r="AC1916" s="4"/>
      <c r="AD1916" s="4"/>
      <c r="AE1916" s="4"/>
      <c r="AF1916" s="4"/>
      <c r="AG1916" s="4"/>
    </row>
    <row r="1917" spans="10:33" ht="14.5" x14ac:dyDescent="0.35">
      <c r="J1917" s="8"/>
      <c r="K1917" s="6"/>
      <c r="L1917" s="6"/>
      <c r="M1917" s="6"/>
      <c r="N1917" s="6"/>
      <c r="O1917" s="6"/>
      <c r="P1917" s="6"/>
      <c r="Q1917" s="6"/>
      <c r="R1917" s="8"/>
      <c r="S1917" s="4"/>
      <c r="T1917" s="4"/>
      <c r="U1917" s="4"/>
      <c r="V1917" s="4"/>
      <c r="W1917" s="4"/>
      <c r="X1917" s="4"/>
      <c r="Z1917" s="8"/>
      <c r="AA1917" s="4"/>
      <c r="AB1917" s="4"/>
      <c r="AC1917" s="4"/>
      <c r="AD1917" s="4"/>
      <c r="AE1917" s="4"/>
      <c r="AF1917" s="4"/>
      <c r="AG1917" s="4"/>
    </row>
    <row r="1918" spans="10:33" ht="14.5" x14ac:dyDescent="0.35">
      <c r="J1918" s="8"/>
      <c r="K1918" s="6"/>
      <c r="L1918" s="6"/>
      <c r="M1918" s="6"/>
      <c r="N1918" s="6"/>
      <c r="O1918" s="6"/>
      <c r="P1918" s="6"/>
      <c r="Q1918" s="6"/>
      <c r="R1918" s="8"/>
      <c r="S1918" s="4"/>
      <c r="T1918" s="4"/>
      <c r="U1918" s="4"/>
      <c r="V1918" s="4"/>
      <c r="W1918" s="4"/>
      <c r="X1918" s="4"/>
      <c r="Z1918" s="8"/>
      <c r="AA1918" s="4"/>
      <c r="AB1918" s="4"/>
      <c r="AC1918" s="4"/>
      <c r="AD1918" s="4"/>
      <c r="AE1918" s="4"/>
      <c r="AF1918" s="4"/>
      <c r="AG1918" s="4"/>
    </row>
    <row r="1919" spans="10:33" ht="14.5" x14ac:dyDescent="0.35">
      <c r="J1919" s="8"/>
      <c r="K1919" s="6"/>
      <c r="L1919" s="6"/>
      <c r="M1919" s="6"/>
      <c r="N1919" s="6"/>
      <c r="O1919" s="6"/>
      <c r="P1919" s="6"/>
      <c r="Q1919" s="6"/>
      <c r="R1919" s="8"/>
      <c r="S1919" s="4"/>
      <c r="T1919" s="4"/>
      <c r="U1919" s="4"/>
      <c r="V1919" s="4"/>
      <c r="W1919" s="4"/>
      <c r="X1919" s="4"/>
      <c r="Z1919" s="8"/>
      <c r="AA1919" s="4"/>
      <c r="AB1919" s="4"/>
      <c r="AC1919" s="4"/>
      <c r="AD1919" s="4"/>
      <c r="AE1919" s="4"/>
      <c r="AF1919" s="4"/>
      <c r="AG1919" s="4"/>
    </row>
    <row r="1920" spans="10:33" ht="14.5" x14ac:dyDescent="0.35">
      <c r="J1920" s="8"/>
      <c r="K1920" s="6"/>
      <c r="L1920" s="6"/>
      <c r="M1920" s="6"/>
      <c r="N1920" s="6"/>
      <c r="O1920" s="6"/>
      <c r="P1920" s="6"/>
      <c r="Q1920" s="6"/>
      <c r="R1920" s="8"/>
      <c r="S1920" s="4"/>
      <c r="T1920" s="4"/>
      <c r="U1920" s="4"/>
      <c r="V1920" s="4"/>
      <c r="W1920" s="4"/>
      <c r="X1920" s="4"/>
      <c r="Z1920" s="8"/>
      <c r="AA1920" s="4"/>
      <c r="AB1920" s="4"/>
      <c r="AC1920" s="4"/>
      <c r="AD1920" s="4"/>
      <c r="AE1920" s="4"/>
      <c r="AF1920" s="4"/>
      <c r="AG1920" s="4"/>
    </row>
    <row r="1921" spans="10:33" ht="14.5" x14ac:dyDescent="0.35">
      <c r="J1921" s="8"/>
      <c r="K1921" s="6"/>
      <c r="L1921" s="6"/>
      <c r="M1921" s="6"/>
      <c r="N1921" s="6"/>
      <c r="O1921" s="6"/>
      <c r="P1921" s="6"/>
      <c r="Q1921" s="6"/>
      <c r="R1921" s="8"/>
      <c r="S1921" s="4"/>
      <c r="T1921" s="4"/>
      <c r="U1921" s="4"/>
      <c r="V1921" s="4"/>
      <c r="W1921" s="4"/>
      <c r="X1921" s="4"/>
      <c r="Z1921" s="8"/>
      <c r="AA1921" s="4"/>
      <c r="AB1921" s="4"/>
      <c r="AC1921" s="4"/>
      <c r="AD1921" s="4"/>
      <c r="AE1921" s="4"/>
      <c r="AF1921" s="4"/>
      <c r="AG1921" s="4"/>
    </row>
    <row r="1922" spans="10:33" ht="14.5" x14ac:dyDescent="0.35">
      <c r="J1922" s="8"/>
      <c r="K1922" s="6"/>
      <c r="L1922" s="6"/>
      <c r="M1922" s="6"/>
      <c r="N1922" s="6"/>
      <c r="O1922" s="6"/>
      <c r="P1922" s="6"/>
      <c r="Q1922" s="6"/>
      <c r="R1922" s="8"/>
      <c r="S1922" s="4"/>
      <c r="T1922" s="4"/>
      <c r="U1922" s="4"/>
      <c r="V1922" s="4"/>
      <c r="W1922" s="4"/>
      <c r="X1922" s="4"/>
      <c r="Z1922" s="8"/>
      <c r="AA1922" s="4"/>
      <c r="AB1922" s="4"/>
      <c r="AC1922" s="4"/>
      <c r="AD1922" s="4"/>
      <c r="AE1922" s="4"/>
      <c r="AF1922" s="4"/>
      <c r="AG1922" s="4"/>
    </row>
    <row r="1923" spans="10:33" ht="14.5" x14ac:dyDescent="0.35">
      <c r="J1923" s="8"/>
      <c r="K1923" s="6"/>
      <c r="L1923" s="6"/>
      <c r="M1923" s="6"/>
      <c r="N1923" s="6"/>
      <c r="O1923" s="6"/>
      <c r="P1923" s="6"/>
      <c r="Q1923" s="6"/>
      <c r="R1923" s="8"/>
      <c r="S1923" s="4"/>
      <c r="T1923" s="4"/>
      <c r="U1923" s="4"/>
      <c r="V1923" s="4"/>
      <c r="W1923" s="4"/>
      <c r="X1923" s="4"/>
      <c r="Z1923" s="8"/>
      <c r="AA1923" s="4"/>
      <c r="AB1923" s="4"/>
      <c r="AC1923" s="4"/>
      <c r="AD1923" s="4"/>
      <c r="AE1923" s="4"/>
      <c r="AF1923" s="4"/>
      <c r="AG1923" s="4"/>
    </row>
    <row r="1924" spans="10:33" ht="14.5" x14ac:dyDescent="0.35">
      <c r="J1924" s="8"/>
      <c r="K1924" s="6"/>
      <c r="L1924" s="6"/>
      <c r="M1924" s="6"/>
      <c r="N1924" s="6"/>
      <c r="O1924" s="6"/>
      <c r="P1924" s="6"/>
      <c r="Q1924" s="6"/>
      <c r="R1924" s="8"/>
      <c r="S1924" s="4"/>
      <c r="T1924" s="4"/>
      <c r="U1924" s="4"/>
      <c r="V1924" s="4"/>
      <c r="W1924" s="4"/>
      <c r="X1924" s="4"/>
      <c r="Z1924" s="8"/>
      <c r="AA1924" s="4"/>
      <c r="AB1924" s="4"/>
      <c r="AC1924" s="4"/>
      <c r="AD1924" s="4"/>
      <c r="AE1924" s="4"/>
      <c r="AF1924" s="4"/>
      <c r="AG1924" s="4"/>
    </row>
    <row r="1925" spans="10:33" ht="14.5" x14ac:dyDescent="0.35">
      <c r="J1925" s="8"/>
      <c r="K1925" s="6"/>
      <c r="L1925" s="6"/>
      <c r="M1925" s="6"/>
      <c r="N1925" s="6"/>
      <c r="O1925" s="6"/>
      <c r="P1925" s="6"/>
      <c r="Q1925" s="6"/>
      <c r="R1925" s="8"/>
      <c r="S1925" s="4"/>
      <c r="T1925" s="4"/>
      <c r="U1925" s="4"/>
      <c r="V1925" s="4"/>
      <c r="W1925" s="4"/>
      <c r="X1925" s="4"/>
      <c r="Z1925" s="8"/>
      <c r="AA1925" s="4"/>
      <c r="AB1925" s="4"/>
      <c r="AC1925" s="4"/>
      <c r="AD1925" s="4"/>
      <c r="AE1925" s="4"/>
      <c r="AF1925" s="4"/>
      <c r="AG1925" s="4"/>
    </row>
    <row r="1926" spans="10:33" ht="14.5" x14ac:dyDescent="0.35">
      <c r="J1926" s="8"/>
      <c r="K1926" s="6"/>
      <c r="L1926" s="6"/>
      <c r="M1926" s="6"/>
      <c r="N1926" s="6"/>
      <c r="O1926" s="6"/>
      <c r="P1926" s="6"/>
      <c r="Q1926" s="6"/>
      <c r="R1926" s="8"/>
      <c r="S1926" s="4"/>
      <c r="T1926" s="4"/>
      <c r="U1926" s="4"/>
      <c r="V1926" s="4"/>
      <c r="W1926" s="4"/>
      <c r="X1926" s="4"/>
      <c r="Z1926" s="8"/>
      <c r="AA1926" s="4"/>
      <c r="AB1926" s="4"/>
      <c r="AC1926" s="4"/>
      <c r="AD1926" s="4"/>
      <c r="AE1926" s="4"/>
      <c r="AF1926" s="4"/>
      <c r="AG1926" s="4"/>
    </row>
    <row r="1927" spans="10:33" ht="14.5" x14ac:dyDescent="0.35">
      <c r="J1927" s="8"/>
      <c r="K1927" s="6"/>
      <c r="L1927" s="6"/>
      <c r="M1927" s="6"/>
      <c r="N1927" s="6"/>
      <c r="O1927" s="6"/>
      <c r="P1927" s="6"/>
      <c r="Q1927" s="6"/>
      <c r="R1927" s="8"/>
      <c r="S1927" s="4"/>
      <c r="T1927" s="4"/>
      <c r="U1927" s="4"/>
      <c r="V1927" s="4"/>
      <c r="W1927" s="4"/>
      <c r="X1927" s="4"/>
      <c r="Z1927" s="8"/>
      <c r="AA1927" s="4"/>
      <c r="AB1927" s="4"/>
      <c r="AC1927" s="4"/>
      <c r="AD1927" s="4"/>
      <c r="AE1927" s="4"/>
      <c r="AF1927" s="4"/>
      <c r="AG1927" s="4"/>
    </row>
    <row r="1928" spans="10:33" ht="14.5" x14ac:dyDescent="0.35">
      <c r="J1928" s="8"/>
      <c r="K1928" s="6"/>
      <c r="L1928" s="6"/>
      <c r="M1928" s="6"/>
      <c r="N1928" s="6"/>
      <c r="O1928" s="6"/>
      <c r="P1928" s="6"/>
      <c r="Q1928" s="6"/>
      <c r="R1928" s="8"/>
      <c r="S1928" s="4"/>
      <c r="T1928" s="4"/>
      <c r="U1928" s="4"/>
      <c r="V1928" s="4"/>
      <c r="W1928" s="4"/>
      <c r="X1928" s="4"/>
      <c r="Z1928" s="8"/>
      <c r="AA1928" s="4"/>
      <c r="AB1928" s="4"/>
      <c r="AC1928" s="4"/>
      <c r="AD1928" s="4"/>
      <c r="AE1928" s="4"/>
      <c r="AF1928" s="4"/>
      <c r="AG1928" s="4"/>
    </row>
    <row r="1929" spans="10:33" ht="14.5" x14ac:dyDescent="0.35">
      <c r="J1929" s="8"/>
      <c r="K1929" s="6"/>
      <c r="L1929" s="6"/>
      <c r="M1929" s="6"/>
      <c r="N1929" s="6"/>
      <c r="O1929" s="6"/>
      <c r="P1929" s="6"/>
      <c r="Q1929" s="6"/>
      <c r="R1929" s="8"/>
      <c r="S1929" s="4"/>
      <c r="T1929" s="4"/>
      <c r="U1929" s="4"/>
      <c r="V1929" s="4"/>
      <c r="W1929" s="4"/>
      <c r="X1929" s="4"/>
      <c r="Z1929" s="8"/>
      <c r="AA1929" s="4"/>
      <c r="AB1929" s="4"/>
      <c r="AC1929" s="4"/>
      <c r="AD1929" s="4"/>
      <c r="AE1929" s="4"/>
      <c r="AF1929" s="4"/>
      <c r="AG1929" s="4"/>
    </row>
    <row r="1930" spans="10:33" ht="14.5" x14ac:dyDescent="0.35">
      <c r="J1930" s="8"/>
      <c r="K1930" s="6"/>
      <c r="L1930" s="6"/>
      <c r="M1930" s="6"/>
      <c r="N1930" s="6"/>
      <c r="O1930" s="6"/>
      <c r="P1930" s="6"/>
      <c r="Q1930" s="6"/>
      <c r="R1930" s="8"/>
      <c r="S1930" s="4"/>
      <c r="T1930" s="4"/>
      <c r="U1930" s="4"/>
      <c r="V1930" s="4"/>
      <c r="W1930" s="4"/>
      <c r="X1930" s="4"/>
      <c r="Z1930" s="8"/>
      <c r="AA1930" s="4"/>
      <c r="AB1930" s="4"/>
      <c r="AC1930" s="4"/>
      <c r="AD1930" s="4"/>
      <c r="AE1930" s="4"/>
      <c r="AF1930" s="4"/>
      <c r="AG1930" s="4"/>
    </row>
    <row r="1931" spans="10:33" ht="14.5" x14ac:dyDescent="0.35">
      <c r="J1931" s="8"/>
      <c r="K1931" s="6"/>
      <c r="L1931" s="6"/>
      <c r="M1931" s="6"/>
      <c r="N1931" s="6"/>
      <c r="O1931" s="6"/>
      <c r="P1931" s="6"/>
      <c r="Q1931" s="6"/>
      <c r="R1931" s="8"/>
      <c r="S1931" s="4"/>
      <c r="T1931" s="4"/>
      <c r="U1931" s="4"/>
      <c r="V1931" s="4"/>
      <c r="W1931" s="4"/>
      <c r="X1931" s="4"/>
      <c r="Z1931" s="8"/>
      <c r="AA1931" s="4"/>
      <c r="AB1931" s="4"/>
      <c r="AC1931" s="4"/>
      <c r="AD1931" s="4"/>
      <c r="AE1931" s="4"/>
      <c r="AF1931" s="4"/>
      <c r="AG1931" s="4"/>
    </row>
    <row r="1932" spans="10:33" ht="14.5" x14ac:dyDescent="0.35">
      <c r="J1932" s="8"/>
      <c r="K1932" s="6"/>
      <c r="L1932" s="6"/>
      <c r="M1932" s="6"/>
      <c r="N1932" s="6"/>
      <c r="O1932" s="6"/>
      <c r="P1932" s="6"/>
      <c r="Q1932" s="6"/>
      <c r="R1932" s="8"/>
      <c r="S1932" s="4"/>
      <c r="T1932" s="4"/>
      <c r="U1932" s="4"/>
      <c r="V1932" s="4"/>
      <c r="W1932" s="4"/>
      <c r="X1932" s="4"/>
      <c r="Z1932" s="8"/>
      <c r="AA1932" s="4"/>
      <c r="AB1932" s="4"/>
      <c r="AC1932" s="4"/>
      <c r="AD1932" s="4"/>
      <c r="AE1932" s="4"/>
      <c r="AF1932" s="4"/>
      <c r="AG1932" s="4"/>
    </row>
    <row r="1933" spans="10:33" ht="14.5" x14ac:dyDescent="0.35">
      <c r="J1933" s="8"/>
      <c r="K1933" s="6"/>
      <c r="L1933" s="6"/>
      <c r="M1933" s="6"/>
      <c r="N1933" s="6"/>
      <c r="O1933" s="6"/>
      <c r="P1933" s="6"/>
      <c r="Q1933" s="6"/>
      <c r="R1933" s="8"/>
      <c r="S1933" s="4"/>
      <c r="T1933" s="4"/>
      <c r="U1933" s="4"/>
      <c r="V1933" s="4"/>
      <c r="W1933" s="4"/>
      <c r="X1933" s="4"/>
      <c r="Z1933" s="8"/>
      <c r="AA1933" s="4"/>
      <c r="AB1933" s="4"/>
      <c r="AC1933" s="4"/>
      <c r="AD1933" s="4"/>
      <c r="AE1933" s="4"/>
      <c r="AF1933" s="4"/>
      <c r="AG1933" s="4"/>
    </row>
    <row r="1934" spans="10:33" ht="14.5" x14ac:dyDescent="0.35">
      <c r="J1934" s="8"/>
      <c r="K1934" s="6"/>
      <c r="L1934" s="6"/>
      <c r="M1934" s="6"/>
      <c r="N1934" s="6"/>
      <c r="O1934" s="6"/>
      <c r="P1934" s="6"/>
      <c r="Q1934" s="6"/>
      <c r="R1934" s="8"/>
      <c r="S1934" s="4"/>
      <c r="T1934" s="4"/>
      <c r="U1934" s="4"/>
      <c r="V1934" s="4"/>
      <c r="W1934" s="4"/>
      <c r="X1934" s="4"/>
      <c r="Z1934" s="8"/>
      <c r="AA1934" s="4"/>
      <c r="AB1934" s="4"/>
      <c r="AC1934" s="4"/>
      <c r="AD1934" s="4"/>
      <c r="AE1934" s="4"/>
      <c r="AF1934" s="4"/>
      <c r="AG1934" s="4"/>
    </row>
    <row r="1935" spans="10:33" ht="14.5" x14ac:dyDescent="0.35">
      <c r="J1935" s="8"/>
      <c r="K1935" s="6"/>
      <c r="L1935" s="6"/>
      <c r="M1935" s="6"/>
      <c r="N1935" s="6"/>
      <c r="O1935" s="6"/>
      <c r="P1935" s="6"/>
      <c r="Q1935" s="6"/>
      <c r="R1935" s="8"/>
      <c r="S1935" s="4"/>
      <c r="T1935" s="4"/>
      <c r="U1935" s="4"/>
      <c r="V1935" s="4"/>
      <c r="W1935" s="4"/>
      <c r="X1935" s="4"/>
      <c r="Z1935" s="8"/>
      <c r="AA1935" s="4"/>
      <c r="AB1935" s="4"/>
      <c r="AC1935" s="4"/>
      <c r="AD1935" s="4"/>
      <c r="AE1935" s="4"/>
      <c r="AF1935" s="4"/>
      <c r="AG1935" s="4"/>
    </row>
    <row r="1936" spans="10:33" ht="14.5" x14ac:dyDescent="0.35">
      <c r="J1936" s="8"/>
      <c r="K1936" s="6"/>
      <c r="L1936" s="6"/>
      <c r="M1936" s="6"/>
      <c r="N1936" s="6"/>
      <c r="O1936" s="6"/>
      <c r="P1936" s="6"/>
      <c r="Q1936" s="6"/>
      <c r="R1936" s="8"/>
      <c r="S1936" s="4"/>
      <c r="T1936" s="4"/>
      <c r="U1936" s="4"/>
      <c r="V1936" s="4"/>
      <c r="W1936" s="4"/>
      <c r="X1936" s="4"/>
      <c r="Z1936" s="8"/>
      <c r="AA1936" s="4"/>
      <c r="AB1936" s="4"/>
      <c r="AC1936" s="4"/>
      <c r="AD1936" s="4"/>
      <c r="AE1936" s="4"/>
      <c r="AF1936" s="4"/>
      <c r="AG1936" s="4"/>
    </row>
    <row r="1937" spans="10:33" ht="14.5" x14ac:dyDescent="0.35">
      <c r="J1937" s="8"/>
      <c r="K1937" s="6"/>
      <c r="L1937" s="6"/>
      <c r="M1937" s="6"/>
      <c r="N1937" s="6"/>
      <c r="O1937" s="6"/>
      <c r="P1937" s="6"/>
      <c r="Q1937" s="6"/>
      <c r="R1937" s="8"/>
      <c r="S1937" s="4"/>
      <c r="T1937" s="4"/>
      <c r="U1937" s="4"/>
      <c r="V1937" s="4"/>
      <c r="W1937" s="4"/>
      <c r="X1937" s="4"/>
      <c r="Z1937" s="8"/>
      <c r="AA1937" s="4"/>
      <c r="AB1937" s="4"/>
      <c r="AC1937" s="4"/>
      <c r="AD1937" s="4"/>
      <c r="AE1937" s="4"/>
      <c r="AF1937" s="4"/>
      <c r="AG1937" s="4"/>
    </row>
    <row r="1938" spans="10:33" ht="14.5" x14ac:dyDescent="0.35">
      <c r="J1938" s="8"/>
      <c r="K1938" s="6"/>
      <c r="L1938" s="6"/>
      <c r="M1938" s="6"/>
      <c r="N1938" s="6"/>
      <c r="O1938" s="6"/>
      <c r="P1938" s="6"/>
      <c r="Q1938" s="6"/>
      <c r="R1938" s="8"/>
      <c r="S1938" s="4"/>
      <c r="T1938" s="4"/>
      <c r="U1938" s="4"/>
      <c r="V1938" s="4"/>
      <c r="W1938" s="4"/>
      <c r="X1938" s="4"/>
      <c r="Z1938" s="8"/>
      <c r="AA1938" s="4"/>
      <c r="AB1938" s="4"/>
      <c r="AC1938" s="4"/>
      <c r="AD1938" s="4"/>
      <c r="AE1938" s="4"/>
      <c r="AF1938" s="4"/>
      <c r="AG1938" s="4"/>
    </row>
    <row r="1939" spans="10:33" ht="14.5" x14ac:dyDescent="0.35">
      <c r="J1939" s="8"/>
      <c r="K1939" s="6"/>
      <c r="L1939" s="6"/>
      <c r="M1939" s="6"/>
      <c r="N1939" s="6"/>
      <c r="O1939" s="6"/>
      <c r="P1939" s="6"/>
      <c r="Q1939" s="6"/>
      <c r="R1939" s="8"/>
      <c r="S1939" s="4"/>
      <c r="T1939" s="4"/>
      <c r="U1939" s="4"/>
      <c r="V1939" s="4"/>
      <c r="W1939" s="4"/>
      <c r="X1939" s="4"/>
      <c r="Z1939" s="8"/>
      <c r="AA1939" s="4"/>
      <c r="AB1939" s="4"/>
      <c r="AC1939" s="4"/>
      <c r="AD1939" s="4"/>
      <c r="AE1939" s="4"/>
      <c r="AF1939" s="4"/>
      <c r="AG1939" s="4"/>
    </row>
    <row r="1940" spans="10:33" ht="14.5" x14ac:dyDescent="0.35">
      <c r="J1940" s="8"/>
      <c r="K1940" s="6"/>
      <c r="L1940" s="6"/>
      <c r="M1940" s="6"/>
      <c r="N1940" s="6"/>
      <c r="O1940" s="6"/>
      <c r="P1940" s="6"/>
      <c r="Q1940" s="6"/>
      <c r="R1940" s="8"/>
      <c r="S1940" s="4"/>
      <c r="T1940" s="4"/>
      <c r="U1940" s="4"/>
      <c r="V1940" s="4"/>
      <c r="W1940" s="4"/>
      <c r="X1940" s="4"/>
      <c r="Z1940" s="8"/>
      <c r="AA1940" s="4"/>
      <c r="AB1940" s="4"/>
      <c r="AC1940" s="4"/>
      <c r="AD1940" s="4"/>
      <c r="AE1940" s="4"/>
      <c r="AF1940" s="4"/>
      <c r="AG1940" s="4"/>
    </row>
    <row r="1941" spans="10:33" ht="14.5" x14ac:dyDescent="0.35">
      <c r="J1941" s="8"/>
      <c r="K1941" s="6"/>
      <c r="L1941" s="6"/>
      <c r="M1941" s="6"/>
      <c r="N1941" s="6"/>
      <c r="O1941" s="6"/>
      <c r="P1941" s="6"/>
      <c r="Q1941" s="6"/>
      <c r="R1941" s="8"/>
      <c r="S1941" s="4"/>
      <c r="T1941" s="4"/>
      <c r="U1941" s="4"/>
      <c r="V1941" s="4"/>
      <c r="W1941" s="4"/>
      <c r="X1941" s="4"/>
      <c r="Z1941" s="8"/>
      <c r="AA1941" s="4"/>
      <c r="AB1941" s="4"/>
      <c r="AC1941" s="4"/>
      <c r="AD1941" s="4"/>
      <c r="AE1941" s="4"/>
      <c r="AF1941" s="4"/>
      <c r="AG1941" s="4"/>
    </row>
    <row r="1942" spans="10:33" ht="14.5" x14ac:dyDescent="0.35">
      <c r="J1942" s="8"/>
      <c r="K1942" s="6"/>
      <c r="L1942" s="6"/>
      <c r="M1942" s="6"/>
      <c r="N1942" s="6"/>
      <c r="O1942" s="6"/>
      <c r="P1942" s="6"/>
      <c r="Q1942" s="6"/>
      <c r="R1942" s="8"/>
      <c r="S1942" s="4"/>
      <c r="T1942" s="4"/>
      <c r="U1942" s="4"/>
      <c r="V1942" s="4"/>
      <c r="W1942" s="4"/>
      <c r="X1942" s="4"/>
      <c r="Z1942" s="8"/>
      <c r="AA1942" s="4"/>
      <c r="AB1942" s="4"/>
      <c r="AC1942" s="4"/>
      <c r="AD1942" s="4"/>
      <c r="AE1942" s="4"/>
      <c r="AF1942" s="4"/>
      <c r="AG1942" s="4"/>
    </row>
    <row r="1943" spans="10:33" ht="14.5" x14ac:dyDescent="0.35">
      <c r="J1943" s="8"/>
      <c r="K1943" s="6"/>
      <c r="L1943" s="6"/>
      <c r="M1943" s="6"/>
      <c r="N1943" s="6"/>
      <c r="O1943" s="6"/>
      <c r="P1943" s="6"/>
      <c r="Q1943" s="6"/>
      <c r="R1943" s="8"/>
      <c r="S1943" s="4"/>
      <c r="T1943" s="4"/>
      <c r="U1943" s="4"/>
      <c r="V1943" s="4"/>
      <c r="W1943" s="4"/>
      <c r="X1943" s="4"/>
      <c r="Z1943" s="8"/>
      <c r="AA1943" s="4"/>
      <c r="AB1943" s="4"/>
      <c r="AC1943" s="4"/>
      <c r="AD1943" s="4"/>
      <c r="AE1943" s="4"/>
      <c r="AF1943" s="4"/>
      <c r="AG1943" s="4"/>
    </row>
    <row r="1944" spans="10:33" ht="14.5" x14ac:dyDescent="0.35">
      <c r="J1944" s="8"/>
      <c r="K1944" s="6"/>
      <c r="L1944" s="6"/>
      <c r="M1944" s="6"/>
      <c r="N1944" s="6"/>
      <c r="O1944" s="6"/>
      <c r="P1944" s="6"/>
      <c r="Q1944" s="6"/>
      <c r="R1944" s="8"/>
      <c r="S1944" s="4"/>
      <c r="T1944" s="4"/>
      <c r="U1944" s="4"/>
      <c r="V1944" s="4"/>
      <c r="W1944" s="4"/>
      <c r="X1944" s="4"/>
      <c r="Z1944" s="8"/>
      <c r="AA1944" s="4"/>
      <c r="AB1944" s="4"/>
      <c r="AC1944" s="4"/>
      <c r="AD1944" s="4"/>
      <c r="AE1944" s="4"/>
      <c r="AF1944" s="4"/>
      <c r="AG1944" s="4"/>
    </row>
    <row r="1945" spans="10:33" ht="14.5" x14ac:dyDescent="0.35">
      <c r="J1945" s="8"/>
      <c r="K1945" s="6"/>
      <c r="L1945" s="6"/>
      <c r="M1945" s="6"/>
      <c r="N1945" s="6"/>
      <c r="O1945" s="6"/>
      <c r="P1945" s="6"/>
      <c r="Q1945" s="6"/>
      <c r="R1945" s="8"/>
      <c r="S1945" s="4"/>
      <c r="T1945" s="4"/>
      <c r="U1945" s="4"/>
      <c r="V1945" s="4"/>
      <c r="W1945" s="4"/>
      <c r="X1945" s="4"/>
      <c r="Z1945" s="8"/>
      <c r="AA1945" s="4"/>
      <c r="AB1945" s="4"/>
      <c r="AC1945" s="4"/>
      <c r="AD1945" s="4"/>
      <c r="AE1945" s="4"/>
      <c r="AF1945" s="4"/>
      <c r="AG1945" s="4"/>
    </row>
    <row r="1946" spans="10:33" ht="14.5" x14ac:dyDescent="0.35">
      <c r="J1946" s="8"/>
      <c r="K1946" s="6"/>
      <c r="L1946" s="6"/>
      <c r="M1946" s="6"/>
      <c r="N1946" s="6"/>
      <c r="O1946" s="6"/>
      <c r="P1946" s="6"/>
      <c r="Q1946" s="6"/>
      <c r="R1946" s="8"/>
      <c r="S1946" s="4"/>
      <c r="T1946" s="4"/>
      <c r="U1946" s="4"/>
      <c r="V1946" s="4"/>
      <c r="W1946" s="4"/>
      <c r="X1946" s="4"/>
      <c r="Z1946" s="8"/>
      <c r="AA1946" s="4"/>
      <c r="AB1946" s="4"/>
      <c r="AC1946" s="4"/>
      <c r="AD1946" s="4"/>
      <c r="AE1946" s="4"/>
      <c r="AF1946" s="4"/>
      <c r="AG1946" s="4"/>
    </row>
    <row r="1947" spans="10:33" ht="14.5" x14ac:dyDescent="0.35">
      <c r="J1947" s="8"/>
      <c r="K1947" s="6"/>
      <c r="L1947" s="6"/>
      <c r="M1947" s="6"/>
      <c r="N1947" s="6"/>
      <c r="O1947" s="6"/>
      <c r="P1947" s="6"/>
      <c r="Q1947" s="6"/>
      <c r="R1947" s="8"/>
      <c r="S1947" s="4"/>
      <c r="T1947" s="4"/>
      <c r="U1947" s="4"/>
      <c r="V1947" s="4"/>
      <c r="W1947" s="4"/>
      <c r="X1947" s="4"/>
      <c r="Z1947" s="8"/>
      <c r="AA1947" s="4"/>
      <c r="AB1947" s="4"/>
      <c r="AC1947" s="4"/>
      <c r="AD1947" s="4"/>
      <c r="AE1947" s="4"/>
      <c r="AF1947" s="4"/>
      <c r="AG1947" s="4"/>
    </row>
    <row r="1948" spans="10:33" ht="14.5" x14ac:dyDescent="0.35">
      <c r="J1948" s="8"/>
      <c r="K1948" s="6"/>
      <c r="L1948" s="6"/>
      <c r="M1948" s="6"/>
      <c r="N1948" s="6"/>
      <c r="O1948" s="6"/>
      <c r="P1948" s="6"/>
      <c r="Q1948" s="6"/>
      <c r="R1948" s="8"/>
      <c r="S1948" s="4"/>
      <c r="T1948" s="4"/>
      <c r="U1948" s="4"/>
      <c r="V1948" s="4"/>
      <c r="W1948" s="4"/>
      <c r="X1948" s="4"/>
      <c r="Z1948" s="8"/>
      <c r="AA1948" s="4"/>
      <c r="AB1948" s="4"/>
      <c r="AC1948" s="4"/>
      <c r="AD1948" s="4"/>
      <c r="AE1948" s="4"/>
      <c r="AF1948" s="4"/>
      <c r="AG1948" s="4"/>
    </row>
    <row r="1949" spans="10:33" ht="14.5" x14ac:dyDescent="0.35">
      <c r="J1949" s="8"/>
      <c r="K1949" s="6"/>
      <c r="L1949" s="6"/>
      <c r="M1949" s="6"/>
      <c r="N1949" s="6"/>
      <c r="O1949" s="6"/>
      <c r="P1949" s="6"/>
      <c r="Q1949" s="6"/>
      <c r="R1949" s="8"/>
      <c r="S1949" s="4"/>
      <c r="T1949" s="4"/>
      <c r="U1949" s="4"/>
      <c r="V1949" s="4"/>
      <c r="W1949" s="4"/>
      <c r="X1949" s="4"/>
      <c r="Z1949" s="8"/>
      <c r="AA1949" s="4"/>
      <c r="AB1949" s="4"/>
      <c r="AC1949" s="4"/>
      <c r="AD1949" s="4"/>
      <c r="AE1949" s="4"/>
      <c r="AF1949" s="4"/>
      <c r="AG1949" s="4"/>
    </row>
    <row r="1950" spans="10:33" ht="14.5" x14ac:dyDescent="0.35">
      <c r="J1950" s="8"/>
      <c r="K1950" s="6"/>
      <c r="L1950" s="6"/>
      <c r="M1950" s="6"/>
      <c r="N1950" s="6"/>
      <c r="O1950" s="6"/>
      <c r="P1950" s="6"/>
      <c r="Q1950" s="6"/>
      <c r="R1950" s="8"/>
      <c r="S1950" s="4"/>
      <c r="T1950" s="4"/>
      <c r="U1950" s="4"/>
      <c r="V1950" s="4"/>
      <c r="W1950" s="4"/>
      <c r="X1950" s="4"/>
      <c r="Z1950" s="8"/>
      <c r="AA1950" s="4"/>
      <c r="AB1950" s="4"/>
      <c r="AC1950" s="4"/>
      <c r="AD1950" s="4"/>
      <c r="AE1950" s="4"/>
      <c r="AF1950" s="4"/>
      <c r="AG1950" s="4"/>
    </row>
    <row r="1951" spans="10:33" ht="14.5" x14ac:dyDescent="0.35">
      <c r="J1951" s="8"/>
      <c r="K1951" s="6"/>
      <c r="L1951" s="6"/>
      <c r="M1951" s="6"/>
      <c r="N1951" s="6"/>
      <c r="O1951" s="6"/>
      <c r="P1951" s="6"/>
      <c r="Q1951" s="6"/>
      <c r="R1951" s="8"/>
      <c r="S1951" s="4"/>
      <c r="T1951" s="4"/>
      <c r="U1951" s="4"/>
      <c r="V1951" s="4"/>
      <c r="W1951" s="4"/>
      <c r="X1951" s="4"/>
      <c r="Z1951" s="8"/>
      <c r="AA1951" s="4"/>
      <c r="AB1951" s="4"/>
      <c r="AC1951" s="4"/>
      <c r="AD1951" s="4"/>
      <c r="AE1951" s="4"/>
      <c r="AF1951" s="4"/>
      <c r="AG1951" s="4"/>
    </row>
    <row r="1952" spans="10:33" ht="14.5" x14ac:dyDescent="0.35">
      <c r="J1952" s="8"/>
      <c r="K1952" s="6"/>
      <c r="L1952" s="6"/>
      <c r="M1952" s="6"/>
      <c r="N1952" s="6"/>
      <c r="O1952" s="6"/>
      <c r="P1952" s="6"/>
      <c r="Q1952" s="6"/>
      <c r="R1952" s="8"/>
      <c r="S1952" s="4"/>
      <c r="T1952" s="4"/>
      <c r="U1952" s="4"/>
      <c r="V1952" s="4"/>
      <c r="W1952" s="4"/>
      <c r="X1952" s="4"/>
      <c r="Z1952" s="8"/>
      <c r="AA1952" s="4"/>
      <c r="AB1952" s="4"/>
      <c r="AC1952" s="4"/>
      <c r="AD1952" s="4"/>
      <c r="AE1952" s="4"/>
      <c r="AF1952" s="4"/>
      <c r="AG1952" s="4"/>
    </row>
    <row r="1953" spans="10:33" ht="14.5" x14ac:dyDescent="0.35">
      <c r="J1953" s="8"/>
      <c r="K1953" s="6"/>
      <c r="L1953" s="6"/>
      <c r="M1953" s="6"/>
      <c r="N1953" s="6"/>
      <c r="O1953" s="6"/>
      <c r="P1953" s="6"/>
      <c r="Q1953" s="6"/>
      <c r="R1953" s="8"/>
      <c r="S1953" s="4"/>
      <c r="T1953" s="4"/>
      <c r="U1953" s="4"/>
      <c r="V1953" s="4"/>
      <c r="W1953" s="4"/>
      <c r="X1953" s="4"/>
      <c r="Z1953" s="8"/>
      <c r="AA1953" s="4"/>
      <c r="AB1953" s="4"/>
      <c r="AC1953" s="4"/>
      <c r="AD1953" s="4"/>
      <c r="AE1953" s="4"/>
      <c r="AF1953" s="4"/>
      <c r="AG1953" s="4"/>
    </row>
    <row r="1954" spans="10:33" ht="14.5" x14ac:dyDescent="0.35">
      <c r="J1954" s="8"/>
      <c r="K1954" s="6"/>
      <c r="L1954" s="6"/>
      <c r="M1954" s="6"/>
      <c r="N1954" s="6"/>
      <c r="O1954" s="6"/>
      <c r="P1954" s="6"/>
      <c r="Q1954" s="6"/>
      <c r="R1954" s="8"/>
      <c r="S1954" s="4"/>
      <c r="T1954" s="4"/>
      <c r="U1954" s="4"/>
      <c r="V1954" s="4"/>
      <c r="W1954" s="4"/>
      <c r="X1954" s="4"/>
      <c r="Z1954" s="8"/>
      <c r="AA1954" s="4"/>
      <c r="AB1954" s="4"/>
      <c r="AC1954" s="4"/>
      <c r="AD1954" s="4"/>
      <c r="AE1954" s="4"/>
      <c r="AF1954" s="4"/>
      <c r="AG1954" s="4"/>
    </row>
    <row r="1955" spans="10:33" ht="14.5" x14ac:dyDescent="0.35">
      <c r="J1955" s="8"/>
      <c r="K1955" s="6"/>
      <c r="L1955" s="6"/>
      <c r="M1955" s="6"/>
      <c r="N1955" s="6"/>
      <c r="O1955" s="6"/>
      <c r="P1955" s="6"/>
      <c r="Q1955" s="6"/>
      <c r="R1955" s="8"/>
      <c r="S1955" s="4"/>
      <c r="T1955" s="4"/>
      <c r="U1955" s="4"/>
      <c r="V1955" s="4"/>
      <c r="W1955" s="4"/>
      <c r="X1955" s="4"/>
      <c r="Z1955" s="8"/>
      <c r="AA1955" s="4"/>
      <c r="AB1955" s="4"/>
      <c r="AC1955" s="4"/>
      <c r="AD1955" s="4"/>
      <c r="AE1955" s="4"/>
      <c r="AF1955" s="4"/>
      <c r="AG1955" s="4"/>
    </row>
    <row r="1956" spans="10:33" ht="14.5" x14ac:dyDescent="0.35">
      <c r="J1956" s="8"/>
      <c r="K1956" s="6"/>
      <c r="L1956" s="6"/>
      <c r="M1956" s="6"/>
      <c r="N1956" s="6"/>
      <c r="O1956" s="6"/>
      <c r="P1956" s="6"/>
      <c r="Q1956" s="6"/>
      <c r="R1956" s="8"/>
      <c r="S1956" s="4"/>
      <c r="T1956" s="4"/>
      <c r="U1956" s="4"/>
      <c r="V1956" s="4"/>
      <c r="W1956" s="4"/>
      <c r="X1956" s="4"/>
      <c r="Z1956" s="8"/>
      <c r="AA1956" s="4"/>
      <c r="AB1956" s="4"/>
      <c r="AC1956" s="4"/>
      <c r="AD1956" s="4"/>
      <c r="AE1956" s="4"/>
      <c r="AF1956" s="4"/>
      <c r="AG1956" s="4"/>
    </row>
    <row r="1957" spans="10:33" ht="14.5" x14ac:dyDescent="0.35">
      <c r="J1957" s="8"/>
      <c r="K1957" s="6"/>
      <c r="L1957" s="6"/>
      <c r="M1957" s="6"/>
      <c r="N1957" s="6"/>
      <c r="O1957" s="6"/>
      <c r="P1957" s="6"/>
      <c r="Q1957" s="6"/>
      <c r="R1957" s="8"/>
      <c r="S1957" s="4"/>
      <c r="T1957" s="4"/>
      <c r="U1957" s="4"/>
      <c r="V1957" s="4"/>
      <c r="W1957" s="4"/>
      <c r="X1957" s="4"/>
      <c r="Z1957" s="8"/>
      <c r="AA1957" s="4"/>
      <c r="AB1957" s="4"/>
      <c r="AC1957" s="4"/>
      <c r="AD1957" s="4"/>
      <c r="AE1957" s="4"/>
      <c r="AF1957" s="4"/>
      <c r="AG1957" s="4"/>
    </row>
    <row r="1958" spans="10:33" ht="14.5" x14ac:dyDescent="0.35">
      <c r="J1958" s="8"/>
      <c r="K1958" s="6"/>
      <c r="L1958" s="6"/>
      <c r="M1958" s="6"/>
      <c r="N1958" s="6"/>
      <c r="O1958" s="6"/>
      <c r="P1958" s="6"/>
      <c r="Q1958" s="6"/>
      <c r="R1958" s="8"/>
      <c r="S1958" s="4"/>
      <c r="T1958" s="4"/>
      <c r="U1958" s="4"/>
      <c r="V1958" s="4"/>
      <c r="W1958" s="4"/>
      <c r="X1958" s="4"/>
      <c r="Z1958" s="8"/>
      <c r="AA1958" s="4"/>
      <c r="AB1958" s="4"/>
      <c r="AC1958" s="4"/>
      <c r="AD1958" s="4"/>
      <c r="AE1958" s="4"/>
      <c r="AF1958" s="4"/>
      <c r="AG1958" s="4"/>
    </row>
    <row r="1959" spans="10:33" ht="14.5" x14ac:dyDescent="0.35">
      <c r="J1959" s="8"/>
      <c r="K1959" s="6"/>
      <c r="L1959" s="6"/>
      <c r="M1959" s="6"/>
      <c r="N1959" s="6"/>
      <c r="O1959" s="6"/>
      <c r="P1959" s="6"/>
      <c r="Q1959" s="6"/>
      <c r="R1959" s="8"/>
      <c r="S1959" s="4"/>
      <c r="T1959" s="4"/>
      <c r="U1959" s="4"/>
      <c r="V1959" s="4"/>
      <c r="W1959" s="4"/>
      <c r="X1959" s="4"/>
      <c r="Z1959" s="8"/>
      <c r="AA1959" s="4"/>
      <c r="AB1959" s="4"/>
      <c r="AC1959" s="4"/>
      <c r="AD1959" s="4"/>
      <c r="AE1959" s="4"/>
      <c r="AF1959" s="4"/>
      <c r="AG1959" s="4"/>
    </row>
    <row r="1960" spans="10:33" ht="14.5" x14ac:dyDescent="0.35">
      <c r="J1960" s="8"/>
      <c r="K1960" s="6"/>
      <c r="L1960" s="6"/>
      <c r="M1960" s="6"/>
      <c r="N1960" s="6"/>
      <c r="O1960" s="6"/>
      <c r="P1960" s="6"/>
      <c r="Q1960" s="6"/>
      <c r="R1960" s="8"/>
      <c r="S1960" s="4"/>
      <c r="T1960" s="4"/>
      <c r="U1960" s="4"/>
      <c r="V1960" s="4"/>
      <c r="W1960" s="4"/>
      <c r="X1960" s="4"/>
      <c r="Z1960" s="8"/>
      <c r="AA1960" s="4"/>
      <c r="AB1960" s="4"/>
      <c r="AC1960" s="4"/>
      <c r="AD1960" s="4"/>
      <c r="AE1960" s="4"/>
      <c r="AF1960" s="4"/>
      <c r="AG1960" s="4"/>
    </row>
    <row r="1961" spans="10:33" ht="14.5" x14ac:dyDescent="0.35">
      <c r="J1961" s="8"/>
      <c r="K1961" s="6"/>
      <c r="L1961" s="6"/>
      <c r="M1961" s="6"/>
      <c r="N1961" s="6"/>
      <c r="O1961" s="6"/>
      <c r="P1961" s="6"/>
      <c r="Q1961" s="6"/>
      <c r="R1961" s="8"/>
      <c r="S1961" s="4"/>
      <c r="T1961" s="4"/>
      <c r="U1961" s="4"/>
      <c r="V1961" s="4"/>
      <c r="W1961" s="4"/>
      <c r="X1961" s="4"/>
      <c r="Z1961" s="8"/>
      <c r="AA1961" s="4"/>
      <c r="AB1961" s="4"/>
      <c r="AC1961" s="4"/>
      <c r="AD1961" s="4"/>
      <c r="AE1961" s="4"/>
      <c r="AF1961" s="4"/>
      <c r="AG1961" s="4"/>
    </row>
    <row r="1962" spans="10:33" ht="14.5" x14ac:dyDescent="0.35">
      <c r="J1962" s="8"/>
      <c r="K1962" s="6"/>
      <c r="L1962" s="6"/>
      <c r="M1962" s="6"/>
      <c r="N1962" s="6"/>
      <c r="O1962" s="6"/>
      <c r="P1962" s="6"/>
      <c r="Q1962" s="6"/>
      <c r="R1962" s="8"/>
      <c r="S1962" s="4"/>
      <c r="T1962" s="4"/>
      <c r="U1962" s="4"/>
      <c r="V1962" s="4"/>
      <c r="W1962" s="4"/>
      <c r="X1962" s="4"/>
      <c r="Z1962" s="8"/>
      <c r="AA1962" s="4"/>
      <c r="AB1962" s="4"/>
      <c r="AC1962" s="4"/>
      <c r="AD1962" s="4"/>
      <c r="AE1962" s="4"/>
      <c r="AF1962" s="4"/>
      <c r="AG1962" s="4"/>
    </row>
    <row r="1963" spans="10:33" ht="14.5" x14ac:dyDescent="0.35">
      <c r="J1963" s="8"/>
      <c r="K1963" s="6"/>
      <c r="L1963" s="6"/>
      <c r="M1963" s="6"/>
      <c r="N1963" s="6"/>
      <c r="O1963" s="6"/>
      <c r="P1963" s="6"/>
      <c r="Q1963" s="6"/>
      <c r="R1963" s="8"/>
      <c r="S1963" s="4"/>
      <c r="T1963" s="4"/>
      <c r="U1963" s="4"/>
      <c r="V1963" s="4"/>
      <c r="W1963" s="4"/>
      <c r="X1963" s="4"/>
      <c r="Z1963" s="8"/>
      <c r="AA1963" s="4"/>
      <c r="AB1963" s="4"/>
      <c r="AC1963" s="4"/>
      <c r="AD1963" s="4"/>
      <c r="AE1963" s="4"/>
      <c r="AF1963" s="4"/>
      <c r="AG1963" s="4"/>
    </row>
    <row r="1964" spans="10:33" ht="14.5" x14ac:dyDescent="0.35">
      <c r="J1964" s="8"/>
      <c r="K1964" s="6"/>
      <c r="L1964" s="6"/>
      <c r="M1964" s="6"/>
      <c r="N1964" s="6"/>
      <c r="O1964" s="6"/>
      <c r="P1964" s="6"/>
      <c r="Q1964" s="6"/>
      <c r="R1964" s="8"/>
      <c r="S1964" s="4"/>
      <c r="T1964" s="4"/>
      <c r="U1964" s="4"/>
      <c r="V1964" s="4"/>
      <c r="W1964" s="4"/>
      <c r="X1964" s="4"/>
      <c r="Z1964" s="8"/>
      <c r="AA1964" s="4"/>
      <c r="AB1964" s="4"/>
      <c r="AC1964" s="4"/>
      <c r="AD1964" s="4"/>
      <c r="AE1964" s="4"/>
      <c r="AF1964" s="4"/>
      <c r="AG1964" s="4"/>
    </row>
    <row r="1965" spans="10:33" ht="14.5" x14ac:dyDescent="0.35">
      <c r="J1965" s="8"/>
      <c r="K1965" s="6"/>
      <c r="L1965" s="6"/>
      <c r="M1965" s="6"/>
      <c r="N1965" s="6"/>
      <c r="O1965" s="6"/>
      <c r="P1965" s="6"/>
      <c r="Q1965" s="6"/>
      <c r="R1965" s="8"/>
      <c r="S1965" s="4"/>
      <c r="T1965" s="4"/>
      <c r="U1965" s="4"/>
      <c r="V1965" s="4"/>
      <c r="W1965" s="4"/>
      <c r="X1965" s="4"/>
      <c r="Z1965" s="8"/>
      <c r="AA1965" s="4"/>
      <c r="AB1965" s="4"/>
      <c r="AC1965" s="4"/>
      <c r="AD1965" s="4"/>
      <c r="AE1965" s="4"/>
      <c r="AF1965" s="4"/>
      <c r="AG1965" s="4"/>
    </row>
    <row r="1966" spans="10:33" ht="14.5" x14ac:dyDescent="0.35">
      <c r="J1966" s="8"/>
      <c r="K1966" s="6"/>
      <c r="L1966" s="6"/>
      <c r="M1966" s="6"/>
      <c r="N1966" s="6"/>
      <c r="O1966" s="6"/>
      <c r="P1966" s="6"/>
      <c r="Q1966" s="6"/>
      <c r="R1966" s="8"/>
      <c r="S1966" s="4"/>
      <c r="T1966" s="4"/>
      <c r="U1966" s="4"/>
      <c r="V1966" s="4"/>
      <c r="W1966" s="4"/>
      <c r="X1966" s="4"/>
      <c r="Z1966" s="8"/>
      <c r="AA1966" s="4"/>
      <c r="AB1966" s="4"/>
      <c r="AC1966" s="4"/>
      <c r="AD1966" s="4"/>
      <c r="AE1966" s="4"/>
      <c r="AF1966" s="4"/>
      <c r="AG1966" s="4"/>
    </row>
    <row r="1967" spans="10:33" ht="14.5" x14ac:dyDescent="0.35">
      <c r="J1967" s="8"/>
      <c r="K1967" s="6"/>
      <c r="L1967" s="6"/>
      <c r="M1967" s="6"/>
      <c r="N1967" s="6"/>
      <c r="O1967" s="6"/>
      <c r="P1967" s="6"/>
      <c r="Q1967" s="6"/>
      <c r="R1967" s="8"/>
      <c r="S1967" s="4"/>
      <c r="T1967" s="4"/>
      <c r="U1967" s="4"/>
      <c r="V1967" s="4"/>
      <c r="W1967" s="4"/>
      <c r="X1967" s="4"/>
      <c r="Z1967" s="8"/>
      <c r="AA1967" s="4"/>
      <c r="AB1967" s="4"/>
      <c r="AC1967" s="4"/>
      <c r="AD1967" s="4"/>
      <c r="AE1967" s="4"/>
      <c r="AF1967" s="4"/>
      <c r="AG1967" s="4"/>
    </row>
    <row r="1968" spans="10:33" ht="14.5" x14ac:dyDescent="0.35">
      <c r="J1968" s="8"/>
      <c r="K1968" s="6"/>
      <c r="L1968" s="6"/>
      <c r="M1968" s="6"/>
      <c r="N1968" s="6"/>
      <c r="O1968" s="6"/>
      <c r="P1968" s="6"/>
      <c r="Q1968" s="6"/>
      <c r="R1968" s="8"/>
      <c r="S1968" s="4"/>
      <c r="T1968" s="4"/>
      <c r="U1968" s="4"/>
      <c r="V1968" s="4"/>
      <c r="W1968" s="4"/>
      <c r="X1968" s="4"/>
      <c r="Z1968" s="8"/>
      <c r="AA1968" s="4"/>
      <c r="AB1968" s="4"/>
      <c r="AC1968" s="4"/>
      <c r="AD1968" s="4"/>
      <c r="AE1968" s="4"/>
      <c r="AF1968" s="4"/>
      <c r="AG1968" s="4"/>
    </row>
    <row r="1969" spans="10:33" ht="14.5" x14ac:dyDescent="0.35">
      <c r="J1969" s="8"/>
      <c r="K1969" s="6"/>
      <c r="L1969" s="6"/>
      <c r="M1969" s="6"/>
      <c r="N1969" s="6"/>
      <c r="O1969" s="6"/>
      <c r="P1969" s="6"/>
      <c r="Q1969" s="6"/>
      <c r="R1969" s="8"/>
      <c r="S1969" s="4"/>
      <c r="T1969" s="4"/>
      <c r="U1969" s="4"/>
      <c r="V1969" s="4"/>
      <c r="W1969" s="4"/>
      <c r="X1969" s="4"/>
      <c r="Z1969" s="8"/>
      <c r="AA1969" s="4"/>
      <c r="AB1969" s="4"/>
      <c r="AC1969" s="4"/>
      <c r="AD1969" s="4"/>
      <c r="AE1969" s="4"/>
      <c r="AF1969" s="4"/>
      <c r="AG1969" s="4"/>
    </row>
    <row r="1970" spans="10:33" ht="14.5" x14ac:dyDescent="0.35">
      <c r="J1970" s="8"/>
      <c r="K1970" s="6"/>
      <c r="L1970" s="6"/>
      <c r="M1970" s="6"/>
      <c r="N1970" s="6"/>
      <c r="O1970" s="6"/>
      <c r="P1970" s="6"/>
      <c r="Q1970" s="6"/>
      <c r="R1970" s="8"/>
      <c r="S1970" s="4"/>
      <c r="T1970" s="4"/>
      <c r="U1970" s="4"/>
      <c r="V1970" s="4"/>
      <c r="W1970" s="4"/>
      <c r="X1970" s="4"/>
      <c r="Z1970" s="8"/>
      <c r="AA1970" s="4"/>
      <c r="AB1970" s="4"/>
      <c r="AC1970" s="4"/>
      <c r="AD1970" s="4"/>
      <c r="AE1970" s="4"/>
      <c r="AF1970" s="4"/>
      <c r="AG1970" s="4"/>
    </row>
    <row r="1971" spans="10:33" ht="14.5" x14ac:dyDescent="0.35">
      <c r="J1971" s="8"/>
      <c r="K1971" s="6"/>
      <c r="L1971" s="6"/>
      <c r="M1971" s="6"/>
      <c r="N1971" s="6"/>
      <c r="O1971" s="6"/>
      <c r="P1971" s="6"/>
      <c r="Q1971" s="6"/>
      <c r="R1971" s="8"/>
      <c r="S1971" s="4"/>
      <c r="T1971" s="4"/>
      <c r="U1971" s="4"/>
      <c r="V1971" s="4"/>
      <c r="W1971" s="4"/>
      <c r="X1971" s="4"/>
      <c r="Z1971" s="8"/>
      <c r="AA1971" s="4"/>
      <c r="AB1971" s="4"/>
      <c r="AC1971" s="4"/>
      <c r="AD1971" s="4"/>
      <c r="AE1971" s="4"/>
      <c r="AF1971" s="4"/>
      <c r="AG1971" s="4"/>
    </row>
    <row r="1972" spans="10:33" ht="14.5" x14ac:dyDescent="0.35">
      <c r="J1972" s="8"/>
      <c r="K1972" s="6"/>
      <c r="L1972" s="6"/>
      <c r="M1972" s="6"/>
      <c r="N1972" s="6"/>
      <c r="O1972" s="6"/>
      <c r="P1972" s="6"/>
      <c r="Q1972" s="6"/>
      <c r="R1972" s="8"/>
      <c r="S1972" s="4"/>
      <c r="T1972" s="4"/>
      <c r="U1972" s="4"/>
      <c r="V1972" s="4"/>
      <c r="W1972" s="4"/>
      <c r="X1972" s="4"/>
      <c r="Z1972" s="8"/>
      <c r="AA1972" s="4"/>
      <c r="AB1972" s="4"/>
      <c r="AC1972" s="4"/>
      <c r="AD1972" s="4"/>
      <c r="AE1972" s="4"/>
      <c r="AF1972" s="4"/>
      <c r="AG1972" s="4"/>
    </row>
    <row r="1973" spans="10:33" ht="14.5" x14ac:dyDescent="0.35">
      <c r="J1973" s="8"/>
      <c r="K1973" s="6"/>
      <c r="L1973" s="6"/>
      <c r="M1973" s="6"/>
      <c r="N1973" s="6"/>
      <c r="O1973" s="6"/>
      <c r="P1973" s="6"/>
      <c r="Q1973" s="6"/>
      <c r="R1973" s="8"/>
      <c r="S1973" s="4"/>
      <c r="T1973" s="4"/>
      <c r="U1973" s="4"/>
      <c r="V1973" s="4"/>
      <c r="W1973" s="4"/>
      <c r="X1973" s="4"/>
      <c r="Z1973" s="8"/>
      <c r="AA1973" s="4"/>
      <c r="AB1973" s="4"/>
      <c r="AC1973" s="4"/>
      <c r="AD1973" s="4"/>
      <c r="AE1973" s="4"/>
      <c r="AF1973" s="4"/>
      <c r="AG1973" s="4"/>
    </row>
    <row r="1974" spans="10:33" ht="14.5" x14ac:dyDescent="0.35">
      <c r="J1974" s="8"/>
      <c r="K1974" s="6"/>
      <c r="L1974" s="6"/>
      <c r="M1974" s="6"/>
      <c r="N1974" s="6"/>
      <c r="O1974" s="6"/>
      <c r="P1974" s="6"/>
      <c r="Q1974" s="6"/>
      <c r="R1974" s="8"/>
      <c r="S1974" s="4"/>
      <c r="T1974" s="4"/>
      <c r="U1974" s="4"/>
      <c r="V1974" s="4"/>
      <c r="W1974" s="4"/>
      <c r="X1974" s="4"/>
      <c r="Z1974" s="8"/>
      <c r="AA1974" s="4"/>
      <c r="AB1974" s="4"/>
      <c r="AC1974" s="4"/>
      <c r="AD1974" s="4"/>
      <c r="AE1974" s="4"/>
      <c r="AF1974" s="4"/>
      <c r="AG1974" s="4"/>
    </row>
    <row r="1975" spans="10:33" ht="14.5" x14ac:dyDescent="0.35">
      <c r="J1975" s="8"/>
      <c r="K1975" s="6"/>
      <c r="L1975" s="6"/>
      <c r="M1975" s="6"/>
      <c r="N1975" s="6"/>
      <c r="O1975" s="6"/>
      <c r="P1975" s="6"/>
      <c r="Q1975" s="6"/>
      <c r="R1975" s="8"/>
      <c r="S1975" s="4"/>
      <c r="T1975" s="4"/>
      <c r="U1975" s="4"/>
      <c r="V1975" s="4"/>
      <c r="W1975" s="4"/>
      <c r="X1975" s="4"/>
      <c r="Z1975" s="8"/>
      <c r="AA1975" s="4"/>
      <c r="AB1975" s="4"/>
      <c r="AC1975" s="4"/>
      <c r="AD1975" s="4"/>
      <c r="AE1975" s="4"/>
      <c r="AF1975" s="4"/>
      <c r="AG1975" s="4"/>
    </row>
    <row r="1976" spans="10:33" ht="14.5" x14ac:dyDescent="0.35">
      <c r="J1976" s="8"/>
      <c r="K1976" s="6"/>
      <c r="L1976" s="6"/>
      <c r="M1976" s="6"/>
      <c r="N1976" s="6"/>
      <c r="O1976" s="6"/>
      <c r="P1976" s="6"/>
      <c r="Q1976" s="6"/>
      <c r="R1976" s="8"/>
      <c r="S1976" s="4"/>
      <c r="T1976" s="4"/>
      <c r="U1976" s="4"/>
      <c r="V1976" s="4"/>
      <c r="W1976" s="4"/>
      <c r="X1976" s="4"/>
      <c r="Z1976" s="8"/>
      <c r="AA1976" s="4"/>
      <c r="AB1976" s="4"/>
      <c r="AC1976" s="4"/>
      <c r="AD1976" s="4"/>
      <c r="AE1976" s="4"/>
      <c r="AF1976" s="4"/>
      <c r="AG1976" s="4"/>
    </row>
    <row r="1977" spans="10:33" ht="14.5" x14ac:dyDescent="0.35">
      <c r="J1977" s="8"/>
      <c r="K1977" s="6"/>
      <c r="L1977" s="6"/>
      <c r="M1977" s="6"/>
      <c r="N1977" s="6"/>
      <c r="O1977" s="6"/>
      <c r="P1977" s="6"/>
      <c r="Q1977" s="6"/>
      <c r="R1977" s="8"/>
      <c r="S1977" s="4"/>
      <c r="T1977" s="4"/>
      <c r="U1977" s="4"/>
      <c r="V1977" s="4"/>
      <c r="W1977" s="4"/>
      <c r="X1977" s="4"/>
      <c r="Z1977" s="8"/>
      <c r="AA1977" s="4"/>
      <c r="AB1977" s="4"/>
      <c r="AC1977" s="4"/>
      <c r="AD1977" s="4"/>
      <c r="AE1977" s="4"/>
      <c r="AF1977" s="4"/>
      <c r="AG1977" s="4"/>
    </row>
    <row r="1978" spans="10:33" ht="14.5" x14ac:dyDescent="0.35">
      <c r="J1978" s="8"/>
      <c r="K1978" s="6"/>
      <c r="L1978" s="6"/>
      <c r="M1978" s="6"/>
      <c r="N1978" s="6"/>
      <c r="O1978" s="6"/>
      <c r="P1978" s="6"/>
      <c r="Q1978" s="6"/>
      <c r="R1978" s="8"/>
      <c r="S1978" s="4"/>
      <c r="T1978" s="4"/>
      <c r="U1978" s="4"/>
      <c r="V1978" s="4"/>
      <c r="W1978" s="4"/>
      <c r="X1978" s="4"/>
      <c r="Z1978" s="8"/>
      <c r="AA1978" s="4"/>
      <c r="AB1978" s="4"/>
      <c r="AC1978" s="4"/>
      <c r="AD1978" s="4"/>
      <c r="AE1978" s="4"/>
      <c r="AF1978" s="4"/>
      <c r="AG1978" s="4"/>
    </row>
    <row r="1979" spans="10:33" ht="14.5" x14ac:dyDescent="0.35">
      <c r="J1979" s="8"/>
      <c r="K1979" s="6"/>
      <c r="L1979" s="6"/>
      <c r="M1979" s="6"/>
      <c r="N1979" s="6"/>
      <c r="O1979" s="6"/>
      <c r="P1979" s="6"/>
      <c r="Q1979" s="6"/>
      <c r="R1979" s="8"/>
      <c r="S1979" s="4"/>
      <c r="T1979" s="4"/>
      <c r="U1979" s="4"/>
      <c r="V1979" s="4"/>
      <c r="W1979" s="4"/>
      <c r="X1979" s="4"/>
      <c r="Z1979" s="8"/>
      <c r="AA1979" s="4"/>
      <c r="AB1979" s="4"/>
      <c r="AC1979" s="4"/>
      <c r="AD1979" s="4"/>
      <c r="AE1979" s="4"/>
      <c r="AF1979" s="4"/>
      <c r="AG1979" s="4"/>
    </row>
    <row r="1980" spans="10:33" ht="14.5" x14ac:dyDescent="0.35">
      <c r="J1980" s="8"/>
      <c r="K1980" s="6"/>
      <c r="L1980" s="6"/>
      <c r="M1980" s="6"/>
      <c r="N1980" s="6"/>
      <c r="O1980" s="6"/>
      <c r="P1980" s="6"/>
      <c r="Q1980" s="6"/>
      <c r="R1980" s="8"/>
      <c r="S1980" s="4"/>
      <c r="T1980" s="4"/>
      <c r="U1980" s="4"/>
      <c r="V1980" s="4"/>
      <c r="W1980" s="4"/>
      <c r="X1980" s="4"/>
      <c r="Z1980" s="8"/>
      <c r="AA1980" s="4"/>
      <c r="AB1980" s="4"/>
      <c r="AC1980" s="4"/>
      <c r="AD1980" s="4"/>
      <c r="AE1980" s="4"/>
      <c r="AF1980" s="4"/>
      <c r="AG1980" s="4"/>
    </row>
    <row r="1981" spans="10:33" ht="14.5" x14ac:dyDescent="0.35">
      <c r="J1981" s="8"/>
      <c r="K1981" s="6"/>
      <c r="L1981" s="6"/>
      <c r="M1981" s="6"/>
      <c r="N1981" s="6"/>
      <c r="O1981" s="6"/>
      <c r="P1981" s="6"/>
      <c r="Q1981" s="6"/>
      <c r="R1981" s="8"/>
      <c r="S1981" s="4"/>
      <c r="T1981" s="4"/>
      <c r="U1981" s="4"/>
      <c r="V1981" s="4"/>
      <c r="W1981" s="4"/>
      <c r="X1981" s="4"/>
      <c r="Z1981" s="8"/>
      <c r="AA1981" s="4"/>
      <c r="AB1981" s="4"/>
      <c r="AC1981" s="4"/>
      <c r="AD1981" s="4"/>
      <c r="AE1981" s="4"/>
      <c r="AF1981" s="4"/>
      <c r="AG1981" s="4"/>
    </row>
    <row r="1982" spans="10:33" ht="14.5" x14ac:dyDescent="0.35">
      <c r="J1982" s="8"/>
      <c r="K1982" s="6"/>
      <c r="L1982" s="6"/>
      <c r="M1982" s="6"/>
      <c r="N1982" s="6"/>
      <c r="O1982" s="6"/>
      <c r="P1982" s="6"/>
      <c r="Q1982" s="6"/>
      <c r="R1982" s="8"/>
      <c r="S1982" s="4"/>
      <c r="T1982" s="4"/>
      <c r="U1982" s="4"/>
      <c r="V1982" s="4"/>
      <c r="W1982" s="4"/>
      <c r="X1982" s="4"/>
      <c r="Z1982" s="8"/>
      <c r="AA1982" s="4"/>
      <c r="AB1982" s="4"/>
      <c r="AC1982" s="4"/>
      <c r="AD1982" s="4"/>
      <c r="AE1982" s="4"/>
      <c r="AF1982" s="4"/>
      <c r="AG1982" s="4"/>
    </row>
    <row r="1983" spans="10:33" ht="14.5" x14ac:dyDescent="0.35">
      <c r="J1983" s="8"/>
      <c r="K1983" s="6"/>
      <c r="L1983" s="6"/>
      <c r="M1983" s="6"/>
      <c r="N1983" s="6"/>
      <c r="O1983" s="6"/>
      <c r="P1983" s="6"/>
      <c r="Q1983" s="6"/>
      <c r="R1983" s="8"/>
      <c r="S1983" s="4"/>
      <c r="T1983" s="4"/>
      <c r="U1983" s="4"/>
      <c r="V1983" s="4"/>
      <c r="W1983" s="4"/>
      <c r="X1983" s="4"/>
      <c r="Z1983" s="8"/>
      <c r="AA1983" s="4"/>
      <c r="AB1983" s="4"/>
      <c r="AC1983" s="4"/>
      <c r="AD1983" s="4"/>
      <c r="AE1983" s="4"/>
      <c r="AF1983" s="4"/>
      <c r="AG1983" s="4"/>
    </row>
    <row r="1984" spans="10:33" ht="14.5" x14ac:dyDescent="0.35">
      <c r="J1984" s="8"/>
      <c r="K1984" s="6"/>
      <c r="L1984" s="6"/>
      <c r="M1984" s="6"/>
      <c r="N1984" s="6"/>
      <c r="O1984" s="6"/>
      <c r="P1984" s="6"/>
      <c r="Q1984" s="6"/>
      <c r="R1984" s="8"/>
      <c r="S1984" s="4"/>
      <c r="T1984" s="4"/>
      <c r="U1984" s="4"/>
      <c r="V1984" s="4"/>
      <c r="W1984" s="4"/>
      <c r="X1984" s="4"/>
      <c r="Z1984" s="8"/>
      <c r="AA1984" s="4"/>
      <c r="AB1984" s="4"/>
      <c r="AC1984" s="4"/>
      <c r="AD1984" s="4"/>
      <c r="AE1984" s="4"/>
      <c r="AF1984" s="4"/>
      <c r="AG1984" s="4"/>
    </row>
    <row r="1985" spans="10:33" ht="14.5" x14ac:dyDescent="0.35">
      <c r="J1985" s="8"/>
      <c r="K1985" s="6"/>
      <c r="L1985" s="6"/>
      <c r="M1985" s="6"/>
      <c r="N1985" s="6"/>
      <c r="O1985" s="6"/>
      <c r="P1985" s="6"/>
      <c r="Q1985" s="6"/>
      <c r="R1985" s="8"/>
      <c r="S1985" s="4"/>
      <c r="T1985" s="4"/>
      <c r="U1985" s="4"/>
      <c r="V1985" s="4"/>
      <c r="W1985" s="4"/>
      <c r="X1985" s="4"/>
      <c r="Z1985" s="8"/>
      <c r="AA1985" s="4"/>
      <c r="AB1985" s="4"/>
      <c r="AC1985" s="4"/>
      <c r="AD1985" s="4"/>
      <c r="AE1985" s="4"/>
      <c r="AF1985" s="4"/>
      <c r="AG1985" s="4"/>
    </row>
    <row r="1986" spans="10:33" ht="14.5" x14ac:dyDescent="0.35">
      <c r="J1986" s="8"/>
      <c r="K1986" s="6"/>
      <c r="L1986" s="6"/>
      <c r="M1986" s="6"/>
      <c r="N1986" s="6"/>
      <c r="O1986" s="6"/>
      <c r="P1986" s="6"/>
      <c r="Q1986" s="6"/>
      <c r="R1986" s="8"/>
      <c r="S1986" s="4"/>
      <c r="T1986" s="4"/>
      <c r="U1986" s="4"/>
      <c r="V1986" s="4"/>
      <c r="W1986" s="4"/>
      <c r="X1986" s="4"/>
      <c r="Z1986" s="8"/>
      <c r="AA1986" s="4"/>
      <c r="AB1986" s="4"/>
      <c r="AC1986" s="4"/>
      <c r="AD1986" s="4"/>
      <c r="AE1986" s="4"/>
      <c r="AF1986" s="4"/>
      <c r="AG1986" s="4"/>
    </row>
    <row r="1987" spans="10:33" ht="14.5" x14ac:dyDescent="0.35">
      <c r="J1987" s="8"/>
      <c r="K1987" s="6"/>
      <c r="L1987" s="6"/>
      <c r="M1987" s="6"/>
      <c r="N1987" s="6"/>
      <c r="O1987" s="6"/>
      <c r="P1987" s="6"/>
      <c r="Q1987" s="6"/>
      <c r="R1987" s="8"/>
      <c r="S1987" s="4"/>
      <c r="T1987" s="4"/>
      <c r="U1987" s="4"/>
      <c r="V1987" s="4"/>
      <c r="W1987" s="4"/>
      <c r="X1987" s="4"/>
      <c r="Z1987" s="8"/>
      <c r="AA1987" s="4"/>
      <c r="AB1987" s="4"/>
      <c r="AC1987" s="4"/>
      <c r="AD1987" s="4"/>
      <c r="AE1987" s="4"/>
      <c r="AF1987" s="4"/>
      <c r="AG1987" s="4"/>
    </row>
    <row r="1988" spans="10:33" ht="14.5" x14ac:dyDescent="0.35">
      <c r="J1988" s="8"/>
      <c r="K1988" s="6"/>
      <c r="L1988" s="6"/>
      <c r="M1988" s="6"/>
      <c r="N1988" s="6"/>
      <c r="O1988" s="6"/>
      <c r="P1988" s="6"/>
      <c r="Q1988" s="6"/>
      <c r="R1988" s="8"/>
      <c r="S1988" s="4"/>
      <c r="T1988" s="4"/>
      <c r="U1988" s="4"/>
      <c r="V1988" s="4"/>
      <c r="W1988" s="4"/>
      <c r="X1988" s="4"/>
      <c r="Z1988" s="8"/>
      <c r="AA1988" s="4"/>
      <c r="AB1988" s="4"/>
      <c r="AC1988" s="4"/>
      <c r="AD1988" s="4"/>
      <c r="AE1988" s="4"/>
      <c r="AF1988" s="4"/>
      <c r="AG1988" s="4"/>
    </row>
    <row r="1989" spans="10:33" ht="14.5" x14ac:dyDescent="0.35">
      <c r="J1989" s="8"/>
      <c r="K1989" s="6"/>
      <c r="L1989" s="6"/>
      <c r="M1989" s="6"/>
      <c r="N1989" s="6"/>
      <c r="O1989" s="6"/>
      <c r="P1989" s="6"/>
      <c r="Q1989" s="6"/>
      <c r="R1989" s="8"/>
      <c r="S1989" s="4"/>
      <c r="T1989" s="4"/>
      <c r="U1989" s="4"/>
      <c r="V1989" s="4"/>
      <c r="W1989" s="4"/>
      <c r="X1989" s="4"/>
      <c r="Z1989" s="8"/>
      <c r="AA1989" s="4"/>
      <c r="AB1989" s="4"/>
      <c r="AC1989" s="4"/>
      <c r="AD1989" s="4"/>
      <c r="AE1989" s="4"/>
      <c r="AF1989" s="4"/>
      <c r="AG1989" s="4"/>
    </row>
    <row r="1990" spans="10:33" ht="14.5" x14ac:dyDescent="0.35">
      <c r="J1990" s="8"/>
      <c r="K1990" s="6"/>
      <c r="L1990" s="6"/>
      <c r="M1990" s="6"/>
      <c r="N1990" s="6"/>
      <c r="O1990" s="6"/>
      <c r="P1990" s="6"/>
      <c r="Q1990" s="6"/>
      <c r="R1990" s="8"/>
      <c r="S1990" s="4"/>
      <c r="T1990" s="4"/>
      <c r="U1990" s="4"/>
      <c r="V1990" s="4"/>
      <c r="W1990" s="4"/>
      <c r="X1990" s="4"/>
      <c r="Z1990" s="8"/>
      <c r="AA1990" s="4"/>
      <c r="AB1990" s="4"/>
      <c r="AC1990" s="4"/>
      <c r="AD1990" s="4"/>
      <c r="AE1990" s="4"/>
      <c r="AF1990" s="4"/>
      <c r="AG1990" s="4"/>
    </row>
    <row r="1991" spans="10:33" ht="14.5" x14ac:dyDescent="0.35">
      <c r="J1991" s="8"/>
      <c r="K1991" s="6"/>
      <c r="L1991" s="6"/>
      <c r="M1991" s="6"/>
      <c r="N1991" s="6"/>
      <c r="O1991" s="6"/>
      <c r="P1991" s="6"/>
      <c r="Q1991" s="6"/>
      <c r="R1991" s="8"/>
      <c r="S1991" s="4"/>
      <c r="T1991" s="4"/>
      <c r="U1991" s="4"/>
      <c r="V1991" s="4"/>
      <c r="W1991" s="4"/>
      <c r="X1991" s="4"/>
      <c r="Z1991" s="8"/>
      <c r="AA1991" s="4"/>
      <c r="AB1991" s="4"/>
      <c r="AC1991" s="4"/>
      <c r="AD1991" s="4"/>
      <c r="AE1991" s="4"/>
      <c r="AF1991" s="4"/>
      <c r="AG1991" s="4"/>
    </row>
    <row r="1992" spans="10:33" ht="14.5" x14ac:dyDescent="0.35">
      <c r="J1992" s="8"/>
      <c r="K1992" s="6"/>
      <c r="L1992" s="6"/>
      <c r="M1992" s="6"/>
      <c r="N1992" s="6"/>
      <c r="O1992" s="6"/>
      <c r="P1992" s="6"/>
      <c r="Q1992" s="6"/>
      <c r="R1992" s="8"/>
      <c r="S1992" s="4"/>
      <c r="T1992" s="4"/>
      <c r="U1992" s="4"/>
      <c r="V1992" s="4"/>
      <c r="W1992" s="4"/>
      <c r="X1992" s="4"/>
      <c r="Z1992" s="8"/>
      <c r="AA1992" s="4"/>
      <c r="AB1992" s="4"/>
      <c r="AC1992" s="4"/>
      <c r="AD1992" s="4"/>
      <c r="AE1992" s="4"/>
      <c r="AF1992" s="4"/>
      <c r="AG1992" s="4"/>
    </row>
    <row r="1993" spans="10:33" ht="14.5" x14ac:dyDescent="0.35">
      <c r="J1993" s="8"/>
      <c r="K1993" s="6"/>
      <c r="L1993" s="6"/>
      <c r="M1993" s="6"/>
      <c r="N1993" s="6"/>
      <c r="O1993" s="6"/>
      <c r="P1993" s="6"/>
      <c r="Q1993" s="6"/>
      <c r="R1993" s="8"/>
      <c r="S1993" s="4"/>
      <c r="T1993" s="4"/>
      <c r="U1993" s="4"/>
      <c r="V1993" s="4"/>
      <c r="W1993" s="4"/>
      <c r="X1993" s="4"/>
      <c r="Z1993" s="8"/>
      <c r="AA1993" s="4"/>
      <c r="AB1993" s="4"/>
      <c r="AC1993" s="4"/>
      <c r="AD1993" s="4"/>
      <c r="AE1993" s="4"/>
      <c r="AF1993" s="4"/>
      <c r="AG1993" s="4"/>
    </row>
    <row r="1994" spans="10:33" ht="14.5" x14ac:dyDescent="0.35">
      <c r="J1994" s="8"/>
      <c r="K1994" s="6"/>
      <c r="L1994" s="6"/>
      <c r="M1994" s="6"/>
      <c r="N1994" s="6"/>
      <c r="O1994" s="6"/>
      <c r="P1994" s="6"/>
      <c r="Q1994" s="6"/>
      <c r="R1994" s="8"/>
      <c r="S1994" s="4"/>
      <c r="T1994" s="4"/>
      <c r="U1994" s="4"/>
      <c r="V1994" s="4"/>
      <c r="W1994" s="4"/>
      <c r="X1994" s="4"/>
      <c r="Z1994" s="8"/>
      <c r="AA1994" s="4"/>
      <c r="AB1994" s="4"/>
      <c r="AC1994" s="4"/>
      <c r="AD1994" s="4"/>
      <c r="AE1994" s="4"/>
      <c r="AF1994" s="4"/>
      <c r="AG1994" s="4"/>
    </row>
    <row r="1995" spans="10:33" ht="14.5" x14ac:dyDescent="0.35">
      <c r="J1995" s="8"/>
      <c r="K1995" s="6"/>
      <c r="L1995" s="6"/>
      <c r="M1995" s="6"/>
      <c r="N1995" s="6"/>
      <c r="O1995" s="6"/>
      <c r="P1995" s="6"/>
      <c r="Q1995" s="6"/>
      <c r="R1995" s="8"/>
      <c r="S1995" s="4"/>
      <c r="T1995" s="4"/>
      <c r="U1995" s="4"/>
      <c r="V1995" s="4"/>
      <c r="W1995" s="4"/>
      <c r="X1995" s="4"/>
      <c r="Z1995" s="8"/>
      <c r="AA1995" s="4"/>
      <c r="AB1995" s="4"/>
      <c r="AC1995" s="4"/>
      <c r="AD1995" s="4"/>
      <c r="AE1995" s="4"/>
      <c r="AF1995" s="4"/>
      <c r="AG1995" s="4"/>
    </row>
    <row r="1996" spans="10:33" ht="14.5" x14ac:dyDescent="0.35">
      <c r="J1996" s="8"/>
      <c r="K1996" s="6"/>
      <c r="L1996" s="6"/>
      <c r="M1996" s="6"/>
      <c r="N1996" s="6"/>
      <c r="O1996" s="6"/>
      <c r="P1996" s="6"/>
      <c r="Q1996" s="6"/>
      <c r="R1996" s="8"/>
      <c r="S1996" s="4"/>
      <c r="T1996" s="4"/>
      <c r="U1996" s="4"/>
      <c r="V1996" s="4"/>
      <c r="W1996" s="4"/>
      <c r="X1996" s="4"/>
      <c r="Z1996" s="8"/>
      <c r="AA1996" s="4"/>
      <c r="AB1996" s="4"/>
      <c r="AC1996" s="4"/>
      <c r="AD1996" s="4"/>
      <c r="AE1996" s="4"/>
      <c r="AF1996" s="4"/>
      <c r="AG1996" s="4"/>
    </row>
    <row r="1997" spans="10:33" ht="14.5" x14ac:dyDescent="0.35">
      <c r="J1997" s="8"/>
      <c r="K1997" s="6"/>
      <c r="L1997" s="6"/>
      <c r="M1997" s="6"/>
      <c r="N1997" s="6"/>
      <c r="O1997" s="6"/>
      <c r="P1997" s="6"/>
      <c r="Q1997" s="6"/>
      <c r="R1997" s="8"/>
      <c r="S1997" s="4"/>
      <c r="T1997" s="4"/>
      <c r="U1997" s="4"/>
      <c r="V1997" s="4"/>
      <c r="W1997" s="4"/>
      <c r="X1997" s="4"/>
      <c r="Z1997" s="8"/>
      <c r="AA1997" s="4"/>
      <c r="AB1997" s="4"/>
      <c r="AC1997" s="4"/>
      <c r="AD1997" s="4"/>
      <c r="AE1997" s="4"/>
      <c r="AF1997" s="4"/>
      <c r="AG1997" s="4"/>
    </row>
    <row r="1998" spans="10:33" ht="14.5" x14ac:dyDescent="0.35">
      <c r="J1998" s="8"/>
      <c r="K1998" s="6"/>
      <c r="L1998" s="6"/>
      <c r="M1998" s="6"/>
      <c r="N1998" s="6"/>
      <c r="O1998" s="6"/>
      <c r="P1998" s="6"/>
      <c r="Q1998" s="6"/>
      <c r="R1998" s="8"/>
      <c r="S1998" s="4"/>
      <c r="T1998" s="4"/>
      <c r="U1998" s="4"/>
      <c r="V1998" s="4"/>
      <c r="W1998" s="4"/>
      <c r="X1998" s="4"/>
      <c r="Z1998" s="8"/>
      <c r="AA1998" s="4"/>
      <c r="AB1998" s="4"/>
      <c r="AC1998" s="4"/>
      <c r="AD1998" s="4"/>
      <c r="AE1998" s="4"/>
      <c r="AF1998" s="4"/>
      <c r="AG1998" s="4"/>
    </row>
    <row r="1999" spans="10:33" ht="14.5" x14ac:dyDescent="0.35">
      <c r="J1999" s="8"/>
      <c r="K1999" s="6"/>
      <c r="L1999" s="6"/>
      <c r="M1999" s="6"/>
      <c r="N1999" s="6"/>
      <c r="O1999" s="6"/>
      <c r="P1999" s="6"/>
      <c r="Q1999" s="6"/>
      <c r="R1999" s="8"/>
      <c r="S1999" s="4"/>
      <c r="T1999" s="4"/>
      <c r="U1999" s="4"/>
      <c r="V1999" s="4"/>
      <c r="W1999" s="4"/>
      <c r="X1999" s="4"/>
      <c r="Z1999" s="8"/>
      <c r="AA1999" s="4"/>
      <c r="AB1999" s="4"/>
      <c r="AC1999" s="4"/>
      <c r="AD1999" s="4"/>
      <c r="AE1999" s="4"/>
      <c r="AF1999" s="4"/>
      <c r="AG1999" s="4"/>
    </row>
    <row r="2000" spans="10:33" ht="14.5" x14ac:dyDescent="0.35">
      <c r="J2000" s="8"/>
      <c r="K2000" s="6"/>
      <c r="L2000" s="6"/>
      <c r="M2000" s="6"/>
      <c r="N2000" s="6"/>
      <c r="O2000" s="6"/>
      <c r="P2000" s="6"/>
      <c r="Q2000" s="6"/>
      <c r="R2000" s="8"/>
      <c r="S2000" s="4"/>
      <c r="T2000" s="4"/>
      <c r="U2000" s="4"/>
      <c r="V2000" s="4"/>
      <c r="W2000" s="4"/>
      <c r="X2000" s="4"/>
      <c r="Z2000" s="8"/>
      <c r="AA2000" s="4"/>
      <c r="AB2000" s="4"/>
      <c r="AC2000" s="4"/>
      <c r="AD2000" s="4"/>
      <c r="AE2000" s="4"/>
      <c r="AF2000" s="4"/>
      <c r="AG2000" s="4"/>
    </row>
    <row r="2001" spans="10:33" ht="14.5" x14ac:dyDescent="0.35">
      <c r="J2001" s="8"/>
      <c r="K2001" s="6"/>
      <c r="L2001" s="6"/>
      <c r="M2001" s="6"/>
      <c r="N2001" s="6"/>
      <c r="O2001" s="6"/>
      <c r="P2001" s="6"/>
      <c r="Q2001" s="6"/>
      <c r="R2001" s="8"/>
      <c r="S2001" s="4"/>
      <c r="T2001" s="4"/>
      <c r="U2001" s="4"/>
      <c r="V2001" s="4"/>
      <c r="W2001" s="4"/>
      <c r="X2001" s="4"/>
      <c r="Z2001" s="8"/>
      <c r="AA2001" s="4"/>
      <c r="AB2001" s="4"/>
      <c r="AC2001" s="4"/>
      <c r="AD2001" s="4"/>
      <c r="AE2001" s="4"/>
      <c r="AF2001" s="4"/>
      <c r="AG2001" s="4"/>
    </row>
    <row r="2002" spans="10:33" ht="14.5" x14ac:dyDescent="0.35">
      <c r="J2002" s="8"/>
      <c r="K2002" s="6"/>
      <c r="L2002" s="6"/>
      <c r="M2002" s="6"/>
      <c r="N2002" s="6"/>
      <c r="O2002" s="6"/>
      <c r="P2002" s="6"/>
      <c r="Q2002" s="6"/>
      <c r="R2002" s="8"/>
      <c r="S2002" s="4"/>
      <c r="T2002" s="4"/>
      <c r="U2002" s="4"/>
      <c r="V2002" s="4"/>
      <c r="W2002" s="4"/>
      <c r="X2002" s="4"/>
      <c r="Z2002" s="8"/>
      <c r="AA2002" s="4"/>
      <c r="AB2002" s="4"/>
      <c r="AC2002" s="4"/>
      <c r="AD2002" s="4"/>
      <c r="AE2002" s="4"/>
      <c r="AF2002" s="4"/>
      <c r="AG2002" s="4"/>
    </row>
    <row r="2003" spans="10:33" ht="14.5" x14ac:dyDescent="0.35">
      <c r="J2003" s="8"/>
      <c r="K2003" s="6"/>
      <c r="L2003" s="6"/>
      <c r="M2003" s="6"/>
      <c r="N2003" s="6"/>
      <c r="O2003" s="6"/>
      <c r="P2003" s="6"/>
      <c r="Q2003" s="6"/>
      <c r="R2003" s="8"/>
      <c r="S2003" s="4"/>
      <c r="T2003" s="4"/>
      <c r="U2003" s="4"/>
      <c r="V2003" s="4"/>
      <c r="W2003" s="4"/>
      <c r="X2003" s="4"/>
      <c r="Z2003" s="8"/>
      <c r="AA2003" s="4"/>
      <c r="AB2003" s="4"/>
      <c r="AC2003" s="4"/>
      <c r="AD2003" s="4"/>
      <c r="AE2003" s="4"/>
      <c r="AF2003" s="4"/>
      <c r="AG2003" s="4"/>
    </row>
    <row r="2004" spans="10:33" ht="14.5" x14ac:dyDescent="0.35">
      <c r="J2004" s="8"/>
      <c r="K2004" s="6"/>
      <c r="L2004" s="6"/>
      <c r="M2004" s="6"/>
      <c r="N2004" s="6"/>
      <c r="O2004" s="6"/>
      <c r="P2004" s="6"/>
      <c r="Q2004" s="6"/>
      <c r="R2004" s="8"/>
      <c r="S2004" s="4"/>
      <c r="T2004" s="4"/>
      <c r="U2004" s="4"/>
      <c r="V2004" s="4"/>
      <c r="W2004" s="4"/>
      <c r="X2004" s="4"/>
      <c r="Z2004" s="8"/>
      <c r="AA2004" s="4"/>
      <c r="AB2004" s="4"/>
      <c r="AC2004" s="4"/>
      <c r="AD2004" s="4"/>
      <c r="AE2004" s="4"/>
      <c r="AF2004" s="4"/>
      <c r="AG2004" s="4"/>
    </row>
    <row r="2005" spans="10:33" ht="14.5" x14ac:dyDescent="0.35">
      <c r="J2005" s="8"/>
      <c r="K2005" s="6"/>
      <c r="L2005" s="6"/>
      <c r="M2005" s="6"/>
      <c r="N2005" s="6"/>
      <c r="O2005" s="6"/>
      <c r="P2005" s="6"/>
      <c r="Q2005" s="6"/>
      <c r="R2005" s="8"/>
      <c r="S2005" s="4"/>
      <c r="T2005" s="4"/>
      <c r="U2005" s="4"/>
      <c r="V2005" s="4"/>
      <c r="W2005" s="4"/>
      <c r="X2005" s="4"/>
      <c r="Z2005" s="8"/>
      <c r="AA2005" s="4"/>
      <c r="AB2005" s="4"/>
      <c r="AC2005" s="4"/>
      <c r="AD2005" s="4"/>
      <c r="AE2005" s="4"/>
      <c r="AF2005" s="4"/>
      <c r="AG2005" s="4"/>
    </row>
    <row r="2006" spans="10:33" ht="14.5" x14ac:dyDescent="0.35">
      <c r="J2006" s="8"/>
      <c r="K2006" s="6"/>
      <c r="L2006" s="6"/>
      <c r="M2006" s="6"/>
      <c r="N2006" s="6"/>
      <c r="O2006" s="6"/>
      <c r="P2006" s="6"/>
      <c r="Q2006" s="6"/>
      <c r="R2006" s="8"/>
      <c r="S2006" s="4"/>
      <c r="T2006" s="4"/>
      <c r="U2006" s="4"/>
      <c r="V2006" s="4"/>
      <c r="W2006" s="4"/>
      <c r="X2006" s="4"/>
      <c r="Z2006" s="8"/>
      <c r="AA2006" s="4"/>
      <c r="AB2006" s="4"/>
      <c r="AC2006" s="4"/>
      <c r="AD2006" s="4"/>
      <c r="AE2006" s="4"/>
      <c r="AF2006" s="4"/>
      <c r="AG2006" s="4"/>
    </row>
    <row r="2007" spans="10:33" ht="14.5" x14ac:dyDescent="0.35">
      <c r="J2007" s="8"/>
      <c r="K2007" s="6"/>
      <c r="L2007" s="6"/>
      <c r="M2007" s="6"/>
      <c r="N2007" s="6"/>
      <c r="O2007" s="6"/>
      <c r="P2007" s="6"/>
      <c r="Q2007" s="6"/>
      <c r="R2007" s="8"/>
      <c r="S2007" s="4"/>
      <c r="T2007" s="4"/>
      <c r="U2007" s="4"/>
      <c r="V2007" s="4"/>
      <c r="W2007" s="4"/>
      <c r="X2007" s="4"/>
      <c r="Z2007" s="8"/>
      <c r="AA2007" s="4"/>
      <c r="AB2007" s="4"/>
      <c r="AC2007" s="4"/>
      <c r="AD2007" s="4"/>
      <c r="AE2007" s="4"/>
      <c r="AF2007" s="4"/>
      <c r="AG2007" s="4"/>
    </row>
    <row r="2008" spans="10:33" ht="14.5" x14ac:dyDescent="0.35">
      <c r="J2008" s="8"/>
      <c r="K2008" s="6"/>
      <c r="L2008" s="6"/>
      <c r="M2008" s="6"/>
      <c r="N2008" s="6"/>
      <c r="O2008" s="6"/>
      <c r="P2008" s="6"/>
      <c r="Q2008" s="6"/>
      <c r="R2008" s="8"/>
      <c r="S2008" s="4"/>
      <c r="T2008" s="4"/>
      <c r="U2008" s="4"/>
      <c r="V2008" s="4"/>
      <c r="W2008" s="4"/>
      <c r="X2008" s="4"/>
      <c r="Z2008" s="8"/>
      <c r="AA2008" s="4"/>
      <c r="AB2008" s="4"/>
      <c r="AC2008" s="4"/>
      <c r="AD2008" s="4"/>
      <c r="AE2008" s="4"/>
      <c r="AF2008" s="4"/>
      <c r="AG2008" s="4"/>
    </row>
    <row r="2009" spans="10:33" ht="14.5" x14ac:dyDescent="0.35">
      <c r="J2009" s="8"/>
      <c r="K2009" s="6"/>
      <c r="L2009" s="6"/>
      <c r="M2009" s="6"/>
      <c r="N2009" s="6"/>
      <c r="O2009" s="6"/>
      <c r="P2009" s="6"/>
      <c r="Q2009" s="6"/>
      <c r="R2009" s="8"/>
      <c r="S2009" s="4"/>
      <c r="T2009" s="4"/>
      <c r="U2009" s="4"/>
      <c r="V2009" s="4"/>
      <c r="W2009" s="4"/>
      <c r="X2009" s="4"/>
      <c r="Z2009" s="8"/>
      <c r="AA2009" s="4"/>
      <c r="AB2009" s="4"/>
      <c r="AC2009" s="4"/>
      <c r="AD2009" s="4"/>
      <c r="AE2009" s="4"/>
      <c r="AF2009" s="4"/>
      <c r="AG2009" s="4"/>
    </row>
    <row r="2010" spans="10:33" ht="14.5" x14ac:dyDescent="0.35">
      <c r="J2010" s="8"/>
      <c r="K2010" s="6"/>
      <c r="L2010" s="6"/>
      <c r="M2010" s="6"/>
      <c r="N2010" s="6"/>
      <c r="O2010" s="6"/>
      <c r="P2010" s="6"/>
      <c r="Q2010" s="6"/>
      <c r="R2010" s="8"/>
      <c r="S2010" s="4"/>
      <c r="T2010" s="4"/>
      <c r="U2010" s="4"/>
      <c r="V2010" s="4"/>
      <c r="W2010" s="4"/>
      <c r="X2010" s="4"/>
      <c r="Z2010" s="8"/>
      <c r="AA2010" s="4"/>
      <c r="AB2010" s="4"/>
      <c r="AC2010" s="4"/>
      <c r="AD2010" s="4"/>
      <c r="AE2010" s="4"/>
      <c r="AF2010" s="4"/>
      <c r="AG2010" s="4"/>
    </row>
    <row r="2011" spans="10:33" ht="14.5" x14ac:dyDescent="0.35">
      <c r="J2011" s="8"/>
      <c r="K2011" s="6"/>
      <c r="L2011" s="6"/>
      <c r="M2011" s="6"/>
      <c r="N2011" s="6"/>
      <c r="O2011" s="6"/>
      <c r="P2011" s="6"/>
      <c r="Q2011" s="6"/>
      <c r="R2011" s="8"/>
      <c r="S2011" s="4"/>
      <c r="T2011" s="4"/>
      <c r="U2011" s="4"/>
      <c r="V2011" s="4"/>
      <c r="W2011" s="4"/>
      <c r="X2011" s="4"/>
      <c r="Z2011" s="8"/>
      <c r="AA2011" s="4"/>
      <c r="AB2011" s="4"/>
      <c r="AC2011" s="4"/>
      <c r="AD2011" s="4"/>
      <c r="AE2011" s="4"/>
      <c r="AF2011" s="4"/>
      <c r="AG2011" s="4"/>
    </row>
    <row r="2012" spans="10:33" ht="14.5" x14ac:dyDescent="0.35">
      <c r="J2012" s="8"/>
      <c r="K2012" s="6"/>
      <c r="L2012" s="6"/>
      <c r="M2012" s="6"/>
      <c r="N2012" s="6"/>
      <c r="O2012" s="6"/>
      <c r="P2012" s="6"/>
      <c r="Q2012" s="6"/>
      <c r="R2012" s="8"/>
      <c r="S2012" s="4"/>
      <c r="T2012" s="4"/>
      <c r="U2012" s="4"/>
      <c r="V2012" s="4"/>
      <c r="W2012" s="4"/>
      <c r="X2012" s="4"/>
      <c r="Z2012" s="8"/>
      <c r="AA2012" s="4"/>
      <c r="AB2012" s="4"/>
      <c r="AC2012" s="4"/>
      <c r="AD2012" s="4"/>
      <c r="AE2012" s="4"/>
      <c r="AF2012" s="4"/>
      <c r="AG2012" s="4"/>
    </row>
    <row r="2013" spans="10:33" ht="14.5" x14ac:dyDescent="0.35">
      <c r="J2013" s="8"/>
      <c r="K2013" s="6"/>
      <c r="L2013" s="6"/>
      <c r="M2013" s="6"/>
      <c r="N2013" s="6"/>
      <c r="O2013" s="6"/>
      <c r="P2013" s="6"/>
      <c r="Q2013" s="6"/>
      <c r="R2013" s="8"/>
      <c r="S2013" s="4"/>
      <c r="T2013" s="4"/>
      <c r="U2013" s="4"/>
      <c r="V2013" s="4"/>
      <c r="W2013" s="4"/>
      <c r="X2013" s="4"/>
      <c r="Z2013" s="8"/>
      <c r="AA2013" s="4"/>
      <c r="AB2013" s="4"/>
      <c r="AC2013" s="4"/>
      <c r="AD2013" s="4"/>
      <c r="AE2013" s="4"/>
      <c r="AF2013" s="4"/>
      <c r="AG2013" s="4"/>
    </row>
    <row r="2014" spans="10:33" ht="14.5" x14ac:dyDescent="0.35">
      <c r="J2014" s="8"/>
      <c r="K2014" s="6"/>
      <c r="L2014" s="6"/>
      <c r="M2014" s="6"/>
      <c r="N2014" s="6"/>
      <c r="O2014" s="6"/>
      <c r="P2014" s="6"/>
      <c r="Q2014" s="6"/>
      <c r="R2014" s="8"/>
      <c r="S2014" s="4"/>
      <c r="T2014" s="4"/>
      <c r="U2014" s="4"/>
      <c r="V2014" s="4"/>
      <c r="W2014" s="4"/>
      <c r="X2014" s="4"/>
      <c r="Z2014" s="8"/>
      <c r="AA2014" s="4"/>
      <c r="AB2014" s="4"/>
      <c r="AC2014" s="4"/>
      <c r="AD2014" s="4"/>
      <c r="AE2014" s="4"/>
      <c r="AF2014" s="4"/>
      <c r="AG2014" s="4"/>
    </row>
    <row r="2015" spans="10:33" ht="14.5" x14ac:dyDescent="0.35">
      <c r="J2015" s="8"/>
      <c r="K2015" s="6"/>
      <c r="L2015" s="6"/>
      <c r="M2015" s="6"/>
      <c r="N2015" s="6"/>
      <c r="O2015" s="6"/>
      <c r="P2015" s="6"/>
      <c r="Q2015" s="6"/>
      <c r="R2015" s="8"/>
      <c r="S2015" s="4"/>
      <c r="T2015" s="4"/>
      <c r="U2015" s="4"/>
      <c r="V2015" s="4"/>
      <c r="W2015" s="4"/>
      <c r="X2015" s="4"/>
      <c r="Z2015" s="8"/>
      <c r="AA2015" s="4"/>
      <c r="AB2015" s="4"/>
      <c r="AC2015" s="4"/>
      <c r="AD2015" s="4"/>
      <c r="AE2015" s="4"/>
      <c r="AF2015" s="4"/>
      <c r="AG2015" s="4"/>
    </row>
    <row r="2016" spans="10:33" ht="14.5" x14ac:dyDescent="0.35">
      <c r="J2016" s="8"/>
      <c r="K2016" s="6"/>
      <c r="L2016" s="6"/>
      <c r="M2016" s="6"/>
      <c r="N2016" s="6"/>
      <c r="O2016" s="6"/>
      <c r="P2016" s="6"/>
      <c r="Q2016" s="6"/>
      <c r="R2016" s="8"/>
      <c r="S2016" s="4"/>
      <c r="T2016" s="4"/>
      <c r="U2016" s="4"/>
      <c r="V2016" s="4"/>
      <c r="W2016" s="4"/>
      <c r="X2016" s="4"/>
      <c r="Z2016" s="8"/>
      <c r="AA2016" s="4"/>
      <c r="AB2016" s="4"/>
      <c r="AC2016" s="4"/>
      <c r="AD2016" s="4"/>
      <c r="AE2016" s="4"/>
      <c r="AF2016" s="4"/>
      <c r="AG2016" s="4"/>
    </row>
    <row r="2017" spans="10:33" ht="14.5" x14ac:dyDescent="0.35">
      <c r="J2017" s="8"/>
      <c r="K2017" s="6"/>
      <c r="L2017" s="6"/>
      <c r="M2017" s="6"/>
      <c r="N2017" s="6"/>
      <c r="O2017" s="6"/>
      <c r="P2017" s="6"/>
      <c r="Q2017" s="6"/>
      <c r="R2017" s="8"/>
      <c r="S2017" s="4"/>
      <c r="T2017" s="4"/>
      <c r="U2017" s="4"/>
      <c r="V2017" s="4"/>
      <c r="W2017" s="4"/>
      <c r="X2017" s="4"/>
      <c r="Z2017" s="8"/>
      <c r="AA2017" s="4"/>
      <c r="AB2017" s="4"/>
      <c r="AC2017" s="4"/>
      <c r="AD2017" s="4"/>
      <c r="AE2017" s="4"/>
      <c r="AF2017" s="4"/>
      <c r="AG2017" s="4"/>
    </row>
    <row r="2018" spans="10:33" ht="14.5" x14ac:dyDescent="0.35">
      <c r="J2018" s="8"/>
      <c r="K2018" s="6"/>
      <c r="L2018" s="6"/>
      <c r="M2018" s="6"/>
      <c r="N2018" s="6"/>
      <c r="O2018" s="6"/>
      <c r="P2018" s="6"/>
      <c r="Q2018" s="6"/>
      <c r="R2018" s="8"/>
      <c r="S2018" s="4"/>
      <c r="T2018" s="4"/>
      <c r="U2018" s="4"/>
      <c r="V2018" s="4"/>
      <c r="W2018" s="4"/>
      <c r="X2018" s="4"/>
      <c r="Z2018" s="8"/>
      <c r="AA2018" s="4"/>
      <c r="AB2018" s="4"/>
      <c r="AC2018" s="4"/>
      <c r="AD2018" s="4"/>
      <c r="AE2018" s="4"/>
      <c r="AF2018" s="4"/>
      <c r="AG2018" s="4"/>
    </row>
    <row r="2019" spans="10:33" ht="14.5" x14ac:dyDescent="0.35">
      <c r="J2019" s="8"/>
      <c r="K2019" s="6"/>
      <c r="L2019" s="6"/>
      <c r="M2019" s="6"/>
      <c r="N2019" s="6"/>
      <c r="O2019" s="6"/>
      <c r="P2019" s="6"/>
      <c r="Q2019" s="6"/>
      <c r="R2019" s="8"/>
      <c r="S2019" s="4"/>
      <c r="T2019" s="4"/>
      <c r="U2019" s="4"/>
      <c r="V2019" s="4"/>
      <c r="W2019" s="4"/>
      <c r="X2019" s="4"/>
      <c r="Z2019" s="8"/>
      <c r="AA2019" s="4"/>
      <c r="AB2019" s="4"/>
      <c r="AC2019" s="4"/>
      <c r="AD2019" s="4"/>
      <c r="AE2019" s="4"/>
      <c r="AF2019" s="4"/>
      <c r="AG2019" s="4"/>
    </row>
    <row r="2020" spans="10:33" ht="14.5" x14ac:dyDescent="0.35">
      <c r="J2020" s="8"/>
      <c r="K2020" s="6"/>
      <c r="L2020" s="6"/>
      <c r="M2020" s="6"/>
      <c r="N2020" s="6"/>
      <c r="O2020" s="6"/>
      <c r="P2020" s="6"/>
      <c r="Q2020" s="6"/>
      <c r="R2020" s="8"/>
      <c r="S2020" s="4"/>
      <c r="T2020" s="4"/>
      <c r="U2020" s="4"/>
      <c r="V2020" s="4"/>
      <c r="W2020" s="4"/>
      <c r="X2020" s="4"/>
      <c r="Z2020" s="8"/>
      <c r="AA2020" s="4"/>
      <c r="AB2020" s="4"/>
      <c r="AC2020" s="4"/>
      <c r="AD2020" s="4"/>
      <c r="AE2020" s="4"/>
      <c r="AF2020" s="4"/>
      <c r="AG2020" s="4"/>
    </row>
    <row r="2021" spans="10:33" ht="14.5" x14ac:dyDescent="0.35">
      <c r="J2021" s="8"/>
      <c r="K2021" s="6"/>
      <c r="L2021" s="6"/>
      <c r="M2021" s="6"/>
      <c r="N2021" s="6"/>
      <c r="O2021" s="6"/>
      <c r="P2021" s="6"/>
      <c r="Q2021" s="6"/>
      <c r="R2021" s="8"/>
      <c r="S2021" s="4"/>
      <c r="T2021" s="4"/>
      <c r="U2021" s="4"/>
      <c r="V2021" s="4"/>
      <c r="W2021" s="4"/>
      <c r="X2021" s="4"/>
      <c r="Z2021" s="8"/>
      <c r="AA2021" s="4"/>
      <c r="AB2021" s="4"/>
      <c r="AC2021" s="4"/>
      <c r="AD2021" s="4"/>
      <c r="AE2021" s="4"/>
      <c r="AF2021" s="4"/>
      <c r="AG2021" s="4"/>
    </row>
    <row r="2022" spans="10:33" ht="14.5" x14ac:dyDescent="0.35">
      <c r="J2022" s="8"/>
      <c r="K2022" s="6"/>
      <c r="L2022" s="6"/>
      <c r="M2022" s="6"/>
      <c r="N2022" s="6"/>
      <c r="O2022" s="6"/>
      <c r="P2022" s="6"/>
      <c r="Q2022" s="6"/>
      <c r="R2022" s="8"/>
      <c r="S2022" s="4"/>
      <c r="T2022" s="4"/>
      <c r="U2022" s="4"/>
      <c r="V2022" s="4"/>
      <c r="W2022" s="4"/>
      <c r="X2022" s="4"/>
      <c r="Z2022" s="8"/>
      <c r="AA2022" s="4"/>
      <c r="AB2022" s="4"/>
      <c r="AC2022" s="4"/>
      <c r="AD2022" s="4"/>
      <c r="AE2022" s="4"/>
      <c r="AF2022" s="4"/>
      <c r="AG2022" s="4"/>
    </row>
    <row r="2023" spans="10:33" ht="14.5" x14ac:dyDescent="0.35">
      <c r="J2023" s="8"/>
      <c r="K2023" s="6"/>
      <c r="L2023" s="6"/>
      <c r="M2023" s="6"/>
      <c r="N2023" s="6"/>
      <c r="O2023" s="6"/>
      <c r="P2023" s="6"/>
      <c r="Q2023" s="6"/>
      <c r="R2023" s="8"/>
      <c r="S2023" s="4"/>
      <c r="T2023" s="4"/>
      <c r="U2023" s="4"/>
      <c r="V2023" s="4"/>
      <c r="W2023" s="4"/>
      <c r="X2023" s="4"/>
      <c r="Z2023" s="8"/>
      <c r="AA2023" s="4"/>
      <c r="AB2023" s="4"/>
      <c r="AC2023" s="4"/>
      <c r="AD2023" s="4"/>
      <c r="AE2023" s="4"/>
      <c r="AF2023" s="4"/>
      <c r="AG2023" s="4"/>
    </row>
    <row r="2024" spans="10:33" ht="14.5" x14ac:dyDescent="0.35">
      <c r="J2024" s="8"/>
      <c r="K2024" s="6"/>
      <c r="L2024" s="6"/>
      <c r="M2024" s="6"/>
      <c r="N2024" s="6"/>
      <c r="O2024" s="6"/>
      <c r="P2024" s="6"/>
      <c r="Q2024" s="6"/>
      <c r="R2024" s="8"/>
      <c r="S2024" s="4"/>
      <c r="T2024" s="4"/>
      <c r="U2024" s="4"/>
      <c r="V2024" s="4"/>
      <c r="W2024" s="4"/>
      <c r="X2024" s="4"/>
      <c r="Z2024" s="8"/>
      <c r="AA2024" s="4"/>
      <c r="AB2024" s="4"/>
      <c r="AC2024" s="4"/>
      <c r="AD2024" s="4"/>
      <c r="AE2024" s="4"/>
      <c r="AF2024" s="4"/>
      <c r="AG2024" s="4"/>
    </row>
    <row r="2025" spans="10:33" ht="14.5" x14ac:dyDescent="0.35">
      <c r="J2025" s="8"/>
      <c r="K2025" s="6"/>
      <c r="L2025" s="6"/>
      <c r="M2025" s="6"/>
      <c r="N2025" s="6"/>
      <c r="O2025" s="6"/>
      <c r="P2025" s="6"/>
      <c r="Q2025" s="6"/>
      <c r="R2025" s="8"/>
      <c r="S2025" s="4"/>
      <c r="T2025" s="4"/>
      <c r="U2025" s="4"/>
      <c r="V2025" s="4"/>
      <c r="W2025" s="4"/>
      <c r="X2025" s="4"/>
      <c r="Z2025" s="8"/>
      <c r="AA2025" s="4"/>
      <c r="AB2025" s="4"/>
      <c r="AC2025" s="4"/>
      <c r="AD2025" s="4"/>
      <c r="AE2025" s="4"/>
      <c r="AF2025" s="4"/>
      <c r="AG2025" s="4"/>
    </row>
    <row r="2026" spans="10:33" ht="14.5" x14ac:dyDescent="0.35">
      <c r="J2026" s="8"/>
      <c r="K2026" s="6"/>
      <c r="L2026" s="6"/>
      <c r="M2026" s="6"/>
      <c r="N2026" s="6"/>
      <c r="O2026" s="6"/>
      <c r="P2026" s="6"/>
      <c r="Q2026" s="6"/>
      <c r="R2026" s="8"/>
      <c r="S2026" s="4"/>
      <c r="T2026" s="4"/>
      <c r="U2026" s="4"/>
      <c r="V2026" s="4"/>
      <c r="W2026" s="4"/>
      <c r="X2026" s="4"/>
      <c r="Z2026" s="8"/>
      <c r="AA2026" s="4"/>
      <c r="AB2026" s="4"/>
      <c r="AC2026" s="4"/>
      <c r="AD2026" s="4"/>
      <c r="AE2026" s="4"/>
      <c r="AF2026" s="4"/>
      <c r="AG2026" s="4"/>
    </row>
    <row r="2027" spans="10:33" ht="14.5" x14ac:dyDescent="0.35">
      <c r="J2027" s="8"/>
      <c r="K2027" s="6"/>
      <c r="L2027" s="6"/>
      <c r="M2027" s="6"/>
      <c r="N2027" s="6"/>
      <c r="O2027" s="6"/>
      <c r="P2027" s="6"/>
      <c r="Q2027" s="6"/>
      <c r="R2027" s="8"/>
      <c r="S2027" s="4"/>
      <c r="T2027" s="4"/>
      <c r="U2027" s="4"/>
      <c r="V2027" s="4"/>
      <c r="W2027" s="4"/>
      <c r="X2027" s="4"/>
      <c r="Z2027" s="8"/>
      <c r="AA2027" s="4"/>
      <c r="AB2027" s="4"/>
      <c r="AC2027" s="4"/>
      <c r="AD2027" s="4"/>
      <c r="AE2027" s="4"/>
      <c r="AF2027" s="4"/>
      <c r="AG2027" s="4"/>
    </row>
    <row r="2028" spans="10:33" ht="14.5" x14ac:dyDescent="0.35">
      <c r="J2028" s="8"/>
      <c r="K2028" s="6"/>
      <c r="L2028" s="6"/>
      <c r="M2028" s="6"/>
      <c r="N2028" s="6"/>
      <c r="O2028" s="6"/>
      <c r="P2028" s="6"/>
      <c r="Q2028" s="6"/>
      <c r="R2028" s="8"/>
      <c r="S2028" s="4"/>
      <c r="T2028" s="4"/>
      <c r="U2028" s="4"/>
      <c r="V2028" s="4"/>
      <c r="W2028" s="4"/>
      <c r="X2028" s="4"/>
      <c r="Z2028" s="8"/>
      <c r="AA2028" s="4"/>
      <c r="AB2028" s="4"/>
      <c r="AC2028" s="4"/>
      <c r="AD2028" s="4"/>
      <c r="AE2028" s="4"/>
      <c r="AF2028" s="4"/>
      <c r="AG2028" s="4"/>
    </row>
    <row r="2029" spans="10:33" ht="14.5" x14ac:dyDescent="0.35">
      <c r="J2029" s="8"/>
      <c r="K2029" s="6"/>
      <c r="L2029" s="6"/>
      <c r="M2029" s="6"/>
      <c r="N2029" s="6"/>
      <c r="O2029" s="6"/>
      <c r="P2029" s="6"/>
      <c r="Q2029" s="6"/>
      <c r="R2029" s="8"/>
      <c r="S2029" s="4"/>
      <c r="T2029" s="4"/>
      <c r="U2029" s="4"/>
      <c r="V2029" s="4"/>
      <c r="W2029" s="4"/>
      <c r="X2029" s="4"/>
      <c r="Z2029" s="8"/>
      <c r="AA2029" s="4"/>
      <c r="AB2029" s="4"/>
      <c r="AC2029" s="4"/>
      <c r="AD2029" s="4"/>
      <c r="AE2029" s="4"/>
      <c r="AF2029" s="4"/>
      <c r="AG2029" s="4"/>
    </row>
    <row r="2030" spans="10:33" ht="14.5" x14ac:dyDescent="0.35">
      <c r="J2030" s="8"/>
      <c r="K2030" s="6"/>
      <c r="L2030" s="6"/>
      <c r="M2030" s="6"/>
      <c r="N2030" s="6"/>
      <c r="O2030" s="6"/>
      <c r="P2030" s="6"/>
      <c r="Q2030" s="6"/>
      <c r="R2030" s="8"/>
      <c r="S2030" s="4"/>
      <c r="T2030" s="4"/>
      <c r="U2030" s="4"/>
      <c r="V2030" s="4"/>
      <c r="W2030" s="4"/>
      <c r="X2030" s="4"/>
      <c r="Z2030" s="8"/>
      <c r="AA2030" s="4"/>
      <c r="AB2030" s="4"/>
      <c r="AC2030" s="4"/>
      <c r="AD2030" s="4"/>
      <c r="AE2030" s="4"/>
      <c r="AF2030" s="4"/>
      <c r="AG2030" s="4"/>
    </row>
    <row r="2031" spans="10:33" ht="14.5" x14ac:dyDescent="0.35">
      <c r="J2031" s="8"/>
      <c r="K2031" s="6"/>
      <c r="L2031" s="6"/>
      <c r="M2031" s="6"/>
      <c r="N2031" s="6"/>
      <c r="O2031" s="6"/>
      <c r="P2031" s="6"/>
      <c r="Q2031" s="6"/>
      <c r="R2031" s="8"/>
      <c r="S2031" s="4"/>
      <c r="T2031" s="4"/>
      <c r="U2031" s="4"/>
      <c r="V2031" s="4"/>
      <c r="W2031" s="4"/>
      <c r="X2031" s="4"/>
      <c r="Z2031" s="8"/>
      <c r="AA2031" s="4"/>
      <c r="AB2031" s="4"/>
      <c r="AC2031" s="4"/>
      <c r="AD2031" s="4"/>
      <c r="AE2031" s="4"/>
      <c r="AF2031" s="4"/>
      <c r="AG2031" s="4"/>
    </row>
    <row r="2032" spans="10:33" ht="14.5" x14ac:dyDescent="0.35">
      <c r="J2032" s="8"/>
      <c r="K2032" s="6"/>
      <c r="L2032" s="6"/>
      <c r="M2032" s="6"/>
      <c r="N2032" s="6"/>
      <c r="O2032" s="6"/>
      <c r="P2032" s="6"/>
      <c r="Q2032" s="6"/>
      <c r="R2032" s="8"/>
      <c r="S2032" s="4"/>
      <c r="T2032" s="4"/>
      <c r="U2032" s="4"/>
      <c r="V2032" s="4"/>
      <c r="W2032" s="4"/>
      <c r="X2032" s="4"/>
      <c r="Z2032" s="8"/>
      <c r="AA2032" s="4"/>
      <c r="AB2032" s="4"/>
      <c r="AC2032" s="4"/>
      <c r="AD2032" s="4"/>
      <c r="AE2032" s="4"/>
      <c r="AF2032" s="4"/>
      <c r="AG2032" s="4"/>
    </row>
    <row r="2033" spans="10:33" ht="14.5" x14ac:dyDescent="0.35">
      <c r="J2033" s="8"/>
      <c r="K2033" s="6"/>
      <c r="L2033" s="6"/>
      <c r="M2033" s="6"/>
      <c r="N2033" s="6"/>
      <c r="O2033" s="6"/>
      <c r="P2033" s="6"/>
      <c r="Q2033" s="6"/>
      <c r="R2033" s="8"/>
      <c r="S2033" s="4"/>
      <c r="T2033" s="4"/>
      <c r="U2033" s="4"/>
      <c r="V2033" s="4"/>
      <c r="W2033" s="4"/>
      <c r="X2033" s="4"/>
      <c r="Z2033" s="8"/>
      <c r="AA2033" s="4"/>
      <c r="AB2033" s="4"/>
      <c r="AC2033" s="4"/>
      <c r="AD2033" s="4"/>
      <c r="AE2033" s="4"/>
      <c r="AF2033" s="4"/>
      <c r="AG2033" s="4"/>
    </row>
    <row r="2034" spans="10:33" ht="14.5" x14ac:dyDescent="0.35">
      <c r="J2034" s="8"/>
      <c r="K2034" s="6"/>
      <c r="L2034" s="6"/>
      <c r="M2034" s="6"/>
      <c r="N2034" s="6"/>
      <c r="O2034" s="6"/>
      <c r="P2034" s="6"/>
      <c r="Q2034" s="6"/>
      <c r="R2034" s="8"/>
      <c r="S2034" s="4"/>
      <c r="T2034" s="4"/>
      <c r="U2034" s="4"/>
      <c r="V2034" s="4"/>
      <c r="W2034" s="4"/>
      <c r="X2034" s="4"/>
      <c r="Z2034" s="8"/>
      <c r="AA2034" s="4"/>
      <c r="AB2034" s="4"/>
      <c r="AC2034" s="4"/>
      <c r="AD2034" s="4"/>
      <c r="AE2034" s="4"/>
      <c r="AF2034" s="4"/>
      <c r="AG2034" s="4"/>
    </row>
    <row r="2035" spans="10:33" ht="14.5" x14ac:dyDescent="0.35">
      <c r="J2035" s="8"/>
      <c r="K2035" s="6"/>
      <c r="L2035" s="6"/>
      <c r="M2035" s="6"/>
      <c r="N2035" s="6"/>
      <c r="O2035" s="6"/>
      <c r="P2035" s="6"/>
      <c r="Q2035" s="6"/>
      <c r="R2035" s="8"/>
      <c r="S2035" s="4"/>
      <c r="T2035" s="4"/>
      <c r="U2035" s="4"/>
      <c r="V2035" s="4"/>
      <c r="W2035" s="4"/>
      <c r="X2035" s="4"/>
      <c r="Z2035" s="8"/>
      <c r="AA2035" s="4"/>
      <c r="AB2035" s="4"/>
      <c r="AC2035" s="4"/>
      <c r="AD2035" s="4"/>
      <c r="AE2035" s="4"/>
      <c r="AF2035" s="4"/>
      <c r="AG2035" s="4"/>
    </row>
    <row r="2036" spans="10:33" ht="14.5" x14ac:dyDescent="0.35">
      <c r="J2036" s="8"/>
      <c r="K2036" s="6"/>
      <c r="L2036" s="6"/>
      <c r="M2036" s="6"/>
      <c r="N2036" s="6"/>
      <c r="O2036" s="6"/>
      <c r="P2036" s="6"/>
      <c r="Q2036" s="6"/>
      <c r="R2036" s="8"/>
      <c r="S2036" s="4"/>
      <c r="T2036" s="4"/>
      <c r="U2036" s="4"/>
      <c r="V2036" s="4"/>
      <c r="W2036" s="4"/>
      <c r="X2036" s="4"/>
      <c r="Z2036" s="8"/>
      <c r="AA2036" s="4"/>
      <c r="AB2036" s="4"/>
      <c r="AC2036" s="4"/>
      <c r="AD2036" s="4"/>
      <c r="AE2036" s="4"/>
      <c r="AF2036" s="4"/>
      <c r="AG2036" s="4"/>
    </row>
    <row r="2037" spans="10:33" ht="14.5" x14ac:dyDescent="0.35">
      <c r="J2037" s="8"/>
      <c r="K2037" s="6"/>
      <c r="L2037" s="6"/>
      <c r="M2037" s="6"/>
      <c r="N2037" s="6"/>
      <c r="O2037" s="6"/>
      <c r="P2037" s="6"/>
      <c r="Q2037" s="6"/>
      <c r="R2037" s="8"/>
      <c r="S2037" s="4"/>
      <c r="T2037" s="4"/>
      <c r="U2037" s="4"/>
      <c r="V2037" s="4"/>
      <c r="W2037" s="4"/>
      <c r="X2037" s="4"/>
      <c r="Z2037" s="8"/>
      <c r="AA2037" s="4"/>
      <c r="AB2037" s="4"/>
      <c r="AC2037" s="4"/>
      <c r="AD2037" s="4"/>
      <c r="AE2037" s="4"/>
      <c r="AF2037" s="4"/>
      <c r="AG2037" s="4"/>
    </row>
    <row r="2038" spans="10:33" ht="14.5" x14ac:dyDescent="0.35">
      <c r="J2038" s="8"/>
      <c r="K2038" s="6"/>
      <c r="L2038" s="6"/>
      <c r="M2038" s="6"/>
      <c r="N2038" s="6"/>
      <c r="O2038" s="6"/>
      <c r="P2038" s="6"/>
      <c r="Q2038" s="6"/>
      <c r="R2038" s="8"/>
      <c r="S2038" s="4"/>
      <c r="T2038" s="4"/>
      <c r="U2038" s="4"/>
      <c r="V2038" s="4"/>
      <c r="W2038" s="4"/>
      <c r="X2038" s="4"/>
      <c r="Z2038" s="8"/>
      <c r="AA2038" s="4"/>
      <c r="AB2038" s="4"/>
      <c r="AC2038" s="4"/>
      <c r="AD2038" s="4"/>
      <c r="AE2038" s="4"/>
      <c r="AF2038" s="4"/>
      <c r="AG2038" s="4"/>
    </row>
    <row r="2039" spans="10:33" ht="14.5" x14ac:dyDescent="0.35">
      <c r="J2039" s="8"/>
      <c r="K2039" s="6"/>
      <c r="L2039" s="6"/>
      <c r="M2039" s="6"/>
      <c r="N2039" s="6"/>
      <c r="O2039" s="6"/>
      <c r="P2039" s="6"/>
      <c r="Q2039" s="6"/>
      <c r="R2039" s="8"/>
      <c r="S2039" s="4"/>
      <c r="T2039" s="4"/>
      <c r="U2039" s="4"/>
      <c r="V2039" s="4"/>
      <c r="W2039" s="4"/>
      <c r="X2039" s="4"/>
      <c r="Z2039" s="8"/>
      <c r="AA2039" s="4"/>
      <c r="AB2039" s="4"/>
      <c r="AC2039" s="4"/>
      <c r="AD2039" s="4"/>
      <c r="AE2039" s="4"/>
      <c r="AF2039" s="4"/>
      <c r="AG2039" s="4"/>
    </row>
    <row r="2040" spans="10:33" ht="14.5" x14ac:dyDescent="0.35">
      <c r="J2040" s="8"/>
      <c r="K2040" s="6"/>
      <c r="L2040" s="6"/>
      <c r="M2040" s="6"/>
      <c r="N2040" s="6"/>
      <c r="O2040" s="6"/>
      <c r="P2040" s="6"/>
      <c r="Q2040" s="6"/>
      <c r="R2040" s="8"/>
      <c r="S2040" s="4"/>
      <c r="T2040" s="4"/>
      <c r="U2040" s="4"/>
      <c r="V2040" s="4"/>
      <c r="W2040" s="4"/>
      <c r="X2040" s="4"/>
      <c r="Z2040" s="8"/>
      <c r="AA2040" s="4"/>
      <c r="AB2040" s="4"/>
      <c r="AC2040" s="4"/>
      <c r="AD2040" s="4"/>
      <c r="AE2040" s="4"/>
      <c r="AF2040" s="4"/>
      <c r="AG2040" s="4"/>
    </row>
    <row r="2041" spans="10:33" ht="14.5" x14ac:dyDescent="0.35">
      <c r="J2041" s="8"/>
      <c r="K2041" s="6"/>
      <c r="L2041" s="6"/>
      <c r="M2041" s="6"/>
      <c r="N2041" s="6"/>
      <c r="O2041" s="6"/>
      <c r="P2041" s="6"/>
      <c r="Q2041" s="6"/>
      <c r="R2041" s="8"/>
      <c r="S2041" s="4"/>
      <c r="T2041" s="4"/>
      <c r="U2041" s="4"/>
      <c r="V2041" s="4"/>
      <c r="W2041" s="4"/>
      <c r="X2041" s="4"/>
      <c r="Z2041" s="8"/>
      <c r="AA2041" s="4"/>
      <c r="AB2041" s="4"/>
      <c r="AC2041" s="4"/>
      <c r="AD2041" s="4"/>
      <c r="AE2041" s="4"/>
      <c r="AF2041" s="4"/>
      <c r="AG2041" s="4"/>
    </row>
    <row r="2042" spans="10:33" ht="14.5" x14ac:dyDescent="0.35">
      <c r="J2042" s="8"/>
      <c r="K2042" s="6"/>
      <c r="L2042" s="6"/>
      <c r="M2042" s="6"/>
      <c r="N2042" s="6"/>
      <c r="O2042" s="6"/>
      <c r="P2042" s="6"/>
      <c r="Q2042" s="6"/>
      <c r="R2042" s="8"/>
      <c r="S2042" s="4"/>
      <c r="T2042" s="4"/>
      <c r="U2042" s="4"/>
      <c r="V2042" s="4"/>
      <c r="W2042" s="4"/>
      <c r="X2042" s="4"/>
      <c r="Z2042" s="8"/>
      <c r="AA2042" s="4"/>
      <c r="AB2042" s="4"/>
      <c r="AC2042" s="4"/>
      <c r="AD2042" s="4"/>
      <c r="AE2042" s="4"/>
      <c r="AF2042" s="4"/>
      <c r="AG2042" s="4"/>
    </row>
    <row r="2043" spans="10:33" ht="14.5" x14ac:dyDescent="0.35">
      <c r="J2043" s="8"/>
      <c r="K2043" s="6"/>
      <c r="L2043" s="6"/>
      <c r="M2043" s="6"/>
      <c r="N2043" s="6"/>
      <c r="O2043" s="6"/>
      <c r="P2043" s="6"/>
      <c r="Q2043" s="6"/>
      <c r="R2043" s="8"/>
      <c r="S2043" s="4"/>
      <c r="T2043" s="4"/>
      <c r="U2043" s="4"/>
      <c r="V2043" s="4"/>
      <c r="W2043" s="4"/>
      <c r="X2043" s="4"/>
      <c r="Z2043" s="8"/>
      <c r="AA2043" s="4"/>
      <c r="AB2043" s="4"/>
      <c r="AC2043" s="4"/>
      <c r="AD2043" s="4"/>
      <c r="AE2043" s="4"/>
      <c r="AF2043" s="4"/>
      <c r="AG2043" s="4"/>
    </row>
    <row r="2044" spans="10:33" ht="14.5" x14ac:dyDescent="0.35">
      <c r="J2044" s="8"/>
      <c r="K2044" s="6"/>
      <c r="L2044" s="6"/>
      <c r="M2044" s="6"/>
      <c r="N2044" s="6"/>
      <c r="O2044" s="6"/>
      <c r="P2044" s="6"/>
      <c r="Q2044" s="6"/>
      <c r="R2044" s="8"/>
      <c r="S2044" s="4"/>
      <c r="T2044" s="4"/>
      <c r="U2044" s="4"/>
      <c r="V2044" s="4"/>
      <c r="W2044" s="4"/>
      <c r="X2044" s="4"/>
      <c r="Z2044" s="8"/>
      <c r="AA2044" s="4"/>
      <c r="AB2044" s="4"/>
      <c r="AC2044" s="4"/>
      <c r="AD2044" s="4"/>
      <c r="AE2044" s="4"/>
      <c r="AF2044" s="4"/>
      <c r="AG2044" s="4"/>
    </row>
    <row r="2045" spans="10:33" ht="14.5" x14ac:dyDescent="0.35">
      <c r="J2045" s="8"/>
      <c r="K2045" s="6"/>
      <c r="L2045" s="6"/>
      <c r="M2045" s="6"/>
      <c r="N2045" s="6"/>
      <c r="O2045" s="6"/>
      <c r="P2045" s="6"/>
      <c r="Q2045" s="6"/>
      <c r="R2045" s="8"/>
      <c r="S2045" s="4"/>
      <c r="T2045" s="4"/>
      <c r="U2045" s="4"/>
      <c r="V2045" s="4"/>
      <c r="W2045" s="4"/>
      <c r="X2045" s="4"/>
      <c r="Z2045" s="8"/>
      <c r="AA2045" s="4"/>
      <c r="AB2045" s="4"/>
      <c r="AC2045" s="4"/>
      <c r="AD2045" s="4"/>
      <c r="AE2045" s="4"/>
      <c r="AF2045" s="4"/>
      <c r="AG2045" s="4"/>
    </row>
    <row r="2046" spans="10:33" ht="14.5" x14ac:dyDescent="0.35">
      <c r="J2046" s="8"/>
      <c r="K2046" s="6"/>
      <c r="L2046" s="6"/>
      <c r="M2046" s="6"/>
      <c r="N2046" s="6"/>
      <c r="O2046" s="6"/>
      <c r="P2046" s="6"/>
      <c r="Q2046" s="6"/>
      <c r="R2046" s="8"/>
      <c r="S2046" s="4"/>
      <c r="T2046" s="4"/>
      <c r="U2046" s="4"/>
      <c r="V2046" s="4"/>
      <c r="W2046" s="4"/>
      <c r="X2046" s="4"/>
      <c r="Z2046" s="8"/>
      <c r="AA2046" s="4"/>
      <c r="AB2046" s="4"/>
      <c r="AC2046" s="4"/>
      <c r="AD2046" s="4"/>
      <c r="AE2046" s="4"/>
      <c r="AF2046" s="4"/>
      <c r="AG2046" s="4"/>
    </row>
    <row r="2047" spans="10:33" ht="14.5" x14ac:dyDescent="0.35">
      <c r="J2047" s="8"/>
      <c r="K2047" s="6"/>
      <c r="L2047" s="6"/>
      <c r="M2047" s="6"/>
      <c r="N2047" s="6"/>
      <c r="O2047" s="6"/>
      <c r="P2047" s="6"/>
      <c r="Q2047" s="6"/>
      <c r="R2047" s="8"/>
      <c r="S2047" s="4"/>
      <c r="T2047" s="4"/>
      <c r="U2047" s="4"/>
      <c r="V2047" s="4"/>
      <c r="W2047" s="4"/>
      <c r="X2047" s="4"/>
      <c r="Z2047" s="8"/>
      <c r="AA2047" s="4"/>
      <c r="AB2047" s="4"/>
      <c r="AC2047" s="4"/>
      <c r="AD2047" s="4"/>
      <c r="AE2047" s="4"/>
      <c r="AF2047" s="4"/>
      <c r="AG2047" s="4"/>
    </row>
    <row r="2048" spans="10:33" ht="14.5" x14ac:dyDescent="0.35">
      <c r="J2048" s="8"/>
      <c r="K2048" s="6"/>
      <c r="L2048" s="6"/>
      <c r="M2048" s="6"/>
      <c r="N2048" s="6"/>
      <c r="O2048" s="6"/>
      <c r="P2048" s="6"/>
      <c r="Q2048" s="6"/>
      <c r="R2048" s="8"/>
      <c r="S2048" s="4"/>
      <c r="T2048" s="4"/>
      <c r="U2048" s="4"/>
      <c r="V2048" s="4"/>
      <c r="W2048" s="4"/>
      <c r="X2048" s="4"/>
      <c r="Z2048" s="8"/>
      <c r="AA2048" s="4"/>
      <c r="AB2048" s="4"/>
      <c r="AC2048" s="4"/>
      <c r="AD2048" s="4"/>
      <c r="AE2048" s="4"/>
      <c r="AF2048" s="4"/>
      <c r="AG2048" s="4"/>
    </row>
    <row r="2049" spans="10:33" ht="14.5" x14ac:dyDescent="0.35">
      <c r="J2049" s="8"/>
      <c r="K2049" s="6"/>
      <c r="L2049" s="6"/>
      <c r="M2049" s="6"/>
      <c r="N2049" s="6"/>
      <c r="O2049" s="6"/>
      <c r="P2049" s="6"/>
      <c r="Q2049" s="6"/>
      <c r="R2049" s="8"/>
      <c r="S2049" s="4"/>
      <c r="T2049" s="4"/>
      <c r="U2049" s="4"/>
      <c r="V2049" s="4"/>
      <c r="W2049" s="4"/>
      <c r="X2049" s="4"/>
      <c r="Z2049" s="8"/>
      <c r="AA2049" s="4"/>
      <c r="AB2049" s="4"/>
      <c r="AC2049" s="4"/>
      <c r="AD2049" s="4"/>
      <c r="AE2049" s="4"/>
      <c r="AF2049" s="4"/>
      <c r="AG2049" s="4"/>
    </row>
    <row r="2050" spans="10:33" ht="14.5" x14ac:dyDescent="0.35">
      <c r="J2050" s="8"/>
      <c r="K2050" s="6"/>
      <c r="L2050" s="6"/>
      <c r="M2050" s="6"/>
      <c r="N2050" s="6"/>
      <c r="O2050" s="6"/>
      <c r="P2050" s="6"/>
      <c r="Q2050" s="6"/>
      <c r="R2050" s="8"/>
      <c r="S2050" s="4"/>
      <c r="T2050" s="4"/>
      <c r="U2050" s="4"/>
      <c r="V2050" s="4"/>
      <c r="W2050" s="4"/>
      <c r="X2050" s="4"/>
      <c r="Z2050" s="8"/>
      <c r="AA2050" s="4"/>
      <c r="AB2050" s="4"/>
      <c r="AC2050" s="4"/>
      <c r="AD2050" s="4"/>
      <c r="AE2050" s="4"/>
      <c r="AF2050" s="4"/>
      <c r="AG2050" s="4"/>
    </row>
    <row r="2051" spans="10:33" ht="14.5" x14ac:dyDescent="0.35">
      <c r="J2051" s="8"/>
      <c r="K2051" s="6"/>
      <c r="L2051" s="6"/>
      <c r="M2051" s="6"/>
      <c r="N2051" s="6"/>
      <c r="O2051" s="6"/>
      <c r="P2051" s="6"/>
      <c r="Q2051" s="6"/>
      <c r="R2051" s="8"/>
      <c r="S2051" s="4"/>
      <c r="T2051" s="4"/>
      <c r="U2051" s="4"/>
      <c r="V2051" s="4"/>
      <c r="W2051" s="4"/>
      <c r="X2051" s="4"/>
      <c r="Z2051" s="8"/>
      <c r="AA2051" s="4"/>
      <c r="AB2051" s="4"/>
      <c r="AC2051" s="4"/>
      <c r="AD2051" s="4"/>
      <c r="AE2051" s="4"/>
      <c r="AF2051" s="4"/>
      <c r="AG2051" s="4"/>
    </row>
    <row r="2052" spans="10:33" ht="14.5" x14ac:dyDescent="0.35">
      <c r="J2052" s="8"/>
      <c r="K2052" s="6"/>
      <c r="L2052" s="6"/>
      <c r="M2052" s="6"/>
      <c r="N2052" s="6"/>
      <c r="O2052" s="6"/>
      <c r="P2052" s="6"/>
      <c r="Q2052" s="6"/>
      <c r="R2052" s="8"/>
      <c r="S2052" s="4"/>
      <c r="T2052" s="4"/>
      <c r="U2052" s="4"/>
      <c r="V2052" s="4"/>
      <c r="W2052" s="4"/>
      <c r="X2052" s="4"/>
      <c r="Z2052" s="8"/>
      <c r="AA2052" s="4"/>
      <c r="AB2052" s="4"/>
      <c r="AC2052" s="4"/>
      <c r="AD2052" s="4"/>
      <c r="AE2052" s="4"/>
      <c r="AF2052" s="4"/>
      <c r="AG2052" s="4"/>
    </row>
    <row r="2053" spans="10:33" ht="14.5" x14ac:dyDescent="0.35">
      <c r="J2053" s="8"/>
      <c r="K2053" s="6"/>
      <c r="L2053" s="6"/>
      <c r="M2053" s="6"/>
      <c r="N2053" s="6"/>
      <c r="O2053" s="6"/>
      <c r="P2053" s="6"/>
      <c r="Q2053" s="6"/>
      <c r="R2053" s="8"/>
      <c r="S2053" s="4"/>
      <c r="T2053" s="4"/>
      <c r="U2053" s="4"/>
      <c r="V2053" s="4"/>
      <c r="W2053" s="4"/>
      <c r="X2053" s="4"/>
      <c r="Z2053" s="8"/>
      <c r="AA2053" s="4"/>
      <c r="AB2053" s="4"/>
      <c r="AC2053" s="4"/>
      <c r="AD2053" s="4"/>
      <c r="AE2053" s="4"/>
      <c r="AF2053" s="4"/>
      <c r="AG2053" s="4"/>
    </row>
    <row r="2054" spans="10:33" ht="14.5" x14ac:dyDescent="0.35">
      <c r="J2054" s="8"/>
      <c r="K2054" s="6"/>
      <c r="L2054" s="6"/>
      <c r="M2054" s="6"/>
      <c r="N2054" s="6"/>
      <c r="O2054" s="6"/>
      <c r="P2054" s="6"/>
      <c r="Q2054" s="6"/>
      <c r="R2054" s="8"/>
      <c r="S2054" s="4"/>
      <c r="T2054" s="4"/>
      <c r="U2054" s="4"/>
      <c r="V2054" s="4"/>
      <c r="W2054" s="4"/>
      <c r="X2054" s="4"/>
      <c r="Z2054" s="8"/>
      <c r="AA2054" s="4"/>
      <c r="AB2054" s="4"/>
      <c r="AC2054" s="4"/>
      <c r="AD2054" s="4"/>
      <c r="AE2054" s="4"/>
      <c r="AF2054" s="4"/>
      <c r="AG2054" s="4"/>
    </row>
    <row r="2055" spans="10:33" ht="14.5" x14ac:dyDescent="0.35">
      <c r="J2055" s="8"/>
      <c r="K2055" s="6"/>
      <c r="L2055" s="6"/>
      <c r="M2055" s="6"/>
      <c r="N2055" s="6"/>
      <c r="O2055" s="6"/>
      <c r="P2055" s="6"/>
      <c r="Q2055" s="6"/>
      <c r="R2055" s="8"/>
      <c r="S2055" s="4"/>
      <c r="T2055" s="4"/>
      <c r="U2055" s="4"/>
      <c r="V2055" s="4"/>
      <c r="W2055" s="4"/>
      <c r="X2055" s="4"/>
      <c r="Z2055" s="8"/>
      <c r="AA2055" s="4"/>
      <c r="AB2055" s="4"/>
      <c r="AC2055" s="4"/>
      <c r="AD2055" s="4"/>
      <c r="AE2055" s="4"/>
      <c r="AF2055" s="4"/>
      <c r="AG2055" s="4"/>
    </row>
    <row r="2056" spans="10:33" ht="14.5" x14ac:dyDescent="0.35">
      <c r="J2056" s="8"/>
      <c r="K2056" s="6"/>
      <c r="L2056" s="6"/>
      <c r="M2056" s="6"/>
      <c r="N2056" s="6"/>
      <c r="O2056" s="6"/>
      <c r="P2056" s="6"/>
      <c r="Q2056" s="6"/>
      <c r="R2056" s="8"/>
      <c r="S2056" s="4"/>
      <c r="T2056" s="4"/>
      <c r="U2056" s="4"/>
      <c r="V2056" s="4"/>
      <c r="W2056" s="4"/>
      <c r="X2056" s="4"/>
      <c r="Z2056" s="8"/>
      <c r="AA2056" s="4"/>
      <c r="AB2056" s="4"/>
      <c r="AC2056" s="4"/>
      <c r="AD2056" s="4"/>
      <c r="AE2056" s="4"/>
      <c r="AF2056" s="4"/>
      <c r="AG2056" s="4"/>
    </row>
    <row r="2057" spans="10:33" ht="14.5" x14ac:dyDescent="0.35">
      <c r="J2057" s="8"/>
      <c r="K2057" s="6"/>
      <c r="L2057" s="6"/>
      <c r="M2057" s="6"/>
      <c r="N2057" s="6"/>
      <c r="O2057" s="6"/>
      <c r="P2057" s="6"/>
      <c r="Q2057" s="6"/>
      <c r="R2057" s="8"/>
      <c r="S2057" s="4"/>
      <c r="T2057" s="4"/>
      <c r="U2057" s="4"/>
      <c r="V2057" s="4"/>
      <c r="W2057" s="4"/>
      <c r="X2057" s="4"/>
      <c r="Z2057" s="8"/>
      <c r="AA2057" s="4"/>
      <c r="AB2057" s="4"/>
      <c r="AC2057" s="4"/>
      <c r="AD2057" s="4"/>
      <c r="AE2057" s="4"/>
      <c r="AF2057" s="4"/>
      <c r="AG2057" s="4"/>
    </row>
    <row r="2058" spans="10:33" ht="14.5" x14ac:dyDescent="0.35">
      <c r="J2058" s="8"/>
      <c r="K2058" s="6"/>
      <c r="L2058" s="6"/>
      <c r="M2058" s="6"/>
      <c r="N2058" s="6"/>
      <c r="O2058" s="6"/>
      <c r="P2058" s="6"/>
      <c r="Q2058" s="6"/>
      <c r="R2058" s="8"/>
      <c r="S2058" s="4"/>
      <c r="T2058" s="4"/>
      <c r="U2058" s="4"/>
      <c r="V2058" s="4"/>
      <c r="W2058" s="4"/>
      <c r="X2058" s="4"/>
      <c r="Z2058" s="8"/>
      <c r="AA2058" s="4"/>
      <c r="AB2058" s="4"/>
      <c r="AC2058" s="4"/>
      <c r="AD2058" s="4"/>
      <c r="AE2058" s="4"/>
      <c r="AF2058" s="4"/>
      <c r="AG2058" s="4"/>
    </row>
    <row r="2059" spans="10:33" ht="14.5" x14ac:dyDescent="0.35">
      <c r="J2059" s="8"/>
      <c r="K2059" s="6"/>
      <c r="L2059" s="6"/>
      <c r="M2059" s="6"/>
      <c r="N2059" s="6"/>
      <c r="O2059" s="6"/>
      <c r="P2059" s="6"/>
      <c r="Q2059" s="6"/>
      <c r="R2059" s="8"/>
      <c r="S2059" s="4"/>
      <c r="T2059" s="4"/>
      <c r="U2059" s="4"/>
      <c r="V2059" s="4"/>
      <c r="W2059" s="4"/>
      <c r="X2059" s="4"/>
      <c r="Z2059" s="8"/>
      <c r="AA2059" s="4"/>
      <c r="AB2059" s="4"/>
      <c r="AC2059" s="4"/>
      <c r="AD2059" s="4"/>
      <c r="AE2059" s="4"/>
      <c r="AF2059" s="4"/>
      <c r="AG2059" s="4"/>
    </row>
    <row r="2060" spans="10:33" ht="14.5" x14ac:dyDescent="0.35">
      <c r="J2060" s="8"/>
      <c r="K2060" s="6"/>
      <c r="L2060" s="6"/>
      <c r="M2060" s="6"/>
      <c r="N2060" s="6"/>
      <c r="O2060" s="6"/>
      <c r="P2060" s="6"/>
      <c r="Q2060" s="6"/>
      <c r="R2060" s="8"/>
      <c r="S2060" s="4"/>
      <c r="T2060" s="4"/>
      <c r="U2060" s="4"/>
      <c r="V2060" s="4"/>
      <c r="W2060" s="4"/>
      <c r="X2060" s="4"/>
      <c r="Z2060" s="8"/>
      <c r="AA2060" s="4"/>
      <c r="AB2060" s="4"/>
      <c r="AC2060" s="4"/>
      <c r="AD2060" s="4"/>
      <c r="AE2060" s="4"/>
      <c r="AF2060" s="4"/>
      <c r="AG2060" s="4"/>
    </row>
    <row r="2061" spans="10:33" ht="14.5" x14ac:dyDescent="0.35">
      <c r="J2061" s="8"/>
      <c r="K2061" s="6"/>
      <c r="L2061" s="6"/>
      <c r="M2061" s="6"/>
      <c r="N2061" s="6"/>
      <c r="O2061" s="6"/>
      <c r="P2061" s="6"/>
      <c r="Q2061" s="6"/>
      <c r="R2061" s="8"/>
      <c r="S2061" s="4"/>
      <c r="T2061" s="4"/>
      <c r="U2061" s="4"/>
      <c r="V2061" s="4"/>
      <c r="W2061" s="4"/>
      <c r="X2061" s="4"/>
      <c r="Z2061" s="8"/>
      <c r="AA2061" s="4"/>
      <c r="AB2061" s="4"/>
      <c r="AC2061" s="4"/>
      <c r="AD2061" s="4"/>
      <c r="AE2061" s="4"/>
      <c r="AF2061" s="4"/>
      <c r="AG2061" s="4"/>
    </row>
    <row r="2062" spans="10:33" ht="14.5" x14ac:dyDescent="0.35">
      <c r="J2062" s="8"/>
      <c r="K2062" s="6"/>
      <c r="L2062" s="6"/>
      <c r="M2062" s="6"/>
      <c r="N2062" s="6"/>
      <c r="O2062" s="6"/>
      <c r="P2062" s="6"/>
      <c r="Q2062" s="6"/>
      <c r="R2062" s="8"/>
      <c r="S2062" s="4"/>
      <c r="T2062" s="4"/>
      <c r="U2062" s="4"/>
      <c r="V2062" s="4"/>
      <c r="W2062" s="4"/>
      <c r="X2062" s="4"/>
      <c r="Z2062" s="8"/>
      <c r="AA2062" s="4"/>
      <c r="AB2062" s="4"/>
      <c r="AC2062" s="4"/>
      <c r="AD2062" s="4"/>
      <c r="AE2062" s="4"/>
      <c r="AF2062" s="4"/>
      <c r="AG2062" s="4"/>
    </row>
    <row r="2063" spans="10:33" ht="14.5" x14ac:dyDescent="0.35">
      <c r="J2063" s="8"/>
      <c r="K2063" s="6"/>
      <c r="L2063" s="6"/>
      <c r="M2063" s="6"/>
      <c r="N2063" s="6"/>
      <c r="O2063" s="6"/>
      <c r="P2063" s="6"/>
      <c r="Q2063" s="6"/>
      <c r="R2063" s="8"/>
      <c r="S2063" s="4"/>
      <c r="T2063" s="4"/>
      <c r="U2063" s="4"/>
      <c r="V2063" s="4"/>
      <c r="W2063" s="4"/>
      <c r="X2063" s="4"/>
      <c r="Z2063" s="8"/>
      <c r="AA2063" s="4"/>
      <c r="AB2063" s="4"/>
      <c r="AC2063" s="4"/>
      <c r="AD2063" s="4"/>
      <c r="AE2063" s="4"/>
      <c r="AF2063" s="4"/>
      <c r="AG2063" s="4"/>
    </row>
    <row r="2064" spans="10:33" ht="14.5" x14ac:dyDescent="0.35">
      <c r="J2064" s="8"/>
      <c r="K2064" s="6"/>
      <c r="L2064" s="6"/>
      <c r="M2064" s="6"/>
      <c r="N2064" s="6"/>
      <c r="O2064" s="6"/>
      <c r="P2064" s="6"/>
      <c r="Q2064" s="6"/>
      <c r="R2064" s="8"/>
      <c r="S2064" s="4"/>
      <c r="T2064" s="4"/>
      <c r="U2064" s="4"/>
      <c r="V2064" s="4"/>
      <c r="W2064" s="4"/>
      <c r="X2064" s="4"/>
      <c r="Z2064" s="8"/>
      <c r="AA2064" s="4"/>
      <c r="AB2064" s="4"/>
      <c r="AC2064" s="4"/>
      <c r="AD2064" s="4"/>
      <c r="AE2064" s="4"/>
      <c r="AF2064" s="4"/>
      <c r="AG2064" s="4"/>
    </row>
    <row r="2065" spans="10:33" ht="14.5" x14ac:dyDescent="0.35">
      <c r="J2065" s="8"/>
      <c r="K2065" s="6"/>
      <c r="L2065" s="6"/>
      <c r="M2065" s="6"/>
      <c r="N2065" s="6"/>
      <c r="O2065" s="6"/>
      <c r="P2065" s="6"/>
      <c r="Q2065" s="6"/>
      <c r="R2065" s="8"/>
      <c r="S2065" s="4"/>
      <c r="T2065" s="4"/>
      <c r="U2065" s="4"/>
      <c r="V2065" s="4"/>
      <c r="W2065" s="4"/>
      <c r="X2065" s="4"/>
      <c r="Z2065" s="8"/>
      <c r="AA2065" s="4"/>
      <c r="AB2065" s="4"/>
      <c r="AC2065" s="4"/>
      <c r="AD2065" s="4"/>
      <c r="AE2065" s="4"/>
      <c r="AF2065" s="4"/>
      <c r="AG2065" s="4"/>
    </row>
    <row r="2066" spans="10:33" ht="14.5" x14ac:dyDescent="0.35">
      <c r="J2066" s="8"/>
      <c r="K2066" s="6"/>
      <c r="L2066" s="6"/>
      <c r="M2066" s="6"/>
      <c r="N2066" s="6"/>
      <c r="O2066" s="6"/>
      <c r="P2066" s="6"/>
      <c r="Q2066" s="6"/>
      <c r="R2066" s="8"/>
      <c r="S2066" s="4"/>
      <c r="T2066" s="4"/>
      <c r="U2066" s="4"/>
      <c r="V2066" s="4"/>
      <c r="W2066" s="4"/>
      <c r="X2066" s="4"/>
      <c r="Z2066" s="8"/>
      <c r="AA2066" s="4"/>
      <c r="AB2066" s="4"/>
      <c r="AC2066" s="4"/>
      <c r="AD2066" s="4"/>
      <c r="AE2066" s="4"/>
      <c r="AF2066" s="4"/>
      <c r="AG2066" s="4"/>
    </row>
    <row r="2067" spans="10:33" ht="14.5" x14ac:dyDescent="0.35">
      <c r="J2067" s="8"/>
      <c r="K2067" s="6"/>
      <c r="L2067" s="6"/>
      <c r="M2067" s="6"/>
      <c r="N2067" s="6"/>
      <c r="O2067" s="6"/>
      <c r="P2067" s="6"/>
      <c r="Q2067" s="6"/>
      <c r="R2067" s="8"/>
      <c r="S2067" s="4"/>
      <c r="T2067" s="4"/>
      <c r="U2067" s="4"/>
      <c r="V2067" s="4"/>
      <c r="W2067" s="4"/>
      <c r="X2067" s="4"/>
      <c r="Z2067" s="8"/>
      <c r="AA2067" s="4"/>
      <c r="AB2067" s="4"/>
      <c r="AC2067" s="4"/>
      <c r="AD2067" s="4"/>
      <c r="AE2067" s="4"/>
      <c r="AF2067" s="4"/>
      <c r="AG2067" s="4"/>
    </row>
    <row r="2068" spans="10:33" ht="14.5" x14ac:dyDescent="0.35">
      <c r="J2068" s="8"/>
      <c r="K2068" s="6"/>
      <c r="L2068" s="6"/>
      <c r="M2068" s="6"/>
      <c r="N2068" s="6"/>
      <c r="O2068" s="6"/>
      <c r="P2068" s="6"/>
      <c r="Q2068" s="6"/>
      <c r="R2068" s="8"/>
      <c r="S2068" s="4"/>
      <c r="T2068" s="4"/>
      <c r="U2068" s="4"/>
      <c r="V2068" s="4"/>
      <c r="W2068" s="4"/>
      <c r="X2068" s="4"/>
      <c r="Z2068" s="8"/>
      <c r="AA2068" s="4"/>
      <c r="AB2068" s="4"/>
      <c r="AC2068" s="4"/>
      <c r="AD2068" s="4"/>
      <c r="AE2068" s="4"/>
      <c r="AF2068" s="4"/>
      <c r="AG2068" s="4"/>
    </row>
    <row r="2069" spans="10:33" ht="14.5" x14ac:dyDescent="0.35">
      <c r="J2069" s="8"/>
      <c r="K2069" s="6"/>
      <c r="L2069" s="6"/>
      <c r="M2069" s="6"/>
      <c r="N2069" s="6"/>
      <c r="O2069" s="6"/>
      <c r="P2069" s="6"/>
      <c r="Q2069" s="6"/>
      <c r="R2069" s="8"/>
      <c r="S2069" s="4"/>
      <c r="T2069" s="4"/>
      <c r="U2069" s="4"/>
      <c r="V2069" s="4"/>
      <c r="W2069" s="4"/>
      <c r="X2069" s="4"/>
      <c r="Z2069" s="8"/>
      <c r="AA2069" s="4"/>
      <c r="AB2069" s="4"/>
      <c r="AC2069" s="4"/>
      <c r="AD2069" s="4"/>
      <c r="AE2069" s="4"/>
      <c r="AF2069" s="4"/>
      <c r="AG2069" s="4"/>
    </row>
    <row r="2070" spans="10:33" ht="14.5" x14ac:dyDescent="0.35">
      <c r="J2070" s="8"/>
      <c r="K2070" s="6"/>
      <c r="L2070" s="6"/>
      <c r="M2070" s="6"/>
      <c r="N2070" s="6"/>
      <c r="O2070" s="6"/>
      <c r="P2070" s="6"/>
      <c r="Q2070" s="6"/>
      <c r="R2070" s="8"/>
      <c r="S2070" s="4"/>
      <c r="T2070" s="4"/>
      <c r="U2070" s="4"/>
      <c r="V2070" s="4"/>
      <c r="W2070" s="4"/>
      <c r="X2070" s="4"/>
      <c r="Z2070" s="8"/>
      <c r="AA2070" s="4"/>
      <c r="AB2070" s="4"/>
      <c r="AC2070" s="4"/>
      <c r="AD2070" s="4"/>
      <c r="AE2070" s="4"/>
      <c r="AF2070" s="4"/>
      <c r="AG2070" s="4"/>
    </row>
    <row r="2071" spans="10:33" ht="14.5" x14ac:dyDescent="0.35">
      <c r="J2071" s="8"/>
      <c r="K2071" s="6"/>
      <c r="L2071" s="6"/>
      <c r="M2071" s="6"/>
      <c r="N2071" s="6"/>
      <c r="O2071" s="6"/>
      <c r="P2071" s="6"/>
      <c r="Q2071" s="6"/>
      <c r="R2071" s="8"/>
      <c r="S2071" s="4"/>
      <c r="T2071" s="4"/>
      <c r="U2071" s="4"/>
      <c r="V2071" s="4"/>
      <c r="W2071" s="4"/>
      <c r="X2071" s="4"/>
      <c r="Z2071" s="8"/>
      <c r="AA2071" s="4"/>
      <c r="AB2071" s="4"/>
      <c r="AC2071" s="4"/>
      <c r="AD2071" s="4"/>
      <c r="AE2071" s="4"/>
      <c r="AF2071" s="4"/>
      <c r="AG2071" s="4"/>
    </row>
    <row r="2072" spans="10:33" ht="14.5" x14ac:dyDescent="0.35">
      <c r="J2072" s="8"/>
      <c r="K2072" s="6"/>
      <c r="L2072" s="6"/>
      <c r="M2072" s="6"/>
      <c r="N2072" s="6"/>
      <c r="O2072" s="6"/>
      <c r="P2072" s="6"/>
      <c r="Q2072" s="6"/>
      <c r="R2072" s="8"/>
      <c r="S2072" s="4"/>
      <c r="T2072" s="4"/>
      <c r="U2072" s="4"/>
      <c r="V2072" s="4"/>
      <c r="W2072" s="4"/>
      <c r="X2072" s="4"/>
      <c r="Z2072" s="8"/>
      <c r="AA2072" s="4"/>
      <c r="AB2072" s="4"/>
      <c r="AC2072" s="4"/>
      <c r="AD2072" s="4"/>
      <c r="AE2072" s="4"/>
      <c r="AF2072" s="4"/>
      <c r="AG2072" s="4"/>
    </row>
    <row r="2073" spans="10:33" ht="14.5" x14ac:dyDescent="0.35">
      <c r="J2073" s="8"/>
      <c r="K2073" s="6"/>
      <c r="L2073" s="6"/>
      <c r="M2073" s="6"/>
      <c r="N2073" s="6"/>
      <c r="O2073" s="6"/>
      <c r="P2073" s="6"/>
      <c r="Q2073" s="6"/>
      <c r="R2073" s="8"/>
      <c r="S2073" s="4"/>
      <c r="T2073" s="4"/>
      <c r="U2073" s="4"/>
      <c r="V2073" s="4"/>
      <c r="W2073" s="4"/>
      <c r="X2073" s="4"/>
      <c r="Z2073" s="8"/>
      <c r="AA2073" s="4"/>
      <c r="AB2073" s="4"/>
      <c r="AC2073" s="4"/>
      <c r="AD2073" s="4"/>
      <c r="AE2073" s="4"/>
      <c r="AF2073" s="4"/>
      <c r="AG2073" s="4"/>
    </row>
    <row r="2074" spans="10:33" ht="14.5" x14ac:dyDescent="0.35">
      <c r="J2074" s="8"/>
      <c r="K2074" s="6"/>
      <c r="L2074" s="6"/>
      <c r="M2074" s="6"/>
      <c r="N2074" s="6"/>
      <c r="O2074" s="6"/>
      <c r="P2074" s="6"/>
      <c r="Q2074" s="6"/>
      <c r="R2074" s="8"/>
      <c r="S2074" s="4"/>
      <c r="T2074" s="4"/>
      <c r="U2074" s="4"/>
      <c r="V2074" s="4"/>
      <c r="W2074" s="4"/>
      <c r="X2074" s="4"/>
      <c r="Z2074" s="8"/>
      <c r="AA2074" s="4"/>
      <c r="AB2074" s="4"/>
      <c r="AC2074" s="4"/>
      <c r="AD2074" s="4"/>
      <c r="AE2074" s="4"/>
      <c r="AF2074" s="4"/>
      <c r="AG2074" s="4"/>
    </row>
    <row r="2075" spans="10:33" ht="14.5" x14ac:dyDescent="0.35">
      <c r="J2075" s="8"/>
      <c r="K2075" s="6"/>
      <c r="L2075" s="6"/>
      <c r="M2075" s="6"/>
      <c r="N2075" s="6"/>
      <c r="O2075" s="6"/>
      <c r="P2075" s="6"/>
      <c r="Q2075" s="6"/>
      <c r="R2075" s="8"/>
      <c r="S2075" s="4"/>
      <c r="T2075" s="4"/>
      <c r="U2075" s="4"/>
      <c r="V2075" s="4"/>
      <c r="W2075" s="4"/>
      <c r="X2075" s="4"/>
      <c r="Z2075" s="8"/>
      <c r="AA2075" s="4"/>
      <c r="AB2075" s="4"/>
      <c r="AC2075" s="4"/>
      <c r="AD2075" s="4"/>
      <c r="AE2075" s="4"/>
      <c r="AF2075" s="4"/>
      <c r="AG2075" s="4"/>
    </row>
    <row r="2076" spans="10:33" ht="14.5" x14ac:dyDescent="0.35">
      <c r="J2076" s="8"/>
      <c r="K2076" s="6"/>
      <c r="L2076" s="6"/>
      <c r="M2076" s="6"/>
      <c r="N2076" s="6"/>
      <c r="O2076" s="6"/>
      <c r="P2076" s="6"/>
      <c r="Q2076" s="6"/>
      <c r="R2076" s="8"/>
      <c r="S2076" s="4"/>
      <c r="T2076" s="4"/>
      <c r="U2076" s="4"/>
      <c r="V2076" s="4"/>
      <c r="W2076" s="4"/>
      <c r="X2076" s="4"/>
      <c r="Z2076" s="8"/>
      <c r="AA2076" s="4"/>
      <c r="AB2076" s="4"/>
      <c r="AC2076" s="4"/>
      <c r="AD2076" s="4"/>
      <c r="AE2076" s="4"/>
      <c r="AF2076" s="4"/>
      <c r="AG2076" s="4"/>
    </row>
    <row r="2077" spans="10:33" ht="14.5" x14ac:dyDescent="0.35">
      <c r="J2077" s="8"/>
      <c r="K2077" s="6"/>
      <c r="L2077" s="6"/>
      <c r="M2077" s="6"/>
      <c r="N2077" s="6"/>
      <c r="O2077" s="6"/>
      <c r="P2077" s="6"/>
      <c r="Q2077" s="6"/>
      <c r="R2077" s="8"/>
      <c r="S2077" s="4"/>
      <c r="T2077" s="4"/>
      <c r="U2077" s="4"/>
      <c r="V2077" s="4"/>
      <c r="W2077" s="4"/>
      <c r="X2077" s="4"/>
      <c r="Z2077" s="8"/>
      <c r="AA2077" s="4"/>
      <c r="AB2077" s="4"/>
      <c r="AC2077" s="4"/>
      <c r="AD2077" s="4"/>
      <c r="AE2077" s="4"/>
      <c r="AF2077" s="4"/>
      <c r="AG2077" s="4"/>
    </row>
    <row r="2078" spans="10:33" ht="14.5" x14ac:dyDescent="0.35">
      <c r="J2078" s="8"/>
      <c r="K2078" s="6"/>
      <c r="L2078" s="6"/>
      <c r="M2078" s="6"/>
      <c r="N2078" s="6"/>
      <c r="O2078" s="6"/>
      <c r="P2078" s="6"/>
      <c r="Q2078" s="6"/>
      <c r="R2078" s="8"/>
      <c r="S2078" s="4"/>
      <c r="T2078" s="4"/>
      <c r="U2078" s="4"/>
      <c r="V2078" s="4"/>
      <c r="W2078" s="4"/>
      <c r="X2078" s="4"/>
      <c r="Z2078" s="8"/>
      <c r="AA2078" s="4"/>
      <c r="AB2078" s="4"/>
      <c r="AC2078" s="4"/>
      <c r="AD2078" s="4"/>
      <c r="AE2078" s="4"/>
      <c r="AF2078" s="4"/>
      <c r="AG2078" s="4"/>
    </row>
    <row r="2079" spans="10:33" ht="14.5" x14ac:dyDescent="0.35">
      <c r="J2079" s="8"/>
      <c r="K2079" s="6"/>
      <c r="L2079" s="6"/>
      <c r="M2079" s="6"/>
      <c r="N2079" s="6"/>
      <c r="O2079" s="6"/>
      <c r="P2079" s="6"/>
      <c r="Q2079" s="6"/>
      <c r="R2079" s="8"/>
      <c r="S2079" s="4"/>
      <c r="T2079" s="4"/>
      <c r="U2079" s="4"/>
      <c r="V2079" s="4"/>
      <c r="W2079" s="4"/>
      <c r="X2079" s="4"/>
      <c r="Z2079" s="8"/>
      <c r="AA2079" s="4"/>
      <c r="AB2079" s="4"/>
      <c r="AC2079" s="4"/>
      <c r="AD2079" s="4"/>
      <c r="AE2079" s="4"/>
      <c r="AF2079" s="4"/>
      <c r="AG2079" s="4"/>
    </row>
    <row r="2080" spans="10:33" ht="14.5" x14ac:dyDescent="0.35">
      <c r="J2080" s="8"/>
      <c r="K2080" s="6"/>
      <c r="L2080" s="6"/>
      <c r="M2080" s="6"/>
      <c r="N2080" s="6"/>
      <c r="O2080" s="6"/>
      <c r="P2080" s="6"/>
      <c r="Q2080" s="6"/>
      <c r="R2080" s="8"/>
      <c r="S2080" s="4"/>
      <c r="T2080" s="4"/>
      <c r="U2080" s="4"/>
      <c r="V2080" s="4"/>
      <c r="W2080" s="4"/>
      <c r="X2080" s="4"/>
      <c r="Z2080" s="8"/>
      <c r="AA2080" s="4"/>
      <c r="AB2080" s="4"/>
      <c r="AC2080" s="4"/>
      <c r="AD2080" s="4"/>
      <c r="AE2080" s="4"/>
      <c r="AF2080" s="4"/>
      <c r="AG2080" s="4"/>
    </row>
    <row r="2081" spans="10:33" ht="14.5" x14ac:dyDescent="0.35">
      <c r="J2081" s="8"/>
      <c r="K2081" s="6"/>
      <c r="L2081" s="6"/>
      <c r="M2081" s="6"/>
      <c r="N2081" s="6"/>
      <c r="O2081" s="6"/>
      <c r="P2081" s="6"/>
      <c r="Q2081" s="6"/>
      <c r="R2081" s="8"/>
      <c r="S2081" s="4"/>
      <c r="T2081" s="4"/>
      <c r="U2081" s="4"/>
      <c r="V2081" s="4"/>
      <c r="W2081" s="4"/>
      <c r="X2081" s="4"/>
      <c r="Z2081" s="8"/>
      <c r="AA2081" s="4"/>
      <c r="AB2081" s="4"/>
      <c r="AC2081" s="4"/>
      <c r="AD2081" s="4"/>
      <c r="AE2081" s="4"/>
      <c r="AF2081" s="4"/>
      <c r="AG2081" s="4"/>
    </row>
    <row r="2082" spans="10:33" ht="14.5" x14ac:dyDescent="0.35">
      <c r="J2082" s="8"/>
      <c r="K2082" s="6"/>
      <c r="L2082" s="6"/>
      <c r="M2082" s="6"/>
      <c r="N2082" s="6"/>
      <c r="O2082" s="6"/>
      <c r="P2082" s="6"/>
      <c r="Q2082" s="6"/>
      <c r="R2082" s="8"/>
      <c r="S2082" s="4"/>
      <c r="T2082" s="4"/>
      <c r="U2082" s="4"/>
      <c r="V2082" s="4"/>
      <c r="W2082" s="4"/>
      <c r="X2082" s="4"/>
      <c r="Z2082" s="8"/>
      <c r="AA2082" s="4"/>
      <c r="AB2082" s="4"/>
      <c r="AC2082" s="4"/>
      <c r="AD2082" s="4"/>
      <c r="AE2082" s="4"/>
      <c r="AF2082" s="4"/>
      <c r="AG2082" s="4"/>
    </row>
    <row r="2083" spans="10:33" ht="14.5" x14ac:dyDescent="0.35">
      <c r="J2083" s="8"/>
      <c r="K2083" s="6"/>
      <c r="L2083" s="6"/>
      <c r="M2083" s="6"/>
      <c r="N2083" s="6"/>
      <c r="O2083" s="6"/>
      <c r="P2083" s="6"/>
      <c r="Q2083" s="6"/>
      <c r="R2083" s="8"/>
      <c r="S2083" s="4"/>
      <c r="T2083" s="4"/>
      <c r="U2083" s="4"/>
      <c r="V2083" s="4"/>
      <c r="W2083" s="4"/>
      <c r="X2083" s="4"/>
      <c r="Z2083" s="8"/>
      <c r="AA2083" s="4"/>
      <c r="AB2083" s="4"/>
      <c r="AC2083" s="4"/>
      <c r="AD2083" s="4"/>
      <c r="AE2083" s="4"/>
      <c r="AF2083" s="4"/>
      <c r="AG2083" s="4"/>
    </row>
    <row r="2084" spans="10:33" ht="14.5" x14ac:dyDescent="0.35">
      <c r="J2084" s="8"/>
      <c r="K2084" s="6"/>
      <c r="L2084" s="6"/>
      <c r="M2084" s="6"/>
      <c r="N2084" s="6"/>
      <c r="O2084" s="6"/>
      <c r="P2084" s="6"/>
      <c r="Q2084" s="6"/>
      <c r="R2084" s="8"/>
      <c r="S2084" s="4"/>
      <c r="T2084" s="4"/>
      <c r="U2084" s="4"/>
      <c r="V2084" s="4"/>
      <c r="W2084" s="4"/>
      <c r="X2084" s="4"/>
      <c r="Z2084" s="8"/>
      <c r="AA2084" s="4"/>
      <c r="AB2084" s="4"/>
      <c r="AC2084" s="4"/>
      <c r="AD2084" s="4"/>
      <c r="AE2084" s="4"/>
      <c r="AF2084" s="4"/>
      <c r="AG2084" s="4"/>
    </row>
    <row r="2085" spans="10:33" ht="14.5" x14ac:dyDescent="0.35">
      <c r="J2085" s="8"/>
      <c r="K2085" s="6"/>
      <c r="L2085" s="6"/>
      <c r="M2085" s="6"/>
      <c r="N2085" s="6"/>
      <c r="O2085" s="6"/>
      <c r="P2085" s="6"/>
      <c r="Q2085" s="6"/>
      <c r="R2085" s="8"/>
      <c r="S2085" s="4"/>
      <c r="T2085" s="4"/>
      <c r="U2085" s="4"/>
      <c r="V2085" s="4"/>
      <c r="W2085" s="4"/>
      <c r="X2085" s="4"/>
      <c r="Z2085" s="8"/>
      <c r="AA2085" s="4"/>
      <c r="AB2085" s="4"/>
      <c r="AC2085" s="4"/>
      <c r="AD2085" s="4"/>
      <c r="AE2085" s="4"/>
      <c r="AF2085" s="4"/>
      <c r="AG2085" s="4"/>
    </row>
    <row r="2086" spans="10:33" ht="14.5" x14ac:dyDescent="0.35">
      <c r="J2086" s="8"/>
      <c r="K2086" s="6"/>
      <c r="L2086" s="6"/>
      <c r="M2086" s="6"/>
      <c r="N2086" s="6"/>
      <c r="O2086" s="6"/>
      <c r="P2086" s="6"/>
      <c r="Q2086" s="6"/>
      <c r="R2086" s="8"/>
      <c r="S2086" s="4"/>
      <c r="T2086" s="4"/>
      <c r="U2086" s="4"/>
      <c r="V2086" s="4"/>
      <c r="W2086" s="4"/>
      <c r="X2086" s="4"/>
      <c r="Z2086" s="8"/>
      <c r="AA2086" s="4"/>
      <c r="AB2086" s="4"/>
      <c r="AC2086" s="4"/>
      <c r="AD2086" s="4"/>
      <c r="AE2086" s="4"/>
      <c r="AF2086" s="4"/>
      <c r="AG2086" s="4"/>
    </row>
    <row r="2087" spans="10:33" ht="14.5" x14ac:dyDescent="0.35">
      <c r="J2087" s="8"/>
      <c r="K2087" s="6"/>
      <c r="L2087" s="6"/>
      <c r="M2087" s="6"/>
      <c r="N2087" s="6"/>
      <c r="O2087" s="6"/>
      <c r="P2087" s="6"/>
      <c r="Q2087" s="6"/>
      <c r="R2087" s="8"/>
      <c r="S2087" s="4"/>
      <c r="T2087" s="4"/>
      <c r="U2087" s="4"/>
      <c r="V2087" s="4"/>
      <c r="W2087" s="4"/>
      <c r="X2087" s="4"/>
      <c r="Z2087" s="8"/>
      <c r="AA2087" s="4"/>
      <c r="AB2087" s="4"/>
      <c r="AC2087" s="4"/>
      <c r="AD2087" s="4"/>
      <c r="AE2087" s="4"/>
      <c r="AF2087" s="4"/>
      <c r="AG2087" s="4"/>
    </row>
    <row r="2088" spans="10:33" ht="14.5" x14ac:dyDescent="0.35">
      <c r="J2088" s="8"/>
      <c r="K2088" s="6"/>
      <c r="L2088" s="6"/>
      <c r="M2088" s="6"/>
      <c r="N2088" s="6"/>
      <c r="O2088" s="6"/>
      <c r="P2088" s="6"/>
      <c r="Q2088" s="6"/>
      <c r="R2088" s="8"/>
      <c r="S2088" s="4"/>
      <c r="T2088" s="4"/>
      <c r="U2088" s="4"/>
      <c r="V2088" s="4"/>
      <c r="W2088" s="4"/>
      <c r="X2088" s="4"/>
      <c r="Z2088" s="8"/>
      <c r="AA2088" s="4"/>
      <c r="AB2088" s="4"/>
      <c r="AC2088" s="4"/>
      <c r="AD2088" s="4"/>
      <c r="AE2088" s="4"/>
      <c r="AF2088" s="4"/>
      <c r="AG2088" s="4"/>
    </row>
    <row r="2089" spans="10:33" ht="14.5" x14ac:dyDescent="0.35">
      <c r="J2089" s="8"/>
      <c r="K2089" s="6"/>
      <c r="L2089" s="6"/>
      <c r="M2089" s="6"/>
      <c r="N2089" s="6"/>
      <c r="O2089" s="6"/>
      <c r="P2089" s="6"/>
      <c r="Q2089" s="6"/>
      <c r="R2089" s="8"/>
      <c r="S2089" s="4"/>
      <c r="T2089" s="4"/>
      <c r="U2089" s="4"/>
      <c r="V2089" s="4"/>
      <c r="W2089" s="4"/>
      <c r="X2089" s="4"/>
      <c r="Z2089" s="8"/>
      <c r="AA2089" s="4"/>
      <c r="AB2089" s="4"/>
      <c r="AC2089" s="4"/>
      <c r="AD2089" s="4"/>
      <c r="AE2089" s="4"/>
      <c r="AF2089" s="4"/>
      <c r="AG2089" s="4"/>
    </row>
    <row r="2090" spans="10:33" ht="14.5" x14ac:dyDescent="0.35">
      <c r="J2090" s="8"/>
      <c r="K2090" s="6"/>
      <c r="L2090" s="6"/>
      <c r="M2090" s="6"/>
      <c r="N2090" s="6"/>
      <c r="O2090" s="6"/>
      <c r="P2090" s="6"/>
      <c r="Q2090" s="6"/>
      <c r="R2090" s="8"/>
      <c r="S2090" s="4"/>
      <c r="T2090" s="4"/>
      <c r="U2090" s="4"/>
      <c r="V2090" s="4"/>
      <c r="W2090" s="4"/>
      <c r="X2090" s="4"/>
      <c r="Z2090" s="8"/>
      <c r="AA2090" s="4"/>
      <c r="AB2090" s="4"/>
      <c r="AC2090" s="4"/>
      <c r="AD2090" s="4"/>
      <c r="AE2090" s="4"/>
      <c r="AF2090" s="4"/>
      <c r="AG2090" s="4"/>
    </row>
    <row r="2091" spans="10:33" ht="14.5" x14ac:dyDescent="0.35">
      <c r="J2091" s="8"/>
      <c r="K2091" s="6"/>
      <c r="L2091" s="6"/>
      <c r="M2091" s="6"/>
      <c r="N2091" s="6"/>
      <c r="O2091" s="6"/>
      <c r="P2091" s="6"/>
      <c r="Q2091" s="6"/>
      <c r="R2091" s="8"/>
      <c r="S2091" s="4"/>
      <c r="T2091" s="4"/>
      <c r="U2091" s="4"/>
      <c r="V2091" s="4"/>
      <c r="W2091" s="4"/>
      <c r="X2091" s="4"/>
      <c r="Z2091" s="8"/>
      <c r="AA2091" s="4"/>
      <c r="AB2091" s="4"/>
      <c r="AC2091" s="4"/>
      <c r="AD2091" s="4"/>
      <c r="AE2091" s="4"/>
      <c r="AF2091" s="4"/>
      <c r="AG2091" s="4"/>
    </row>
    <row r="2092" spans="10:33" ht="14.5" x14ac:dyDescent="0.35">
      <c r="J2092" s="8"/>
      <c r="K2092" s="6"/>
      <c r="L2092" s="6"/>
      <c r="M2092" s="6"/>
      <c r="N2092" s="6"/>
      <c r="O2092" s="6"/>
      <c r="P2092" s="6"/>
      <c r="Q2092" s="6"/>
      <c r="R2092" s="8"/>
      <c r="S2092" s="4"/>
      <c r="T2092" s="4"/>
      <c r="U2092" s="4"/>
      <c r="V2092" s="4"/>
      <c r="W2092" s="4"/>
      <c r="X2092" s="4"/>
      <c r="Z2092" s="8"/>
      <c r="AA2092" s="4"/>
      <c r="AB2092" s="4"/>
      <c r="AC2092" s="4"/>
      <c r="AD2092" s="4"/>
      <c r="AE2092" s="4"/>
      <c r="AF2092" s="4"/>
      <c r="AG2092" s="4"/>
    </row>
    <row r="2093" spans="10:33" ht="14.5" x14ac:dyDescent="0.35">
      <c r="J2093" s="8"/>
      <c r="K2093" s="6"/>
      <c r="L2093" s="6"/>
      <c r="M2093" s="6"/>
      <c r="N2093" s="6"/>
      <c r="O2093" s="6"/>
      <c r="P2093" s="6"/>
      <c r="Q2093" s="6"/>
      <c r="R2093" s="8"/>
      <c r="S2093" s="4"/>
      <c r="T2093" s="4"/>
      <c r="U2093" s="4"/>
      <c r="V2093" s="4"/>
      <c r="W2093" s="4"/>
      <c r="X2093" s="4"/>
      <c r="Z2093" s="8"/>
      <c r="AA2093" s="4"/>
      <c r="AB2093" s="4"/>
      <c r="AC2093" s="4"/>
      <c r="AD2093" s="4"/>
      <c r="AE2093" s="4"/>
      <c r="AF2093" s="4"/>
      <c r="AG2093" s="4"/>
    </row>
    <row r="2094" spans="10:33" ht="14.5" x14ac:dyDescent="0.35">
      <c r="J2094" s="8"/>
      <c r="K2094" s="6"/>
      <c r="L2094" s="6"/>
      <c r="M2094" s="6"/>
      <c r="N2094" s="6"/>
      <c r="O2094" s="6"/>
      <c r="P2094" s="6"/>
      <c r="Q2094" s="6"/>
      <c r="R2094" s="8"/>
      <c r="S2094" s="4"/>
      <c r="T2094" s="4"/>
      <c r="U2094" s="4"/>
      <c r="V2094" s="4"/>
      <c r="W2094" s="4"/>
      <c r="X2094" s="4"/>
      <c r="Z2094" s="8"/>
      <c r="AA2094" s="4"/>
      <c r="AB2094" s="4"/>
      <c r="AC2094" s="4"/>
      <c r="AD2094" s="4"/>
      <c r="AE2094" s="4"/>
      <c r="AF2094" s="4"/>
      <c r="AG2094" s="4"/>
    </row>
    <row r="2095" spans="10:33" ht="14.5" x14ac:dyDescent="0.35">
      <c r="J2095" s="8"/>
      <c r="K2095" s="6"/>
      <c r="L2095" s="6"/>
      <c r="M2095" s="6"/>
      <c r="N2095" s="6"/>
      <c r="O2095" s="6"/>
      <c r="P2095" s="6"/>
      <c r="Q2095" s="6"/>
      <c r="R2095" s="8"/>
      <c r="S2095" s="4"/>
      <c r="T2095" s="4"/>
      <c r="U2095" s="4"/>
      <c r="V2095" s="4"/>
      <c r="W2095" s="4"/>
      <c r="X2095" s="4"/>
      <c r="Z2095" s="8"/>
      <c r="AA2095" s="4"/>
      <c r="AB2095" s="4"/>
      <c r="AC2095" s="4"/>
      <c r="AD2095" s="4"/>
      <c r="AE2095" s="4"/>
      <c r="AF2095" s="4"/>
      <c r="AG2095" s="4"/>
    </row>
    <row r="2096" spans="10:33" ht="14.5" x14ac:dyDescent="0.35">
      <c r="J2096" s="8"/>
      <c r="K2096" s="6"/>
      <c r="L2096" s="6"/>
      <c r="M2096" s="6"/>
      <c r="N2096" s="6"/>
      <c r="O2096" s="6"/>
      <c r="P2096" s="6"/>
      <c r="Q2096" s="6"/>
      <c r="R2096" s="8"/>
      <c r="S2096" s="4"/>
      <c r="T2096" s="4"/>
      <c r="U2096" s="4"/>
      <c r="V2096" s="4"/>
      <c r="W2096" s="4"/>
      <c r="X2096" s="4"/>
      <c r="Z2096" s="8"/>
      <c r="AA2096" s="4"/>
      <c r="AB2096" s="4"/>
      <c r="AC2096" s="4"/>
      <c r="AD2096" s="4"/>
      <c r="AE2096" s="4"/>
      <c r="AF2096" s="4"/>
      <c r="AG2096" s="4"/>
    </row>
    <row r="2097" spans="10:33" ht="14.5" x14ac:dyDescent="0.35">
      <c r="J2097" s="8"/>
      <c r="K2097" s="6"/>
      <c r="L2097" s="6"/>
      <c r="M2097" s="6"/>
      <c r="N2097" s="6"/>
      <c r="O2097" s="6"/>
      <c r="P2097" s="6"/>
      <c r="Q2097" s="6"/>
      <c r="R2097" s="8"/>
      <c r="S2097" s="4"/>
      <c r="T2097" s="4"/>
      <c r="U2097" s="4"/>
      <c r="V2097" s="4"/>
      <c r="W2097" s="4"/>
      <c r="X2097" s="4"/>
      <c r="Z2097" s="8"/>
      <c r="AA2097" s="4"/>
      <c r="AB2097" s="4"/>
      <c r="AC2097" s="4"/>
      <c r="AD2097" s="4"/>
      <c r="AE2097" s="4"/>
      <c r="AF2097" s="4"/>
      <c r="AG2097" s="4"/>
    </row>
    <row r="2098" spans="10:33" ht="14.5" x14ac:dyDescent="0.35">
      <c r="J2098" s="8"/>
      <c r="K2098" s="6"/>
      <c r="L2098" s="6"/>
      <c r="M2098" s="6"/>
      <c r="N2098" s="6"/>
      <c r="O2098" s="6"/>
      <c r="P2098" s="6"/>
      <c r="Q2098" s="6"/>
      <c r="R2098" s="8"/>
      <c r="S2098" s="4"/>
      <c r="T2098" s="4"/>
      <c r="U2098" s="4"/>
      <c r="V2098" s="4"/>
      <c r="W2098" s="4"/>
      <c r="X2098" s="4"/>
      <c r="Z2098" s="8"/>
      <c r="AA2098" s="4"/>
      <c r="AB2098" s="4"/>
      <c r="AC2098" s="4"/>
      <c r="AD2098" s="4"/>
      <c r="AE2098" s="4"/>
      <c r="AF2098" s="4"/>
      <c r="AG2098" s="4"/>
    </row>
    <row r="2099" spans="10:33" ht="14.5" x14ac:dyDescent="0.35">
      <c r="J2099" s="8"/>
      <c r="K2099" s="6"/>
      <c r="L2099" s="6"/>
      <c r="M2099" s="6"/>
      <c r="N2099" s="6"/>
      <c r="O2099" s="6"/>
      <c r="P2099" s="6"/>
      <c r="Q2099" s="6"/>
      <c r="R2099" s="8"/>
      <c r="S2099" s="4"/>
      <c r="T2099" s="4"/>
      <c r="U2099" s="4"/>
      <c r="V2099" s="4"/>
      <c r="W2099" s="4"/>
      <c r="X2099" s="4"/>
      <c r="Z2099" s="8"/>
      <c r="AA2099" s="4"/>
      <c r="AB2099" s="4"/>
      <c r="AC2099" s="4"/>
      <c r="AD2099" s="4"/>
      <c r="AE2099" s="4"/>
      <c r="AF2099" s="4"/>
      <c r="AG2099" s="4"/>
    </row>
    <row r="2100" spans="10:33" ht="14.5" x14ac:dyDescent="0.35">
      <c r="J2100" s="8"/>
      <c r="K2100" s="6"/>
      <c r="L2100" s="6"/>
      <c r="M2100" s="6"/>
      <c r="N2100" s="6"/>
      <c r="O2100" s="6"/>
      <c r="P2100" s="6"/>
      <c r="Q2100" s="6"/>
      <c r="R2100" s="8"/>
      <c r="S2100" s="4"/>
      <c r="T2100" s="4"/>
      <c r="U2100" s="4"/>
      <c r="V2100" s="4"/>
      <c r="W2100" s="4"/>
      <c r="X2100" s="4"/>
      <c r="Z2100" s="8"/>
      <c r="AA2100" s="4"/>
      <c r="AB2100" s="4"/>
      <c r="AC2100" s="4"/>
      <c r="AD2100" s="4"/>
      <c r="AE2100" s="4"/>
      <c r="AF2100" s="4"/>
      <c r="AG2100" s="4"/>
    </row>
    <row r="2101" spans="10:33" ht="14.5" x14ac:dyDescent="0.35">
      <c r="J2101" s="8"/>
      <c r="K2101" s="6"/>
      <c r="L2101" s="6"/>
      <c r="M2101" s="6"/>
      <c r="N2101" s="6"/>
      <c r="O2101" s="6"/>
      <c r="P2101" s="6"/>
      <c r="Q2101" s="6"/>
      <c r="R2101" s="8"/>
      <c r="S2101" s="4"/>
      <c r="T2101" s="4"/>
      <c r="U2101" s="4"/>
      <c r="V2101" s="4"/>
      <c r="W2101" s="4"/>
      <c r="X2101" s="4"/>
      <c r="Z2101" s="8"/>
      <c r="AA2101" s="4"/>
      <c r="AB2101" s="4"/>
      <c r="AC2101" s="4"/>
      <c r="AD2101" s="4"/>
      <c r="AE2101" s="4"/>
      <c r="AF2101" s="4"/>
      <c r="AG2101" s="4"/>
    </row>
    <row r="2102" spans="10:33" ht="14.5" x14ac:dyDescent="0.35">
      <c r="J2102" s="8"/>
      <c r="K2102" s="6"/>
      <c r="L2102" s="6"/>
      <c r="M2102" s="6"/>
      <c r="N2102" s="6"/>
      <c r="O2102" s="6"/>
      <c r="P2102" s="6"/>
      <c r="Q2102" s="6"/>
      <c r="R2102" s="8"/>
      <c r="S2102" s="4"/>
      <c r="T2102" s="4"/>
      <c r="U2102" s="4"/>
      <c r="V2102" s="4"/>
      <c r="W2102" s="4"/>
      <c r="X2102" s="4"/>
      <c r="Z2102" s="8"/>
      <c r="AA2102" s="4"/>
      <c r="AB2102" s="4"/>
      <c r="AC2102" s="4"/>
      <c r="AD2102" s="4"/>
      <c r="AE2102" s="4"/>
      <c r="AF2102" s="4"/>
      <c r="AG2102" s="4"/>
    </row>
    <row r="2103" spans="10:33" ht="14.5" x14ac:dyDescent="0.35">
      <c r="J2103" s="8"/>
      <c r="K2103" s="6"/>
      <c r="L2103" s="6"/>
      <c r="M2103" s="6"/>
      <c r="N2103" s="6"/>
      <c r="O2103" s="6"/>
      <c r="P2103" s="6"/>
      <c r="Q2103" s="6"/>
      <c r="R2103" s="8"/>
      <c r="S2103" s="4"/>
      <c r="T2103" s="4"/>
      <c r="U2103" s="4"/>
      <c r="V2103" s="4"/>
      <c r="W2103" s="4"/>
      <c r="X2103" s="4"/>
      <c r="Z2103" s="8"/>
      <c r="AA2103" s="4"/>
      <c r="AB2103" s="4"/>
      <c r="AC2103" s="4"/>
      <c r="AD2103" s="4"/>
      <c r="AE2103" s="4"/>
      <c r="AF2103" s="4"/>
      <c r="AG2103" s="4"/>
    </row>
    <row r="2104" spans="10:33" ht="14.5" x14ac:dyDescent="0.35">
      <c r="J2104" s="8"/>
      <c r="K2104" s="6"/>
      <c r="L2104" s="6"/>
      <c r="M2104" s="6"/>
      <c r="N2104" s="6"/>
      <c r="O2104" s="6"/>
      <c r="P2104" s="6"/>
      <c r="Q2104" s="6"/>
      <c r="R2104" s="8"/>
      <c r="S2104" s="4"/>
      <c r="T2104" s="4"/>
      <c r="U2104" s="4"/>
      <c r="V2104" s="4"/>
      <c r="W2104" s="4"/>
      <c r="X2104" s="4"/>
      <c r="Z2104" s="8"/>
      <c r="AA2104" s="4"/>
      <c r="AB2104" s="4"/>
      <c r="AC2104" s="4"/>
      <c r="AD2104" s="4"/>
      <c r="AE2104" s="4"/>
      <c r="AF2104" s="4"/>
      <c r="AG2104" s="4"/>
    </row>
    <row r="2105" spans="10:33" ht="14.5" x14ac:dyDescent="0.35">
      <c r="J2105" s="8"/>
      <c r="K2105" s="6"/>
      <c r="L2105" s="6"/>
      <c r="M2105" s="6"/>
      <c r="N2105" s="6"/>
      <c r="O2105" s="6"/>
      <c r="P2105" s="6"/>
      <c r="Q2105" s="6"/>
      <c r="R2105" s="8"/>
      <c r="S2105" s="4"/>
      <c r="T2105" s="4"/>
      <c r="U2105" s="4"/>
      <c r="V2105" s="4"/>
      <c r="W2105" s="4"/>
      <c r="X2105" s="4"/>
      <c r="Z2105" s="8"/>
      <c r="AA2105" s="4"/>
      <c r="AB2105" s="4"/>
      <c r="AC2105" s="4"/>
      <c r="AD2105" s="4"/>
      <c r="AE2105" s="4"/>
      <c r="AF2105" s="4"/>
      <c r="AG2105" s="4"/>
    </row>
    <row r="2106" spans="10:33" ht="14.5" x14ac:dyDescent="0.35">
      <c r="J2106" s="8"/>
      <c r="K2106" s="6"/>
      <c r="L2106" s="6"/>
      <c r="M2106" s="6"/>
      <c r="N2106" s="6"/>
      <c r="O2106" s="6"/>
      <c r="P2106" s="6"/>
      <c r="Q2106" s="6"/>
      <c r="R2106" s="8"/>
      <c r="S2106" s="4"/>
      <c r="T2106" s="4"/>
      <c r="U2106" s="4"/>
      <c r="V2106" s="4"/>
      <c r="W2106" s="4"/>
      <c r="X2106" s="4"/>
      <c r="Z2106" s="8"/>
      <c r="AA2106" s="4"/>
      <c r="AB2106" s="4"/>
      <c r="AC2106" s="4"/>
      <c r="AD2106" s="4"/>
      <c r="AE2106" s="4"/>
      <c r="AF2106" s="4"/>
      <c r="AG2106" s="4"/>
    </row>
    <row r="2107" spans="10:33" ht="14.5" x14ac:dyDescent="0.35">
      <c r="J2107" s="8"/>
      <c r="K2107" s="6"/>
      <c r="L2107" s="6"/>
      <c r="M2107" s="6"/>
      <c r="N2107" s="6"/>
      <c r="O2107" s="6"/>
      <c r="P2107" s="6"/>
      <c r="Q2107" s="6"/>
      <c r="R2107" s="8"/>
      <c r="S2107" s="4"/>
      <c r="T2107" s="4"/>
      <c r="U2107" s="4"/>
      <c r="V2107" s="4"/>
      <c r="W2107" s="4"/>
      <c r="X2107" s="4"/>
      <c r="Z2107" s="8"/>
      <c r="AA2107" s="4"/>
      <c r="AB2107" s="4"/>
      <c r="AC2107" s="4"/>
      <c r="AD2107" s="4"/>
      <c r="AE2107" s="4"/>
      <c r="AF2107" s="4"/>
      <c r="AG2107" s="4"/>
    </row>
    <row r="2108" spans="10:33" ht="14.5" x14ac:dyDescent="0.35">
      <c r="J2108" s="8"/>
      <c r="K2108" s="6"/>
      <c r="L2108" s="6"/>
      <c r="M2108" s="6"/>
      <c r="N2108" s="6"/>
      <c r="O2108" s="6"/>
      <c r="P2108" s="6"/>
      <c r="Q2108" s="6"/>
      <c r="R2108" s="8"/>
      <c r="S2108" s="4"/>
      <c r="T2108" s="4"/>
      <c r="U2108" s="4"/>
      <c r="V2108" s="4"/>
      <c r="W2108" s="4"/>
      <c r="X2108" s="4"/>
      <c r="Z2108" s="8"/>
      <c r="AA2108" s="4"/>
      <c r="AB2108" s="4"/>
      <c r="AC2108" s="4"/>
      <c r="AD2108" s="4"/>
      <c r="AE2108" s="4"/>
      <c r="AF2108" s="4"/>
      <c r="AG2108" s="4"/>
    </row>
    <row r="2109" spans="10:33" ht="14.5" x14ac:dyDescent="0.35">
      <c r="J2109" s="8"/>
      <c r="K2109" s="6"/>
      <c r="L2109" s="6"/>
      <c r="M2109" s="6"/>
      <c r="N2109" s="6"/>
      <c r="O2109" s="6"/>
      <c r="P2109" s="6"/>
      <c r="Q2109" s="6"/>
      <c r="R2109" s="8"/>
      <c r="S2109" s="4"/>
      <c r="T2109" s="4"/>
      <c r="U2109" s="4"/>
      <c r="V2109" s="4"/>
      <c r="W2109" s="4"/>
      <c r="X2109" s="4"/>
      <c r="Z2109" s="8"/>
      <c r="AA2109" s="4"/>
      <c r="AB2109" s="4"/>
      <c r="AC2109" s="4"/>
      <c r="AD2109" s="4"/>
      <c r="AE2109" s="4"/>
      <c r="AF2109" s="4"/>
      <c r="AG2109" s="4"/>
    </row>
    <row r="2110" spans="10:33" ht="14.5" x14ac:dyDescent="0.35">
      <c r="J2110" s="8"/>
      <c r="K2110" s="6"/>
      <c r="L2110" s="6"/>
      <c r="M2110" s="6"/>
      <c r="N2110" s="6"/>
      <c r="O2110" s="6"/>
      <c r="P2110" s="6"/>
      <c r="Q2110" s="6"/>
      <c r="R2110" s="8"/>
      <c r="S2110" s="4"/>
      <c r="T2110" s="4"/>
      <c r="U2110" s="4"/>
      <c r="V2110" s="4"/>
      <c r="W2110" s="4"/>
      <c r="X2110" s="4"/>
      <c r="Z2110" s="8"/>
      <c r="AA2110" s="4"/>
      <c r="AB2110" s="4"/>
      <c r="AC2110" s="4"/>
      <c r="AD2110" s="4"/>
      <c r="AE2110" s="4"/>
      <c r="AF2110" s="4"/>
      <c r="AG2110" s="4"/>
    </row>
    <row r="2111" spans="10:33" ht="14.5" x14ac:dyDescent="0.35">
      <c r="J2111" s="8"/>
      <c r="K2111" s="6"/>
      <c r="L2111" s="6"/>
      <c r="M2111" s="6"/>
      <c r="N2111" s="6"/>
      <c r="O2111" s="6"/>
      <c r="P2111" s="6"/>
      <c r="Q2111" s="6"/>
      <c r="R2111" s="8"/>
      <c r="S2111" s="4"/>
      <c r="T2111" s="4"/>
      <c r="U2111" s="4"/>
      <c r="V2111" s="4"/>
      <c r="W2111" s="4"/>
      <c r="X2111" s="4"/>
      <c r="Z2111" s="8"/>
      <c r="AA2111" s="4"/>
      <c r="AB2111" s="4"/>
      <c r="AC2111" s="4"/>
      <c r="AD2111" s="4"/>
      <c r="AE2111" s="4"/>
      <c r="AF2111" s="4"/>
      <c r="AG2111" s="4"/>
    </row>
    <row r="2112" spans="10:33" ht="14.5" x14ac:dyDescent="0.35">
      <c r="J2112" s="8"/>
      <c r="K2112" s="6"/>
      <c r="L2112" s="6"/>
      <c r="M2112" s="6"/>
      <c r="N2112" s="6"/>
      <c r="O2112" s="6"/>
      <c r="P2112" s="6"/>
      <c r="Q2112" s="6"/>
      <c r="R2112" s="8"/>
      <c r="S2112" s="4"/>
      <c r="T2112" s="4"/>
      <c r="U2112" s="4"/>
      <c r="V2112" s="4"/>
      <c r="W2112" s="4"/>
      <c r="X2112" s="4"/>
      <c r="Z2112" s="8"/>
      <c r="AA2112" s="4"/>
      <c r="AB2112" s="4"/>
      <c r="AC2112" s="4"/>
      <c r="AD2112" s="4"/>
      <c r="AE2112" s="4"/>
      <c r="AF2112" s="4"/>
      <c r="AG2112" s="4"/>
    </row>
    <row r="2113" spans="10:33" ht="14.5" x14ac:dyDescent="0.35">
      <c r="J2113" s="8"/>
      <c r="K2113" s="6"/>
      <c r="L2113" s="6"/>
      <c r="M2113" s="6"/>
      <c r="N2113" s="6"/>
      <c r="O2113" s="6"/>
      <c r="P2113" s="6"/>
      <c r="Q2113" s="6"/>
      <c r="R2113" s="8"/>
      <c r="S2113" s="4"/>
      <c r="T2113" s="4"/>
      <c r="U2113" s="4"/>
      <c r="V2113" s="4"/>
      <c r="W2113" s="4"/>
      <c r="X2113" s="4"/>
      <c r="Z2113" s="8"/>
      <c r="AA2113" s="4"/>
      <c r="AB2113" s="4"/>
      <c r="AC2113" s="4"/>
      <c r="AD2113" s="4"/>
      <c r="AE2113" s="4"/>
      <c r="AF2113" s="4"/>
      <c r="AG2113" s="4"/>
    </row>
    <row r="2114" spans="10:33" ht="14.5" x14ac:dyDescent="0.35">
      <c r="J2114" s="8"/>
      <c r="K2114" s="6"/>
      <c r="L2114" s="6"/>
      <c r="M2114" s="6"/>
      <c r="N2114" s="6"/>
      <c r="O2114" s="6"/>
      <c r="P2114" s="6"/>
      <c r="Q2114" s="6"/>
      <c r="R2114" s="8"/>
      <c r="S2114" s="4"/>
      <c r="T2114" s="4"/>
      <c r="U2114" s="4"/>
      <c r="V2114" s="4"/>
      <c r="W2114" s="4"/>
      <c r="X2114" s="4"/>
      <c r="Z2114" s="8"/>
      <c r="AA2114" s="4"/>
      <c r="AB2114" s="4"/>
      <c r="AC2114" s="4"/>
      <c r="AD2114" s="4"/>
      <c r="AE2114" s="4"/>
      <c r="AF2114" s="4"/>
      <c r="AG2114" s="4"/>
    </row>
    <row r="2115" spans="10:33" ht="14.5" x14ac:dyDescent="0.35">
      <c r="J2115" s="8"/>
      <c r="K2115" s="6"/>
      <c r="L2115" s="6"/>
      <c r="M2115" s="6"/>
      <c r="N2115" s="6"/>
      <c r="O2115" s="6"/>
      <c r="P2115" s="6"/>
      <c r="Q2115" s="6"/>
      <c r="R2115" s="8"/>
      <c r="S2115" s="4"/>
      <c r="T2115" s="4"/>
      <c r="U2115" s="4"/>
      <c r="V2115" s="4"/>
      <c r="W2115" s="4"/>
      <c r="X2115" s="4"/>
      <c r="Z2115" s="8"/>
      <c r="AA2115" s="4"/>
      <c r="AB2115" s="4"/>
      <c r="AC2115" s="4"/>
      <c r="AD2115" s="4"/>
      <c r="AE2115" s="4"/>
      <c r="AF2115" s="4"/>
      <c r="AG2115" s="4"/>
    </row>
    <row r="2116" spans="10:33" ht="14.5" x14ac:dyDescent="0.35">
      <c r="J2116" s="8"/>
      <c r="K2116" s="6"/>
      <c r="L2116" s="6"/>
      <c r="M2116" s="6"/>
      <c r="N2116" s="6"/>
      <c r="O2116" s="6"/>
      <c r="P2116" s="6"/>
      <c r="Q2116" s="6"/>
      <c r="R2116" s="8"/>
      <c r="S2116" s="4"/>
      <c r="T2116" s="4"/>
      <c r="U2116" s="4"/>
      <c r="V2116" s="4"/>
      <c r="W2116" s="4"/>
      <c r="X2116" s="4"/>
      <c r="Z2116" s="8"/>
      <c r="AA2116" s="4"/>
      <c r="AB2116" s="4"/>
      <c r="AC2116" s="4"/>
      <c r="AD2116" s="4"/>
      <c r="AE2116" s="4"/>
      <c r="AF2116" s="4"/>
      <c r="AG2116" s="4"/>
    </row>
    <row r="2117" spans="10:33" ht="14.5" x14ac:dyDescent="0.35">
      <c r="J2117" s="8"/>
      <c r="K2117" s="6"/>
      <c r="L2117" s="6"/>
      <c r="M2117" s="6"/>
      <c r="N2117" s="6"/>
      <c r="O2117" s="6"/>
      <c r="P2117" s="6"/>
      <c r="Q2117" s="6"/>
      <c r="R2117" s="8"/>
      <c r="S2117" s="4"/>
      <c r="T2117" s="4"/>
      <c r="U2117" s="4"/>
      <c r="V2117" s="4"/>
      <c r="W2117" s="4"/>
      <c r="X2117" s="4"/>
      <c r="Z2117" s="8"/>
      <c r="AA2117" s="4"/>
      <c r="AB2117" s="4"/>
      <c r="AC2117" s="4"/>
      <c r="AD2117" s="4"/>
      <c r="AE2117" s="4"/>
      <c r="AF2117" s="4"/>
      <c r="AG2117" s="4"/>
    </row>
    <row r="2118" spans="10:33" ht="14.5" x14ac:dyDescent="0.35">
      <c r="J2118" s="8"/>
      <c r="K2118" s="6"/>
      <c r="L2118" s="6"/>
      <c r="M2118" s="6"/>
      <c r="N2118" s="6"/>
      <c r="O2118" s="6"/>
      <c r="P2118" s="6"/>
      <c r="Q2118" s="6"/>
      <c r="R2118" s="8"/>
      <c r="S2118" s="4"/>
      <c r="T2118" s="4"/>
      <c r="U2118" s="4"/>
      <c r="V2118" s="4"/>
      <c r="W2118" s="4"/>
      <c r="X2118" s="4"/>
      <c r="Z2118" s="8"/>
      <c r="AA2118" s="4"/>
      <c r="AB2118" s="4"/>
      <c r="AC2118" s="4"/>
      <c r="AD2118" s="4"/>
      <c r="AE2118" s="4"/>
      <c r="AF2118" s="4"/>
      <c r="AG2118" s="4"/>
    </row>
    <row r="2119" spans="10:33" ht="14.5" x14ac:dyDescent="0.35">
      <c r="J2119" s="8"/>
      <c r="K2119" s="6"/>
      <c r="L2119" s="6"/>
      <c r="M2119" s="6"/>
      <c r="N2119" s="6"/>
      <c r="O2119" s="6"/>
      <c r="P2119" s="6"/>
      <c r="Q2119" s="6"/>
      <c r="R2119" s="8"/>
      <c r="S2119" s="4"/>
      <c r="T2119" s="4"/>
      <c r="U2119" s="4"/>
      <c r="V2119" s="4"/>
      <c r="W2119" s="4"/>
      <c r="X2119" s="4"/>
      <c r="Z2119" s="8"/>
      <c r="AA2119" s="4"/>
      <c r="AB2119" s="4"/>
      <c r="AC2119" s="4"/>
      <c r="AD2119" s="4"/>
      <c r="AE2119" s="4"/>
      <c r="AF2119" s="4"/>
      <c r="AG2119" s="4"/>
    </row>
    <row r="2120" spans="10:33" ht="14.5" x14ac:dyDescent="0.35">
      <c r="J2120" s="8"/>
      <c r="K2120" s="6"/>
      <c r="L2120" s="6"/>
      <c r="M2120" s="6"/>
      <c r="N2120" s="6"/>
      <c r="O2120" s="6"/>
      <c r="P2120" s="6"/>
      <c r="Q2120" s="6"/>
      <c r="R2120" s="8"/>
      <c r="S2120" s="4"/>
      <c r="T2120" s="4"/>
      <c r="U2120" s="4"/>
      <c r="V2120" s="4"/>
      <c r="W2120" s="4"/>
      <c r="X2120" s="4"/>
      <c r="Z2120" s="8"/>
      <c r="AA2120" s="4"/>
      <c r="AB2120" s="4"/>
      <c r="AC2120" s="4"/>
      <c r="AD2120" s="4"/>
      <c r="AE2120" s="4"/>
      <c r="AF2120" s="4"/>
      <c r="AG2120" s="4"/>
    </row>
    <row r="2121" spans="10:33" ht="14.5" x14ac:dyDescent="0.35">
      <c r="J2121" s="8"/>
      <c r="K2121" s="6"/>
      <c r="L2121" s="6"/>
      <c r="M2121" s="6"/>
      <c r="N2121" s="6"/>
      <c r="O2121" s="6"/>
      <c r="P2121" s="6"/>
      <c r="Q2121" s="6"/>
      <c r="R2121" s="8"/>
      <c r="S2121" s="4"/>
      <c r="T2121" s="4"/>
      <c r="U2121" s="4"/>
      <c r="V2121" s="4"/>
      <c r="W2121" s="4"/>
      <c r="X2121" s="4"/>
      <c r="Z2121" s="8"/>
      <c r="AA2121" s="4"/>
      <c r="AB2121" s="4"/>
      <c r="AC2121" s="4"/>
      <c r="AD2121" s="4"/>
      <c r="AE2121" s="4"/>
      <c r="AF2121" s="4"/>
      <c r="AG2121" s="4"/>
    </row>
    <row r="2122" spans="10:33" ht="14.5" x14ac:dyDescent="0.35">
      <c r="J2122" s="8"/>
      <c r="K2122" s="6"/>
      <c r="L2122" s="6"/>
      <c r="M2122" s="6"/>
      <c r="N2122" s="6"/>
      <c r="O2122" s="6"/>
      <c r="P2122" s="6"/>
      <c r="Q2122" s="6"/>
      <c r="R2122" s="8"/>
      <c r="S2122" s="4"/>
      <c r="T2122" s="4"/>
      <c r="U2122" s="4"/>
      <c r="V2122" s="4"/>
      <c r="W2122" s="4"/>
      <c r="X2122" s="4"/>
      <c r="Z2122" s="8"/>
      <c r="AA2122" s="4"/>
      <c r="AB2122" s="4"/>
      <c r="AC2122" s="4"/>
      <c r="AD2122" s="4"/>
      <c r="AE2122" s="4"/>
      <c r="AF2122" s="4"/>
      <c r="AG2122" s="4"/>
    </row>
    <row r="2123" spans="10:33" ht="14.5" x14ac:dyDescent="0.35">
      <c r="J2123" s="8"/>
      <c r="K2123" s="6"/>
      <c r="L2123" s="6"/>
      <c r="M2123" s="6"/>
      <c r="N2123" s="6"/>
      <c r="O2123" s="6"/>
      <c r="P2123" s="6"/>
      <c r="Q2123" s="6"/>
      <c r="R2123" s="8"/>
      <c r="S2123" s="4"/>
      <c r="T2123" s="4"/>
      <c r="U2123" s="4"/>
      <c r="V2123" s="4"/>
      <c r="W2123" s="4"/>
      <c r="X2123" s="4"/>
      <c r="Z2123" s="8"/>
      <c r="AA2123" s="4"/>
      <c r="AB2123" s="4"/>
      <c r="AC2123" s="4"/>
      <c r="AD2123" s="4"/>
      <c r="AE2123" s="4"/>
      <c r="AF2123" s="4"/>
      <c r="AG2123" s="4"/>
    </row>
    <row r="2124" spans="10:33" ht="14.5" x14ac:dyDescent="0.35">
      <c r="J2124" s="8"/>
      <c r="K2124" s="6"/>
      <c r="L2124" s="6"/>
      <c r="M2124" s="6"/>
      <c r="N2124" s="6"/>
      <c r="O2124" s="6"/>
      <c r="P2124" s="6"/>
      <c r="Q2124" s="6"/>
      <c r="R2124" s="8"/>
      <c r="S2124" s="4"/>
      <c r="T2124" s="4"/>
      <c r="U2124" s="4"/>
      <c r="V2124" s="4"/>
      <c r="W2124" s="4"/>
      <c r="X2124" s="4"/>
      <c r="Z2124" s="8"/>
      <c r="AA2124" s="4"/>
      <c r="AB2124" s="4"/>
      <c r="AC2124" s="4"/>
      <c r="AD2124" s="4"/>
      <c r="AE2124" s="4"/>
      <c r="AF2124" s="4"/>
      <c r="AG2124" s="4"/>
    </row>
    <row r="2125" spans="10:33" ht="14.5" x14ac:dyDescent="0.35">
      <c r="J2125" s="8"/>
      <c r="K2125" s="6"/>
      <c r="L2125" s="6"/>
      <c r="M2125" s="6"/>
      <c r="N2125" s="6"/>
      <c r="O2125" s="6"/>
      <c r="P2125" s="6"/>
      <c r="Q2125" s="6"/>
      <c r="R2125" s="8"/>
      <c r="S2125" s="4"/>
      <c r="T2125" s="4"/>
      <c r="U2125" s="4"/>
      <c r="V2125" s="4"/>
      <c r="W2125" s="4"/>
      <c r="X2125" s="4"/>
      <c r="Z2125" s="8"/>
      <c r="AA2125" s="4"/>
      <c r="AB2125" s="4"/>
      <c r="AC2125" s="4"/>
      <c r="AD2125" s="4"/>
      <c r="AE2125" s="4"/>
      <c r="AF2125" s="4"/>
      <c r="AG2125" s="4"/>
    </row>
    <row r="2126" spans="10:33" ht="14.5" x14ac:dyDescent="0.35">
      <c r="J2126" s="8"/>
      <c r="K2126" s="6"/>
      <c r="L2126" s="6"/>
      <c r="M2126" s="6"/>
      <c r="N2126" s="6"/>
      <c r="O2126" s="6"/>
      <c r="P2126" s="6"/>
      <c r="Q2126" s="6"/>
      <c r="R2126" s="8"/>
      <c r="S2126" s="4"/>
      <c r="T2126" s="4"/>
      <c r="U2126" s="4"/>
      <c r="V2126" s="4"/>
      <c r="W2126" s="4"/>
      <c r="X2126" s="4"/>
      <c r="Z2126" s="8"/>
      <c r="AA2126" s="4"/>
      <c r="AB2126" s="4"/>
      <c r="AC2126" s="4"/>
      <c r="AD2126" s="4"/>
      <c r="AE2126" s="4"/>
      <c r="AF2126" s="4"/>
      <c r="AG2126" s="4"/>
    </row>
    <row r="2127" spans="10:33" ht="14.5" x14ac:dyDescent="0.35">
      <c r="J2127" s="8"/>
      <c r="K2127" s="6"/>
      <c r="L2127" s="6"/>
      <c r="M2127" s="6"/>
      <c r="N2127" s="6"/>
      <c r="O2127" s="6"/>
      <c r="P2127" s="6"/>
      <c r="Q2127" s="6"/>
      <c r="R2127" s="8"/>
      <c r="S2127" s="4"/>
      <c r="T2127" s="4"/>
      <c r="U2127" s="4"/>
      <c r="V2127" s="4"/>
      <c r="W2127" s="4"/>
      <c r="X2127" s="4"/>
      <c r="Z2127" s="8"/>
      <c r="AA2127" s="4"/>
      <c r="AB2127" s="4"/>
      <c r="AC2127" s="4"/>
      <c r="AD2127" s="4"/>
      <c r="AE2127" s="4"/>
      <c r="AF2127" s="4"/>
      <c r="AG2127" s="4"/>
    </row>
    <row r="2128" spans="10:33" ht="14.5" x14ac:dyDescent="0.35">
      <c r="J2128" s="8"/>
      <c r="K2128" s="6"/>
      <c r="L2128" s="6"/>
      <c r="M2128" s="6"/>
      <c r="N2128" s="6"/>
      <c r="O2128" s="6"/>
      <c r="P2128" s="6"/>
      <c r="Q2128" s="6"/>
      <c r="R2128" s="8"/>
      <c r="S2128" s="4"/>
      <c r="T2128" s="4"/>
      <c r="U2128" s="4"/>
      <c r="V2128" s="4"/>
      <c r="W2128" s="4"/>
      <c r="X2128" s="4"/>
      <c r="Z2128" s="8"/>
      <c r="AA2128" s="4"/>
      <c r="AB2128" s="4"/>
      <c r="AC2128" s="4"/>
      <c r="AD2128" s="4"/>
      <c r="AE2128" s="4"/>
      <c r="AF2128" s="4"/>
      <c r="AG2128" s="4"/>
    </row>
    <row r="2129" spans="10:33" ht="14.5" x14ac:dyDescent="0.35">
      <c r="J2129" s="8"/>
      <c r="K2129" s="6"/>
      <c r="L2129" s="6"/>
      <c r="M2129" s="6"/>
      <c r="N2129" s="6"/>
      <c r="O2129" s="6"/>
      <c r="P2129" s="6"/>
      <c r="Q2129" s="6"/>
      <c r="R2129" s="8"/>
      <c r="S2129" s="4"/>
      <c r="T2129" s="4"/>
      <c r="U2129" s="4"/>
      <c r="V2129" s="4"/>
      <c r="W2129" s="4"/>
      <c r="X2129" s="4"/>
      <c r="Z2129" s="8"/>
      <c r="AA2129" s="4"/>
      <c r="AB2129" s="4"/>
      <c r="AC2129" s="4"/>
      <c r="AD2129" s="4"/>
      <c r="AE2129" s="4"/>
      <c r="AF2129" s="4"/>
      <c r="AG2129" s="4"/>
    </row>
    <row r="2130" spans="10:33" ht="14.5" x14ac:dyDescent="0.35">
      <c r="J2130" s="8"/>
      <c r="K2130" s="6"/>
      <c r="L2130" s="6"/>
      <c r="M2130" s="6"/>
      <c r="N2130" s="6"/>
      <c r="O2130" s="6"/>
      <c r="P2130" s="6"/>
      <c r="Q2130" s="6"/>
      <c r="R2130" s="8"/>
      <c r="S2130" s="4"/>
      <c r="T2130" s="4"/>
      <c r="U2130" s="4"/>
      <c r="V2130" s="4"/>
      <c r="W2130" s="4"/>
      <c r="X2130" s="4"/>
      <c r="Z2130" s="8"/>
      <c r="AA2130" s="4"/>
      <c r="AB2130" s="4"/>
      <c r="AC2130" s="4"/>
      <c r="AD2130" s="4"/>
      <c r="AE2130" s="4"/>
      <c r="AF2130" s="4"/>
      <c r="AG2130" s="4"/>
    </row>
    <row r="2131" spans="10:33" ht="14.5" x14ac:dyDescent="0.35">
      <c r="J2131" s="8"/>
      <c r="K2131" s="6"/>
      <c r="L2131" s="6"/>
      <c r="M2131" s="6"/>
      <c r="N2131" s="6"/>
      <c r="O2131" s="6"/>
      <c r="P2131" s="6"/>
      <c r="Q2131" s="6"/>
      <c r="R2131" s="8"/>
      <c r="S2131" s="4"/>
      <c r="T2131" s="4"/>
      <c r="U2131" s="4"/>
      <c r="V2131" s="4"/>
      <c r="W2131" s="4"/>
      <c r="X2131" s="4"/>
      <c r="Z2131" s="8"/>
      <c r="AA2131" s="4"/>
      <c r="AB2131" s="4"/>
      <c r="AC2131" s="4"/>
      <c r="AD2131" s="4"/>
      <c r="AE2131" s="4"/>
      <c r="AF2131" s="4"/>
      <c r="AG2131" s="4"/>
    </row>
    <row r="2132" spans="10:33" ht="14.5" x14ac:dyDescent="0.35">
      <c r="J2132" s="8"/>
      <c r="K2132" s="6"/>
      <c r="L2132" s="6"/>
      <c r="M2132" s="6"/>
      <c r="N2132" s="6"/>
      <c r="O2132" s="6"/>
      <c r="P2132" s="6"/>
      <c r="Q2132" s="6"/>
      <c r="R2132" s="8"/>
      <c r="S2132" s="4"/>
      <c r="T2132" s="4"/>
      <c r="U2132" s="4"/>
      <c r="V2132" s="4"/>
      <c r="W2132" s="4"/>
      <c r="X2132" s="4"/>
      <c r="Z2132" s="8"/>
      <c r="AA2132" s="4"/>
      <c r="AB2132" s="4"/>
      <c r="AC2132" s="4"/>
      <c r="AD2132" s="4"/>
      <c r="AE2132" s="4"/>
      <c r="AF2132" s="4"/>
      <c r="AG2132" s="4"/>
    </row>
    <row r="2133" spans="10:33" ht="14.5" x14ac:dyDescent="0.35">
      <c r="J2133" s="8"/>
      <c r="K2133" s="6"/>
      <c r="L2133" s="6"/>
      <c r="M2133" s="6"/>
      <c r="N2133" s="6"/>
      <c r="O2133" s="6"/>
      <c r="P2133" s="6"/>
      <c r="Q2133" s="6"/>
      <c r="R2133" s="8"/>
      <c r="S2133" s="4"/>
      <c r="T2133" s="4"/>
      <c r="U2133" s="4"/>
      <c r="V2133" s="4"/>
      <c r="W2133" s="4"/>
      <c r="X2133" s="4"/>
      <c r="Z2133" s="8"/>
      <c r="AA2133" s="4"/>
      <c r="AB2133" s="4"/>
      <c r="AC2133" s="4"/>
      <c r="AD2133" s="4"/>
      <c r="AE2133" s="4"/>
      <c r="AF2133" s="4"/>
      <c r="AG2133" s="4"/>
    </row>
    <row r="2134" spans="10:33" ht="14.5" x14ac:dyDescent="0.35">
      <c r="J2134" s="8"/>
      <c r="K2134" s="6"/>
      <c r="L2134" s="6"/>
      <c r="M2134" s="6"/>
      <c r="N2134" s="6"/>
      <c r="O2134" s="6"/>
      <c r="P2134" s="6"/>
      <c r="Q2134" s="6"/>
      <c r="R2134" s="8"/>
      <c r="S2134" s="4"/>
      <c r="T2134" s="4"/>
      <c r="U2134" s="4"/>
      <c r="V2134" s="4"/>
      <c r="W2134" s="4"/>
      <c r="X2134" s="4"/>
      <c r="Z2134" s="8"/>
      <c r="AA2134" s="4"/>
      <c r="AB2134" s="4"/>
      <c r="AC2134" s="4"/>
      <c r="AD2134" s="4"/>
      <c r="AE2134" s="4"/>
      <c r="AF2134" s="4"/>
      <c r="AG2134" s="4"/>
    </row>
    <row r="2135" spans="10:33" ht="14.5" x14ac:dyDescent="0.35">
      <c r="J2135" s="8"/>
      <c r="K2135" s="6"/>
      <c r="L2135" s="6"/>
      <c r="M2135" s="6"/>
      <c r="N2135" s="6"/>
      <c r="O2135" s="6"/>
      <c r="P2135" s="6"/>
      <c r="Q2135" s="6"/>
      <c r="R2135" s="8"/>
      <c r="S2135" s="4"/>
      <c r="T2135" s="4"/>
      <c r="U2135" s="4"/>
      <c r="V2135" s="4"/>
      <c r="W2135" s="4"/>
      <c r="X2135" s="4"/>
      <c r="Z2135" s="8"/>
      <c r="AA2135" s="4"/>
      <c r="AB2135" s="4"/>
      <c r="AC2135" s="4"/>
      <c r="AD2135" s="4"/>
      <c r="AE2135" s="4"/>
      <c r="AF2135" s="4"/>
      <c r="AG2135" s="4"/>
    </row>
    <row r="2136" spans="10:33" ht="14.5" x14ac:dyDescent="0.35">
      <c r="J2136" s="8"/>
      <c r="K2136" s="6"/>
      <c r="L2136" s="6"/>
      <c r="M2136" s="6"/>
      <c r="N2136" s="6"/>
      <c r="O2136" s="6"/>
      <c r="P2136" s="6"/>
      <c r="Q2136" s="6"/>
      <c r="R2136" s="8"/>
      <c r="S2136" s="4"/>
      <c r="T2136" s="4"/>
      <c r="U2136" s="4"/>
      <c r="V2136" s="4"/>
      <c r="W2136" s="4"/>
      <c r="X2136" s="4"/>
      <c r="Z2136" s="8"/>
      <c r="AA2136" s="4"/>
      <c r="AB2136" s="4"/>
      <c r="AC2136" s="4"/>
      <c r="AD2136" s="4"/>
      <c r="AE2136" s="4"/>
      <c r="AF2136" s="4"/>
      <c r="AG2136" s="4"/>
    </row>
    <row r="2137" spans="10:33" ht="14.5" x14ac:dyDescent="0.35">
      <c r="J2137" s="8"/>
      <c r="K2137" s="6"/>
      <c r="L2137" s="6"/>
      <c r="M2137" s="6"/>
      <c r="N2137" s="6"/>
      <c r="O2137" s="6"/>
      <c r="P2137" s="6"/>
      <c r="Q2137" s="6"/>
      <c r="R2137" s="8"/>
      <c r="S2137" s="4"/>
      <c r="T2137" s="4"/>
      <c r="U2137" s="4"/>
      <c r="V2137" s="4"/>
      <c r="W2137" s="4"/>
      <c r="X2137" s="4"/>
      <c r="Z2137" s="8"/>
      <c r="AA2137" s="4"/>
      <c r="AB2137" s="4"/>
      <c r="AC2137" s="4"/>
      <c r="AD2137" s="4"/>
      <c r="AE2137" s="4"/>
      <c r="AF2137" s="4"/>
      <c r="AG2137" s="4"/>
    </row>
    <row r="2138" spans="10:33" ht="14.5" x14ac:dyDescent="0.35">
      <c r="J2138" s="8"/>
      <c r="K2138" s="6"/>
      <c r="L2138" s="6"/>
      <c r="M2138" s="6"/>
      <c r="N2138" s="6"/>
      <c r="O2138" s="6"/>
      <c r="P2138" s="6"/>
      <c r="Q2138" s="6"/>
      <c r="R2138" s="8"/>
      <c r="S2138" s="4"/>
      <c r="T2138" s="4"/>
      <c r="U2138" s="4"/>
      <c r="V2138" s="4"/>
      <c r="W2138" s="4"/>
      <c r="X2138" s="4"/>
      <c r="Z2138" s="8"/>
      <c r="AA2138" s="4"/>
      <c r="AB2138" s="4"/>
      <c r="AC2138" s="4"/>
      <c r="AD2138" s="4"/>
      <c r="AE2138" s="4"/>
      <c r="AF2138" s="4"/>
      <c r="AG2138" s="4"/>
    </row>
    <row r="2139" spans="10:33" ht="14.5" x14ac:dyDescent="0.35">
      <c r="J2139" s="8"/>
      <c r="K2139" s="6"/>
      <c r="L2139" s="6"/>
      <c r="M2139" s="6"/>
      <c r="N2139" s="6"/>
      <c r="O2139" s="6"/>
      <c r="P2139" s="6"/>
      <c r="Q2139" s="6"/>
      <c r="R2139" s="8"/>
      <c r="S2139" s="4"/>
      <c r="T2139" s="4"/>
      <c r="U2139" s="4"/>
      <c r="V2139" s="4"/>
      <c r="W2139" s="4"/>
      <c r="X2139" s="4"/>
      <c r="Z2139" s="8"/>
      <c r="AA2139" s="4"/>
      <c r="AB2139" s="4"/>
      <c r="AC2139" s="4"/>
      <c r="AD2139" s="4"/>
      <c r="AE2139" s="4"/>
      <c r="AF2139" s="4"/>
      <c r="AG2139" s="4"/>
    </row>
    <row r="2140" spans="10:33" ht="14.5" x14ac:dyDescent="0.35">
      <c r="J2140" s="8"/>
      <c r="K2140" s="6"/>
      <c r="L2140" s="6"/>
      <c r="M2140" s="6"/>
      <c r="N2140" s="6"/>
      <c r="O2140" s="6"/>
      <c r="P2140" s="6"/>
      <c r="Q2140" s="6"/>
      <c r="R2140" s="8"/>
      <c r="S2140" s="4"/>
      <c r="T2140" s="4"/>
      <c r="U2140" s="4"/>
      <c r="V2140" s="4"/>
      <c r="W2140" s="4"/>
      <c r="X2140" s="4"/>
      <c r="Z2140" s="8"/>
      <c r="AA2140" s="4"/>
      <c r="AB2140" s="4"/>
      <c r="AC2140" s="4"/>
      <c r="AD2140" s="4"/>
      <c r="AE2140" s="4"/>
      <c r="AF2140" s="4"/>
      <c r="AG2140" s="4"/>
    </row>
    <row r="2141" spans="10:33" ht="14.5" x14ac:dyDescent="0.35">
      <c r="J2141" s="8"/>
      <c r="K2141" s="6"/>
      <c r="L2141" s="6"/>
      <c r="M2141" s="6"/>
      <c r="N2141" s="6"/>
      <c r="O2141" s="6"/>
      <c r="P2141" s="6"/>
      <c r="Q2141" s="6"/>
      <c r="R2141" s="8"/>
      <c r="S2141" s="4"/>
      <c r="T2141" s="4"/>
      <c r="U2141" s="4"/>
      <c r="V2141" s="4"/>
      <c r="W2141" s="4"/>
      <c r="X2141" s="4"/>
      <c r="Z2141" s="8"/>
      <c r="AA2141" s="4"/>
      <c r="AB2141" s="4"/>
      <c r="AC2141" s="4"/>
      <c r="AD2141" s="4"/>
      <c r="AE2141" s="4"/>
      <c r="AF2141" s="4"/>
      <c r="AG2141" s="4"/>
    </row>
    <row r="2142" spans="10:33" ht="14.5" x14ac:dyDescent="0.35">
      <c r="J2142" s="8"/>
      <c r="K2142" s="6"/>
      <c r="L2142" s="6"/>
      <c r="M2142" s="6"/>
      <c r="N2142" s="6"/>
      <c r="O2142" s="6"/>
      <c r="P2142" s="6"/>
      <c r="Q2142" s="6"/>
      <c r="R2142" s="8"/>
      <c r="S2142" s="4"/>
      <c r="T2142" s="4"/>
      <c r="U2142" s="4"/>
      <c r="V2142" s="4"/>
      <c r="W2142" s="4"/>
      <c r="X2142" s="4"/>
      <c r="Z2142" s="8"/>
      <c r="AA2142" s="4"/>
      <c r="AB2142" s="4"/>
      <c r="AC2142" s="4"/>
      <c r="AD2142" s="4"/>
      <c r="AE2142" s="4"/>
      <c r="AF2142" s="4"/>
      <c r="AG2142" s="4"/>
    </row>
    <row r="2143" spans="10:33" ht="14.5" x14ac:dyDescent="0.35">
      <c r="J2143" s="8"/>
      <c r="K2143" s="6"/>
      <c r="L2143" s="6"/>
      <c r="M2143" s="6"/>
      <c r="N2143" s="6"/>
      <c r="O2143" s="6"/>
      <c r="P2143" s="6"/>
      <c r="Q2143" s="6"/>
      <c r="R2143" s="8"/>
      <c r="S2143" s="4"/>
      <c r="T2143" s="4"/>
      <c r="U2143" s="4"/>
      <c r="V2143" s="4"/>
      <c r="W2143" s="4"/>
      <c r="X2143" s="4"/>
      <c r="Z2143" s="8"/>
      <c r="AA2143" s="4"/>
      <c r="AB2143" s="4"/>
      <c r="AC2143" s="4"/>
      <c r="AD2143" s="4"/>
      <c r="AE2143" s="4"/>
      <c r="AF2143" s="4"/>
      <c r="AG2143" s="4"/>
    </row>
    <row r="2144" spans="10:33" ht="14.5" x14ac:dyDescent="0.35">
      <c r="J2144" s="8"/>
      <c r="K2144" s="6"/>
      <c r="L2144" s="6"/>
      <c r="M2144" s="6"/>
      <c r="N2144" s="6"/>
      <c r="O2144" s="6"/>
      <c r="P2144" s="6"/>
      <c r="Q2144" s="6"/>
      <c r="R2144" s="8"/>
      <c r="S2144" s="4"/>
      <c r="T2144" s="4"/>
      <c r="U2144" s="4"/>
      <c r="V2144" s="4"/>
      <c r="W2144" s="4"/>
      <c r="X2144" s="4"/>
      <c r="Z2144" s="8"/>
      <c r="AA2144" s="4"/>
      <c r="AB2144" s="4"/>
      <c r="AC2144" s="4"/>
      <c r="AD2144" s="4"/>
      <c r="AE2144" s="4"/>
      <c r="AF2144" s="4"/>
      <c r="AG2144" s="4"/>
    </row>
    <row r="2145" spans="10:33" ht="14.5" x14ac:dyDescent="0.35">
      <c r="J2145" s="8"/>
      <c r="K2145" s="6"/>
      <c r="L2145" s="6"/>
      <c r="M2145" s="6"/>
      <c r="N2145" s="6"/>
      <c r="O2145" s="6"/>
      <c r="P2145" s="6"/>
      <c r="Q2145" s="6"/>
      <c r="R2145" s="8"/>
      <c r="S2145" s="4"/>
      <c r="T2145" s="4"/>
      <c r="U2145" s="4"/>
      <c r="V2145" s="4"/>
      <c r="W2145" s="4"/>
      <c r="X2145" s="4"/>
      <c r="Z2145" s="8"/>
      <c r="AA2145" s="4"/>
      <c r="AB2145" s="4"/>
      <c r="AC2145" s="4"/>
      <c r="AD2145" s="4"/>
      <c r="AE2145" s="4"/>
      <c r="AF2145" s="4"/>
      <c r="AG2145" s="4"/>
    </row>
    <row r="2146" spans="10:33" ht="14.5" x14ac:dyDescent="0.35">
      <c r="J2146" s="8"/>
      <c r="K2146" s="6"/>
      <c r="L2146" s="6"/>
      <c r="M2146" s="6"/>
      <c r="N2146" s="6"/>
      <c r="O2146" s="6"/>
      <c r="P2146" s="6"/>
      <c r="Q2146" s="6"/>
      <c r="R2146" s="8"/>
      <c r="S2146" s="4"/>
      <c r="T2146" s="4"/>
      <c r="U2146" s="4"/>
      <c r="V2146" s="4"/>
      <c r="W2146" s="4"/>
      <c r="X2146" s="4"/>
      <c r="Z2146" s="8"/>
      <c r="AA2146" s="4"/>
      <c r="AB2146" s="4"/>
      <c r="AC2146" s="4"/>
      <c r="AD2146" s="4"/>
      <c r="AE2146" s="4"/>
      <c r="AF2146" s="4"/>
      <c r="AG2146" s="4"/>
    </row>
    <row r="2147" spans="10:33" ht="14.5" x14ac:dyDescent="0.35">
      <c r="J2147" s="8"/>
      <c r="K2147" s="6"/>
      <c r="L2147" s="6"/>
      <c r="M2147" s="6"/>
      <c r="N2147" s="6"/>
      <c r="O2147" s="6"/>
      <c r="P2147" s="6"/>
      <c r="Q2147" s="6"/>
      <c r="R2147" s="8"/>
      <c r="S2147" s="4"/>
      <c r="T2147" s="4"/>
      <c r="U2147" s="4"/>
      <c r="V2147" s="4"/>
      <c r="W2147" s="4"/>
      <c r="X2147" s="4"/>
      <c r="Z2147" s="8"/>
      <c r="AA2147" s="4"/>
      <c r="AB2147" s="4"/>
      <c r="AC2147" s="4"/>
      <c r="AD2147" s="4"/>
      <c r="AE2147" s="4"/>
      <c r="AF2147" s="4"/>
      <c r="AG2147" s="4"/>
    </row>
    <row r="2148" spans="10:33" ht="14.5" x14ac:dyDescent="0.35">
      <c r="J2148" s="8"/>
      <c r="K2148" s="6"/>
      <c r="L2148" s="6"/>
      <c r="M2148" s="6"/>
      <c r="N2148" s="6"/>
      <c r="O2148" s="6"/>
      <c r="P2148" s="6"/>
      <c r="Q2148" s="6"/>
      <c r="R2148" s="8"/>
      <c r="S2148" s="4"/>
      <c r="T2148" s="4"/>
      <c r="U2148" s="4"/>
      <c r="V2148" s="4"/>
      <c r="W2148" s="4"/>
      <c r="X2148" s="4"/>
      <c r="Z2148" s="8"/>
      <c r="AA2148" s="4"/>
      <c r="AB2148" s="4"/>
      <c r="AC2148" s="4"/>
      <c r="AD2148" s="4"/>
      <c r="AE2148" s="4"/>
      <c r="AF2148" s="4"/>
      <c r="AG2148" s="4"/>
    </row>
    <row r="2149" spans="10:33" ht="14.5" x14ac:dyDescent="0.35">
      <c r="J2149" s="8"/>
      <c r="K2149" s="6"/>
      <c r="L2149" s="6"/>
      <c r="M2149" s="6"/>
      <c r="N2149" s="6"/>
      <c r="O2149" s="6"/>
      <c r="P2149" s="6"/>
      <c r="Q2149" s="6"/>
      <c r="R2149" s="8"/>
      <c r="S2149" s="4"/>
      <c r="T2149" s="4"/>
      <c r="U2149" s="4"/>
      <c r="V2149" s="4"/>
      <c r="W2149" s="4"/>
      <c r="X2149" s="4"/>
      <c r="Z2149" s="8"/>
      <c r="AA2149" s="4"/>
      <c r="AB2149" s="4"/>
      <c r="AC2149" s="4"/>
      <c r="AD2149" s="4"/>
      <c r="AE2149" s="4"/>
      <c r="AF2149" s="4"/>
      <c r="AG2149" s="4"/>
    </row>
    <row r="2150" spans="10:33" ht="14.5" x14ac:dyDescent="0.35">
      <c r="J2150" s="8"/>
      <c r="K2150" s="6"/>
      <c r="L2150" s="6"/>
      <c r="M2150" s="6"/>
      <c r="N2150" s="6"/>
      <c r="O2150" s="6"/>
      <c r="P2150" s="6"/>
      <c r="Q2150" s="6"/>
      <c r="R2150" s="8"/>
      <c r="S2150" s="4"/>
      <c r="T2150" s="4"/>
      <c r="U2150" s="4"/>
      <c r="V2150" s="4"/>
      <c r="W2150" s="4"/>
      <c r="X2150" s="4"/>
      <c r="Z2150" s="8"/>
      <c r="AA2150" s="4"/>
      <c r="AB2150" s="4"/>
      <c r="AC2150" s="4"/>
      <c r="AD2150" s="4"/>
      <c r="AE2150" s="4"/>
      <c r="AF2150" s="4"/>
      <c r="AG2150" s="4"/>
    </row>
    <row r="2151" spans="10:33" ht="14.5" x14ac:dyDescent="0.35">
      <c r="J2151" s="8"/>
      <c r="K2151" s="6"/>
      <c r="L2151" s="6"/>
      <c r="M2151" s="6"/>
      <c r="N2151" s="6"/>
      <c r="O2151" s="6"/>
      <c r="P2151" s="6"/>
      <c r="Q2151" s="6"/>
      <c r="R2151" s="8"/>
      <c r="S2151" s="4"/>
      <c r="T2151" s="4"/>
      <c r="U2151" s="4"/>
      <c r="V2151" s="4"/>
      <c r="W2151" s="4"/>
      <c r="X2151" s="4"/>
      <c r="Z2151" s="8"/>
      <c r="AA2151" s="4"/>
      <c r="AB2151" s="4"/>
      <c r="AC2151" s="4"/>
      <c r="AD2151" s="4"/>
      <c r="AE2151" s="4"/>
      <c r="AF2151" s="4"/>
      <c r="AG2151" s="4"/>
    </row>
    <row r="2152" spans="10:33" ht="14.5" x14ac:dyDescent="0.35">
      <c r="J2152" s="8"/>
      <c r="K2152" s="6"/>
      <c r="L2152" s="6"/>
      <c r="M2152" s="6"/>
      <c r="N2152" s="6"/>
      <c r="O2152" s="6"/>
      <c r="P2152" s="6"/>
      <c r="Q2152" s="6"/>
      <c r="R2152" s="8"/>
      <c r="S2152" s="4"/>
      <c r="T2152" s="4"/>
      <c r="U2152" s="4"/>
      <c r="V2152" s="4"/>
      <c r="W2152" s="4"/>
      <c r="X2152" s="4"/>
      <c r="Z2152" s="8"/>
      <c r="AA2152" s="4"/>
      <c r="AB2152" s="4"/>
      <c r="AC2152" s="4"/>
      <c r="AD2152" s="4"/>
      <c r="AE2152" s="4"/>
      <c r="AF2152" s="4"/>
      <c r="AG2152" s="4"/>
    </row>
    <row r="2153" spans="10:33" ht="14.5" x14ac:dyDescent="0.35">
      <c r="J2153" s="8"/>
      <c r="K2153" s="6"/>
      <c r="L2153" s="6"/>
      <c r="M2153" s="6"/>
      <c r="N2153" s="6"/>
      <c r="O2153" s="6"/>
      <c r="P2153" s="6"/>
      <c r="Q2153" s="6"/>
      <c r="R2153" s="8"/>
      <c r="S2153" s="4"/>
      <c r="T2153" s="4"/>
      <c r="U2153" s="4"/>
      <c r="V2153" s="4"/>
      <c r="W2153" s="4"/>
      <c r="X2153" s="4"/>
      <c r="Z2153" s="8"/>
      <c r="AA2153" s="4"/>
      <c r="AB2153" s="4"/>
      <c r="AC2153" s="4"/>
      <c r="AD2153" s="4"/>
      <c r="AE2153" s="4"/>
      <c r="AF2153" s="4"/>
      <c r="AG2153" s="4"/>
    </row>
    <row r="2154" spans="10:33" ht="14.5" x14ac:dyDescent="0.35">
      <c r="J2154" s="8"/>
      <c r="K2154" s="6"/>
      <c r="L2154" s="6"/>
      <c r="M2154" s="6"/>
      <c r="N2154" s="6"/>
      <c r="O2154" s="6"/>
      <c r="P2154" s="6"/>
      <c r="Q2154" s="6"/>
      <c r="R2154" s="8"/>
      <c r="S2154" s="4"/>
      <c r="T2154" s="4"/>
      <c r="U2154" s="4"/>
      <c r="V2154" s="4"/>
      <c r="W2154" s="4"/>
      <c r="X2154" s="4"/>
      <c r="Z2154" s="8"/>
      <c r="AA2154" s="4"/>
      <c r="AB2154" s="4"/>
      <c r="AC2154" s="4"/>
      <c r="AD2154" s="4"/>
      <c r="AE2154" s="4"/>
      <c r="AF2154" s="4"/>
      <c r="AG2154" s="4"/>
    </row>
    <row r="2155" spans="10:33" ht="14.5" x14ac:dyDescent="0.35">
      <c r="J2155" s="8"/>
      <c r="K2155" s="6"/>
      <c r="L2155" s="6"/>
      <c r="M2155" s="6"/>
      <c r="N2155" s="6"/>
      <c r="O2155" s="6"/>
      <c r="P2155" s="6"/>
      <c r="Q2155" s="6"/>
      <c r="R2155" s="8"/>
      <c r="S2155" s="4"/>
      <c r="T2155" s="4"/>
      <c r="U2155" s="4"/>
      <c r="V2155" s="4"/>
      <c r="W2155" s="4"/>
      <c r="X2155" s="4"/>
      <c r="Z2155" s="8"/>
      <c r="AA2155" s="4"/>
      <c r="AB2155" s="4"/>
      <c r="AC2155" s="4"/>
      <c r="AD2155" s="4"/>
      <c r="AE2155" s="4"/>
      <c r="AF2155" s="4"/>
      <c r="AG2155" s="4"/>
    </row>
    <row r="2156" spans="10:33" ht="14.5" x14ac:dyDescent="0.35">
      <c r="J2156" s="8"/>
      <c r="K2156" s="6"/>
      <c r="L2156" s="6"/>
      <c r="M2156" s="6"/>
      <c r="N2156" s="6"/>
      <c r="O2156" s="6"/>
      <c r="P2156" s="6"/>
      <c r="Q2156" s="6"/>
      <c r="R2156" s="8"/>
      <c r="S2156" s="4"/>
      <c r="T2156" s="4"/>
      <c r="U2156" s="4"/>
      <c r="V2156" s="4"/>
      <c r="W2156" s="4"/>
      <c r="X2156" s="4"/>
      <c r="Z2156" s="8"/>
      <c r="AA2156" s="4"/>
      <c r="AB2156" s="4"/>
      <c r="AC2156" s="4"/>
      <c r="AD2156" s="4"/>
      <c r="AE2156" s="4"/>
      <c r="AF2156" s="4"/>
      <c r="AG2156" s="4"/>
    </row>
    <row r="2157" spans="10:33" ht="14.5" x14ac:dyDescent="0.35">
      <c r="J2157" s="8"/>
      <c r="K2157" s="6"/>
      <c r="L2157" s="6"/>
      <c r="M2157" s="6"/>
      <c r="N2157" s="6"/>
      <c r="O2157" s="6"/>
      <c r="P2157" s="6"/>
      <c r="Q2157" s="6"/>
      <c r="R2157" s="8"/>
      <c r="S2157" s="4"/>
      <c r="T2157" s="4"/>
      <c r="U2157" s="4"/>
      <c r="V2157" s="4"/>
      <c r="W2157" s="4"/>
      <c r="X2157" s="4"/>
      <c r="Z2157" s="8"/>
      <c r="AA2157" s="4"/>
      <c r="AB2157" s="4"/>
      <c r="AC2157" s="4"/>
      <c r="AD2157" s="4"/>
      <c r="AE2157" s="4"/>
      <c r="AF2157" s="4"/>
      <c r="AG2157" s="4"/>
    </row>
    <row r="2158" spans="10:33" ht="14.5" x14ac:dyDescent="0.35">
      <c r="J2158" s="8"/>
      <c r="K2158" s="6"/>
      <c r="L2158" s="6"/>
      <c r="M2158" s="6"/>
      <c r="N2158" s="6"/>
      <c r="O2158" s="6"/>
      <c r="P2158" s="6"/>
      <c r="Q2158" s="6"/>
      <c r="R2158" s="8"/>
      <c r="S2158" s="4"/>
      <c r="T2158" s="4"/>
      <c r="U2158" s="4"/>
      <c r="V2158" s="4"/>
      <c r="W2158" s="4"/>
      <c r="X2158" s="4"/>
      <c r="Z2158" s="8"/>
      <c r="AA2158" s="4"/>
      <c r="AB2158" s="4"/>
      <c r="AC2158" s="4"/>
      <c r="AD2158" s="4"/>
      <c r="AE2158" s="4"/>
      <c r="AF2158" s="4"/>
      <c r="AG2158" s="4"/>
    </row>
    <row r="2159" spans="10:33" ht="14.5" x14ac:dyDescent="0.35">
      <c r="J2159" s="8"/>
      <c r="K2159" s="6"/>
      <c r="L2159" s="6"/>
      <c r="M2159" s="6"/>
      <c r="N2159" s="6"/>
      <c r="O2159" s="6"/>
      <c r="P2159" s="6"/>
      <c r="Q2159" s="6"/>
      <c r="R2159" s="8"/>
      <c r="S2159" s="4"/>
      <c r="T2159" s="4"/>
      <c r="U2159" s="4"/>
      <c r="V2159" s="4"/>
      <c r="W2159" s="4"/>
      <c r="X2159" s="4"/>
      <c r="Z2159" s="8"/>
      <c r="AA2159" s="4"/>
      <c r="AB2159" s="4"/>
      <c r="AC2159" s="4"/>
      <c r="AD2159" s="4"/>
      <c r="AE2159" s="4"/>
      <c r="AF2159" s="4"/>
      <c r="AG2159" s="4"/>
    </row>
    <row r="2160" spans="10:33" ht="14.5" x14ac:dyDescent="0.35">
      <c r="J2160" s="8"/>
      <c r="K2160" s="6"/>
      <c r="L2160" s="6"/>
      <c r="M2160" s="6"/>
      <c r="N2160" s="6"/>
      <c r="O2160" s="6"/>
      <c r="P2160" s="6"/>
      <c r="Q2160" s="6"/>
      <c r="R2160" s="8"/>
      <c r="S2160" s="4"/>
      <c r="T2160" s="4"/>
      <c r="U2160" s="4"/>
      <c r="V2160" s="4"/>
      <c r="W2160" s="4"/>
      <c r="X2160" s="4"/>
      <c r="Z2160" s="8"/>
      <c r="AA2160" s="4"/>
      <c r="AB2160" s="4"/>
      <c r="AC2160" s="4"/>
      <c r="AD2160" s="4"/>
      <c r="AE2160" s="4"/>
      <c r="AF2160" s="4"/>
      <c r="AG2160" s="4"/>
    </row>
    <row r="2161" spans="10:33" ht="14.5" x14ac:dyDescent="0.35">
      <c r="J2161" s="8"/>
      <c r="K2161" s="6"/>
      <c r="L2161" s="6"/>
      <c r="M2161" s="6"/>
      <c r="N2161" s="6"/>
      <c r="O2161" s="6"/>
      <c r="P2161" s="6"/>
      <c r="Q2161" s="6"/>
      <c r="R2161" s="8"/>
      <c r="S2161" s="4"/>
      <c r="T2161" s="4"/>
      <c r="U2161" s="4"/>
      <c r="V2161" s="4"/>
      <c r="W2161" s="4"/>
      <c r="X2161" s="4"/>
      <c r="Z2161" s="8"/>
      <c r="AA2161" s="4"/>
      <c r="AB2161" s="4"/>
      <c r="AC2161" s="4"/>
      <c r="AD2161" s="4"/>
      <c r="AE2161" s="4"/>
      <c r="AF2161" s="4"/>
      <c r="AG2161" s="4"/>
    </row>
    <row r="2162" spans="10:33" ht="14.5" x14ac:dyDescent="0.35">
      <c r="J2162" s="8"/>
      <c r="K2162" s="6"/>
      <c r="L2162" s="6"/>
      <c r="M2162" s="6"/>
      <c r="N2162" s="6"/>
      <c r="O2162" s="6"/>
      <c r="P2162" s="6"/>
      <c r="Q2162" s="6"/>
      <c r="R2162" s="8"/>
      <c r="S2162" s="4"/>
      <c r="T2162" s="4"/>
      <c r="U2162" s="4"/>
      <c r="V2162" s="4"/>
      <c r="W2162" s="4"/>
      <c r="X2162" s="4"/>
      <c r="Z2162" s="8"/>
      <c r="AA2162" s="4"/>
      <c r="AB2162" s="4"/>
      <c r="AC2162" s="4"/>
      <c r="AD2162" s="4"/>
      <c r="AE2162" s="4"/>
      <c r="AF2162" s="4"/>
      <c r="AG2162" s="4"/>
    </row>
    <row r="2163" spans="10:33" ht="14.5" x14ac:dyDescent="0.35">
      <c r="J2163" s="8"/>
      <c r="K2163" s="6"/>
      <c r="L2163" s="6"/>
      <c r="M2163" s="6"/>
      <c r="N2163" s="6"/>
      <c r="O2163" s="6"/>
      <c r="P2163" s="6"/>
      <c r="Q2163" s="6"/>
      <c r="R2163" s="8"/>
      <c r="S2163" s="4"/>
      <c r="T2163" s="4"/>
      <c r="U2163" s="4"/>
      <c r="V2163" s="4"/>
      <c r="W2163" s="4"/>
      <c r="X2163" s="4"/>
      <c r="Z2163" s="8"/>
      <c r="AA2163" s="4"/>
      <c r="AB2163" s="4"/>
      <c r="AC2163" s="4"/>
      <c r="AD2163" s="4"/>
      <c r="AE2163" s="4"/>
      <c r="AF2163" s="4"/>
      <c r="AG2163" s="4"/>
    </row>
    <row r="2164" spans="10:33" ht="14.5" x14ac:dyDescent="0.35">
      <c r="J2164" s="8"/>
      <c r="K2164" s="6"/>
      <c r="L2164" s="6"/>
      <c r="M2164" s="6"/>
      <c r="N2164" s="6"/>
      <c r="O2164" s="6"/>
      <c r="P2164" s="6"/>
      <c r="Q2164" s="6"/>
      <c r="R2164" s="8"/>
      <c r="S2164" s="4"/>
      <c r="T2164" s="4"/>
      <c r="U2164" s="4"/>
      <c r="V2164" s="4"/>
      <c r="W2164" s="4"/>
      <c r="X2164" s="4"/>
      <c r="Z2164" s="8"/>
      <c r="AA2164" s="4"/>
      <c r="AB2164" s="4"/>
      <c r="AC2164" s="4"/>
      <c r="AD2164" s="4"/>
      <c r="AE2164" s="4"/>
      <c r="AF2164" s="4"/>
      <c r="AG2164" s="4"/>
    </row>
    <row r="2165" spans="10:33" ht="14.5" x14ac:dyDescent="0.35">
      <c r="J2165" s="8"/>
      <c r="K2165" s="6"/>
      <c r="L2165" s="6"/>
      <c r="M2165" s="6"/>
      <c r="N2165" s="6"/>
      <c r="O2165" s="6"/>
      <c r="P2165" s="6"/>
      <c r="Q2165" s="6"/>
      <c r="R2165" s="8"/>
      <c r="S2165" s="4"/>
      <c r="T2165" s="4"/>
      <c r="U2165" s="4"/>
      <c r="V2165" s="4"/>
      <c r="W2165" s="4"/>
      <c r="X2165" s="4"/>
      <c r="Z2165" s="8"/>
      <c r="AA2165" s="4"/>
      <c r="AB2165" s="4"/>
      <c r="AC2165" s="4"/>
      <c r="AD2165" s="4"/>
      <c r="AE2165" s="4"/>
      <c r="AF2165" s="4"/>
      <c r="AG2165" s="4"/>
    </row>
    <row r="2166" spans="10:33" ht="14.5" x14ac:dyDescent="0.35">
      <c r="J2166" s="8"/>
      <c r="K2166" s="6"/>
      <c r="L2166" s="6"/>
      <c r="M2166" s="6"/>
      <c r="N2166" s="6"/>
      <c r="O2166" s="6"/>
      <c r="P2166" s="6"/>
      <c r="Q2166" s="6"/>
      <c r="R2166" s="8"/>
      <c r="S2166" s="4"/>
      <c r="T2166" s="4"/>
      <c r="U2166" s="4"/>
      <c r="V2166" s="4"/>
      <c r="W2166" s="4"/>
      <c r="X2166" s="4"/>
      <c r="Z2166" s="8"/>
      <c r="AA2166" s="4"/>
      <c r="AB2166" s="4"/>
      <c r="AC2166" s="4"/>
      <c r="AD2166" s="4"/>
      <c r="AE2166" s="4"/>
      <c r="AF2166" s="4"/>
      <c r="AG2166" s="4"/>
    </row>
    <row r="2167" spans="10:33" ht="14.5" x14ac:dyDescent="0.35">
      <c r="J2167" s="8"/>
      <c r="K2167" s="6"/>
      <c r="L2167" s="6"/>
      <c r="M2167" s="6"/>
      <c r="N2167" s="6"/>
      <c r="O2167" s="6"/>
      <c r="P2167" s="6"/>
      <c r="Q2167" s="6"/>
      <c r="R2167" s="8"/>
      <c r="S2167" s="4"/>
      <c r="T2167" s="4"/>
      <c r="U2167" s="4"/>
      <c r="V2167" s="4"/>
      <c r="W2167" s="4"/>
      <c r="X2167" s="4"/>
      <c r="Z2167" s="8"/>
      <c r="AA2167" s="4"/>
      <c r="AB2167" s="4"/>
      <c r="AC2167" s="4"/>
      <c r="AD2167" s="4"/>
      <c r="AE2167" s="4"/>
      <c r="AF2167" s="4"/>
      <c r="AG2167" s="4"/>
    </row>
    <row r="2168" spans="10:33" ht="14.5" x14ac:dyDescent="0.35">
      <c r="J2168" s="8"/>
      <c r="K2168" s="6"/>
      <c r="L2168" s="6"/>
      <c r="M2168" s="6"/>
      <c r="N2168" s="6"/>
      <c r="O2168" s="6"/>
      <c r="P2168" s="6"/>
      <c r="Q2168" s="6"/>
      <c r="R2168" s="8"/>
      <c r="S2168" s="4"/>
      <c r="T2168" s="4"/>
      <c r="U2168" s="4"/>
      <c r="V2168" s="4"/>
      <c r="W2168" s="4"/>
      <c r="X2168" s="4"/>
      <c r="Z2168" s="8"/>
      <c r="AA2168" s="4"/>
      <c r="AB2168" s="4"/>
      <c r="AC2168" s="4"/>
      <c r="AD2168" s="4"/>
      <c r="AE2168" s="4"/>
      <c r="AF2168" s="4"/>
      <c r="AG2168" s="4"/>
    </row>
    <row r="2169" spans="10:33" ht="14.5" x14ac:dyDescent="0.35">
      <c r="J2169" s="8"/>
      <c r="K2169" s="6"/>
      <c r="L2169" s="6"/>
      <c r="M2169" s="6"/>
      <c r="N2169" s="6"/>
      <c r="O2169" s="6"/>
      <c r="P2169" s="6"/>
      <c r="Q2169" s="6"/>
      <c r="R2169" s="8"/>
      <c r="S2169" s="4"/>
      <c r="T2169" s="4"/>
      <c r="U2169" s="4"/>
      <c r="V2169" s="4"/>
      <c r="W2169" s="4"/>
      <c r="X2169" s="4"/>
      <c r="Z2169" s="8"/>
      <c r="AA2169" s="4"/>
      <c r="AB2169" s="4"/>
      <c r="AC2169" s="4"/>
      <c r="AD2169" s="4"/>
      <c r="AE2169" s="4"/>
      <c r="AF2169" s="4"/>
      <c r="AG2169" s="4"/>
    </row>
    <row r="2170" spans="10:33" ht="14.5" x14ac:dyDescent="0.35">
      <c r="J2170" s="8"/>
      <c r="K2170" s="6"/>
      <c r="L2170" s="6"/>
      <c r="M2170" s="6"/>
      <c r="N2170" s="6"/>
      <c r="O2170" s="6"/>
      <c r="P2170" s="6"/>
      <c r="Q2170" s="6"/>
      <c r="R2170" s="8"/>
      <c r="S2170" s="4"/>
      <c r="T2170" s="4"/>
      <c r="U2170" s="4"/>
      <c r="V2170" s="4"/>
      <c r="W2170" s="4"/>
      <c r="X2170" s="4"/>
      <c r="Z2170" s="8"/>
      <c r="AA2170" s="4"/>
      <c r="AB2170" s="4"/>
      <c r="AC2170" s="4"/>
      <c r="AD2170" s="4"/>
      <c r="AE2170" s="4"/>
      <c r="AF2170" s="4"/>
      <c r="AG2170" s="4"/>
    </row>
    <row r="2171" spans="10:33" ht="14.5" x14ac:dyDescent="0.35">
      <c r="J2171" s="8"/>
      <c r="K2171" s="6"/>
      <c r="L2171" s="6"/>
      <c r="M2171" s="6"/>
      <c r="N2171" s="6"/>
      <c r="O2171" s="6"/>
      <c r="P2171" s="6"/>
      <c r="Q2171" s="6"/>
      <c r="R2171" s="8"/>
      <c r="S2171" s="4"/>
      <c r="T2171" s="4"/>
      <c r="U2171" s="4"/>
      <c r="V2171" s="4"/>
      <c r="W2171" s="4"/>
      <c r="X2171" s="4"/>
      <c r="Z2171" s="8"/>
      <c r="AA2171" s="4"/>
      <c r="AB2171" s="4"/>
      <c r="AC2171" s="4"/>
      <c r="AD2171" s="4"/>
      <c r="AE2171" s="4"/>
      <c r="AF2171" s="4"/>
      <c r="AG2171" s="4"/>
    </row>
    <row r="2172" spans="10:33" ht="14.5" x14ac:dyDescent="0.35">
      <c r="J2172" s="8"/>
      <c r="K2172" s="6"/>
      <c r="L2172" s="6"/>
      <c r="M2172" s="6"/>
      <c r="N2172" s="6"/>
      <c r="O2172" s="6"/>
      <c r="P2172" s="6"/>
      <c r="Q2172" s="6"/>
      <c r="R2172" s="8"/>
      <c r="S2172" s="4"/>
      <c r="T2172" s="4"/>
      <c r="U2172" s="4"/>
      <c r="V2172" s="4"/>
      <c r="W2172" s="4"/>
      <c r="X2172" s="4"/>
      <c r="Z2172" s="8"/>
      <c r="AA2172" s="4"/>
      <c r="AB2172" s="4"/>
      <c r="AC2172" s="4"/>
      <c r="AD2172" s="4"/>
      <c r="AE2172" s="4"/>
      <c r="AF2172" s="4"/>
      <c r="AG2172" s="4"/>
    </row>
    <row r="2173" spans="10:33" ht="14.5" x14ac:dyDescent="0.35">
      <c r="J2173" s="8"/>
      <c r="K2173" s="6"/>
      <c r="L2173" s="6"/>
      <c r="M2173" s="6"/>
      <c r="N2173" s="6"/>
      <c r="O2173" s="6"/>
      <c r="P2173" s="6"/>
      <c r="Q2173" s="6"/>
      <c r="R2173" s="8"/>
      <c r="S2173" s="4"/>
      <c r="T2173" s="4"/>
      <c r="U2173" s="4"/>
      <c r="V2173" s="4"/>
      <c r="W2173" s="4"/>
      <c r="X2173" s="4"/>
      <c r="Z2173" s="8"/>
      <c r="AA2173" s="4"/>
      <c r="AB2173" s="4"/>
      <c r="AC2173" s="4"/>
      <c r="AD2173" s="4"/>
      <c r="AE2173" s="4"/>
      <c r="AF2173" s="4"/>
      <c r="AG2173" s="4"/>
    </row>
    <row r="2174" spans="10:33" ht="14.5" x14ac:dyDescent="0.35">
      <c r="J2174" s="8"/>
      <c r="K2174" s="6"/>
      <c r="L2174" s="6"/>
      <c r="M2174" s="6"/>
      <c r="N2174" s="6"/>
      <c r="O2174" s="6"/>
      <c r="P2174" s="6"/>
      <c r="Q2174" s="6"/>
      <c r="R2174" s="8"/>
      <c r="S2174" s="4"/>
      <c r="T2174" s="4"/>
      <c r="U2174" s="4"/>
      <c r="V2174" s="4"/>
      <c r="W2174" s="4"/>
      <c r="X2174" s="4"/>
      <c r="Z2174" s="8"/>
      <c r="AA2174" s="4"/>
      <c r="AB2174" s="4"/>
      <c r="AC2174" s="4"/>
      <c r="AD2174" s="4"/>
      <c r="AE2174" s="4"/>
      <c r="AF2174" s="4"/>
      <c r="AG2174" s="4"/>
    </row>
    <row r="2175" spans="10:33" ht="14.5" x14ac:dyDescent="0.35">
      <c r="J2175" s="8"/>
      <c r="K2175" s="6"/>
      <c r="L2175" s="6"/>
      <c r="M2175" s="6"/>
      <c r="N2175" s="6"/>
      <c r="O2175" s="6"/>
      <c r="P2175" s="6"/>
      <c r="Q2175" s="6"/>
      <c r="R2175" s="8"/>
      <c r="S2175" s="4"/>
      <c r="T2175" s="4"/>
      <c r="U2175" s="4"/>
      <c r="V2175" s="4"/>
      <c r="W2175" s="4"/>
      <c r="X2175" s="4"/>
      <c r="Z2175" s="8"/>
      <c r="AA2175" s="4"/>
      <c r="AB2175" s="4"/>
      <c r="AC2175" s="4"/>
      <c r="AD2175" s="4"/>
      <c r="AE2175" s="4"/>
      <c r="AF2175" s="4"/>
      <c r="AG2175" s="4"/>
    </row>
    <row r="2176" spans="10:33" ht="14.5" x14ac:dyDescent="0.35">
      <c r="J2176" s="8"/>
      <c r="K2176" s="6"/>
      <c r="L2176" s="6"/>
      <c r="M2176" s="6"/>
      <c r="N2176" s="6"/>
      <c r="O2176" s="6"/>
      <c r="P2176" s="6"/>
      <c r="Q2176" s="6"/>
      <c r="R2176" s="8"/>
      <c r="S2176" s="4"/>
      <c r="T2176" s="4"/>
      <c r="U2176" s="4"/>
      <c r="V2176" s="4"/>
      <c r="W2176" s="4"/>
      <c r="X2176" s="4"/>
      <c r="Z2176" s="8"/>
      <c r="AA2176" s="4"/>
      <c r="AB2176" s="4"/>
      <c r="AC2176" s="4"/>
      <c r="AD2176" s="4"/>
      <c r="AE2176" s="4"/>
      <c r="AF2176" s="4"/>
      <c r="AG2176" s="4"/>
    </row>
    <row r="2177" spans="10:33" ht="14.5" x14ac:dyDescent="0.35">
      <c r="J2177" s="8"/>
      <c r="K2177" s="6"/>
      <c r="L2177" s="6"/>
      <c r="M2177" s="6"/>
      <c r="N2177" s="6"/>
      <c r="O2177" s="6"/>
      <c r="P2177" s="6"/>
      <c r="Q2177" s="6"/>
      <c r="R2177" s="8"/>
      <c r="S2177" s="4"/>
      <c r="T2177" s="4"/>
      <c r="U2177" s="4"/>
      <c r="V2177" s="4"/>
      <c r="W2177" s="4"/>
      <c r="X2177" s="4"/>
      <c r="Z2177" s="8"/>
      <c r="AA2177" s="4"/>
      <c r="AB2177" s="4"/>
      <c r="AC2177" s="4"/>
      <c r="AD2177" s="4"/>
      <c r="AE2177" s="4"/>
      <c r="AF2177" s="4"/>
      <c r="AG2177" s="4"/>
    </row>
    <row r="2178" spans="10:33" ht="14.5" x14ac:dyDescent="0.35">
      <c r="J2178" s="8"/>
      <c r="K2178" s="6"/>
      <c r="L2178" s="6"/>
      <c r="M2178" s="6"/>
      <c r="N2178" s="6"/>
      <c r="O2178" s="6"/>
      <c r="P2178" s="6"/>
      <c r="Q2178" s="6"/>
      <c r="R2178" s="8"/>
      <c r="S2178" s="4"/>
      <c r="T2178" s="4"/>
      <c r="U2178" s="4"/>
      <c r="V2178" s="4"/>
      <c r="W2178" s="4"/>
      <c r="X2178" s="4"/>
      <c r="Z2178" s="8"/>
      <c r="AA2178" s="4"/>
      <c r="AB2178" s="4"/>
      <c r="AC2178" s="4"/>
      <c r="AD2178" s="4"/>
      <c r="AE2178" s="4"/>
      <c r="AF2178" s="4"/>
      <c r="AG2178" s="4"/>
    </row>
    <row r="2179" spans="10:33" ht="14.5" x14ac:dyDescent="0.35">
      <c r="J2179" s="8"/>
      <c r="K2179" s="6"/>
      <c r="L2179" s="6"/>
      <c r="M2179" s="6"/>
      <c r="N2179" s="6"/>
      <c r="O2179" s="6"/>
      <c r="P2179" s="6"/>
      <c r="Q2179" s="6"/>
      <c r="R2179" s="8"/>
      <c r="S2179" s="4"/>
      <c r="T2179" s="4"/>
      <c r="U2179" s="4"/>
      <c r="V2179" s="4"/>
      <c r="W2179" s="4"/>
      <c r="X2179" s="4"/>
      <c r="Z2179" s="8"/>
      <c r="AA2179" s="4"/>
      <c r="AB2179" s="4"/>
      <c r="AC2179" s="4"/>
      <c r="AD2179" s="4"/>
      <c r="AE2179" s="4"/>
      <c r="AF2179" s="4"/>
      <c r="AG2179" s="4"/>
    </row>
    <row r="2180" spans="10:33" ht="14.5" x14ac:dyDescent="0.35">
      <c r="J2180" s="8"/>
      <c r="K2180" s="6"/>
      <c r="L2180" s="6"/>
      <c r="M2180" s="6"/>
      <c r="N2180" s="6"/>
      <c r="O2180" s="6"/>
      <c r="P2180" s="6"/>
      <c r="Q2180" s="6"/>
      <c r="R2180" s="8"/>
      <c r="S2180" s="4"/>
      <c r="T2180" s="4"/>
      <c r="U2180" s="4"/>
      <c r="V2180" s="4"/>
      <c r="W2180" s="4"/>
      <c r="X2180" s="4"/>
      <c r="Z2180" s="8"/>
      <c r="AA2180" s="4"/>
      <c r="AB2180" s="4"/>
      <c r="AC2180" s="4"/>
      <c r="AD2180" s="4"/>
      <c r="AE2180" s="4"/>
      <c r="AF2180" s="4"/>
      <c r="AG2180" s="4"/>
    </row>
    <row r="2181" spans="10:33" ht="14.5" x14ac:dyDescent="0.35">
      <c r="J2181" s="8"/>
      <c r="K2181" s="6"/>
      <c r="L2181" s="6"/>
      <c r="M2181" s="6"/>
      <c r="N2181" s="6"/>
      <c r="O2181" s="6"/>
      <c r="P2181" s="6"/>
      <c r="Q2181" s="6"/>
      <c r="R2181" s="8"/>
      <c r="S2181" s="4"/>
      <c r="T2181" s="4"/>
      <c r="U2181" s="4"/>
      <c r="V2181" s="4"/>
      <c r="W2181" s="4"/>
      <c r="X2181" s="4"/>
      <c r="Z2181" s="8"/>
      <c r="AA2181" s="4"/>
      <c r="AB2181" s="4"/>
      <c r="AC2181" s="4"/>
      <c r="AD2181" s="4"/>
      <c r="AE2181" s="4"/>
      <c r="AF2181" s="4"/>
      <c r="AG2181" s="4"/>
    </row>
    <row r="2182" spans="10:33" ht="14.5" x14ac:dyDescent="0.35">
      <c r="J2182" s="8"/>
      <c r="K2182" s="6"/>
      <c r="L2182" s="6"/>
      <c r="M2182" s="6"/>
      <c r="N2182" s="6"/>
      <c r="O2182" s="6"/>
      <c r="P2182" s="6"/>
      <c r="Q2182" s="6"/>
      <c r="R2182" s="8"/>
      <c r="S2182" s="4"/>
      <c r="T2182" s="4"/>
      <c r="U2182" s="4"/>
      <c r="V2182" s="4"/>
      <c r="W2182" s="4"/>
      <c r="X2182" s="4"/>
      <c r="Z2182" s="8"/>
      <c r="AA2182" s="4"/>
      <c r="AB2182" s="4"/>
      <c r="AC2182" s="4"/>
      <c r="AD2182" s="4"/>
      <c r="AE2182" s="4"/>
      <c r="AF2182" s="4"/>
      <c r="AG2182" s="4"/>
    </row>
    <row r="2183" spans="10:33" ht="14.5" x14ac:dyDescent="0.35">
      <c r="J2183" s="8"/>
      <c r="K2183" s="6"/>
      <c r="L2183" s="6"/>
      <c r="M2183" s="6"/>
      <c r="N2183" s="6"/>
      <c r="O2183" s="6"/>
      <c r="P2183" s="6"/>
      <c r="Q2183" s="6"/>
      <c r="R2183" s="8"/>
      <c r="S2183" s="4"/>
      <c r="T2183" s="4"/>
      <c r="U2183" s="4"/>
      <c r="V2183" s="4"/>
      <c r="W2183" s="4"/>
      <c r="X2183" s="4"/>
      <c r="Z2183" s="8"/>
      <c r="AA2183" s="4"/>
      <c r="AB2183" s="4"/>
      <c r="AC2183" s="4"/>
      <c r="AD2183" s="4"/>
      <c r="AE2183" s="4"/>
      <c r="AF2183" s="4"/>
      <c r="AG2183" s="4"/>
    </row>
    <row r="2184" spans="10:33" ht="14.5" x14ac:dyDescent="0.35">
      <c r="J2184" s="8"/>
      <c r="K2184" s="6"/>
      <c r="L2184" s="6"/>
      <c r="M2184" s="6"/>
      <c r="N2184" s="6"/>
      <c r="O2184" s="6"/>
      <c r="P2184" s="6"/>
      <c r="Q2184" s="6"/>
      <c r="R2184" s="8"/>
      <c r="S2184" s="4"/>
      <c r="T2184" s="4"/>
      <c r="U2184" s="4"/>
      <c r="V2184" s="4"/>
      <c r="W2184" s="4"/>
      <c r="X2184" s="4"/>
      <c r="Z2184" s="8"/>
      <c r="AA2184" s="4"/>
      <c r="AB2184" s="4"/>
      <c r="AC2184" s="4"/>
      <c r="AD2184" s="4"/>
      <c r="AE2184" s="4"/>
      <c r="AF2184" s="4"/>
      <c r="AG2184" s="4"/>
    </row>
    <row r="2185" spans="10:33" ht="14.5" x14ac:dyDescent="0.35">
      <c r="J2185" s="8"/>
      <c r="K2185" s="6"/>
      <c r="L2185" s="6"/>
      <c r="M2185" s="6"/>
      <c r="N2185" s="6"/>
      <c r="O2185" s="6"/>
      <c r="P2185" s="6"/>
      <c r="Q2185" s="6"/>
      <c r="R2185" s="8"/>
      <c r="S2185" s="4"/>
      <c r="T2185" s="4"/>
      <c r="U2185" s="4"/>
      <c r="V2185" s="4"/>
      <c r="W2185" s="4"/>
      <c r="X2185" s="4"/>
      <c r="Z2185" s="8"/>
      <c r="AA2185" s="4"/>
      <c r="AB2185" s="4"/>
      <c r="AC2185" s="4"/>
      <c r="AD2185" s="4"/>
      <c r="AE2185" s="4"/>
      <c r="AF2185" s="4"/>
      <c r="AG2185" s="4"/>
    </row>
    <row r="2186" spans="10:33" ht="14.5" x14ac:dyDescent="0.35">
      <c r="J2186" s="8"/>
      <c r="K2186" s="6"/>
      <c r="L2186" s="6"/>
      <c r="M2186" s="6"/>
      <c r="N2186" s="6"/>
      <c r="O2186" s="6"/>
      <c r="P2186" s="6"/>
      <c r="Q2186" s="6"/>
      <c r="R2186" s="8"/>
      <c r="S2186" s="4"/>
      <c r="T2186" s="4"/>
      <c r="U2186" s="4"/>
      <c r="V2186" s="4"/>
      <c r="W2186" s="4"/>
      <c r="X2186" s="4"/>
      <c r="Z2186" s="8"/>
      <c r="AA2186" s="4"/>
      <c r="AB2186" s="4"/>
      <c r="AC2186" s="4"/>
      <c r="AD2186" s="4"/>
      <c r="AE2186" s="4"/>
      <c r="AF2186" s="4"/>
      <c r="AG2186" s="4"/>
    </row>
    <row r="2187" spans="10:33" ht="14.5" x14ac:dyDescent="0.35">
      <c r="J2187" s="8"/>
      <c r="K2187" s="6"/>
      <c r="L2187" s="6"/>
      <c r="M2187" s="6"/>
      <c r="N2187" s="6"/>
      <c r="O2187" s="6"/>
      <c r="P2187" s="6"/>
      <c r="Q2187" s="6"/>
      <c r="R2187" s="8"/>
      <c r="S2187" s="4"/>
      <c r="T2187" s="4"/>
      <c r="U2187" s="4"/>
      <c r="V2187" s="4"/>
      <c r="W2187" s="4"/>
      <c r="X2187" s="4"/>
      <c r="Z2187" s="8"/>
      <c r="AA2187" s="4"/>
      <c r="AB2187" s="4"/>
      <c r="AC2187" s="4"/>
      <c r="AD2187" s="4"/>
      <c r="AE2187" s="4"/>
      <c r="AF2187" s="4"/>
      <c r="AG2187" s="4"/>
    </row>
    <row r="2188" spans="10:33" ht="14.5" x14ac:dyDescent="0.35">
      <c r="J2188" s="8"/>
      <c r="K2188" s="6"/>
      <c r="L2188" s="6"/>
      <c r="M2188" s="6"/>
      <c r="N2188" s="6"/>
      <c r="O2188" s="6"/>
      <c r="P2188" s="6"/>
      <c r="Q2188" s="6"/>
      <c r="R2188" s="8"/>
      <c r="S2188" s="4"/>
      <c r="T2188" s="4"/>
      <c r="U2188" s="4"/>
      <c r="V2188" s="4"/>
      <c r="W2188" s="4"/>
      <c r="X2188" s="4"/>
      <c r="Z2188" s="8"/>
      <c r="AA2188" s="4"/>
      <c r="AB2188" s="4"/>
      <c r="AC2188" s="4"/>
      <c r="AD2188" s="4"/>
      <c r="AE2188" s="4"/>
      <c r="AF2188" s="4"/>
      <c r="AG2188" s="4"/>
    </row>
    <row r="2189" spans="10:33" ht="14.5" x14ac:dyDescent="0.35">
      <c r="J2189" s="8"/>
      <c r="K2189" s="6"/>
      <c r="L2189" s="6"/>
      <c r="M2189" s="6"/>
      <c r="N2189" s="6"/>
      <c r="O2189" s="6"/>
      <c r="P2189" s="6"/>
      <c r="Q2189" s="6"/>
      <c r="R2189" s="8"/>
      <c r="S2189" s="4"/>
      <c r="T2189" s="4"/>
      <c r="U2189" s="4"/>
      <c r="V2189" s="4"/>
      <c r="W2189" s="4"/>
      <c r="X2189" s="4"/>
      <c r="Z2189" s="8"/>
      <c r="AA2189" s="4"/>
      <c r="AB2189" s="4"/>
      <c r="AC2189" s="4"/>
      <c r="AD2189" s="4"/>
      <c r="AE2189" s="4"/>
      <c r="AF2189" s="4"/>
      <c r="AG2189" s="4"/>
    </row>
    <row r="2190" spans="10:33" ht="14.5" x14ac:dyDescent="0.35">
      <c r="J2190" s="8"/>
      <c r="K2190" s="6"/>
      <c r="L2190" s="6"/>
      <c r="M2190" s="6"/>
      <c r="N2190" s="6"/>
      <c r="O2190" s="6"/>
      <c r="P2190" s="6"/>
      <c r="Q2190" s="6"/>
      <c r="R2190" s="8"/>
      <c r="S2190" s="4"/>
      <c r="T2190" s="4"/>
      <c r="U2190" s="4"/>
      <c r="V2190" s="4"/>
      <c r="W2190" s="4"/>
      <c r="X2190" s="4"/>
      <c r="Z2190" s="8"/>
      <c r="AA2190" s="4"/>
      <c r="AB2190" s="4"/>
      <c r="AC2190" s="4"/>
      <c r="AD2190" s="4"/>
      <c r="AE2190" s="4"/>
      <c r="AF2190" s="4"/>
      <c r="AG2190" s="4"/>
    </row>
    <row r="2191" spans="10:33" ht="14.5" x14ac:dyDescent="0.35">
      <c r="J2191" s="8"/>
      <c r="K2191" s="6"/>
      <c r="L2191" s="6"/>
      <c r="M2191" s="6"/>
      <c r="N2191" s="6"/>
      <c r="O2191" s="6"/>
      <c r="P2191" s="6"/>
      <c r="Q2191" s="6"/>
      <c r="R2191" s="8"/>
      <c r="S2191" s="4"/>
      <c r="T2191" s="4"/>
      <c r="U2191" s="4"/>
      <c r="V2191" s="4"/>
      <c r="W2191" s="4"/>
      <c r="X2191" s="4"/>
      <c r="Z2191" s="8"/>
      <c r="AA2191" s="4"/>
      <c r="AB2191" s="4"/>
      <c r="AC2191" s="4"/>
      <c r="AD2191" s="4"/>
      <c r="AE2191" s="4"/>
      <c r="AF2191" s="4"/>
      <c r="AG2191" s="4"/>
    </row>
    <row r="2192" spans="10:33" ht="14.5" x14ac:dyDescent="0.35">
      <c r="J2192" s="8"/>
      <c r="K2192" s="6"/>
      <c r="L2192" s="6"/>
      <c r="M2192" s="6"/>
      <c r="N2192" s="6"/>
      <c r="O2192" s="6"/>
      <c r="P2192" s="6"/>
      <c r="Q2192" s="6"/>
      <c r="R2192" s="8"/>
      <c r="S2192" s="4"/>
      <c r="T2192" s="4"/>
      <c r="U2192" s="4"/>
      <c r="V2192" s="4"/>
      <c r="W2192" s="4"/>
      <c r="X2192" s="4"/>
      <c r="Z2192" s="8"/>
      <c r="AA2192" s="4"/>
      <c r="AB2192" s="4"/>
      <c r="AC2192" s="4"/>
      <c r="AD2192" s="4"/>
      <c r="AE2192" s="4"/>
      <c r="AF2192" s="4"/>
      <c r="AG2192" s="4"/>
    </row>
    <row r="2193" spans="10:33" ht="14.5" x14ac:dyDescent="0.35">
      <c r="J2193" s="8"/>
      <c r="K2193" s="6"/>
      <c r="L2193" s="6"/>
      <c r="M2193" s="6"/>
      <c r="N2193" s="6"/>
      <c r="O2193" s="6"/>
      <c r="P2193" s="6"/>
      <c r="Q2193" s="6"/>
      <c r="R2193" s="8"/>
      <c r="S2193" s="4"/>
      <c r="T2193" s="4"/>
      <c r="U2193" s="4"/>
      <c r="V2193" s="4"/>
      <c r="W2193" s="4"/>
      <c r="X2193" s="4"/>
      <c r="Z2193" s="8"/>
      <c r="AA2193" s="4"/>
      <c r="AB2193" s="4"/>
      <c r="AC2193" s="4"/>
      <c r="AD2193" s="4"/>
      <c r="AE2193" s="4"/>
      <c r="AF2193" s="4"/>
      <c r="AG2193" s="4"/>
    </row>
    <row r="2194" spans="10:33" ht="14.5" x14ac:dyDescent="0.35">
      <c r="J2194" s="8"/>
      <c r="K2194" s="6"/>
      <c r="L2194" s="6"/>
      <c r="M2194" s="6"/>
      <c r="N2194" s="6"/>
      <c r="O2194" s="6"/>
      <c r="P2194" s="6"/>
      <c r="Q2194" s="6"/>
      <c r="R2194" s="8"/>
      <c r="S2194" s="4"/>
      <c r="T2194" s="4"/>
      <c r="U2194" s="4"/>
      <c r="V2194" s="4"/>
      <c r="W2194" s="4"/>
      <c r="X2194" s="4"/>
      <c r="Z2194" s="8"/>
      <c r="AA2194" s="4"/>
      <c r="AB2194" s="4"/>
      <c r="AC2194" s="4"/>
      <c r="AD2194" s="4"/>
      <c r="AE2194" s="4"/>
      <c r="AF2194" s="4"/>
      <c r="AG2194" s="4"/>
    </row>
    <row r="2195" spans="10:33" ht="14.5" x14ac:dyDescent="0.35">
      <c r="J2195" s="8"/>
      <c r="K2195" s="6"/>
      <c r="L2195" s="6"/>
      <c r="M2195" s="6"/>
      <c r="N2195" s="6"/>
      <c r="O2195" s="6"/>
      <c r="P2195" s="6"/>
      <c r="Q2195" s="6"/>
      <c r="R2195" s="8"/>
      <c r="S2195" s="4"/>
      <c r="T2195" s="4"/>
      <c r="U2195" s="4"/>
      <c r="V2195" s="4"/>
      <c r="W2195" s="4"/>
      <c r="X2195" s="4"/>
      <c r="Z2195" s="8"/>
      <c r="AA2195" s="4"/>
      <c r="AB2195" s="4"/>
      <c r="AC2195" s="4"/>
      <c r="AD2195" s="4"/>
      <c r="AE2195" s="4"/>
      <c r="AF2195" s="4"/>
      <c r="AG2195" s="4"/>
    </row>
    <row r="2196" spans="10:33" ht="14.5" x14ac:dyDescent="0.35">
      <c r="J2196" s="8"/>
      <c r="K2196" s="6"/>
      <c r="L2196" s="6"/>
      <c r="M2196" s="6"/>
      <c r="N2196" s="6"/>
      <c r="O2196" s="6"/>
      <c r="P2196" s="6"/>
      <c r="Q2196" s="6"/>
      <c r="R2196" s="8"/>
      <c r="S2196" s="4"/>
      <c r="T2196" s="4"/>
      <c r="U2196" s="4"/>
      <c r="V2196" s="4"/>
      <c r="W2196" s="4"/>
      <c r="X2196" s="4"/>
      <c r="Z2196" s="8"/>
      <c r="AA2196" s="4"/>
      <c r="AB2196" s="4"/>
      <c r="AC2196" s="4"/>
      <c r="AD2196" s="4"/>
      <c r="AE2196" s="4"/>
      <c r="AF2196" s="4"/>
      <c r="AG2196" s="4"/>
    </row>
    <row r="2197" spans="10:33" ht="14.5" x14ac:dyDescent="0.35">
      <c r="J2197" s="8"/>
      <c r="K2197" s="6"/>
      <c r="L2197" s="6"/>
      <c r="M2197" s="6"/>
      <c r="N2197" s="6"/>
      <c r="O2197" s="6"/>
      <c r="P2197" s="6"/>
      <c r="Q2197" s="6"/>
      <c r="R2197" s="8"/>
      <c r="S2197" s="4"/>
      <c r="T2197" s="4"/>
      <c r="U2197" s="4"/>
      <c r="V2197" s="4"/>
      <c r="W2197" s="4"/>
      <c r="X2197" s="4"/>
      <c r="Z2197" s="8"/>
      <c r="AA2197" s="4"/>
      <c r="AB2197" s="4"/>
      <c r="AC2197" s="4"/>
      <c r="AD2197" s="4"/>
      <c r="AE2197" s="4"/>
      <c r="AF2197" s="4"/>
      <c r="AG2197" s="4"/>
    </row>
    <row r="2198" spans="10:33" ht="14.5" x14ac:dyDescent="0.35">
      <c r="J2198" s="8"/>
      <c r="K2198" s="6"/>
      <c r="L2198" s="6"/>
      <c r="M2198" s="6"/>
      <c r="N2198" s="6"/>
      <c r="O2198" s="6"/>
      <c r="P2198" s="6"/>
      <c r="Q2198" s="6"/>
      <c r="R2198" s="8"/>
      <c r="S2198" s="4"/>
      <c r="T2198" s="4"/>
      <c r="U2198" s="4"/>
      <c r="V2198" s="4"/>
      <c r="W2198" s="4"/>
      <c r="X2198" s="4"/>
      <c r="Z2198" s="8"/>
      <c r="AA2198" s="4"/>
      <c r="AB2198" s="4"/>
      <c r="AC2198" s="4"/>
      <c r="AD2198" s="4"/>
      <c r="AE2198" s="4"/>
      <c r="AF2198" s="4"/>
      <c r="AG2198" s="4"/>
    </row>
    <row r="2199" spans="10:33" ht="14.5" x14ac:dyDescent="0.35">
      <c r="J2199" s="8"/>
      <c r="K2199" s="6"/>
      <c r="L2199" s="6"/>
      <c r="M2199" s="6"/>
      <c r="N2199" s="6"/>
      <c r="O2199" s="6"/>
      <c r="P2199" s="6"/>
      <c r="Q2199" s="6"/>
      <c r="R2199" s="8"/>
      <c r="S2199" s="4"/>
      <c r="T2199" s="4"/>
      <c r="U2199" s="4"/>
      <c r="V2199" s="4"/>
      <c r="W2199" s="4"/>
      <c r="X2199" s="4"/>
      <c r="Z2199" s="8"/>
      <c r="AA2199" s="4"/>
      <c r="AB2199" s="4"/>
      <c r="AC2199" s="4"/>
      <c r="AD2199" s="4"/>
      <c r="AE2199" s="4"/>
      <c r="AF2199" s="4"/>
      <c r="AG2199" s="4"/>
    </row>
    <row r="2200" spans="10:33" ht="14.5" x14ac:dyDescent="0.35">
      <c r="J2200" s="8"/>
      <c r="K2200" s="6"/>
      <c r="L2200" s="6"/>
      <c r="M2200" s="6"/>
      <c r="N2200" s="6"/>
      <c r="O2200" s="6"/>
      <c r="P2200" s="6"/>
      <c r="Q2200" s="6"/>
      <c r="R2200" s="8"/>
      <c r="S2200" s="4"/>
      <c r="T2200" s="4"/>
      <c r="U2200" s="4"/>
      <c r="V2200" s="4"/>
      <c r="W2200" s="4"/>
      <c r="X2200" s="4"/>
      <c r="Z2200" s="8"/>
      <c r="AA2200" s="4"/>
      <c r="AB2200" s="4"/>
      <c r="AC2200" s="4"/>
      <c r="AD2200" s="4"/>
      <c r="AE2200" s="4"/>
      <c r="AF2200" s="4"/>
      <c r="AG2200" s="4"/>
    </row>
    <row r="2201" spans="10:33" ht="14.5" x14ac:dyDescent="0.35">
      <c r="J2201" s="8"/>
      <c r="K2201" s="6"/>
      <c r="L2201" s="6"/>
      <c r="M2201" s="6"/>
      <c r="N2201" s="6"/>
      <c r="O2201" s="6"/>
      <c r="P2201" s="6"/>
      <c r="Q2201" s="6"/>
      <c r="R2201" s="8"/>
      <c r="S2201" s="4"/>
      <c r="T2201" s="4"/>
      <c r="U2201" s="4"/>
      <c r="V2201" s="4"/>
      <c r="W2201" s="4"/>
      <c r="X2201" s="4"/>
      <c r="Z2201" s="8"/>
      <c r="AA2201" s="4"/>
      <c r="AB2201" s="4"/>
      <c r="AC2201" s="4"/>
      <c r="AD2201" s="4"/>
      <c r="AE2201" s="4"/>
      <c r="AF2201" s="4"/>
      <c r="AG2201" s="4"/>
    </row>
    <row r="2202" spans="10:33" ht="14.5" x14ac:dyDescent="0.35">
      <c r="J2202" s="8"/>
      <c r="K2202" s="6"/>
      <c r="L2202" s="6"/>
      <c r="M2202" s="6"/>
      <c r="N2202" s="6"/>
      <c r="O2202" s="6"/>
      <c r="P2202" s="6"/>
      <c r="Q2202" s="6"/>
      <c r="R2202" s="8"/>
      <c r="S2202" s="4"/>
      <c r="T2202" s="4"/>
      <c r="U2202" s="4"/>
      <c r="V2202" s="4"/>
      <c r="W2202" s="4"/>
      <c r="X2202" s="4"/>
      <c r="Z2202" s="8"/>
      <c r="AA2202" s="4"/>
      <c r="AB2202" s="4"/>
      <c r="AC2202" s="4"/>
      <c r="AD2202" s="4"/>
      <c r="AE2202" s="4"/>
      <c r="AF2202" s="4"/>
      <c r="AG2202" s="4"/>
    </row>
    <row r="2203" spans="10:33" ht="14.5" x14ac:dyDescent="0.35">
      <c r="J2203" s="8"/>
      <c r="K2203" s="6"/>
      <c r="L2203" s="6"/>
      <c r="M2203" s="6"/>
      <c r="N2203" s="6"/>
      <c r="O2203" s="6"/>
      <c r="P2203" s="6"/>
      <c r="Q2203" s="6"/>
      <c r="R2203" s="8"/>
      <c r="S2203" s="4"/>
      <c r="T2203" s="4"/>
      <c r="U2203" s="4"/>
      <c r="V2203" s="4"/>
      <c r="W2203" s="4"/>
      <c r="X2203" s="4"/>
      <c r="Z2203" s="8"/>
      <c r="AA2203" s="4"/>
      <c r="AB2203" s="4"/>
      <c r="AC2203" s="4"/>
      <c r="AD2203" s="4"/>
      <c r="AE2203" s="4"/>
      <c r="AF2203" s="4"/>
      <c r="AG2203" s="4"/>
    </row>
    <row r="2204" spans="10:33" ht="14.5" x14ac:dyDescent="0.35">
      <c r="J2204" s="8"/>
      <c r="K2204" s="6"/>
      <c r="L2204" s="6"/>
      <c r="M2204" s="6"/>
      <c r="N2204" s="6"/>
      <c r="O2204" s="6"/>
      <c r="P2204" s="6"/>
      <c r="Q2204" s="6"/>
      <c r="R2204" s="8"/>
      <c r="S2204" s="4"/>
      <c r="T2204" s="4"/>
      <c r="U2204" s="4"/>
      <c r="V2204" s="4"/>
      <c r="W2204" s="4"/>
      <c r="X2204" s="4"/>
      <c r="Z2204" s="8"/>
      <c r="AA2204" s="4"/>
      <c r="AB2204" s="4"/>
      <c r="AC2204" s="4"/>
      <c r="AD2204" s="4"/>
      <c r="AE2204" s="4"/>
      <c r="AF2204" s="4"/>
      <c r="AG220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without PH (NBEATSx)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nelson gobato</cp:lastModifiedBy>
  <dcterms:created xsi:type="dcterms:W3CDTF">2023-06-03T17:32:06Z</dcterms:created>
  <dcterms:modified xsi:type="dcterms:W3CDTF">2023-09-05T12:44:13Z</dcterms:modified>
</cp:coreProperties>
</file>