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sar/Downloads/"/>
    </mc:Choice>
  </mc:AlternateContent>
  <xr:revisionPtr revIDLastSave="0" documentId="8_{F8D1E0CD-1583-214B-8AC1-F01B88D5860F}" xr6:coauthVersionLast="45" xr6:coauthVersionMax="45" xr10:uidLastSave="{00000000-0000-0000-0000-000000000000}"/>
  <bookViews>
    <workbookView xWindow="780" yWindow="1000" windowWidth="27640" windowHeight="15440" xr2:uid="{20641E8D-57F0-6A4B-B51B-28CAB46A99D2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  <c r="H3" i="1"/>
  <c r="G3" i="1"/>
  <c r="F3" i="1"/>
  <c r="E3" i="1"/>
  <c r="D3" i="1"/>
  <c r="C3" i="1"/>
  <c r="B3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<sst xmlns="http://schemas.openxmlformats.org/spreadsheetml/2006/main" count="13" uniqueCount="13">
  <si>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States</t>
  </si>
  <si>
    <t>Andhra Pradesh</t>
  </si>
  <si>
    <t>Bihar</t>
  </si>
  <si>
    <t xml:space="preserve">Gujarat </t>
  </si>
  <si>
    <t>Karnataka</t>
  </si>
  <si>
    <t xml:space="preserve">Kerala </t>
  </si>
  <si>
    <t xml:space="preserve">Maharasthra </t>
  </si>
  <si>
    <t>Madhya Pradesh</t>
  </si>
  <si>
    <t>Orissa</t>
  </si>
  <si>
    <t>Rajasthan</t>
  </si>
  <si>
    <t>Tamil Nadu</t>
  </si>
  <si>
    <t xml:space="preserve">Uttar Pradesh 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</si>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</sst>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_assign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60-69"/>
      <sheetName val="1969-78"/>
      <sheetName val="1978-87"/>
      <sheetName val="1980-2020 Part I"/>
      <sheetName val="1980-2020 Part II"/>
      <sheetName val="1980-2020 Part III"/>
      <sheetName val="per capita - deflator "/>
      <sheetName val="R_data"/>
      <sheetName val="R"/>
      <sheetName val="NSDP Calc"/>
      <sheetName val="NSDP calc 1980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C7">
            <v>559.5676379955695</v>
          </cell>
          <cell r="D7">
            <v>617.63597778756252</v>
          </cell>
          <cell r="E7">
            <v>716.52438336897592</v>
          </cell>
          <cell r="F7">
            <v>1069.594369376877</v>
          </cell>
          <cell r="G7">
            <v>25563.288739484538</v>
          </cell>
          <cell r="H7">
            <v>44416.083483243186</v>
          </cell>
          <cell r="I7">
            <v>132343.91497338167</v>
          </cell>
        </row>
        <row r="8">
          <cell r="C8">
            <v>410.70153052882364</v>
          </cell>
          <cell r="D8">
            <v>424.42677447965838</v>
          </cell>
          <cell r="E8">
            <v>476.12526054300793</v>
          </cell>
          <cell r="F8">
            <v>621.50701948743779</v>
          </cell>
          <cell r="G8">
            <v>10108.71210320874</v>
          </cell>
          <cell r="H8">
            <v>14000.721967544048</v>
          </cell>
          <cell r="I8">
            <v>35378.589853292178</v>
          </cell>
        </row>
        <row r="9">
          <cell r="C9">
            <v>725.32635340180423</v>
          </cell>
          <cell r="D9">
            <v>875.24824886476813</v>
          </cell>
          <cell r="E9">
            <v>1007.2879012578356</v>
          </cell>
          <cell r="F9">
            <v>1371.2615191865691</v>
          </cell>
          <cell r="G9">
            <v>26570.45825480271</v>
          </cell>
          <cell r="H9">
            <v>56312.513031849237</v>
          </cell>
          <cell r="I9">
            <v>189425.02614521707</v>
          </cell>
        </row>
        <row r="10">
          <cell r="C10">
            <v>555.34448601069721</v>
          </cell>
          <cell r="D10">
            <v>676.76010557577365</v>
          </cell>
          <cell r="E10">
            <v>789.21526284119079</v>
          </cell>
          <cell r="F10">
            <v>1058.6907374560449</v>
          </cell>
          <cell r="G10">
            <v>26763.254869526711</v>
          </cell>
          <cell r="H10">
            <v>58103.318020985214</v>
          </cell>
          <cell r="I10">
            <v>189154.76274428671</v>
          </cell>
        </row>
        <row r="11">
          <cell r="C11">
            <v>537.3960900749903</v>
          </cell>
          <cell r="D11">
            <v>627.13806975352509</v>
          </cell>
          <cell r="E11">
            <v>782.98461602928671</v>
          </cell>
          <cell r="F11">
            <v>942.38533030050087</v>
          </cell>
          <cell r="G11">
            <v>30552.865128541645</v>
          </cell>
          <cell r="H11">
            <v>63027.066174076914</v>
          </cell>
          <cell r="I11">
            <v>182740.01773042412</v>
          </cell>
        </row>
        <row r="12">
          <cell r="C12">
            <v>786.56205718245144</v>
          </cell>
          <cell r="D12">
            <v>826.68200103873755</v>
          </cell>
          <cell r="E12">
            <v>1264.3020822488813</v>
          </cell>
          <cell r="F12">
            <v>1772.6190179867274</v>
          </cell>
          <cell r="G12">
            <v>33765.627916302372</v>
          </cell>
          <cell r="H12">
            <v>64111.719806964808</v>
          </cell>
          <cell r="I12">
            <v>181965.01583186589</v>
          </cell>
        </row>
        <row r="13">
          <cell r="C13">
            <v>536.34030207877231</v>
          </cell>
          <cell r="D13">
            <v>511.00139016953892</v>
          </cell>
          <cell r="E13">
            <v>705.10153088048503</v>
          </cell>
          <cell r="F13">
            <v>880.59808274911825</v>
          </cell>
          <cell r="G13">
            <v>17197.458033380753</v>
          </cell>
          <cell r="H13">
            <v>24780.956026875549</v>
          </cell>
          <cell r="I13">
            <v>69723.021122202495</v>
          </cell>
        </row>
        <row r="14">
          <cell r="C14">
            <v>249.16596710746114</v>
          </cell>
          <cell r="D14">
            <v>504.6666621922306</v>
          </cell>
          <cell r="E14">
            <v>682.25582590350314</v>
          </cell>
          <cell r="F14">
            <v>718.08204507195194</v>
          </cell>
          <cell r="G14">
            <v>15744.542744820694</v>
          </cell>
          <cell r="H14">
            <v>31219.356997881321</v>
          </cell>
          <cell r="I14">
            <v>94304.649812300413</v>
          </cell>
        </row>
        <row r="15">
          <cell r="C15">
            <v>547.95397003717085</v>
          </cell>
          <cell r="D15">
            <v>687.3179855379542</v>
          </cell>
          <cell r="E15">
            <v>634.4875336789047</v>
          </cell>
          <cell r="F15">
            <v>1008.326342393153</v>
          </cell>
          <cell r="G15">
            <v>19804.068264449226</v>
          </cell>
          <cell r="H15">
            <v>36815.139805415136</v>
          </cell>
          <cell r="I15">
            <v>96961.622881720599</v>
          </cell>
        </row>
        <row r="16">
          <cell r="C16">
            <v>589.12970188967506</v>
          </cell>
          <cell r="D16">
            <v>613.41282580269035</v>
          </cell>
          <cell r="E16">
            <v>777.7924103526999</v>
          </cell>
          <cell r="F16">
            <v>1161.4964098524631</v>
          </cell>
          <cell r="G16">
            <v>31339.475316615564</v>
          </cell>
          <cell r="H16">
            <v>59937.251670894773</v>
          </cell>
          <cell r="I16">
            <v>176400.551563396</v>
          </cell>
        </row>
        <row r="17">
          <cell r="C17">
            <v>478.27196228677923</v>
          </cell>
          <cell r="D17">
            <v>513.11296616197501</v>
          </cell>
          <cell r="E17">
            <v>663.56388546779067</v>
          </cell>
          <cell r="F17">
            <v>857.75237777213636</v>
          </cell>
          <cell r="G17">
            <v>14993.407133855992</v>
          </cell>
          <cell r="H17">
            <v>20600.050777257224</v>
          </cell>
          <cell r="I17">
            <v>54819.043528432107</v>
          </cell>
        </row>
        <row r="18">
          <cell r="C18">
            <v>778.11575321270698</v>
          </cell>
          <cell r="D18">
            <v>762.27893326943615</v>
          </cell>
          <cell r="E18">
            <v>920.57806645883647</v>
          </cell>
          <cell r="F18">
            <v>1113.7281176278648</v>
          </cell>
          <cell r="G18">
            <v>25054.305676613181</v>
          </cell>
          <cell r="H18">
            <v>33178.814361982659</v>
          </cell>
          <cell r="I18">
            <v>83053.547409186664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55B1-0554-8844-B070-11A984035BEC}">
  <dimension ref="A1:H13"/>
  <sheetViews>
    <sheetView tabSelected="1" zoomScale="150" zoomScaleNormal="150" workbookViewId="0">
      <selection activeCell="D16" sqref="D16"/>
    </sheetView>
  </sheetViews>
  <sheetFormatPr baseColWidth="10" defaultRowHeight="16" x14ac:dyDescent="0.2"/>
  <sheetData>
    <row r="1" spans="1:8" x14ac:dyDescent="0.2">
      <c r="A1" s="1" t="s">
        <v>0</v>
      </c>
      <c r="B1" s="1">
        <v>1961</v>
      </c>
      <c r="C1" s="1">
        <v>1971</v>
      </c>
      <c r="D1" s="1">
        <v>1981</v>
      </c>
      <c r="E1" s="1">
        <v>1991</v>
      </c>
      <c r="F1" s="1">
        <v>2001</v>
      </c>
      <c r="G1" s="1">
        <v>2011</v>
      </c>
      <c r="H1" s="1">
        <v>2018</v>
      </c>
    </row>
    <row r="2" spans="1:8" x14ac:dyDescent="0.2">
      <c r="A2" s="2" t="s">
        <v>1</v>
      </c>
      <c r="B2" s="3">
        <f>'[1]per capita - deflator '!C7</f>
        <v>559.5676379955695</v>
      </c>
      <c r="C2" s="3">
        <f>'[1]per capita - deflator '!D7</f>
        <v>617.63597778756252</v>
      </c>
      <c r="D2" s="3">
        <f>'[1]per capita - deflator '!E7</f>
        <v>716.52438336897592</v>
      </c>
      <c r="E2" s="3">
        <f>'[1]per capita - deflator '!F7</f>
        <v>1069.594369376877</v>
      </c>
      <c r="F2" s="3">
        <f>'[1]per capita - deflator '!G7</f>
        <v>25563.288739484538</v>
      </c>
      <c r="G2" s="3">
        <f>'[1]per capita - deflator '!H7</f>
        <v>44416.083483243186</v>
      </c>
      <c r="H2" s="3">
        <f>'[1]per capita - deflator '!I7</f>
        <v>132343.91497338167</v>
      </c>
    </row>
    <row r="3" spans="1:8" x14ac:dyDescent="0.2">
      <c r="A3" s="2" t="s">
        <v>2</v>
      </c>
      <c r="B3" s="3">
        <f>'[1]per capita - deflator '!C8</f>
        <v>410.70153052882364</v>
      </c>
      <c r="C3" s="3">
        <f>'[1]per capita - deflator '!D8</f>
        <v>424.42677447965838</v>
      </c>
      <c r="D3" s="3">
        <f>'[1]per capita - deflator '!E8</f>
        <v>476.12526054300793</v>
      </c>
      <c r="E3" s="3">
        <f>'[1]per capita - deflator '!F8</f>
        <v>621.50701948743779</v>
      </c>
      <c r="F3" s="3">
        <f>'[1]per capita - deflator '!G8</f>
        <v>10108.71210320874</v>
      </c>
      <c r="G3" s="3">
        <f>'[1]per capita - deflator '!H8</f>
        <v>14000.721967544048</v>
      </c>
      <c r="H3" s="3">
        <f>'[1]per capita - deflator '!I8</f>
        <v>35378.589853292178</v>
      </c>
    </row>
    <row r="4" spans="1:8" x14ac:dyDescent="0.2">
      <c r="A4" s="2" t="s">
        <v>3</v>
      </c>
      <c r="B4" s="3">
        <f>'[1]per capita - deflator '!C9</f>
        <v>725.32635340180423</v>
      </c>
      <c r="C4" s="3">
        <f>'[1]per capita - deflator '!D9</f>
        <v>875.24824886476813</v>
      </c>
      <c r="D4" s="3">
        <f>'[1]per capita - deflator '!E9</f>
        <v>1007.2879012578356</v>
      </c>
      <c r="E4" s="3">
        <f>'[1]per capita - deflator '!F9</f>
        <v>1371.2615191865691</v>
      </c>
      <c r="F4" s="3">
        <f>'[1]per capita - deflator '!G9</f>
        <v>26570.45825480271</v>
      </c>
      <c r="G4" s="3">
        <f>'[1]per capita - deflator '!H9</f>
        <v>56312.513031849237</v>
      </c>
      <c r="H4" s="3">
        <f>'[1]per capita - deflator '!I9</f>
        <v>189425.02614521707</v>
      </c>
    </row>
    <row r="5" spans="1:8" x14ac:dyDescent="0.2">
      <c r="A5" s="2" t="s">
        <v>4</v>
      </c>
      <c r="B5" s="3">
        <f>'[1]per capita - deflator '!C10</f>
        <v>555.34448601069721</v>
      </c>
      <c r="C5" s="3">
        <f>'[1]per capita - deflator '!D10</f>
        <v>676.76010557577365</v>
      </c>
      <c r="D5" s="3">
        <f>'[1]per capita - deflator '!E10</f>
        <v>789.21526284119079</v>
      </c>
      <c r="E5" s="3">
        <f>'[1]per capita - deflator '!F10</f>
        <v>1058.6907374560449</v>
      </c>
      <c r="F5" s="3">
        <f>'[1]per capita - deflator '!G10</f>
        <v>26763.254869526711</v>
      </c>
      <c r="G5" s="3">
        <f>'[1]per capita - deflator '!H10</f>
        <v>58103.318020985214</v>
      </c>
      <c r="H5" s="3">
        <f>'[1]per capita - deflator '!I10</f>
        <v>189154.76274428671</v>
      </c>
    </row>
    <row r="6" spans="1:8" x14ac:dyDescent="0.2">
      <c r="A6" s="2" t="s">
        <v>5</v>
      </c>
      <c r="B6" s="3">
        <f>'[1]per capita - deflator '!C11</f>
        <v>537.3960900749903</v>
      </c>
      <c r="C6" s="3">
        <f>'[1]per capita - deflator '!D11</f>
        <v>627.13806975352509</v>
      </c>
      <c r="D6" s="3">
        <f>'[1]per capita - deflator '!E11</f>
        <v>782.98461602928671</v>
      </c>
      <c r="E6" s="3">
        <f>'[1]per capita - deflator '!F11</f>
        <v>942.38533030050087</v>
      </c>
      <c r="F6" s="3">
        <f>'[1]per capita - deflator '!G11</f>
        <v>30552.865128541645</v>
      </c>
      <c r="G6" s="3">
        <f>'[1]per capita - deflator '!H11</f>
        <v>63027.066174076914</v>
      </c>
      <c r="H6" s="3">
        <f>'[1]per capita - deflator '!I11</f>
        <v>182740.01773042412</v>
      </c>
    </row>
    <row r="7" spans="1:8" x14ac:dyDescent="0.2">
      <c r="A7" s="2" t="s">
        <v>6</v>
      </c>
      <c r="B7" s="3">
        <f>'[1]per capita - deflator '!C12</f>
        <v>786.56205718245144</v>
      </c>
      <c r="C7" s="3">
        <f>'[1]per capita - deflator '!D12</f>
        <v>826.68200103873755</v>
      </c>
      <c r="D7" s="3">
        <f>'[1]per capita - deflator '!E12</f>
        <v>1264.3020822488813</v>
      </c>
      <c r="E7" s="3">
        <f>'[1]per capita - deflator '!F12</f>
        <v>1772.6190179867274</v>
      </c>
      <c r="F7" s="3">
        <f>'[1]per capita - deflator '!G12</f>
        <v>33765.627916302372</v>
      </c>
      <c r="G7" s="3">
        <f>'[1]per capita - deflator '!H12</f>
        <v>64111.719806964808</v>
      </c>
      <c r="H7" s="3">
        <f>'[1]per capita - deflator '!I12</f>
        <v>181965.01583186589</v>
      </c>
    </row>
    <row r="8" spans="1:8" x14ac:dyDescent="0.2">
      <c r="A8" s="2" t="s">
        <v>7</v>
      </c>
      <c r="B8" s="3">
        <f>'[1]per capita - deflator '!C13</f>
        <v>536.34030207877231</v>
      </c>
      <c r="C8" s="3">
        <f>'[1]per capita - deflator '!D13</f>
        <v>511.00139016953892</v>
      </c>
      <c r="D8" s="3">
        <f>'[1]per capita - deflator '!E13</f>
        <v>705.10153088048503</v>
      </c>
      <c r="E8" s="3">
        <f>'[1]per capita - deflator '!F13</f>
        <v>880.59808274911825</v>
      </c>
      <c r="F8" s="3">
        <f>'[1]per capita - deflator '!G13</f>
        <v>17197.458033380753</v>
      </c>
      <c r="G8" s="3">
        <f>'[1]per capita - deflator '!H13</f>
        <v>24780.956026875549</v>
      </c>
      <c r="H8" s="3">
        <f>'[1]per capita - deflator '!I13</f>
        <v>69723.021122202495</v>
      </c>
    </row>
    <row r="9" spans="1:8" x14ac:dyDescent="0.2">
      <c r="A9" s="2" t="s">
        <v>8</v>
      </c>
      <c r="B9" s="3">
        <f>'[1]per capita - deflator '!C14</f>
        <v>249.16596710746114</v>
      </c>
      <c r="C9" s="3">
        <f>'[1]per capita - deflator '!D14</f>
        <v>504.6666621922306</v>
      </c>
      <c r="D9" s="3">
        <f>'[1]per capita - deflator '!E14</f>
        <v>682.25582590350314</v>
      </c>
      <c r="E9" s="3">
        <f>'[1]per capita - deflator '!F14</f>
        <v>718.08204507195194</v>
      </c>
      <c r="F9" s="3">
        <f>'[1]per capita - deflator '!G14</f>
        <v>15744.542744820694</v>
      </c>
      <c r="G9" s="3">
        <f>'[1]per capita - deflator '!H14</f>
        <v>31219.356997881321</v>
      </c>
      <c r="H9" s="3">
        <f>'[1]per capita - deflator '!I14</f>
        <v>94304.649812300413</v>
      </c>
    </row>
    <row r="10" spans="1:8" x14ac:dyDescent="0.2">
      <c r="A10" s="2" t="s">
        <v>9</v>
      </c>
      <c r="B10" s="3">
        <f>'[1]per capita - deflator '!C15</f>
        <v>547.95397003717085</v>
      </c>
      <c r="C10" s="3">
        <f>'[1]per capita - deflator '!D15</f>
        <v>687.3179855379542</v>
      </c>
      <c r="D10" s="3">
        <f>'[1]per capita - deflator '!E15</f>
        <v>634.4875336789047</v>
      </c>
      <c r="E10" s="3">
        <f>'[1]per capita - deflator '!F15</f>
        <v>1008.326342393153</v>
      </c>
      <c r="F10" s="3">
        <f>'[1]per capita - deflator '!G15</f>
        <v>19804.068264449226</v>
      </c>
      <c r="G10" s="3">
        <f>'[1]per capita - deflator '!H15</f>
        <v>36815.139805415136</v>
      </c>
      <c r="H10" s="3">
        <f>'[1]per capita - deflator '!I15</f>
        <v>96961.622881720599</v>
      </c>
    </row>
    <row r="11" spans="1:8" x14ac:dyDescent="0.2">
      <c r="A11" s="2" t="s">
        <v>10</v>
      </c>
      <c r="B11" s="3">
        <f>'[1]per capita - deflator '!C16</f>
        <v>589.12970188967506</v>
      </c>
      <c r="C11" s="3">
        <f>'[1]per capita - deflator '!D16</f>
        <v>613.41282580269035</v>
      </c>
      <c r="D11" s="3">
        <f>'[1]per capita - deflator '!E16</f>
        <v>777.7924103526999</v>
      </c>
      <c r="E11" s="3">
        <f>'[1]per capita - deflator '!F16</f>
        <v>1161.4964098524631</v>
      </c>
      <c r="F11" s="3">
        <f>'[1]per capita - deflator '!G16</f>
        <v>31339.475316615564</v>
      </c>
      <c r="G11" s="3">
        <f>'[1]per capita - deflator '!H16</f>
        <v>59937.251670894773</v>
      </c>
      <c r="H11" s="3">
        <f>'[1]per capita - deflator '!I16</f>
        <v>176400.551563396</v>
      </c>
    </row>
    <row r="12" spans="1:8" x14ac:dyDescent="0.2">
      <c r="A12" s="2" t="s">
        <v>11</v>
      </c>
      <c r="B12" s="3">
        <f>'[1]per capita - deflator '!C17</f>
        <v>478.27196228677923</v>
      </c>
      <c r="C12" s="3">
        <f>'[1]per capita - deflator '!D17</f>
        <v>513.11296616197501</v>
      </c>
      <c r="D12" s="3">
        <f>'[1]per capita - deflator '!E17</f>
        <v>663.56388546779067</v>
      </c>
      <c r="E12" s="3">
        <f>'[1]per capita - deflator '!F17</f>
        <v>857.75237777213636</v>
      </c>
      <c r="F12" s="3">
        <f>'[1]per capita - deflator '!G17</f>
        <v>14993.407133855992</v>
      </c>
      <c r="G12" s="3">
        <f>'[1]per capita - deflator '!H17</f>
        <v>20600.050777257224</v>
      </c>
      <c r="H12" s="3">
        <f>'[1]per capita - deflator '!I17</f>
        <v>54819.043528432107</v>
      </c>
    </row>
    <row r="13" spans="1:8" x14ac:dyDescent="0.2">
      <c r="A13" s="2" t="s">
        <v>12</v>
      </c>
      <c r="B13" s="3">
        <f>'[1]per capita - deflator '!C18</f>
        <v>778.11575321270698</v>
      </c>
      <c r="C13" s="3">
        <f>'[1]per capita - deflator '!D18</f>
        <v>762.27893326943615</v>
      </c>
      <c r="D13" s="3">
        <f>'[1]per capita - deflator '!E18</f>
        <v>920.57806645883647</v>
      </c>
      <c r="E13" s="3">
        <f>'[1]per capita - deflator '!F18</f>
        <v>1113.7281176278648</v>
      </c>
      <c r="F13" s="3">
        <f>'[1]per capita - deflator '!G18</f>
        <v>25054.305676613181</v>
      </c>
      <c r="G13" s="3">
        <f>'[1]per capita - deflator '!H18</f>
        <v>33178.814361982659</v>
      </c>
      <c r="H13" s="3">
        <f>'[1]per capita - deflator '!I18</f>
        <v>83053.547409186664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Gautam</dc:creator>
  <cp:lastModifiedBy>Nitin Gautam</cp:lastModifiedBy>
  <dcterms:created xsi:type="dcterms:W3CDTF">2021-04-10T12:26:09Z</dcterms:created>
  <dcterms:modified xsi:type="dcterms:W3CDTF">2021-04-10T12:26:30Z</dcterms:modified>
</cp:coreProperties>
</file>