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00589666\Desktop\Inigo\Week6\"/>
    </mc:Choice>
  </mc:AlternateContent>
  <xr:revisionPtr revIDLastSave="0" documentId="13_ncr:1_{23B76163-DDAA-4B6C-B9F8-60B72AAF9E4D}" xr6:coauthVersionLast="36" xr6:coauthVersionMax="36" xr10:uidLastSave="{00000000-0000-0000-0000-000000000000}"/>
  <bookViews>
    <workbookView xWindow="0" yWindow="0" windowWidth="24000" windowHeight="9525" xr2:uid="{C61D8250-F74B-45B5-B1DC-92CE796EC115}"/>
  </bookViews>
  <sheets>
    <sheet name="Sheet1" sheetId="1" r:id="rId1"/>
  </sheets>
  <definedNames>
    <definedName name="solver_adj" localSheetId="0" hidden="1">Sheet1!$B$11:$D$11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Sheet1!$E$12</definedName>
    <definedName name="solver_lhs2" localSheetId="0" hidden="1">Sheet1!$E$13</definedName>
    <definedName name="solver_lhs3" localSheetId="0" hidden="1">Sheet1!$E$14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3</definedName>
    <definedName name="solver_nwt" localSheetId="0" hidden="1">1</definedName>
    <definedName name="solver_opt" localSheetId="0" hidden="1">Sheet1!$E$15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1</definedName>
    <definedName name="solver_rel3" localSheetId="0" hidden="1">1</definedName>
    <definedName name="solver_rhs1" localSheetId="0" hidden="1">Sheet1!$G$12</definedName>
    <definedName name="solver_rhs2" localSheetId="0" hidden="1">Sheet1!$G$13</definedName>
    <definedName name="solver_rhs3" localSheetId="0" hidden="1">Sheet1!$G$14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0" i="1" l="1"/>
  <c r="F37" i="1"/>
  <c r="F36" i="1"/>
  <c r="E15" i="1"/>
  <c r="E14" i="1"/>
  <c r="E13" i="1"/>
  <c r="E12" i="1"/>
  <c r="D6" i="1"/>
  <c r="D5" i="1"/>
  <c r="D4" i="1"/>
</calcChain>
</file>

<file path=xl/sharedStrings.xml><?xml version="1.0" encoding="utf-8"?>
<sst xmlns="http://schemas.openxmlformats.org/spreadsheetml/2006/main" count="27" uniqueCount="14">
  <si>
    <t>X</t>
  </si>
  <si>
    <t>Y</t>
  </si>
  <si>
    <t>Process</t>
  </si>
  <si>
    <t>Inequality</t>
  </si>
  <si>
    <t>Values</t>
  </si>
  <si>
    <t>&lt;=</t>
  </si>
  <si>
    <t>=</t>
  </si>
  <si>
    <t>Max</t>
  </si>
  <si>
    <t>Chairs</t>
  </si>
  <si>
    <t>Tables</t>
  </si>
  <si>
    <t>Z</t>
  </si>
  <si>
    <t>R^2</t>
  </si>
  <si>
    <t>R</t>
  </si>
  <si>
    <t>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</si>
</sst>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1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Sheet1!$C$19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3397375328083987"/>
                  <c:y val="-8.028944298629338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Sheet1!$B$20:$B$25</c:f>
              <c:numCache>
                <c:formatCode>General</c:formatCode>
                <c:ptCount val="6"/>
                <c:pt idx="0">
                  <c:v>3</c:v>
                </c:pt>
                <c:pt idx="1">
                  <c:v>4</c:v>
                </c:pt>
                <c:pt idx="2">
                  <c:v>1</c:v>
                </c:pt>
                <c:pt idx="3">
                  <c:v>6</c:v>
                </c:pt>
                <c:pt idx="4">
                  <c:v>7</c:v>
                </c:pt>
              </c:numCache>
            </c:numRef>
          </c:xVal>
          <c:yVal>
            <c:numRef>
              <c:f>Sheet1!$C$20:$C$25</c:f>
              <c:numCache>
                <c:formatCode>General</c:formatCode>
                <c:ptCount val="6"/>
                <c:pt idx="0">
                  <c:v>2</c:v>
                </c:pt>
                <c:pt idx="1">
                  <c:v>4</c:v>
                </c:pt>
                <c:pt idx="2">
                  <c:v>5</c:v>
                </c:pt>
                <c:pt idx="3">
                  <c:v>12</c:v>
                </c:pt>
                <c:pt idx="4">
                  <c:v>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F61-493F-AF6A-50C481977F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4068240"/>
        <c:axId val="604068896"/>
      </c:scatterChart>
      <c:valAx>
        <c:axId val="604068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4068896"/>
        <c:crosses val="autoZero"/>
        <c:crossBetween val="midCat"/>
      </c:valAx>
      <c:valAx>
        <c:axId val="604068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40682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47625</xdr:colOff>
      <xdr:row>18</xdr:row>
      <xdr:rowOff>4762</xdr:rowOff>
    </xdr:from>
    <xdr:to>
      <xdr:col>9</xdr:col>
      <xdr:colOff>485775</xdr:colOff>
      <xdr:row>32</xdr:row>
      <xdr:rowOff>80962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5F91D8D-938B-4E86-9D49-FF26662278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BD2AA-0759-48FA-B91B-717D12892A1C}">
  <dimension ref="B1:H40"/>
  <sheetViews>
    <sheetView tabSelected="1" topLeftCell="A16" workbookViewId="0">
      <selection activeCell="E41" sqref="E41"/>
    </sheetView>
  </sheetViews>
  <sheetFormatPr defaultRowHeight="15" x14ac:dyDescent="0.25"/>
  <cols>
    <col min="1" max="3" width="9.140625" style="1"/>
    <col min="4" max="4" width="8.85546875" style="1" customWidth="1"/>
    <col min="5" max="5" width="25.42578125" style="1" customWidth="1"/>
    <col min="6" max="16384" width="9.140625" style="1"/>
  </cols>
  <sheetData>
    <row r="1" spans="2:8" x14ac:dyDescent="0.25">
      <c r="B1" s="1" t="s">
        <v>8</v>
      </c>
      <c r="C1" s="1" t="s">
        <v>9</v>
      </c>
    </row>
    <row r="2" spans="2:8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2:8" x14ac:dyDescent="0.25">
      <c r="B3" s="3">
        <v>0</v>
      </c>
      <c r="C3" s="3">
        <v>15</v>
      </c>
      <c r="D3" s="2"/>
      <c r="E3" s="2"/>
      <c r="F3" s="2"/>
    </row>
    <row r="4" spans="2:8" x14ac:dyDescent="0.25">
      <c r="B4" s="1">
        <v>2</v>
      </c>
      <c r="C4" s="1">
        <v>3</v>
      </c>
      <c r="D4" s="1">
        <f>B4*B3+C4*C3</f>
        <v>45</v>
      </c>
      <c r="E4" s="1" t="s">
        <v>5</v>
      </c>
      <c r="F4" s="1">
        <v>80</v>
      </c>
    </row>
    <row r="5" spans="2:8" x14ac:dyDescent="0.25">
      <c r="B5" s="1">
        <v>4</v>
      </c>
      <c r="C5" s="1">
        <v>5</v>
      </c>
      <c r="D5" s="1">
        <f>B5*B3+C5*C3</f>
        <v>75</v>
      </c>
      <c r="E5" s="1" t="s">
        <v>5</v>
      </c>
      <c r="F5" s="1">
        <v>75</v>
      </c>
    </row>
    <row r="6" spans="2:8" x14ac:dyDescent="0.25">
      <c r="B6" s="1">
        <v>15</v>
      </c>
      <c r="C6" s="1">
        <v>20</v>
      </c>
      <c r="D6" s="4">
        <f>B6*B3+C6*C3</f>
        <v>300</v>
      </c>
      <c r="E6" s="1" t="s">
        <v>6</v>
      </c>
      <c r="F6" s="1" t="s">
        <v>7</v>
      </c>
    </row>
    <row r="8" spans="2:8" x14ac:dyDescent="0.25">
      <c r="B8" s="3"/>
      <c r="C8" s="3"/>
      <c r="D8" s="3"/>
      <c r="E8" s="3"/>
      <c r="F8" s="3"/>
      <c r="G8" s="3"/>
      <c r="H8" s="3"/>
    </row>
    <row r="10" spans="2:8" x14ac:dyDescent="0.25">
      <c r="B10" s="1" t="s">
        <v>0</v>
      </c>
      <c r="C10" s="1" t="s">
        <v>1</v>
      </c>
      <c r="D10" s="1" t="s">
        <v>10</v>
      </c>
      <c r="E10" s="1" t="s">
        <v>2</v>
      </c>
      <c r="F10" s="1" t="s">
        <v>3</v>
      </c>
      <c r="G10" s="1" t="s">
        <v>4</v>
      </c>
    </row>
    <row r="11" spans="2:8" x14ac:dyDescent="0.25">
      <c r="B11" s="3">
        <v>18.75</v>
      </c>
      <c r="C11" s="3">
        <v>10.9375</v>
      </c>
      <c r="D11" s="3">
        <v>0</v>
      </c>
      <c r="E11" s="2"/>
      <c r="F11" s="2"/>
      <c r="G11" s="2"/>
    </row>
    <row r="12" spans="2:8" x14ac:dyDescent="0.25">
      <c r="B12" s="1">
        <v>3</v>
      </c>
      <c r="C12" s="1">
        <v>4</v>
      </c>
      <c r="D12" s="1">
        <v>5</v>
      </c>
      <c r="E12" s="1">
        <f>B12*B11+C12*C11+D12*D11</f>
        <v>100</v>
      </c>
      <c r="F12" s="1" t="s">
        <v>5</v>
      </c>
      <c r="G12" s="1">
        <v>100</v>
      </c>
    </row>
    <row r="13" spans="2:8" x14ac:dyDescent="0.25">
      <c r="B13" s="1">
        <v>1</v>
      </c>
      <c r="C13" s="1">
        <v>2</v>
      </c>
      <c r="D13" s="1">
        <v>6</v>
      </c>
      <c r="E13" s="1">
        <f>B13*B11+C13*C11+D13*D11</f>
        <v>40.625</v>
      </c>
      <c r="F13" s="1" t="s">
        <v>5</v>
      </c>
      <c r="G13" s="1">
        <v>150</v>
      </c>
    </row>
    <row r="14" spans="2:8" x14ac:dyDescent="0.25">
      <c r="B14" s="1">
        <v>7</v>
      </c>
      <c r="C14" s="1">
        <v>4</v>
      </c>
      <c r="D14" s="1">
        <v>9</v>
      </c>
      <c r="E14" s="1">
        <f>B14*B11+C14*C11+D14*D11</f>
        <v>175</v>
      </c>
      <c r="F14" s="1" t="s">
        <v>5</v>
      </c>
      <c r="G14" s="1">
        <v>175</v>
      </c>
    </row>
    <row r="15" spans="2:8" x14ac:dyDescent="0.25">
      <c r="B15" s="1">
        <v>20</v>
      </c>
      <c r="C15" s="1">
        <v>25</v>
      </c>
      <c r="D15" s="1">
        <v>15</v>
      </c>
      <c r="E15" s="4">
        <f>B15*B11+C15*C11+D15*D11</f>
        <v>648.4375</v>
      </c>
      <c r="F15" s="1" t="s">
        <v>6</v>
      </c>
      <c r="G15" s="1" t="s">
        <v>7</v>
      </c>
    </row>
    <row r="17" spans="2:8" x14ac:dyDescent="0.25">
      <c r="B17" s="3"/>
      <c r="C17" s="3"/>
      <c r="D17" s="3"/>
      <c r="E17" s="3"/>
      <c r="F17" s="3"/>
      <c r="G17" s="3"/>
      <c r="H17" s="3"/>
    </row>
    <row r="19" spans="2:8" x14ac:dyDescent="0.25">
      <c r="B19" s="1" t="s">
        <v>0</v>
      </c>
      <c r="C19" s="1" t="s">
        <v>1</v>
      </c>
    </row>
    <row r="20" spans="2:8" x14ac:dyDescent="0.25">
      <c r="B20" s="1">
        <v>3</v>
      </c>
      <c r="C20" s="1">
        <v>2</v>
      </c>
    </row>
    <row r="21" spans="2:8" x14ac:dyDescent="0.25">
      <c r="B21" s="1">
        <v>4</v>
      </c>
      <c r="C21" s="1">
        <v>4</v>
      </c>
    </row>
    <row r="22" spans="2:8" x14ac:dyDescent="0.25">
      <c r="B22" s="1">
        <v>1</v>
      </c>
      <c r="C22" s="1">
        <v>5</v>
      </c>
    </row>
    <row r="23" spans="2:8" x14ac:dyDescent="0.25">
      <c r="B23" s="1">
        <v>6</v>
      </c>
      <c r="C23" s="1">
        <v>12</v>
      </c>
    </row>
    <row r="24" spans="2:8" x14ac:dyDescent="0.25">
      <c r="B24" s="1">
        <v>7</v>
      </c>
      <c r="C24" s="1">
        <v>45</v>
      </c>
    </row>
    <row r="35" spans="4:6" x14ac:dyDescent="0.25">
      <c r="E35" s="1" t="s">
        <v>11</v>
      </c>
      <c r="F35" s="1">
        <v>0.56089999999999995</v>
      </c>
    </row>
    <row r="36" spans="4:6" x14ac:dyDescent="0.25">
      <c r="E36" s="1" t="s">
        <v>12</v>
      </c>
      <c r="F36" s="1">
        <f>SQRT(F35)</f>
        <v>0.74893257373411126</v>
      </c>
    </row>
    <row r="37" spans="4:6" x14ac:dyDescent="0.25">
      <c r="E37" s="1" t="s">
        <v>13</v>
      </c>
      <c r="F37" s="5">
        <f>F36*100</f>
        <v>74.893257373411132</v>
      </c>
    </row>
    <row r="40" spans="4:6" x14ac:dyDescent="0.25">
      <c r="D40" s="1">
        <v>56</v>
      </c>
      <c r="E40" s="1">
        <f>5*D40-10</f>
        <v>270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East Los Angeles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Inigo Mikael Delavega</dc:creator>
  <cp:lastModifiedBy>Inigo Mikael Delavega</cp:lastModifiedBy>
  <dcterms:created xsi:type="dcterms:W3CDTF">2023-10-04T00:09:33Z</dcterms:created>
  <dcterms:modified xsi:type="dcterms:W3CDTF">2023-10-04T00:49:43Z</dcterms:modified>
</cp:coreProperties>
</file>