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音频链接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原始音频文件名</t>
        </is>
      </c>
      <c r="B1" s="1" t="inlineStr">
        <is>
          <t>音频链接</t>
        </is>
      </c>
    </row>
    <row r="2">
      <c r="A2" t="inlineStr">
        <is>
          <t>中立-glq今天的气温不冷不热，正好适中。.wav</t>
        </is>
      </c>
      <c r="B2">
        <f>HYPERLINK("C:\Users\admin\PycharmProjects\pythonProject1\8\21\out\processed_中立-glq今天的气温不冷不热，正好适中。.wav", "Play Audio")</f>
        <v/>
      </c>
    </row>
    <row r="3">
      <c r="A3" t="inlineStr">
        <is>
          <t>中立-glq刚刚读了一本书，内容不深不浅，刚好合适。.wav</t>
        </is>
      </c>
      <c r="B3">
        <f>HYPERLINK("C:\Users\admin\PycharmProjects\pythonProject1\8\21\out\processed_中立-glq刚刚读了一本书，内容不深不浅，刚好合适。.wav", "Play Audio")</f>
        <v/>
      </c>
    </row>
    <row r="4">
      <c r="A4" t="inlineStr">
        <is>
          <t>中立-syr中午在街边小店吃了顿饭，味道很普通，没什么特别的。.wav</t>
        </is>
      </c>
      <c r="B4">
        <f>HYPERLINK("C:\Users\admin\PycharmProjects\pythonProject1\8\21\out\processed_中立-syr中午在街边小店吃了顿饭，味道很普通，没什么特别的。.wav", "Play Audio")</f>
        <v/>
      </c>
    </row>
    <row r="5">
      <c r="A5" t="inlineStr">
        <is>
          <t>中立-syr刚刚读了一本书，内容不深不浅，刚好合适。.wav</t>
        </is>
      </c>
      <c r="B5">
        <f>HYPERLINK("C:\Users\admin\PycharmProjects\pythonProject1\8\21\out\processed_中立-syr刚刚读了一本书，内容不深不浅，刚好合适。.wav", "Play Audio")</f>
        <v/>
      </c>
    </row>
    <row r="6">
      <c r="A6" t="inlineStr">
        <is>
          <t>中立-syr收到了一个快递，是预期的商品，质量还不错。.wav</t>
        </is>
      </c>
      <c r="B6">
        <f>HYPERLINK("C:\Users\admin\PycharmProjects\pythonProject1\8\21\out\processed_中立-syr收到了一个快递，是预期的商品，质量还不错。.wav", "Play Audio")</f>
        <v/>
      </c>
    </row>
    <row r="7">
      <c r="A7" t="inlineStr">
        <is>
          <t>中立-syr散步回来，心情没有什么波动。.wav</t>
        </is>
      </c>
      <c r="B7">
        <f>HYPERLINK("C:\Users\admin\PycharmProjects\pythonProject1\8\21\out\processed_中立-syr散步回来，心情没有什么波动。.wav", "Play Audio")</f>
        <v/>
      </c>
    </row>
    <row r="8">
      <c r="A8" t="inlineStr">
        <is>
          <t>中立-syr日常琐事，平淡无奇。.wav</t>
        </is>
      </c>
      <c r="B8">
        <f>HYPERLINK("C:\Users\admin\PycharmProjects\pythonProject1\8\21\out\processed_中立-syr日常琐事，平淡无奇。.wav", "Play Audio")</f>
        <v/>
      </c>
    </row>
    <row r="9">
      <c r="A9" t="inlineStr">
        <is>
          <t>中立-syr早上的咖啡味道一般，没有特别浓郁。.wav</t>
        </is>
      </c>
      <c r="B9">
        <f>HYPERLINK("C:\Users\admin\PycharmProjects\pythonProject1\8\21\out\processed_中立-syr早上的咖啡味道一般，没有特别浓郁。.wav", "Play Audio")</f>
        <v/>
      </c>
    </row>
    <row r="10">
      <c r="A10" t="inlineStr">
        <is>
          <t>中立-syr生活如常，平静如水。.wav</t>
        </is>
      </c>
      <c r="B10">
        <f>HYPERLINK("C:\Users\admin\PycharmProjects\pythonProject1\8\21\out\processed_中立-syr生活如常，平静如水。.wav", "Play Audio")</f>
        <v/>
      </c>
    </row>
    <row r="11">
      <c r="A11" t="inlineStr">
        <is>
          <t>中立-syr路上遇到了熟人，简单打了个招呼。.wav</t>
        </is>
      </c>
      <c r="B11">
        <f>HYPERLINK("C:\Users\admin\PycharmProjects\pythonProject1\8\21\out\processed_中立-syr路上遇到了熟人，简单打了个招呼。.wav", "Play Audio")</f>
        <v/>
      </c>
    </row>
    <row r="12">
      <c r="A12" t="inlineStr">
        <is>
          <t>中立-今天的会议没有太多亮点，按部就班进行。.wav</t>
        </is>
      </c>
      <c r="B12">
        <f>HYPERLINK("C:\Users\admin\PycharmProjects\pythonProject1\8\21\out\processed_中立-今天的会议没有太多亮点，按部就班进行。.wav", "Play Audio")</f>
        <v/>
      </c>
    </row>
    <row r="13">
      <c r="A13" t="inlineStr">
        <is>
          <t>中立syr今天的气温不冷不热，正好适中。.wav</t>
        </is>
      </c>
      <c r="B13">
        <f>HYPERLINK("C:\Users\admin\PycharmProjects\pythonProject1\8\21\out\processed_中立syr今天的气温不冷不热，正好适中。.wav", "Play Audio")</f>
        <v/>
      </c>
    </row>
    <row r="14">
      <c r="A14" t="inlineStr">
        <is>
          <t>其他-glq.爱的力量让他在黑暗中找到了光明，即使前路坎坷也勇往直前。.wav</t>
        </is>
      </c>
      <c r="B14">
        <f>HYPERLINK("C:\Users\admin\PycharmProjects\pythonProject1\8\21\out\processed_其他-glq.爱的力量让他在黑暗中找到了光明，即使前路坎坷也勇往直前。.wav", "Play Audio")</f>
        <v/>
      </c>
    </row>
    <row r="15">
      <c r="A15" t="inlineStr">
        <is>
          <t>其他-glq冷静的思考让他在混乱中找到了解决问题的钥匙。.wav</t>
        </is>
      </c>
      <c r="B15">
        <f>HYPERLINK("C:\Users\admin\PycharmProjects\pythonProject1\8\21\out\processed_其他-glq冷静的思考让他在混乱中找到了解决问题的钥匙。.wav", "Play Audio")</f>
        <v/>
      </c>
    </row>
    <row r="16">
      <c r="A16" t="inlineStr">
        <is>
          <t>厌恶-glq你真让人恶心我再也不想见到你。.wav</t>
        </is>
      </c>
      <c r="B16">
        <f>HYPERLINK("C:\Users\admin\PycharmProjects\pythonProject1\8\21\out\processed_厌恶-glq你真让人恶心我再也不想见到你。.wav", "Play Audio")</f>
        <v/>
      </c>
    </row>
    <row r="17">
      <c r="A17" t="inlineStr">
        <is>
          <t>厌恶-glq我对你失望了，讨厌你。.wav</t>
        </is>
      </c>
      <c r="B17">
        <f>HYPERLINK("C:\Users\admin\PycharmProjects\pythonProject1\8\21\out\processed_厌恶-glq我对你失望了，讨厌你。.wav", "Play Audio")</f>
        <v/>
      </c>
    </row>
    <row r="18">
      <c r="A18" t="inlineStr">
        <is>
          <t>厌恶-syr你的一切都让我感到反感，我只想远离你。.wav</t>
        </is>
      </c>
      <c r="B18">
        <f>HYPERLINK("C:\Users\admin\PycharmProjects\pythonProject1\8\21\out\processed_厌恶-syr你的一切都让我感到反感，我只想远离你。.wav", "Play Audio")</f>
        <v/>
      </c>
    </row>
    <row r="19">
      <c r="A19" t="inlineStr">
        <is>
          <t>厌恶-syr你的自私和贪婪让我感到厌恶至极，我再也不想和你有任何瓜葛。.wav</t>
        </is>
      </c>
      <c r="B19">
        <f>HYPERLINK("C:\Users\admin\PycharmProjects\pythonProject1\8\21\out\processed_厌恶-syr你的自私和贪婪让我感到厌恶至极，我再也不想和你有任何瓜葛。.wav", "Play Audio")</f>
        <v/>
      </c>
    </row>
    <row r="20">
      <c r="A20" t="inlineStr">
        <is>
          <t>厌恶-syr你的虚伪让我感到厌恶，我无法再忍受和你在一起。.wav</t>
        </is>
      </c>
      <c r="B20">
        <f>HYPERLINK("C:\Users\admin\PycharmProjects\pythonProject1\8\21\out\processed_厌恶-syr你的虚伪让我感到厌恶，我无法再忍受和你在一起。.wav", "Play Audio")</f>
        <v/>
      </c>
    </row>
    <row r="21">
      <c r="A21" t="inlineStr">
        <is>
          <t>厌恶-syr你的行为不仅让我感到深深的失望，更让我对你的人品产生了无法抹去的厌恶感。你的自私和虚伪，像是一股腐臭的气息，弥漫在我们曾经美好的回忆中，让我感到窒息和恶心。我从未想过，曾经信任和依赖的人，如今会变得如此令人作呕。这种感觉，就像是一块黏腻的污渍，无论我如何努力，都无法从心中彻底清除。.wav</t>
        </is>
      </c>
      <c r="B21" t="inlineStr">
        <is>
          <t>上传失败</t>
        </is>
      </c>
    </row>
    <row r="22">
      <c r="A22" t="inlineStr">
        <is>
          <t>厌恶-syr你真让人恶心，我再也不想见到你。.wav</t>
        </is>
      </c>
      <c r="B22">
        <f>HYPERLINK("C:\Users\admin\PycharmProjects\pythonProject1\8\21\out\processed_厌恶-syr你真让人恶心，我再也不想见到你。.wav", "Play Audio")</f>
        <v/>
      </c>
    </row>
    <row r="23">
      <c r="A23" t="inlineStr">
        <is>
          <t>厌恶-syr我对你失望了，讨厌你。.wav</t>
        </is>
      </c>
      <c r="B23">
        <f>HYPERLINK("C:\Users\admin\PycharmProjects\pythonProject1\8\21\out\processed_厌恶-syr我对你失望了，讨厌你。.wav", "Play Audio")</f>
        <v/>
      </c>
    </row>
    <row r="24">
      <c r="A24" t="inlineStr">
        <is>
          <t>厌恶-syr我对你的人品感到彻底失望，你的谎言和背叛让我感到恶心，我再也不想见到你。.wav</t>
        </is>
      </c>
      <c r="B24">
        <f>HYPERLINK("C:\Users\admin\PycharmProjects\pythonProject1\8\21\out\processed_厌恶-syr我对你的人品感到彻底失望，你的谎言和背叛让我感到恶心，我再也不想见到你。.wav", "Play Audio")</f>
        <v/>
      </c>
    </row>
    <row r="25">
      <c r="A25" t="inlineStr">
        <is>
          <t>厌恶-syr我对你的人品感到极度厌恶，你让我感到恶心。.wav</t>
        </is>
      </c>
      <c r="B25">
        <f>HYPERLINK("C:\Users\admin\PycharmProjects\pythonProject1\8\21\out\processed_厌恶-syr我对你的人品感到极度厌恶，你让我感到恶心。.wav", "Play Audio")</f>
        <v/>
      </c>
    </row>
    <row r="26">
      <c r="A26" t="inlineStr">
        <is>
          <t>吃惊-glq他的眼神中闪过一丝慌乱，显然对突如其来的变化感到措手不及.wav</t>
        </is>
      </c>
      <c r="B26">
        <f>HYPERLINK("C:\Users\admin\PycharmProjects\pythonProject1\8\21\out\processed_吃惊-glq他的眼神中闪过一丝慌乱，显然对突如其来的变化感到措手不及.wav", "Play Audio")</f>
        <v/>
      </c>
    </row>
    <row r="27">
      <c r="A27" t="inlineStr">
        <is>
          <t>吃惊-glq她的眼神中充满了惊讶，仿佛看到了不可思议的事情。.wav</t>
        </is>
      </c>
      <c r="B27">
        <f>HYPERLINK("C:\Users\admin\PycharmProjects\pythonProject1\8\21\out\processed_吃惊-glq她的眼神中充满了惊讶，仿佛看到了不可思议的事情。.wav", "Play Audio")</f>
        <v/>
      </c>
    </row>
    <row r="28">
      <c r="A28" t="inlineStr">
        <is>
          <t>开心-syr今天买彩票中了两千万美元，太高兴了。.wav</t>
        </is>
      </c>
      <c r="B28">
        <f>HYPERLINK("C:\Users\admin\PycharmProjects\pythonProject1\8\21\out\processed_开心-syr今天买彩票中了两千万美元，太高兴了。.wav", "Play Audio")</f>
        <v/>
      </c>
    </row>
    <row r="29">
      <c r="A29" t="inlineStr">
        <is>
          <t>开心-syr他的脸上洋溢着灿烂的笑容，仿佛所有的忧愁都被一扫而空，心中充满了无尽的喜悦。.wav</t>
        </is>
      </c>
      <c r="B29">
        <f>HYPERLINK("C:\Users\admin\PycharmProjects\pythonProject1\8\21\out\processed_开心-syr他的脸上洋溢着灿烂的笑容，仿佛所有的忧愁都被一扫而空，心中充满了无尽的喜悦。.wav", "Play Audio")</f>
        <v/>
      </c>
    </row>
    <row r="30">
      <c r="A30" t="inlineStr">
        <is>
          <t>开心-syr在张北县，我品尝了令人难忘的烤全羊，伴随着草原上的日落美景，我感到自己仿佛被长生天眷顾，成为了一个幸运的普通人。这份喜悦，如同草原上的风，自由而畅快。.wav</t>
        </is>
      </c>
      <c r="B30">
        <f>HYPERLINK("C:\Users\admin\PycharmProjects\pythonProject1\8\21\out\processed_开心-syr在张北县，我品尝了令人难忘的烤全羊，伴随着草原上的日落美景，我感到自己仿佛被长生天眷顾，成为了一个幸运的普通人。这份喜悦，如同草原上的风，自由而畅快。.wav", "Play Audio")</f>
        <v/>
      </c>
    </row>
    <row r="31">
      <c r="A31" t="inlineStr">
        <is>
          <t>开心-syr妈妈说明天全家要去张家口坝上草原玩耍，把我和妹妹高兴的乐开了花。.wav</t>
        </is>
      </c>
      <c r="B31">
        <f>HYPERLINK("C:\Users\admin\PycharmProjects\pythonProject1\8\21\out\processed_开心-syr妈妈说明天全家要去张家口坝上草原玩耍，把我和妹妹高兴的乐开了花。.wav", "Play Audio")</f>
        <v/>
      </c>
    </row>
    <row r="32">
      <c r="A32" t="inlineStr">
        <is>
          <t>开心-syr快乐让我感觉整个世界都在微笑。.wav</t>
        </is>
      </c>
      <c r="B32">
        <f>HYPERLINK("C:\Users\admin\PycharmProjects\pythonProject1\8\21\out\processed_开心-syr快乐让我感觉整个世界都在微笑。.wav", "Play Audio")</f>
        <v/>
      </c>
    </row>
    <row r="33">
      <c r="A33" t="inlineStr">
        <is>
          <t>开心-syr我的心情像晴天一样明媚。.wav</t>
        </is>
      </c>
      <c r="B33">
        <f>HYPERLINK("C:\Users\admin\PycharmProjects\pythonProject1\8\21\out\processed_开心-syr我的心情像晴天一样明媚。.wav", "Play Audio")</f>
        <v/>
      </c>
    </row>
    <row r="34">
      <c r="A34" t="inlineStr">
        <is>
          <t>开心-syr我的心情像这宁静的夜晚，平和而宁静。在这美好的时刻，我感到内心的满足和幸福，快乐如同这夜空中的星星，闪烁着温柔的光芒。.wav</t>
        </is>
      </c>
      <c r="B34">
        <f>HYPERLINK("C:\Users\admin\PycharmProjects\pythonProject1\8\21\out\processed_开心-syr我的心情像这宁静的夜晚，平和而宁静。在这美好的时刻，我感到内心的满足和幸福，快乐如同这夜空中的星星，闪烁着温柔的光芒。.wav", "Play Audio")</f>
        <v/>
      </c>
    </row>
    <row r="35">
      <c r="A35" t="inlineStr">
        <is>
          <t>开心-syr有时候，快乐就是这么简单：一片蓝天，一阵微风，一次说走就走的旅行，以及一颗永远年轻的心。.wav</t>
        </is>
      </c>
      <c r="B35">
        <f>HYPERLINK("C:\Users\admin\PycharmProjects\pythonProject1\8\21\out\processed_开心-syr有时候，快乐就是这么简单：一片蓝天，一阵微风，一次说走就走的旅行，以及一颗永远年轻的心。.wav", "Play Audio")</f>
        <v/>
      </c>
    </row>
    <row r="36">
      <c r="A36" t="inlineStr">
        <is>
          <t>开心-syr高考考了全市第一，高兴的我都要飞起来了.wav</t>
        </is>
      </c>
      <c r="B36">
        <f>HYPERLINK("C:\Users\admin\PycharmProjects\pythonProject1\8\21\out\processed_开心-syr高考考了全市第一，高兴的我都要飞起来了.wav", "Play Audio")</f>
        <v/>
      </c>
    </row>
    <row r="37">
      <c r="A37" t="inlineStr">
        <is>
          <t>恐惧-glq她颤抖的手指透露出内心的恐惧。.wav</t>
        </is>
      </c>
      <c r="B37">
        <f>HYPERLINK("C:\Users\admin\PycharmProjects\pythonProject1\8\21\out\processed_恐惧-glq她颤抖的手指透露出内心的恐惧。.wav", "Play Audio")</f>
        <v/>
      </c>
    </row>
    <row r="38">
      <c r="A38" t="inlineStr">
        <is>
          <t>恐惧-glq看着期未考的零蛋，我害怕回家面对父母了。.wav</t>
        </is>
      </c>
      <c r="B38">
        <f>HYPERLINK("C:\Users\admin\PycharmProjects\pythonProject1\8\21\out\processed_恐惧-glq看着期未考的零蛋，我害怕回家面对父母了。.wav", "Play Audio")</f>
        <v/>
      </c>
    </row>
    <row r="39">
      <c r="A39" t="inlineStr">
        <is>
          <t>恐惧-syr他的心跳如同被重锤敲击，每一次跳动都带来剧烈的疼痛，恐惧在他心中肆虐，让他无法平静。.wav</t>
        </is>
      </c>
      <c r="B39">
        <f>HYPERLINK("C:\Users\admin\PycharmProjects\pythonProject1\8\21\out\processed_恐惧-syr他的心跳如同被重锤敲击，每一次跳动都带来剧烈的疼痛，恐惧在他心中肆虐，让他无法平静。.wav", "Play Audio")</f>
        <v/>
      </c>
    </row>
    <row r="40">
      <c r="A40" t="inlineStr">
        <is>
          <t>恐惧-syr他的思绪被恐惧占据，每一个念头都像是被黑暗吞噬，他感到自己正一步步走向未知的深渊，恐惧在他心中肆虐，让他无法平静，内心的不安如同潮水般涌来，让他无法平静。.wav</t>
        </is>
      </c>
      <c r="B40">
        <f>HYPERLINK("C:\Users\admin\PycharmProjects\pythonProject1\8\21\out\processed_恐惧-syr他的思绪被恐惧占据，每一个念头都像是被黑暗吞噬，他感到自己正一步步走向未知的深渊，恐惧在他心中肆虐，让他无法平静，内心的不安如同潮水般涌来，让他无法平静。.wav", "Play Audio")</f>
        <v/>
      </c>
    </row>
    <row r="41">
      <c r="A41" t="inlineStr">
        <is>
          <t>恐惧-syr他的眼神中闪烁着无法掩饰的惊恐，每一次眨眼都像是害怕错过逃脱的机会，恐惧在他心中生根发芽，让他无法摆脱。.wav</t>
        </is>
      </c>
      <c r="B41">
        <f>HYPERLINK("C:\Users\admin\PycharmProjects\pythonProject1\8\21\out\processed_恐惧-syr他的眼神中闪烁着无法掩饰的惊恐，每一次眨眼都像是害怕错过逃脱的机会，恐惧在他心中生根发芽，让他无法摆脱。.wav", "Play Audio")</f>
        <v/>
      </c>
    </row>
    <row r="42">
      <c r="A42" t="inlineStr">
        <is>
          <t>恐惧-syr她颤抖的手指透露出内心的恐惧。.wav</t>
        </is>
      </c>
      <c r="B42">
        <f>HYPERLINK("C:\Users\admin\PycharmProjects\pythonProject1\8\21\out\processed_恐惧-syr她颤抖的手指透露出内心的恐惧。.wav", "Play Audio")</f>
        <v/>
      </c>
    </row>
    <row r="43">
      <c r="A43" t="inlineStr">
        <is>
          <t>恐惧-syr昨天我骑着公路车在回学校的路上，差点被车撞到，现在回想起来还是很害怕，所有对自行车有恐惧和心理阴影了。.wav</t>
        </is>
      </c>
      <c r="B43">
        <f>HYPERLINK("C:\Users\admin\PycharmProjects\pythonProject1\8\21\out\processed_恐惧-syr昨天我骑着公路车在回学校的路上，差点被车撞到，现在回想起来还是很害怕，所有对自行车有恐惧和心理阴影了。.wav", "Play Audio")</f>
        <v/>
      </c>
    </row>
    <row r="44">
      <c r="A44" t="inlineStr">
        <is>
          <t>恐惧-syr看着期末考的零蛋，我害怕回家面对父母了。.wav</t>
        </is>
      </c>
      <c r="B44">
        <f>HYPERLINK("C:\Users\admin\PycharmProjects\pythonProject1\8\21\out\processed_恐惧-syr看着期末考的零蛋，我害怕回家面对父母了。.wav", "Play Audio")</f>
        <v/>
      </c>
    </row>
    <row r="45">
      <c r="A45" t="inlineStr">
        <is>
          <t>恐惧-syr经过昨天的事情，他每一次呼吸都像是最后的喘息，恐惧让他感到自己正被黑暗所吞噬，心中的希望如同风中残烛，随时可能熄灭，内心的不安如同潮水般涌来，让他无法平静。.wav</t>
        </is>
      </c>
      <c r="B45">
        <f>HYPERLINK("C:\Users\admin\PycharmProjects\pythonProject1\8\21\out\processed_恐惧-syr经过昨天的事情，他每一次呼吸都像是最后的喘息，恐惧让他感到自己正被黑暗所吞噬，心中的希望如同风中残烛，随时可能熄灭，内心的不安如同潮水般涌来，让他无法平静。.wav", "Play Audio")</f>
        <v/>
      </c>
    </row>
    <row r="46">
      <c r="A46" t="inlineStr">
        <is>
          <t>生气-syr他愤怒地摔门而去。.wav</t>
        </is>
      </c>
      <c r="B46">
        <f>HYPERLINK("C:\Users\admin\PycharmProjects\pythonProject1\8\21\out\processed_生气-syr他愤怒地摔门而去。.wav", "Play Audio")</f>
        <v/>
      </c>
    </row>
    <row r="47">
      <c r="A47" t="inlineStr">
        <is>
          <t>生气-syr你太伤人了，我气得无言以对。.wav</t>
        </is>
      </c>
      <c r="B47">
        <f>HYPERLINK("C:\Users\admin\PycharmProjects\pythonProject1\8\21\out\processed_生气-syr你太伤人了，我气得无言以对。.wav", "Play Audio")</f>
        <v/>
      </c>
    </row>
    <row r="48">
      <c r="A48" t="inlineStr">
        <is>
          <t>生气-syr你怎么能做出这种事情，真的让我非常的生气，你有没有想过有愧于自己的父母吗？有愧于帮助过你的朋友吗？如果你意识到自己的错误你还有补救的机会。.wav</t>
        </is>
      </c>
      <c r="B48">
        <f>HYPERLINK("C:\Users\admin\PycharmProjects\pythonProject1\8\21\out\processed_生气-syr你怎么能做出这种事情，真的让我非常的生气，你有没有想过有愧于自己的父母吗？有愧于帮助过你的朋友吗？如果你意识到自己的错误你还有补救的机会。.wav", "Play Audio")</f>
        <v/>
      </c>
    </row>
    <row r="49">
      <c r="A49" t="inlineStr">
        <is>
          <t>生气-syr你的行为让我感到极度失望，我从未料到你会如此伤害我，愤怒在我心中沸腾。.wav</t>
        </is>
      </c>
      <c r="B49">
        <f>HYPERLINK("C:\Users\admin\PycharmProjects\pythonProject1\8\21\out\processed_生气-syr你的行为让我感到极度失望，我从未料到你会如此伤害我，愤怒在我心中沸腾。.wav", "Play Audio")</f>
        <v/>
      </c>
    </row>
    <row r="50">
      <c r="A50" t="inlineStr">
        <is>
          <t>生气-syr你竟然忘了我们的纪念日，我真是气得说不出话来！.wav</t>
        </is>
      </c>
      <c r="B50">
        <f>HYPERLINK("C:\Users\admin\PycharmProjects\pythonProject1\8\21\out\processed_生气-syr你竟然忘了我们的纪念日，我真是气得说不出话来！.wav", "Play Audio")</f>
        <v/>
      </c>
    </row>
    <row r="51">
      <c r="A51" t="inlineStr">
        <is>
          <t>生气-syr你竟然无视我的感受，一而再再而三地做出让我失望的事情，我感到无比愤怒和心痛。我们的关系在你眼中难道就如此不值一提吗？我真是气得无法用言语来形容此刻的心情。.wav</t>
        </is>
      </c>
      <c r="B51">
        <f>HYPERLINK("C:\Users\admin\PycharmProjects\pythonProject1\8\21\out\processed_生气-syr你竟然无视我的感受，一而再再而三地做出让我失望的事情，我感到无比愤怒和心痛。我们的关系在你眼中难道就如此不值一提吗？我真是气得无法用言语来形容此刻的心情。.wav", "Play Audio")</f>
        <v/>
      </c>
    </row>
    <row r="52">
      <c r="A52" t="inlineStr">
        <is>
          <t>生气-syr你这样一意孤行，完全不顾我的意见，我真的很生气！.wav</t>
        </is>
      </c>
      <c r="B52">
        <f>HYPERLINK("C:\Users\admin\PycharmProjects\pythonProject1\8\21\out\processed_生气-syr你这样一意孤行，完全不顾我的意见，我真的很生气！.wav", "Play Audio")</f>
        <v/>
      </c>
    </row>
    <row r="53">
      <c r="A53" t="inlineStr">
        <is>
          <t>生气-syr你这样做太不公平了，我感到非常愤怒和受伤。.wav</t>
        </is>
      </c>
      <c r="B53">
        <f>HYPERLINK("C:\Users\admin\PycharmProjects\pythonProject1\8\21\out\processed_生气-syr你这样做太不公平了，我感到非常愤怒和受伤。.wav", "Play Audio")</f>
        <v/>
      </c>
    </row>
    <row r="54">
      <c r="A54" t="inlineStr">
        <is>
          <t>生气-syr你这种自私自利的行为，完全不顾及我的付出和牺牲，我感到前所未有的失望和愤怒。我们的信任和尊重在你眼中难道就一文不值？我真是气得心都在颤抖，无法相信你会如此对待我。.wav</t>
        </is>
      </c>
      <c r="B54" t="inlineStr">
        <is>
          <t>上传失败</t>
        </is>
      </c>
    </row>
    <row r="55">
      <c r="A55" t="inlineStr">
        <is>
          <t>生气-syr我真的很生气。.wav</t>
        </is>
      </c>
      <c r="B55">
        <f>HYPERLINK("C:\Users\admin\PycharmProjects\pythonProject1\8\21\out\processed_生气-syr我真的很生气。.wav", "Play Audio")</f>
        <v/>
      </c>
    </row>
    <row r="56">
      <c r="A56" t="inlineStr">
        <is>
          <t>难过-glq今天独自一人走过曾经一起常去的公园，回忆扑面而来，心里说不出的难受.wav</t>
        </is>
      </c>
      <c r="B56">
        <f>HYPERLINK("C:\Users\admin\PycharmProjects\pythonProject1\8\21\out\processed_难过-glq今天独自一人走过曾经一起常去的公园，回忆扑面而来，心里说不出的难受.wav", "Play Audio")</f>
        <v/>
      </c>
    </row>
    <row r="57">
      <c r="A57" t="inlineStr">
        <is>
          <t>难过-glq原以为自己已经放下了，直直到看到那张熟悉的照片，才发现心里依旧疼痛难忍，.wav</t>
        </is>
      </c>
      <c r="B57">
        <f>HYPERLINK("C:\Users\admin\PycharmProjects\pythonProject1\8\21\out\processed_难过-glq原以为自己已经放下了，直直到看到那张熟悉的照片，才发现心里依旧疼痛难忍，.wav", "Play Audio")</f>
        <v/>
      </c>
    </row>
    <row r="58">
      <c r="A58" t="inlineStr">
        <is>
          <t>难过-syr今天在街上偶遇了一位老同学，互相微笑点头后，却再也没有说出一句话，心里说不出的落寞。.wav</t>
        </is>
      </c>
      <c r="B58">
        <f>HYPERLINK("C:\Users\admin\PycharmProjects\pythonProject1\8\21\out\processed_难过-syr今天在街上偶遇了一位老同学，互相微笑点头后，却再也没有说出一句话，心里说不出的落寞。.wav", "Play Audio")</f>
        <v/>
      </c>
    </row>
    <row r="59">
      <c r="A59" t="inlineStr">
        <is>
          <t>难过-syr今天在路上看到一对牵手的老人，突然想起了自己已经离世的外公外婆，心里难过得无以复加。.wav</t>
        </is>
      </c>
      <c r="B59">
        <f>HYPERLINK("C:\Users\admin\PycharmProjects\pythonProject1\8\21\out\processed_难过-syr今天在路上看到一对牵手的老人，突然想起了自己已经离世的外公外婆，心里难过得无以复加。.wav", "Play Audio")</f>
        <v/>
      </c>
    </row>
    <row r="60">
      <c r="A60" t="inlineStr">
        <is>
          <t>难过-syr今天独自一人走过曾经一起常去的公园，回忆扑面而来，心里说不出的难受。.wav</t>
        </is>
      </c>
      <c r="B60">
        <f>HYPERLINK("C:\Users\admin\PycharmProjects\pythonProject1\8\21\out\processed_难过-syr今天独自一人走过曾经一起常去的公园，回忆扑面而来，心里说不出的难受。.wav", "Play Audio")</f>
        <v/>
      </c>
    </row>
    <row r="61">
      <c r="A61" t="inlineStr">
        <is>
          <t>难过-syr原以为自己已经放下了，直到看到那张熟悉的照片，才发现心里依旧疼痛难忍。.wav</t>
        </is>
      </c>
      <c r="B61">
        <f>HYPERLINK("C:\Users\admin\PycharmProjects\pythonProject1\8\21\out\processed_难过-syr原以为自己已经放下了，直到看到那张熟悉的照片，才发现心里依旧疼痛难忍。.wav", "Play Audio")</f>
        <v/>
      </c>
    </row>
    <row r="62">
      <c r="A62" t="inlineStr">
        <is>
          <t>难过-syr晚做了一个美好的梦，梦中和她重逢了，醒来时泪水湿透了枕头，好伤心。.wav</t>
        </is>
      </c>
      <c r="B62">
        <f>HYPERLINK("C:\Users\admin\PycharmProjects\pythonProject1\8\21\out\processed_难过-syr晚做了一个美好的梦，梦中和她重逢了，醒来时泪水湿透了枕头，好伤心。.wav", "Play Audio")</f>
        <v/>
      </c>
    </row>
    <row r="63">
      <c r="A63" t="inlineStr">
        <is>
          <t>难过-syr独自坐在咖啡馆的角落，望着窗外的细雨，感受到一种无法言喻的孤独。.wav</t>
        </is>
      </c>
      <c r="B63">
        <f>HYPERLINK("C:\Users\admin\PycharmProjects\pythonProject1\8\21\out\processed_难过-syr独自坐在咖啡馆的角落，望着窗外的细雨，感受到一种无法言喻的孤独。.wav",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2024-08-21T09:51:17Z</dcterms:created>
  <dcterms:modified xsi:type="dcterms:W3CDTF">2024-08-21T09:51:17Z</dcterms:modified>
</cp:coreProperties>
</file>