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<sst xmlns="http://schemas.openxmlformats.org/spreadsheetml/2006/main" count="69" uniqueCount="69">
  <si>
    <t>Text</t>
  </si>
  <si>
    <t>Audio Link</t>
  </si>
  <si>
    <t>小美：你觉得我们是不是应该更进一步了？小杰：我也这么想，但我有点紧张。</t>
  </si>
  <si>
    <t>老王：对最近的选举有什么看法？小李：我觉得候选人的政策都不够具体。</t>
  </si>
  <si>
    <t>小张：你准备怎么复习这次考试？小赵：我想先整理笔记，然后做些练习题。</t>
  </si>
  <si>
    <t>小陈：我们下次旅行去哪里好呢？小林：我一直想去日本，你觉得怎么样？</t>
  </si>
  <si>
    <t>小刘：你周末打算怎么过？小黄：我想带家人去郊外野餐。</t>
  </si>
  <si>
    <t>小杨：你相信一见钟情吗？小吴：我相信，但我更相信日久生情。</t>
  </si>
  <si>
    <t>小周：你对国际形势怎么看？小郑：我觉得合作比对抗更有利于发展。</t>
  </si>
  <si>
    <t>小孙：你最近在学什么新技能？小钱：我在尝试学习编程。</t>
  </si>
  <si>
    <t>小冯：你上次旅行有什么特别经历吗？小褚：我在巴黎差点迷路了，但最后找到了埃菲尔铁塔。</t>
  </si>
  <si>
    <r>
      <t>但最后</t>
    </r>
    <r>
      <rPr>
        <sz val="11"/>
        <color rgb="FFFF0000"/>
        <rFont val="宋体"/>
        <charset val="134"/>
        <scheme val="minor"/>
      </rPr>
      <t>呢</t>
    </r>
    <r>
      <rPr>
        <sz val="11"/>
        <color theme="1"/>
        <rFont val="宋体"/>
        <charset val="134"/>
        <scheme val="minor"/>
      </rPr>
      <t>找到了埃菲尔铁塔。 多了个"呢"</t>
    </r>
  </si>
  <si>
    <t>小卫：你家里最近有什么新鲜事？小蒋：我弟弟刚考上大学，全家都很高兴。</t>
  </si>
  <si>
    <t>小沈：你觉得恋爱中最重要的是什么？小韩：我觉得是信任和沟通。</t>
  </si>
  <si>
    <t>小杨：你对环保政策有什么建议？小朱：我认为应该加强公众教育，提高环保意识。</t>
  </si>
  <si>
    <t>小秦：你有什么学习法推荐吗？小尤：我觉得定期复习很重要。</t>
  </si>
  <si>
    <t>帮我会议设备重新调试。</t>
  </si>
  <si>
    <t>帮我会议环境调整到明亮宽敞。</t>
  </si>
  <si>
    <t>帮我会议议题简化处理。</t>
  </si>
  <si>
    <t>原以为自己已经放下了，直到看到那张熟悉的照片，才发现心里依旧疼痛难忍。</t>
  </si>
  <si>
    <t>独自坐在咖啡馆的角落，望着窗外的细雨，感受到一种无法言喻的孤独。</t>
  </si>
  <si>
    <t>看着旧时的照片，那些曾经熟悉的面孔，如今却都变得遥不可及。</t>
  </si>
  <si>
    <t>曾经说好一起走到最后的人，如今却走散在时间的洪流中，留下的只有无尽的遗憾。</t>
  </si>
  <si>
    <t>今天收到一封老朋友的信，读到最后才知道他已经不在了，心里的痛像被针刺一般。</t>
  </si>
  <si>
    <t>想到已经好久没有联系的朋友，翻遍了通讯录却不敢拨出那个号码。</t>
  </si>
  <si>
    <t>今天在家里翻出一件旧衣服，满是回忆，穿在身上却再也找不回当初的感觉。</t>
  </si>
  <si>
    <t>曾经热闹的群聊如今只剩下零星的几句话，曾经的我们到底去了哪里？</t>
  </si>
  <si>
    <t>原本热闹的家庭聚会，因为少了一个重要的人而显得格外冷清。</t>
  </si>
  <si>
    <t>收拾房间时，意外发现了一封旧信，读完后心情沉重了许多。</t>
  </si>
  <si>
    <t>今天在路上看到一对牵手的老人，突然想起了自己已经离世的外公外婆，心里难过得无以复加。</t>
  </si>
  <si>
    <t>昨晚做了一个美好的梦，梦中和他重逢了，醒来时泪水湿透了枕头，好伤心。</t>
  </si>
  <si>
    <t>今天在街上偶遇了一位老同学，互相微笑点头后，却再也没有说出一句话，心里说不出的落寞。</t>
  </si>
  <si>
    <t>突然发现朋友圈里某位常常互动的朋友消失了，翻看他最后的动态，才知道他已经离开了这个世界。</t>
  </si>
  <si>
    <t>今天整理老家的旧物，发现了一本小时候的日记，那时的无忧无虑仿佛是另一个世界。</t>
  </si>
  <si>
    <t>午后看了一场电影，剧情不紧不慢，节奏适中。</t>
  </si>
  <si>
    <t>今天的会议讨论了几个问题，结论也在意料之中。</t>
  </si>
  <si>
    <t>整理了电脑里的文件，和往常一样。</t>
  </si>
  <si>
    <t>这杯茶水的温度刚好，能喝。</t>
  </si>
  <si>
    <t>出门前检查了天气，和预报的一样，没有太多变化。</t>
  </si>
  <si>
    <t>早晨起床后，拉开窗帘，阳光照进来，暖意刚好。</t>
  </si>
  <si>
    <t>中午在街边小店吃了顿饭，味道很普通，没什么特别的。</t>
  </si>
  <si>
    <t>收到了一封短信，内容是例行通知，没有引起特别的注意。</t>
  </si>
  <si>
    <t>早上散步回来，空气清新，但也没什么特别的感受。</t>
  </si>
  <si>
    <t>读了一篇博客，内容很实用，但也没什么新意。</t>
  </si>
  <si>
    <t>下午的时间在阅读中度过，书中的内容平实，有点小收获。</t>
  </si>
  <si>
    <t>今天下班回家，发现房间里依旧只有我一个人，空荡荡的感觉让人无法忍受伤感。</t>
  </si>
  <si>
    <t>曾经一起畅谈未来的朋友，如今却成了陌路人，心里满是难以言说的痛。</t>
  </si>
  <si>
    <t>今天在公园里看到一对老夫妻，想起了自己的父母，他们却再也无法牵手走在一起了。</t>
  </si>
  <si>
    <t>昨天夜里失眠了，脑海里不断浮现出那些曾经的画面，心里满是无法排解的痛苦。</t>
  </si>
  <si>
    <t>收到朋友发来的一张合照，照片里的人已经不在了，心里一阵难过。</t>
  </si>
  <si>
    <t>今天看到一则旧时的新闻，才知道那个曾经和我一起奋斗的人已经去世了，心里难以承受。</t>
  </si>
  <si>
    <t>在网上看到了朋友的婚礼照片，心里却满是无法言说的失落与痛苦。</t>
  </si>
  <si>
    <t>今天在家里翻出了一本老相册，翻看时泪水止不住地流了下来，心里满是怀念与感伤。</t>
  </si>
  <si>
    <t>走在街上看到一个熟悉的身影，心跳加速地追上去，才发现认错了人，心里满是难以言说的失落。</t>
  </si>
  <si>
    <t>今天和家人通了电话，听到他们的声音心里满是酸楚，已经很久没有回家陪他们了。</t>
  </si>
  <si>
    <t>在公司里看着那些熟悉的面孔，突然意识到自己已经在这里待了这么多年，心里满是感慨与伤感。</t>
  </si>
  <si>
    <t>今天收到了一张朋友的结婚请柬，看到他脸上的笑容，心里却满是失落与痛苦。</t>
  </si>
  <si>
    <t>昨晚梦到了已经去世的亲人，梦里我们又回到了从前，醒来时心里满是悲伤。</t>
  </si>
  <si>
    <t>每天起床，我都会微笑迎接新的一天。</t>
  </si>
  <si>
    <t>无论是晴天还是雨天，我都会保持积极心态。</t>
  </si>
  <si>
    <t>努力工作，不断学习，是我克服困难的方式。</t>
  </si>
  <si>
    <t>保持健康的生活习惯，如按时吃饭和适量运动。</t>
  </si>
  <si>
    <t>充足睡眠让我精力充沛，迎接每一个挑战。</t>
  </si>
  <si>
    <t>实现目标，无论是个人成长还是职业发展。</t>
  </si>
  <si>
    <t>因为我相信耐心和不放弃的力量。</t>
  </si>
  <si>
    <t>勇敢面对挫折，从中吸取教训，继续前进。</t>
  </si>
  <si>
    <t>失败是成功之母，每一次跌倒都是成长的机会。</t>
  </si>
  <si>
    <t>珍惜时间，合理规划日程，确保陪伴家人。</t>
  </si>
  <si>
    <t>家庭和友情是我最宝贵的财富，我会用行动去关爱。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</si>
</sst>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7"/>
  <sheetViews>
    <sheetView tabSelected="1" zoomScale="160" zoomScaleNormal="160" workbookViewId="0">
      <selection activeCell="C57" sqref="C57"/>
    </sheetView>
  </sheetViews>
  <sheetFormatPr defaultColWidth="9" defaultRowHeight="13.5" outlineLevelCol="2"/>
  <cols>
    <col min="1" max="1" width="78.825" customWidth="1"/>
    <col min="2" max="2" width="16.4833333333333" customWidth="1"/>
    <col min="3" max="3" width="40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HYPERLINK("audio_files日常对话\1528_小美：你觉得我们是不是应该更进一步了？小杰：我也这么想，但我......省略若干个字符.mp3","Play Audio")</f>
        <v>Play Audio</v>
      </c>
    </row>
    <row r="3" spans="1:2">
      <c r="A3" t="s">
        <v>3</v>
      </c>
      <c r="B3" t="str">
        <f>HYPERLINK("audio_files日常对话\1528_老王：对最近的选举有什么看法？小李：我觉得候选人的政策都不够......省略若干个字符.mp3","Play Audio")</f>
        <v>Play Audio</v>
      </c>
    </row>
    <row r="4" spans="1:2">
      <c r="A4" t="s">
        <v>4</v>
      </c>
      <c r="B4" t="str">
        <f>HYPERLINK("audio_files日常对话\1528_小张：你准备怎么复习这次考试？小赵：我想先整理笔记，然后做些......省略若干个字符.mp3","Play Audio")</f>
        <v>Play Audio</v>
      </c>
    </row>
    <row r="5" spans="1:2">
      <c r="A5" t="s">
        <v>5</v>
      </c>
      <c r="B5" t="str">
        <f>HYPERLINK("audio_files日常对话\1528_小陈：我们下次旅行去哪里好呢？小林：我一直想去日本，你觉得怎......省略若干个字符.mp3","Play Audio")</f>
        <v>Play Audio</v>
      </c>
    </row>
    <row r="6" spans="1:2">
      <c r="A6" t="s">
        <v>6</v>
      </c>
      <c r="B6" t="str">
        <f>HYPERLINK("audio_files日常对话\1528_小刘：你周末打算怎么过？小黄：我想带家人去郊外野餐。......省略若干个字符.mp3","Play Audio")</f>
        <v>Play Audio</v>
      </c>
    </row>
    <row r="7" spans="1:2">
      <c r="A7" t="s">
        <v>7</v>
      </c>
      <c r="B7" t="str">
        <f>HYPERLINK("audio_files日常对话\1528_小杨：你相信一见钟情吗？小吴：我相信，但我更相信日久生情。......省略若干个字符.mp3","Play Audio")</f>
        <v>Play Audio</v>
      </c>
    </row>
    <row r="8" spans="1:2">
      <c r="A8" t="s">
        <v>8</v>
      </c>
      <c r="B8" t="str">
        <f>HYPERLINK("audio_files日常对话\1528_小周：你对国际形势怎么看？小郑：我觉得合作比对抗更有利于发展......省略若干个字符.mp3","Play Audio")</f>
        <v>Play Audio</v>
      </c>
    </row>
    <row r="9" spans="1:2">
      <c r="A9" t="s">
        <v>9</v>
      </c>
      <c r="B9" t="str">
        <f>HYPERLINK("audio_files日常对话\1528_小孙：你最近在学什么新技能？小钱：我在尝试学习编程。......省略若干个字符.mp3","Play Audio")</f>
        <v>Play Audio</v>
      </c>
    </row>
    <row r="10" spans="1:3">
      <c r="A10" t="s">
        <v>10</v>
      </c>
      <c r="B10" t="str">
        <f>HYPERLINK("audio_files日常对话\1528_小冯：你上次旅行有什么特别经历吗？小褚：我在巴黎差点迷路了，......省略若干个字符.mp3","Play Audio")</f>
        <v>Play Audio</v>
      </c>
      <c r="C10" s="2" t="s">
        <v>11</v>
      </c>
    </row>
    <row r="11" spans="1:2">
      <c r="A11" t="s">
        <v>12</v>
      </c>
      <c r="B11" t="str">
        <f>HYPERLINK("audio_files日常对话\1528_小卫：你家里最近有什么新鲜事？小蒋：我弟弟刚考上大学，全家都......省略若干个字符.mp3","Play Audio")</f>
        <v>Play Audio</v>
      </c>
    </row>
    <row r="12" spans="1:2">
      <c r="A12" t="s">
        <v>13</v>
      </c>
      <c r="B12" t="str">
        <f>HYPERLINK("audio_files日常对话\1528_小沈：你觉得恋爱中最重要的是什么？小韩：我觉得是信任和沟通。......省略若干个字符.mp3","Play Audio")</f>
        <v>Play Audio</v>
      </c>
    </row>
    <row r="13" spans="1:2">
      <c r="A13" t="s">
        <v>14</v>
      </c>
      <c r="B13" t="str">
        <f>HYPERLINK("audio_files日常对话\1528_小杨：你对环保政策有什么建议？小朱：我认为应该加强公众教育，......省略若干个字符.mp3","Play Audio")</f>
        <v>Play Audio</v>
      </c>
    </row>
    <row r="14" spans="1:2">
      <c r="A14" t="s">
        <v>15</v>
      </c>
      <c r="B14" t="str">
        <f>HYPERLINK("audio_files日常对话\1528_小秦：你有什么学习法推荐吗？小尤：我觉得定期复习很重要。......省略若干个字符.mp3","Play Audio")</f>
        <v>Play Audio</v>
      </c>
    </row>
    <row r="15" spans="1:2">
      <c r="A15" t="s">
        <v>16</v>
      </c>
      <c r="B15" t="str">
        <f>HYPERLINK("audio_files日常对话\1528_帮我会议设备重新调试。......省略若干个字符.mp3","Play Audio")</f>
        <v>Play Audio</v>
      </c>
    </row>
    <row r="16" spans="1:2">
      <c r="A16" t="s">
        <v>17</v>
      </c>
      <c r="B16" t="str">
        <f>HYPERLINK("audio_files日常对话\1528_帮我会议环境调整到明亮宽敞。......省略若干个字符.mp3","Play Audio")</f>
        <v>Play Audio</v>
      </c>
    </row>
    <row r="17" spans="1:2">
      <c r="A17" t="s">
        <v>18</v>
      </c>
      <c r="B17" t="str">
        <f>HYPERLINK("audio_files日常对话\1528_帮我会议议题简化处理。......省略若干个字符.mp3","Play Audio")</f>
        <v>Play Audio</v>
      </c>
    </row>
    <row r="18" spans="1:2">
      <c r="A18" t="s">
        <v>19</v>
      </c>
      <c r="B18" t="str">
        <f>HYPERLINK("audio_files日常对话\1528_原以为自己已经放下了，直到看到那张熟悉的照片，才发现心里依旧......省略若干个字符.mp3","Play Audio")</f>
        <v>Play Audio</v>
      </c>
    </row>
    <row r="19" spans="1:2">
      <c r="A19" t="s">
        <v>20</v>
      </c>
      <c r="B19" t="str">
        <f>HYPERLINK("audio_files日常对话\1528_独自坐在咖啡馆的角落，望着窗外的细雨，感受到一种无法言喻的孤......省略若干个字符.mp3","Play Audio")</f>
        <v>Play Audio</v>
      </c>
    </row>
    <row r="20" spans="1:2">
      <c r="A20" t="s">
        <v>21</v>
      </c>
      <c r="B20" t="str">
        <f>HYPERLINK("audio_files日常对话\1528_看着旧时的照片，那些曾经熟悉的面孔，如今却都变得遥不可及。......省略若干个字符.mp3","Play Audio")</f>
        <v>Play Audio</v>
      </c>
    </row>
    <row r="21" spans="1:2">
      <c r="A21" t="s">
        <v>22</v>
      </c>
      <c r="B21" t="str">
        <f>HYPERLINK("audio_files日常对话\1528_曾经说好一起走到最后的人，如今却走散在时间的洪流中，留下的只......省略若干个字符.mp3","Play Audio")</f>
        <v>Play Audio</v>
      </c>
    </row>
    <row r="22" spans="1:2">
      <c r="A22" t="s">
        <v>23</v>
      </c>
      <c r="B22" t="str">
        <f>HYPERLINK("audio_files日常对话\1528_今天收到一封老朋友的信，读到最后才知道他已经不在了，心里的痛......省略若干个字符.mp3","Play Audio")</f>
        <v>Play Audio</v>
      </c>
    </row>
    <row r="23" spans="1:2">
      <c r="A23" t="s">
        <v>24</v>
      </c>
      <c r="B23" t="str">
        <f>HYPERLINK("audio_files日常对话\1528_想到已经好久没有联系的朋友，翻遍了通讯录却不敢拨出那个号码。......省略若干个字符.mp3","Play Audio")</f>
        <v>Play Audio</v>
      </c>
    </row>
    <row r="24" spans="1:2">
      <c r="A24" t="s">
        <v>25</v>
      </c>
      <c r="B24" t="str">
        <f>HYPERLINK("audio_files日常对话\1528_今天在家里翻出一件旧衣服，满是回忆，穿在身上却再也找不回当初......省略若干个字符.mp3","Play Audio")</f>
        <v>Play Audio</v>
      </c>
    </row>
    <row r="25" spans="1:2">
      <c r="A25" t="s">
        <v>26</v>
      </c>
      <c r="B25" t="str">
        <f>HYPERLINK("audio_files日常对话\1528_曾经热闹的群聊如今只剩下零星的几句话，曾经的我们到底去了哪里......省略若干个字符.mp3","Play Audio")</f>
        <v>Play Audio</v>
      </c>
    </row>
    <row r="26" spans="1:2">
      <c r="A26" t="s">
        <v>27</v>
      </c>
      <c r="B26" t="str">
        <f>HYPERLINK("audio_files日常对话\1528_原本热闹的家庭聚会，因为少了一个重要的人而显得格外冷清。......省略若干个字符.mp3","Play Audio")</f>
        <v>Play Audio</v>
      </c>
    </row>
    <row r="27" spans="1:2">
      <c r="A27" t="s">
        <v>28</v>
      </c>
      <c r="B27" t="str">
        <f>HYPERLINK("audio_files日常对话\1528_收拾房间时，意外发现了一封旧信，读完后心情沉重了许多。......省略若干个字符.mp3","Play Audio")</f>
        <v>Play Audio</v>
      </c>
    </row>
    <row r="28" spans="1:2">
      <c r="A28" t="s">
        <v>29</v>
      </c>
      <c r="B28" t="str">
        <f>HYPERLINK("audio_files日常对话\1528_今天在路上看到一对牵手的老人，突然想起了自己已经离世的外公外......省略若干个字符.mp3","Play Audio")</f>
        <v>Play Audio</v>
      </c>
    </row>
    <row r="29" spans="1:2">
      <c r="A29" t="s">
        <v>30</v>
      </c>
      <c r="B29" t="str">
        <f>HYPERLINK("audio_files日常对话\1528_昨晚做了一个美好的梦，梦中和他重逢了，醒来时泪水湿透了枕头，......省略若干个字符.mp3","Play Audio")</f>
        <v>Play Audio</v>
      </c>
    </row>
    <row r="30" spans="1:2">
      <c r="A30" t="s">
        <v>31</v>
      </c>
      <c r="B30" t="str">
        <f>HYPERLINK("audio_files日常对话\1528_今天在街上偶遇了一位老同学，互相微笑点头后，却再也没有说出一......省略若干个字符.mp3","Play Audio")</f>
        <v>Play Audio</v>
      </c>
    </row>
    <row r="31" spans="1:2">
      <c r="A31" t="s">
        <v>32</v>
      </c>
      <c r="B31" t="str">
        <f>HYPERLINK("audio_files日常对话\1528_突然发现朋友圈里某位常常互动的朋友消失了，翻看他最后的动态，......省略若干个字符.mp3","Play Audio")</f>
        <v>Play Audio</v>
      </c>
    </row>
    <row r="32" spans="1:2">
      <c r="A32" t="s">
        <v>33</v>
      </c>
      <c r="B32" t="str">
        <f>HYPERLINK("audio_files日常对话\1528_今天整理老家的旧物，发现了一本小时候的日记，那时的无忧无虑仿......省略若干个字符.mp3","Play Audio")</f>
        <v>Play Audio</v>
      </c>
    </row>
    <row r="33" spans="1:2">
      <c r="A33" t="s">
        <v>34</v>
      </c>
      <c r="B33" t="str">
        <f>HYPERLINK("audio_files日常对话\1528_午后看了一场电影，剧情不紧不慢，节奏适中。......省略若干个字符.mp3","Play Audio")</f>
        <v>Play Audio</v>
      </c>
    </row>
    <row r="34" spans="1:2">
      <c r="A34" t="s">
        <v>35</v>
      </c>
      <c r="B34" t="str">
        <f>HYPERLINK("audio_files日常对话\1528_今天的会议讨论了几个问题，结论也在意料之中。......省略若干个字符.mp3","Play Audio")</f>
        <v>Play Audio</v>
      </c>
    </row>
    <row r="35" spans="1:2">
      <c r="A35" t="s">
        <v>36</v>
      </c>
      <c r="B35" t="str">
        <f>HYPERLINK("audio_files日常对话\1528_整理了电脑里的文件，和往常一样。......省略若干个字符.mp3","Play Audio")</f>
        <v>Play Audio</v>
      </c>
    </row>
    <row r="36" spans="1:2">
      <c r="A36" t="s">
        <v>37</v>
      </c>
      <c r="B36" t="str">
        <f>HYPERLINK("audio_files日常对话\1528_这杯茶水的温度刚好，能喝。......省略若干个字符.mp3","Play Audio")</f>
        <v>Play Audio</v>
      </c>
    </row>
    <row r="37" spans="1:2">
      <c r="A37" t="s">
        <v>38</v>
      </c>
      <c r="B37" t="str">
        <f>HYPERLINK("audio_files日常对话\1528_出门前检查了天气，和预报的一样，没有太多变化。......省略若干个字符.mp3","Play Audio")</f>
        <v>Play Audio</v>
      </c>
    </row>
    <row r="38" spans="1:2">
      <c r="A38" t="s">
        <v>39</v>
      </c>
      <c r="B38" t="str">
        <f>HYPERLINK("audio_files日常对话\1528_早晨起床后，拉开窗帘，阳光照进来，暖意刚好。......省略若干个字符.mp3","Play Audio")</f>
        <v>Play Audio</v>
      </c>
    </row>
    <row r="39" spans="1:2">
      <c r="A39" t="s">
        <v>40</v>
      </c>
      <c r="B39" t="str">
        <f>HYPERLINK("audio_files日常对话\1528_中午在街边小店吃了顿饭，味道很普通，没什么特别的。......省略若干个字符.mp3","Play Audio")</f>
        <v>Play Audio</v>
      </c>
    </row>
    <row r="40" spans="1:2">
      <c r="A40" t="s">
        <v>41</v>
      </c>
      <c r="B40" t="str">
        <f>HYPERLINK("audio_files日常对话\1528_收到了一封短信，内容是例行通知，没有引起特别的注意。......省略若干个字符.mp3","Play Audio")</f>
        <v>Play Audio</v>
      </c>
    </row>
    <row r="41" spans="1:2">
      <c r="A41" t="s">
        <v>42</v>
      </c>
      <c r="B41" t="str">
        <f>HYPERLINK("audio_files日常对话\1528_早上散步回来，空气清新，但也没什么特别的感受。......省略若干个字符.mp3","Play Audio")</f>
        <v>Play Audio</v>
      </c>
    </row>
    <row r="42" spans="1:2">
      <c r="A42" t="s">
        <v>43</v>
      </c>
      <c r="B42" t="str">
        <f>HYPERLINK("audio_files日常对话\1528_读了一篇博客，内容很实用，但也没什么新意。......省略若干个字符.mp3","Play Audio")</f>
        <v>Play Audio</v>
      </c>
    </row>
    <row r="43" spans="1:2">
      <c r="A43" t="s">
        <v>44</v>
      </c>
      <c r="B43" t="str">
        <f>HYPERLINK("audio_files日常对话\1528_下午的时间在阅读中度过，书中的内容平实，有点小收获。......省略若干个字符.mp3","Play Audio")</f>
        <v>Play Audio</v>
      </c>
    </row>
    <row r="44" spans="1:2">
      <c r="A44" t="s">
        <v>45</v>
      </c>
      <c r="B44" t="str">
        <f>HYPERLINK("audio_files日常对话\1528_今天下班回家，发现房间里依旧只有我一个人，空荡荡的感觉让人无......省略若干个字符.mp3","Play Audio")</f>
        <v>Play Audio</v>
      </c>
    </row>
    <row r="45" spans="1:2">
      <c r="A45" t="s">
        <v>46</v>
      </c>
      <c r="B45" t="str">
        <f>HYPERLINK("audio_files日常对话\1528_曾经一起畅谈未来的朋友，如今却成了陌路人，心里满是难以言说的......省略若干个字符.mp3","Play Audio")</f>
        <v>Play Audio</v>
      </c>
    </row>
    <row r="46" spans="1:2">
      <c r="A46" t="s">
        <v>47</v>
      </c>
      <c r="B46" t="str">
        <f>HYPERLINK("audio_files日常对话\1528_今天在公园里看到一对老夫妻，想起了自己的父母，他们却再也无法......省略若干个字符.mp3","Play Audio")</f>
        <v>Play Audio</v>
      </c>
    </row>
    <row r="47" spans="1:2">
      <c r="A47" t="s">
        <v>48</v>
      </c>
      <c r="B47" t="str">
        <f>HYPERLINK("audio_files日常对话\1528_昨天夜里失眠了，脑海里不断浮现出那些曾经的画面，心里满是无法......省略若干个字符.mp3","Play Audio")</f>
        <v>Play Audio</v>
      </c>
    </row>
    <row r="48" spans="1:2">
      <c r="A48" t="s">
        <v>49</v>
      </c>
      <c r="B48" t="str">
        <f>HYPERLINK("audio_files日常对话\1528_收到朋友发来的一张合照，照片里的人已经不在了，心里一阵难过。......省略若干个字符.mp3","Play Audio")</f>
        <v>Play Audio</v>
      </c>
    </row>
    <row r="49" spans="1:2">
      <c r="A49" t="s">
        <v>50</v>
      </c>
      <c r="B49" t="str">
        <f>HYPERLINK("audio_files日常对话\1528_今天看到一则旧时的新闻，才知道那个曾经和我一起奋斗的人已经去......省略若干个字符.mp3","Play Audio")</f>
        <v>Play Audio</v>
      </c>
    </row>
    <row r="50" spans="1:2">
      <c r="A50" t="s">
        <v>51</v>
      </c>
      <c r="B50" t="str">
        <f>HYPERLINK("audio_files日常对话\1528_在网上看到了朋友的婚礼照片，心里却满是无法言说的失落与痛苦。......省略若干个字符.mp3","Play Audio")</f>
        <v>Play Audio</v>
      </c>
    </row>
    <row r="51" spans="1:2">
      <c r="A51" t="s">
        <v>52</v>
      </c>
      <c r="B51" t="str">
        <f>HYPERLINK("audio_files日常对话\1528_今天在家里翻出了一本老相册，翻看时泪水止不住地流了下来，心里......省略若干个字符.mp3","Play Audio")</f>
        <v>Play Audio</v>
      </c>
    </row>
    <row r="52" spans="1:2">
      <c r="A52" t="s">
        <v>53</v>
      </c>
      <c r="B52" t="str">
        <f>HYPERLINK("audio_files日常对话\1528_走在街上看到一个熟悉的身影，心跳加速地追上去，才发现认错了人......省略若干个字符.mp3","Play Audio")</f>
        <v>Play Audio</v>
      </c>
    </row>
    <row r="53" spans="1:2">
      <c r="A53" t="s">
        <v>54</v>
      </c>
      <c r="B53" t="str">
        <f>HYPERLINK("audio_files日常对话\1528_今天和家人通了电话，听到他们的声音心里满是酸楚，已经很久没有......省略若干个字符.mp3","Play Audio")</f>
        <v>Play Audio</v>
      </c>
    </row>
    <row r="54" spans="1:2">
      <c r="A54" t="s">
        <v>55</v>
      </c>
      <c r="B54" t="str">
        <f>HYPERLINK("audio_files日常对话\1528_在公司里看着那些熟悉的面孔，突然意识到自己已经在这里待了这么......省略若干个字符.mp3","Play Audio")</f>
        <v>Play Audio</v>
      </c>
    </row>
    <row r="55" spans="1:2">
      <c r="A55" t="s">
        <v>56</v>
      </c>
      <c r="B55" t="str">
        <f>HYPERLINK("audio_files日常对话\1528_今天收到了一张朋友的结婚请柬，看到他脸上的笑容，心里却满是失......省略若干个字符.mp3","Play Audio")</f>
        <v>Play Audio</v>
      </c>
    </row>
    <row r="56" spans="1:2">
      <c r="A56" t="s">
        <v>57</v>
      </c>
      <c r="B56" t="str">
        <f>HYPERLINK("audio_files日常对话\1528_昨晚梦到了已经去世的亲人，梦里我们又回到了从前，醒来时心里满......省略若干个字符.mp3","Play Audio")</f>
        <v>Play Audio</v>
      </c>
    </row>
    <row r="57" spans="1:2">
      <c r="A57" t="s">
        <v>58</v>
      </c>
      <c r="B57" t="str">
        <f>HYPERLINK("audio_files日常对话\1528_每天起床，我都会微笑迎接新的一天。......省略若干个字符.mp3","Play Audio")</f>
        <v>Play Audio</v>
      </c>
    </row>
    <row r="58" spans="1:2">
      <c r="A58" t="s">
        <v>59</v>
      </c>
      <c r="B58" t="str">
        <f>HYPERLINK("audio_files日常对话\1528_无论是晴天还是雨天，我都会保持积极心态。......省略若干个字符.mp3","Play Audio")</f>
        <v>Play Audio</v>
      </c>
    </row>
    <row r="59" spans="1:2">
      <c r="A59" t="s">
        <v>60</v>
      </c>
      <c r="B59" t="str">
        <f>HYPERLINK("audio_files日常对话\1528_努力工作，不断学习，是我克服困难的方式。......省略若干个字符.mp3","Play Audio")</f>
        <v>Play Audio</v>
      </c>
    </row>
    <row r="60" spans="1:2">
      <c r="A60" t="s">
        <v>61</v>
      </c>
      <c r="B60" t="str">
        <f>HYPERLINK("audio_files日常对话\1528_保持健康的生活习惯，如按时吃饭和适量运动。......省略若干个字符.mp3","Play Audio")</f>
        <v>Play Audio</v>
      </c>
    </row>
    <row r="61" spans="1:2">
      <c r="A61" t="s">
        <v>62</v>
      </c>
      <c r="B61" t="str">
        <f>HYPERLINK("audio_files日常对话\1528_充足睡眠让我精力充沛，迎接每一个挑战。......省略若干个字符.mp3","Play Audio")</f>
        <v>Play Audio</v>
      </c>
    </row>
    <row r="62" spans="1:2">
      <c r="A62" t="s">
        <v>63</v>
      </c>
      <c r="B62" t="str">
        <f>HYPERLINK("audio_files日常对话\1528_实现目标，无论是个人成长还是职业发展。......省略若干个字符.mp3","Play Audio")</f>
        <v>Play Audio</v>
      </c>
    </row>
    <row r="63" spans="1:2">
      <c r="A63" t="s">
        <v>64</v>
      </c>
      <c r="B63" t="str">
        <f>HYPERLINK("audio_files日常对话\1528_因为我相信耐心和不放弃的力量。......省略若干个字符.mp3","Play Audio")</f>
        <v>Play Audio</v>
      </c>
    </row>
    <row r="64" spans="1:2">
      <c r="A64" t="s">
        <v>65</v>
      </c>
      <c r="B64" t="str">
        <f>HYPERLINK("audio_files日常对话\1528_勇敢面对挫折，从中吸取教训，继续前进。......省略若干个字符.mp3","Play Audio")</f>
        <v>Play Audio</v>
      </c>
    </row>
    <row r="65" spans="1:2">
      <c r="A65" t="s">
        <v>66</v>
      </c>
      <c r="B65" t="str">
        <f>HYPERLINK("audio_files日常对话\1528_失败是成功之母，每一次跌倒都是成长的机会。......省略若干个字符.mp3","Play Audio")</f>
        <v>Play Audio</v>
      </c>
    </row>
    <row r="66" spans="1:2">
      <c r="A66" t="s">
        <v>67</v>
      </c>
      <c r="B66" t="str">
        <f>HYPERLINK("audio_files日常对话\1528_珍惜时间，合理规划日程，确保陪伴家人。......省略若干个字符.mp3","Play Audio")</f>
        <v>Play Audio</v>
      </c>
    </row>
    <row r="67" spans="1:2">
      <c r="A67" t="s">
        <v>68</v>
      </c>
      <c r="B67" t="str">
        <f>HYPERLINK("audio_files日常对话\1528_家庭和友情是我最宝贵的财富，我会用行动去关爱。......省略若干个字符.mp3","Play Audio")</f>
        <v>Play Audio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.</cp:lastModifiedBy>
  <dcterms:created xsi:type="dcterms:W3CDTF">2024-08-26T09:33:00Z</dcterms:created>
  <dcterms:modified xsi:type="dcterms:W3CDTF">2024-08-26T09:52:57Z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0D5E84119A3B4F459A6F806058873EE8_12</vt:lpwstr>
  </property>
  <property fmtid="{D5CDD505-2E9C-101B-9397-08002B2CF9AE}" pid="3" name="KSOProductBuildVer">
    <vt:lpwstr>2052-12.1.0.17827</vt:lpwstr>
  </property>
</Properties>
</file>