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305" firstSheet="1" activeTab="1"/>
  </bookViews>
  <sheets>
    <sheet name="Sheet2" sheetId="2" r:id="rId1"/>
    <sheet name="Sheet1" sheetId="1" r:id="rId2"/>
  </sheets>
  <definedNames>
    <definedName name="_xlchart.0" hidden="1">Sheet1!$E$346:$E$360</definedName>
    <definedName name="_xlchart.1" hidden="1">Sheet1!$F$346:$F$360</definedName>
    <definedName name="_xlchart.2" hidden="1">Sheet1!$D$364:$D$379</definedName>
    <definedName name="_xlchart.3" hidden="1">Sheet1!$E$364:$E$379</definedName>
  </definedNames>
  <calcPr calcId="162913"/>
</workbook>
</file>

<file path=xl/sharedStrings.xml><?xml version="1.0" encoding="utf-8"?>
<sst xmlns="http://schemas.openxmlformats.org/spreadsheetml/2006/main" count="438" uniqueCount="99">
  <si>
    <t>Candy Type</t>
  </si>
  <si>
    <t>Calories</t>
  </si>
  <si>
    <t>Sugar (g)</t>
  </si>
  <si>
    <t>Fat (g)</t>
  </si>
  <si>
    <t>Protein (g)</t>
  </si>
  <si>
    <t>Fiber (g)</t>
  </si>
  <si>
    <t>Sodium (mg)</t>
  </si>
  <si>
    <t>Carbs (g)</t>
  </si>
  <si>
    <t>Serving Size (g)</t>
  </si>
  <si>
    <t>Saturated Fat (g)</t>
  </si>
  <si>
    <t>Cholesterol (mg)</t>
  </si>
  <si>
    <t>Vitamin C (mg)</t>
  </si>
  <si>
    <t>Iron (mg)</t>
  </si>
  <si>
    <t>Chocolate Bar</t>
  </si>
  <si>
    <t>Gummy Bears</t>
  </si>
  <si>
    <t>Hard Candy</t>
  </si>
  <si>
    <t>Caramel</t>
  </si>
  <si>
    <t>Peanut Brittle</t>
  </si>
  <si>
    <t>Lollipop</t>
  </si>
  <si>
    <t>Nougat</t>
  </si>
  <si>
    <t>Toffee</t>
  </si>
  <si>
    <t>Mean</t>
  </si>
  <si>
    <t>Median</t>
  </si>
  <si>
    <t>Standard Deviation</t>
  </si>
  <si>
    <t>Sample Variance</t>
  </si>
  <si>
    <t>Range</t>
  </si>
  <si>
    <t>calories</t>
  </si>
  <si>
    <t>sugar(g)</t>
  </si>
  <si>
    <t>fat(g)</t>
  </si>
  <si>
    <t>protein(g)</t>
  </si>
  <si>
    <t>QUESTION 2</t>
  </si>
  <si>
    <t>50</t>
  </si>
  <si>
    <t>More</t>
  </si>
  <si>
    <t>Frequency</t>
  </si>
  <si>
    <t>Bin</t>
  </si>
  <si>
    <t>QUESTION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</si>
  <si>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</si>
  <si>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</si>
  <si>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</si>
  <si>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</si>
  <si>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</si>
  <si>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</si>
  <si>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</si>
  <si>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</si>
  <si>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</si>
  <si>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</si>
  <si>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</si>
  <si>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</si>
  <si>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</si>
  <si>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</si>
  <si>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</si>
  <si>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</si>
  <si>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</si>
  <si>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</si>
  <si>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</si>
  <si>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</si>
  <si>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</si>
  <si>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</si>
  <si>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</si>
  <si>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</si>
  <si>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</si>
  <si>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</si>
  <si>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250</t>
  </si>
  <si>
    <t>Residuals</t>
  </si>
  <si>
    <t>Predicted 30</t>
  </si>
  <si>
    <t>Predicted 14</t>
  </si>
  <si>
    <t>Predicted 27</t>
  </si>
  <si>
    <t>QUESTION 4</t>
  </si>
  <si>
    <t>Correlation  Analysis</t>
  </si>
  <si>
    <t>QUESTION 5        ANOVA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</si>
  <si>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</si>
  <si>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</si>
  <si>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</si>
  <si>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</si>
  <si>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</si>
  <si>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</si>
  <si>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</si>
  <si>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</si>
  <si>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</si>
  <si>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</si>
  <si>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</si>
  <si>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</si>
  <si>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</si>
  <si>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</si>
  <si>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</si>
  <si>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Source of Variation</t>
  </si>
  <si>
    <t>F crit</t>
  </si>
  <si>
    <t>Between Groups</t>
  </si>
  <si>
    <t>Within Groups</t>
  </si>
  <si>
    <t>QUESTION 6  BOXPLOTS</t>
  </si>
  <si>
    <t>Column1</t>
  </si>
  <si>
    <t>Column2</t>
  </si>
  <si>
    <t>Mode</t>
  </si>
  <si>
    <t>Kurtosis</t>
  </si>
  <si>
    <t>Skewness</t>
  </si>
  <si>
    <t>Minimum</t>
  </si>
  <si>
    <t>Maximum</t>
  </si>
  <si>
    <t>QUESTION SEVEN           SCATTER PLOTS</t>
  </si>
  <si>
    <t>QUESTION ONE      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</si>
</sst>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</a:t>
            </a:r>
            <a:r>
              <a:rPr lang="en-US" baseline="0"/>
              <a:t> Calories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Sheet1!$C$14:$C$19</c:f>
              <c:strCach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More</c:v>
                </c:pt>
              </c:strCache>
            </c:str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B-44E7-9C14-AB19805C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89504"/>
        <c:axId val="468790160"/>
      </c:barChart>
      <c:catAx>
        <c:axId val="4687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790160"/>
        <c:crosses val="autoZero"/>
        <c:auto val="1"/>
        <c:lblAlgn val="ctr"/>
        <c:lblOffset val="100"/>
        <c:noMultiLvlLbl val="0"/>
      </c:catAx>
      <c:valAx>
        <c:axId val="46879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7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  <cx:data id="1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Compared Protein Content across candy types </a:t>
            </a:r>
          </a:p>
        </cx:rich>
      </cx:tx>
    </cx:title>
    <cx:plotArea>
      <cx:plotAreaRegion>
        <cx:series layoutId="boxWhisker" uniqueId="{91E53EB7-64DA-4CD8-9F95-6A2DF2409B3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178B4B-0823-48CA-ACCC-E3D573B4954D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Analyzing the Relationship Between Sugar Content and Calories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Sheet1!$B$383</c:f>
              <c:strCache>
                <c:ptCount val="1"/>
                <c:pt idx="0">
                  <c:v>Sugar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Sheet1!$A$384:$A$391</c:f>
              <c:numCache>
                <c:formatCode>General</c:formatCode>
                <c:ptCount val="8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210</c:v>
                </c:pt>
                <c:pt idx="4">
                  <c:v>220</c:v>
                </c:pt>
                <c:pt idx="5">
                  <c:v>80</c:v>
                </c:pt>
                <c:pt idx="6">
                  <c:v>190</c:v>
                </c:pt>
                <c:pt idx="7">
                  <c:v>230</c:v>
                </c:pt>
              </c:numCache>
            </c:numRef>
          </c:xVal>
          <c:yVal>
            <c:numRef>
              <c:f>Sheet1!$B$384:$B$391</c:f>
              <c:numCache>
                <c:formatCode>General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7-4567-830A-7AF34287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1912"/>
        <c:axId val="380003552"/>
      </c:scatterChart>
      <c:valAx>
        <c:axId val="38000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3552"/>
        <c:crosses val="autoZero"/>
        <c:crossBetween val="midCat"/>
      </c:valAx>
      <c:valAx>
        <c:axId val="380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Visualizing the Trend Between Serving Size and Nutrients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Sheet1!$B$397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Sheet1!$A$398:$A$405</c:f>
              <c:strCache>
                <c:ptCount val="8"/>
                <c:pt idx="0">
                  <c:v>Chocolate Bar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xVal>
          <c:yVal>
            <c:numRef>
              <c:f>Sheet1!$B$398:$B$405</c:f>
              <c:numCache>
                <c:formatCode>General</c:formatCode>
                <c:ptCount val="8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210</c:v>
                </c:pt>
                <c:pt idx="4">
                  <c:v>220</c:v>
                </c:pt>
                <c:pt idx="5">
                  <c:v>80</c:v>
                </c:pt>
                <c:pt idx="6">
                  <c:v>190</c:v>
                </c:pt>
                <c:pt idx="7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C-443A-BFB9-A9C6095308B7}"/>
            </c:ext>
          </c:extLst>
        </c:ser>
        <c:ser>
          <c:idx val="1"/>
          <c:order val="1"/>
          <c:tx>
            <c:strRef>
              <c:f>Sheet1!$C$397</c:f>
              <c:strCache>
                <c:ptCount val="1"/>
                <c:pt idx="0">
                  <c:v>Sugar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Sheet1!$A$398:$A$405</c:f>
              <c:strCache>
                <c:ptCount val="8"/>
                <c:pt idx="0">
                  <c:v>Chocolate Bar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xVal>
          <c:yVal>
            <c:numRef>
              <c:f>Sheet1!$C$398:$C$405</c:f>
              <c:numCache>
                <c:formatCode>General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C-443A-BFB9-A9C6095308B7}"/>
            </c:ext>
          </c:extLst>
        </c:ser>
        <c:ser>
          <c:idx val="2"/>
          <c:order val="2"/>
          <c:tx>
            <c:strRef>
              <c:f>Sheet1!$D$397</c:f>
              <c:strCache>
                <c:ptCount val="1"/>
                <c:pt idx="0">
                  <c:v>Fat (g)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Sheet1!$A$398:$A$405</c:f>
              <c:strCache>
                <c:ptCount val="8"/>
                <c:pt idx="0">
                  <c:v>Chocolate Bar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xVal>
          <c:yVal>
            <c:numRef>
              <c:f>Sheet1!$D$398:$D$405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BC-443A-BFB9-A9C6095308B7}"/>
            </c:ext>
          </c:extLst>
        </c:ser>
        <c:ser>
          <c:idx val="3"/>
          <c:order val="3"/>
          <c:tx>
            <c:strRef>
              <c:f>Sheet1!$E$397</c:f>
              <c:strCache>
                <c:ptCount val="1"/>
                <c:pt idx="0">
                  <c:v>Serving Size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Sheet1!$A$398:$A$405</c:f>
              <c:strCache>
                <c:ptCount val="8"/>
                <c:pt idx="0">
                  <c:v>Chocolate Bar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xVal>
          <c:yVal>
            <c:numRef>
              <c:f>Sheet1!$E$398:$E$405</c:f>
              <c:numCache>
                <c:formatCode>General</c:formatCode>
                <c:ptCount val="8"/>
                <c:pt idx="0">
                  <c:v>45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35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C-443A-BFB9-A9C60953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7264"/>
        <c:axId val="390301360"/>
      </c:scatterChart>
      <c:valAx>
        <c:axId val="3903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1360"/>
        <c:crosses val="autoZero"/>
        <c:crossBetween val="midCat"/>
      </c:valAx>
      <c:valAx>
        <c:axId val="390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Do Candies with Higher Saturated Fat Have More Calories?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Sheet1!$B$412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Sheet1!$A$413:$A$420</c:f>
              <c:strCache>
                <c:ptCount val="8"/>
                <c:pt idx="0">
                  <c:v>Chocolate Bar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xVal>
          <c:yVal>
            <c:numRef>
              <c:f>Sheet1!$B$413:$B$420</c:f>
              <c:numCache>
                <c:formatCode>General</c:formatCode>
                <c:ptCount val="8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210</c:v>
                </c:pt>
                <c:pt idx="4">
                  <c:v>220</c:v>
                </c:pt>
                <c:pt idx="5">
                  <c:v>80</c:v>
                </c:pt>
                <c:pt idx="6">
                  <c:v>190</c:v>
                </c:pt>
                <c:pt idx="7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1-415D-8BBF-83B3FB7E84E4}"/>
            </c:ext>
          </c:extLst>
        </c:ser>
        <c:ser>
          <c:idx val="1"/>
          <c:order val="1"/>
          <c:tx>
            <c:strRef>
              <c:f>Sheet1!$C$412</c:f>
              <c:strCache>
                <c:ptCount val="1"/>
                <c:pt idx="0">
                  <c:v>Saturated Fat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Sheet1!$A$413:$A$420</c:f>
              <c:strCache>
                <c:ptCount val="8"/>
                <c:pt idx="0">
                  <c:v>Chocolate Bar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xVal>
          <c:yVal>
            <c:numRef>
              <c:f>Sheet1!$C$413:$C$420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1-415D-8BBF-83B3FB7E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5296"/>
        <c:axId val="390306936"/>
      </c:scatterChart>
      <c:valAx>
        <c:axId val="3903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6936"/>
        <c:crosses val="autoZero"/>
        <c:crossBetween val="midCat"/>
      </c:valAx>
      <c:valAx>
        <c:axId val="3903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Compare Sodium content across candy types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51A-4A7D-B256-440E097B7D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51A-4A7D-B256-440E097B7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106824"/>
        <c:axId val="469110104"/>
      </c:barChart>
      <c:catAx>
        <c:axId val="46910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10104"/>
        <c:crosses val="autoZero"/>
        <c:auto val="1"/>
        <c:lblAlgn val="ctr"/>
        <c:lblOffset val="100"/>
        <c:noMultiLvlLbl val="0"/>
      </c:catAx>
      <c:valAx>
        <c:axId val="4691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Sugar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Sheet1!$C$26:$C$32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More</c:v>
                </c:pt>
              </c:strCache>
            </c:strRef>
          </c:cat>
          <c:val>
            <c:numRef>
              <c:f>Sheet1!$D$26:$D$32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D-41B6-87F9-3CA6E361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977576"/>
        <c:axId val="323455880"/>
      </c:barChart>
      <c:catAx>
        <c:axId val="32297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455880"/>
        <c:crosses val="autoZero"/>
        <c:auto val="1"/>
        <c:lblAlgn val="ctr"/>
        <c:lblOffset val="100"/>
        <c:noMultiLvlLbl val="0"/>
      </c:catAx>
      <c:valAx>
        <c:axId val="323455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97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fat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Sheet1!$C$38:$C$42</c:f>
              <c:strCach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More</c:v>
                </c:pt>
              </c:strCache>
            </c:str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E-4DF0-B360-4867F9AB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32136"/>
        <c:axId val="384134104"/>
      </c:barChart>
      <c:catAx>
        <c:axId val="38413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134104"/>
        <c:crosses val="autoZero"/>
        <c:auto val="1"/>
        <c:lblAlgn val="ctr"/>
        <c:lblOffset val="100"/>
        <c:noMultiLvlLbl val="0"/>
      </c:catAx>
      <c:valAx>
        <c:axId val="38413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1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27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816272965879266"/>
          <c:y val="0.33548478853936359"/>
          <c:w val="0.4871505905511811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Sheet1!$B$52:$B$58</c:f>
              <c:numCache>
                <c:formatCode>General</c:formatCode>
                <c:ptCount val="7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24</c:v>
                </c:pt>
                <c:pt idx="6">
                  <c:v>26</c:v>
                </c:pt>
              </c:numCache>
            </c:numRef>
          </c:xVal>
          <c:yVal>
            <c:numRef>
              <c:f>Sheet1!$A$52:$A$58</c:f>
              <c:numCache>
                <c:formatCode>General</c:formatCode>
                <c:ptCount val="7"/>
                <c:pt idx="0">
                  <c:v>150</c:v>
                </c:pt>
                <c:pt idx="1">
                  <c:v>60</c:v>
                </c:pt>
                <c:pt idx="2">
                  <c:v>210</c:v>
                </c:pt>
                <c:pt idx="3">
                  <c:v>220</c:v>
                </c:pt>
                <c:pt idx="4">
                  <c:v>80</c:v>
                </c:pt>
                <c:pt idx="5">
                  <c:v>190</c:v>
                </c:pt>
                <c:pt idx="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2-48E4-8590-6D9A4E482B21}"/>
            </c:ext>
          </c:extLst>
        </c:ser>
        <c:ser>
          <c:idx val="1"/>
          <c:order val="1"/>
          <c:tx>
            <c:v>Predicted 250</c:v>
          </c:tx>
          <c:spPr>
            <a:ln w="28575">
              <a:noFill/>
            </a:ln>
          </c:spPr>
          <c:xVal>
            <c:numRef>
              <c:f>Sheet1!$B$52:$B$58</c:f>
              <c:numCache>
                <c:formatCode>General</c:formatCode>
                <c:ptCount val="7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24</c:v>
                </c:pt>
                <c:pt idx="6">
                  <c:v>26</c:v>
                </c:pt>
              </c:numCache>
            </c:numRef>
          </c:xVal>
          <c:yVal>
            <c:numRef>
              <c:f>Sheet1!$E$75:$E$81</c:f>
              <c:numCache>
                <c:formatCode>General</c:formatCode>
                <c:ptCount val="7"/>
                <c:pt idx="0">
                  <c:v>213.92857142857144</c:v>
                </c:pt>
                <c:pt idx="1">
                  <c:v>117.46031746031747</c:v>
                </c:pt>
                <c:pt idx="2">
                  <c:v>196.90476190476193</c:v>
                </c:pt>
                <c:pt idx="3">
                  <c:v>134.48412698412699</c:v>
                </c:pt>
                <c:pt idx="4">
                  <c:v>128.80952380952382</c:v>
                </c:pt>
                <c:pt idx="5">
                  <c:v>168.53174603174605</c:v>
                </c:pt>
                <c:pt idx="6">
                  <c:v>179.88095238095241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2-48E4-8590-6D9A4E48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34992"/>
        <c:axId val="388635648"/>
      </c:scatterChart>
      <c:valAx>
        <c:axId val="3886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635648"/>
        <c:crosses val="autoZero"/>
        <c:crossBetween val="midCat"/>
      </c:valAx>
      <c:valAx>
        <c:axId val="3886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63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Sheet1!$A$86:$A$92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Sheet1!$B$86:$B$92</c:f>
              <c:numCache>
                <c:formatCode>General</c:formatCode>
                <c:ptCount val="7"/>
                <c:pt idx="0">
                  <c:v>38</c:v>
                </c:pt>
                <c:pt idx="1">
                  <c:v>16</c:v>
                </c:pt>
                <c:pt idx="2">
                  <c:v>28</c:v>
                </c:pt>
                <c:pt idx="3">
                  <c:v>22</c:v>
                </c:pt>
                <c:pt idx="4">
                  <c:v>15</c:v>
                </c:pt>
                <c:pt idx="5">
                  <c:v>26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1-4B8B-BCBF-9E94B812DE56}"/>
            </c:ext>
          </c:extLst>
        </c:ser>
        <c:ser>
          <c:idx val="1"/>
          <c:order val="1"/>
          <c:tx>
            <c:v>Predicted 30</c:v>
          </c:tx>
          <c:spPr>
            <a:ln w="28575">
              <a:noFill/>
            </a:ln>
          </c:spPr>
          <c:xVal>
            <c:numRef>
              <c:f>Sheet1!$A$86:$A$92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Sheet1!$E$109:$E$115</c:f>
              <c:numCache>
                <c:formatCode>General</c:formatCode>
                <c:ptCount val="7"/>
                <c:pt idx="0">
                  <c:v>23.475873544093179</c:v>
                </c:pt>
                <c:pt idx="1">
                  <c:v>23.475873544093179</c:v>
                </c:pt>
                <c:pt idx="2">
                  <c:v>25.459234608985025</c:v>
                </c:pt>
                <c:pt idx="3">
                  <c:v>26.450915141430951</c:v>
                </c:pt>
                <c:pt idx="4">
                  <c:v>23.475873544093179</c:v>
                </c:pt>
                <c:pt idx="5">
                  <c:v>25.707154742096506</c:v>
                </c:pt>
                <c:pt idx="6">
                  <c:v>25.955074875207988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1-4B8B-BCBF-9E94B812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4224"/>
        <c:axId val="433666520"/>
      </c:scatterChart>
      <c:valAx>
        <c:axId val="4336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666520"/>
        <c:crosses val="autoZero"/>
        <c:crossBetween val="midCat"/>
      </c:valAx>
      <c:valAx>
        <c:axId val="433666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66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Sheet1!$B$120:$B$126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Sheet1!$A$120:$A$126</c:f>
              <c:numCache>
                <c:formatCode>General</c:formatCode>
                <c:ptCount val="7"/>
                <c:pt idx="0">
                  <c:v>150</c:v>
                </c:pt>
                <c:pt idx="1">
                  <c:v>60</c:v>
                </c:pt>
                <c:pt idx="2">
                  <c:v>210</c:v>
                </c:pt>
                <c:pt idx="3">
                  <c:v>220</c:v>
                </c:pt>
                <c:pt idx="4">
                  <c:v>80</c:v>
                </c:pt>
                <c:pt idx="5">
                  <c:v>190</c:v>
                </c:pt>
                <c:pt idx="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1-4965-889A-861D6793A1AC}"/>
            </c:ext>
          </c:extLst>
        </c:ser>
        <c:ser>
          <c:idx val="1"/>
          <c:order val="1"/>
          <c:tx>
            <c:v>Predicted 250</c:v>
          </c:tx>
          <c:spPr>
            <a:ln w="28575">
              <a:noFill/>
            </a:ln>
          </c:spPr>
          <c:xVal>
            <c:numRef>
              <c:f>Sheet1!$B$120:$B$126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Sheet1!$F$143:$F$149</c:f>
              <c:numCache>
                <c:formatCode>General</c:formatCode>
                <c:ptCount val="7"/>
                <c:pt idx="0">
                  <c:v>159.77386934673368</c:v>
                </c:pt>
                <c:pt idx="1">
                  <c:v>73.442211055276388</c:v>
                </c:pt>
                <c:pt idx="2">
                  <c:v>202.9396984924623</c:v>
                </c:pt>
                <c:pt idx="3">
                  <c:v>246.10552763819095</c:v>
                </c:pt>
                <c:pt idx="4">
                  <c:v>73.442211055276388</c:v>
                </c:pt>
                <c:pt idx="5">
                  <c:v>181.356783919598</c:v>
                </c:pt>
                <c:pt idx="6">
                  <c:v>202.9396984924623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1-4965-889A-861D6793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36672"/>
        <c:axId val="386637000"/>
      </c:scatterChart>
      <c:valAx>
        <c:axId val="3866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637000"/>
        <c:crosses val="autoZero"/>
        <c:crossBetween val="midCat"/>
      </c:valAx>
      <c:valAx>
        <c:axId val="386637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63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Sheet1!$B$155:$B$161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Sheet1!$A$155:$A$161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9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0-4B3F-95DC-52462EEEEB41}"/>
            </c:ext>
          </c:extLst>
        </c:ser>
        <c:ser>
          <c:idx val="1"/>
          <c:order val="1"/>
          <c:tx>
            <c:v>Predicted 14</c:v>
          </c:tx>
          <c:spPr>
            <a:ln w="28575">
              <a:noFill/>
            </a:ln>
          </c:spPr>
          <c:xVal>
            <c:numRef>
              <c:f>Sheet1!$B$155:$B$161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Sheet1!$F$178:$F$184</c:f>
              <c:numCache>
                <c:formatCode>General</c:formatCode>
                <c:ptCount val="7"/>
                <c:pt idx="0">
                  <c:v>5.3517587939698501</c:v>
                </c:pt>
                <c:pt idx="1">
                  <c:v>-0.79899497487437099</c:v>
                </c:pt>
                <c:pt idx="2">
                  <c:v>8.4271356783919593</c:v>
                </c:pt>
                <c:pt idx="3">
                  <c:v>11.50251256281407</c:v>
                </c:pt>
                <c:pt idx="4">
                  <c:v>-0.79899497487437099</c:v>
                </c:pt>
                <c:pt idx="5">
                  <c:v>6.8894472361809047</c:v>
                </c:pt>
                <c:pt idx="6">
                  <c:v>8.4271356783919593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0-4B3F-95DC-52462EEE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70376"/>
        <c:axId val="502165128"/>
      </c:scatterChart>
      <c:valAx>
        <c:axId val="50217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65128"/>
        <c:crosses val="autoZero"/>
        <c:crossBetween val="midCat"/>
      </c:valAx>
      <c:valAx>
        <c:axId val="50216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7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Sheet1!$B$189:$B$195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Sheet1!$A$189:$A$195</c:f>
              <c:numCache>
                <c:formatCode>General</c:formatCode>
                <c:ptCount val="7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24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D-48AF-8C79-3A5E2057137C}"/>
            </c:ext>
          </c:extLst>
        </c:ser>
        <c:ser>
          <c:idx val="1"/>
          <c:order val="1"/>
          <c:tx>
            <c:v>Predicted 27</c:v>
          </c:tx>
          <c:spPr>
            <a:ln w="28575">
              <a:noFill/>
            </a:ln>
          </c:spPr>
          <c:xVal>
            <c:numRef>
              <c:f>Sheet1!$B$189:$B$195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Sheet1!$F$212:$F$218</c:f>
              <c:numCache>
                <c:formatCode>General</c:formatCode>
                <c:ptCount val="7"/>
                <c:pt idx="0">
                  <c:v>22.861809045226131</c:v>
                </c:pt>
                <c:pt idx="1">
                  <c:v>18.992462311557791</c:v>
                </c:pt>
                <c:pt idx="2">
                  <c:v>24.7964824120603</c:v>
                </c:pt>
                <c:pt idx="3">
                  <c:v>26.731155778894472</c:v>
                </c:pt>
                <c:pt idx="4">
                  <c:v>18.992462311557791</c:v>
                </c:pt>
                <c:pt idx="5">
                  <c:v>23.829145728643216</c:v>
                </c:pt>
                <c:pt idx="6">
                  <c:v>24.7964824120603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D-48AF-8C79-3A5E20571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0328"/>
        <c:axId val="505870656"/>
      </c:scatterChart>
      <c:valAx>
        <c:axId val="5058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870656"/>
        <c:crosses val="autoZero"/>
        <c:crossBetween val="midCat"/>
      </c:valAx>
      <c:valAx>
        <c:axId val="50587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87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Protein Content Distribution Across Candy Types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boxWhisker" uniqueId="{1B3B46E5-2346-4357-9E73-31860F9049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190500</xdr:rowOff>
    </xdr:from>
    <xdr:to>
      <xdr:col>11</xdr:col>
      <xdr:colOff>190500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23</xdr:row>
      <xdr:rowOff>180975</xdr:rowOff>
    </xdr:from>
    <xdr:to>
      <xdr:col>11</xdr:col>
      <xdr:colOff>238125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34</xdr:row>
      <xdr:rowOff>161925</xdr:rowOff>
    </xdr:from>
    <xdr:to>
      <xdr:col>11</xdr:col>
      <xdr:colOff>257175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57</xdr:row>
      <xdr:rowOff>66675</xdr:rowOff>
    </xdr:from>
    <xdr:to>
      <xdr:col>18</xdr:col>
      <xdr:colOff>428625</xdr:colOff>
      <xdr:row>67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86</xdr:row>
      <xdr:rowOff>0</xdr:rowOff>
    </xdr:from>
    <xdr:to>
      <xdr:col>17</xdr:col>
      <xdr:colOff>333375</xdr:colOff>
      <xdr:row>96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169539</xdr:colOff>
      <xdr:row>119</xdr:row>
      <xdr:rowOff>72048</xdr:rowOff>
    </xdr:from>
    <xdr:to>
      <xdr:col>17</xdr:col>
      <xdr:colOff>169540</xdr:colOff>
      <xdr:row>129</xdr:row>
      <xdr:rowOff>90819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210381</xdr:colOff>
      <xdr:row>156</xdr:row>
      <xdr:rowOff>185505</xdr:rowOff>
    </xdr:from>
    <xdr:to>
      <xdr:col>17</xdr:col>
      <xdr:colOff>210381</xdr:colOff>
      <xdr:row>166</xdr:row>
      <xdr:rowOff>195307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145647</xdr:colOff>
      <xdr:row>191</xdr:row>
      <xdr:rowOff>3</xdr:rowOff>
    </xdr:from>
    <xdr:to>
      <xdr:col>17</xdr:col>
      <xdr:colOff>145647</xdr:colOff>
      <xdr:row>201</xdr:row>
      <xdr:rowOff>558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266330</xdr:colOff>
      <xdr:row>345</xdr:row>
      <xdr:rowOff>158873</xdr:rowOff>
    </xdr:from>
    <xdr:to>
      <xdr:col>13</xdr:col>
      <xdr:colOff>565952</xdr:colOff>
      <xdr:row>359</xdr:row>
      <xdr:rowOff>183286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210845</xdr:colOff>
      <xdr:row>364</xdr:row>
      <xdr:rowOff>66397</xdr:rowOff>
    </xdr:from>
    <xdr:to>
      <xdr:col>13</xdr:col>
      <xdr:colOff>510467</xdr:colOff>
      <xdr:row>378</xdr:row>
      <xdr:rowOff>81563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266330</xdr:colOff>
      <xdr:row>378</xdr:row>
      <xdr:rowOff>158873</xdr:rowOff>
    </xdr:from>
    <xdr:to>
      <xdr:col>13</xdr:col>
      <xdr:colOff>565952</xdr:colOff>
      <xdr:row>392</xdr:row>
      <xdr:rowOff>183286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266330</xdr:colOff>
      <xdr:row>394</xdr:row>
      <xdr:rowOff>168120</xdr:rowOff>
    </xdr:from>
    <xdr:to>
      <xdr:col>13</xdr:col>
      <xdr:colOff>565952</xdr:colOff>
      <xdr:row>408</xdr:row>
      <xdr:rowOff>192534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257083</xdr:colOff>
      <xdr:row>411</xdr:row>
      <xdr:rowOff>158872</xdr:rowOff>
    </xdr:from>
    <xdr:to>
      <xdr:col>11</xdr:col>
      <xdr:colOff>556704</xdr:colOff>
      <xdr:row>425</xdr:row>
      <xdr:rowOff>183286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36991</xdr:colOff>
      <xdr:row>438</xdr:row>
      <xdr:rowOff>18497</xdr:rowOff>
    </xdr:from>
    <xdr:to>
      <xdr:col>12</xdr:col>
      <xdr:colOff>336612</xdr:colOff>
      <xdr:row>452</xdr:row>
      <xdr:rowOff>42910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4" t="s">
        <v>26</v>
      </c>
      <c r="B1" s="4"/>
    </row>
    <row r="2" spans="1:2" x14ac:dyDescent="0.25">
      <c r="A2" s="2" t="s">
        <v>21</v>
      </c>
      <c r="B2" s="2">
        <v>173.75</v>
      </c>
    </row>
    <row r="3" spans="1:2" x14ac:dyDescent="0.25">
      <c r="A3" s="2" t="s">
        <v>22</v>
      </c>
      <c r="B3" s="2">
        <v>200</v>
      </c>
    </row>
    <row r="4" spans="1:2" x14ac:dyDescent="0.25">
      <c r="A4" s="2" t="s">
        <v>23</v>
      </c>
      <c r="B4" s="2">
        <v>70.698050084244088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4"/>
  <sheetViews>
    <sheetView tabSelected="1" topLeftCell="A433" zoomScale="103" zoomScaleNormal="103" workbookViewId="0">
      <selection activeCell="F448" sqref="F44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250</v>
      </c>
      <c r="C2">
        <v>27</v>
      </c>
      <c r="D2">
        <v>14</v>
      </c>
      <c r="E2">
        <v>3</v>
      </c>
      <c r="F2">
        <v>2</v>
      </c>
      <c r="G2">
        <v>50</v>
      </c>
      <c r="H2">
        <v>30</v>
      </c>
      <c r="I2">
        <v>45</v>
      </c>
      <c r="J2">
        <v>8</v>
      </c>
      <c r="K2">
        <v>5</v>
      </c>
      <c r="L2">
        <v>0.2</v>
      </c>
      <c r="M2">
        <v>1.2</v>
      </c>
    </row>
    <row r="3" spans="1:13" x14ac:dyDescent="0.25">
      <c r="A3" t="s">
        <v>14</v>
      </c>
      <c r="B3">
        <v>150</v>
      </c>
      <c r="C3">
        <v>32</v>
      </c>
      <c r="D3">
        <v>0</v>
      </c>
      <c r="E3">
        <v>2</v>
      </c>
      <c r="F3">
        <v>0</v>
      </c>
      <c r="G3">
        <v>10</v>
      </c>
      <c r="H3">
        <v>38</v>
      </c>
      <c r="I3">
        <v>30</v>
      </c>
      <c r="J3">
        <v>0</v>
      </c>
      <c r="K3">
        <v>0</v>
      </c>
      <c r="L3">
        <v>2.5</v>
      </c>
      <c r="M3">
        <v>0.1</v>
      </c>
    </row>
    <row r="4" spans="1:13" x14ac:dyDescent="0.25">
      <c r="A4" t="s">
        <v>15</v>
      </c>
      <c r="B4">
        <v>60</v>
      </c>
      <c r="C4">
        <v>15</v>
      </c>
      <c r="D4">
        <v>0</v>
      </c>
      <c r="E4">
        <v>0</v>
      </c>
      <c r="F4">
        <v>0</v>
      </c>
      <c r="G4">
        <v>5</v>
      </c>
      <c r="H4">
        <v>16</v>
      </c>
      <c r="I4">
        <v>10</v>
      </c>
      <c r="J4">
        <v>0</v>
      </c>
      <c r="K4">
        <v>0</v>
      </c>
      <c r="L4">
        <v>0.1</v>
      </c>
      <c r="M4">
        <v>0</v>
      </c>
    </row>
    <row r="5" spans="1:13" x14ac:dyDescent="0.25">
      <c r="A5" t="s">
        <v>16</v>
      </c>
      <c r="B5">
        <v>210</v>
      </c>
      <c r="C5">
        <v>29</v>
      </c>
      <c r="D5">
        <v>8</v>
      </c>
      <c r="E5">
        <v>1</v>
      </c>
      <c r="F5">
        <v>0</v>
      </c>
      <c r="G5">
        <v>35</v>
      </c>
      <c r="H5">
        <v>28</v>
      </c>
      <c r="I5">
        <v>40</v>
      </c>
      <c r="J5">
        <v>4</v>
      </c>
      <c r="K5">
        <v>10</v>
      </c>
      <c r="L5">
        <v>0.3</v>
      </c>
      <c r="M5">
        <v>0.5</v>
      </c>
    </row>
    <row r="6" spans="1:13" x14ac:dyDescent="0.25">
      <c r="A6" t="s">
        <v>17</v>
      </c>
      <c r="B6">
        <v>220</v>
      </c>
      <c r="C6">
        <v>18</v>
      </c>
      <c r="D6">
        <v>12</v>
      </c>
      <c r="E6">
        <v>5</v>
      </c>
      <c r="F6">
        <v>3</v>
      </c>
      <c r="G6">
        <v>70</v>
      </c>
      <c r="H6">
        <v>22</v>
      </c>
      <c r="I6">
        <v>50</v>
      </c>
      <c r="J6">
        <v>5</v>
      </c>
      <c r="K6">
        <v>15</v>
      </c>
      <c r="L6">
        <v>1.5</v>
      </c>
      <c r="M6">
        <v>1.8</v>
      </c>
    </row>
    <row r="7" spans="1:13" x14ac:dyDescent="0.25">
      <c r="A7" t="s">
        <v>18</v>
      </c>
      <c r="B7">
        <v>80</v>
      </c>
      <c r="C7">
        <v>17</v>
      </c>
      <c r="D7">
        <v>0</v>
      </c>
      <c r="E7">
        <v>0</v>
      </c>
      <c r="F7">
        <v>0</v>
      </c>
      <c r="G7">
        <v>5</v>
      </c>
      <c r="H7">
        <v>15</v>
      </c>
      <c r="I7">
        <v>10</v>
      </c>
      <c r="J7">
        <v>0</v>
      </c>
      <c r="K7">
        <v>0</v>
      </c>
      <c r="L7">
        <v>0.2</v>
      </c>
      <c r="M7">
        <v>0</v>
      </c>
    </row>
    <row r="8" spans="1:13" x14ac:dyDescent="0.25">
      <c r="A8" t="s">
        <v>19</v>
      </c>
      <c r="B8">
        <v>190</v>
      </c>
      <c r="C8">
        <v>24</v>
      </c>
      <c r="D8">
        <v>9</v>
      </c>
      <c r="E8">
        <v>4</v>
      </c>
      <c r="F8">
        <v>1</v>
      </c>
      <c r="G8">
        <v>40</v>
      </c>
      <c r="H8">
        <v>26</v>
      </c>
      <c r="I8">
        <v>35</v>
      </c>
      <c r="J8">
        <v>5</v>
      </c>
      <c r="K8">
        <v>8</v>
      </c>
      <c r="L8">
        <v>0.2</v>
      </c>
      <c r="M8">
        <v>1</v>
      </c>
    </row>
    <row r="9" spans="1:13" x14ac:dyDescent="0.25">
      <c r="A9" t="s">
        <v>20</v>
      </c>
      <c r="B9">
        <v>230</v>
      </c>
      <c r="C9">
        <v>26</v>
      </c>
      <c r="D9">
        <v>10</v>
      </c>
      <c r="E9">
        <v>2</v>
      </c>
      <c r="F9">
        <v>0</v>
      </c>
      <c r="G9">
        <v>55</v>
      </c>
      <c r="H9">
        <v>29</v>
      </c>
      <c r="I9">
        <v>40</v>
      </c>
      <c r="J9">
        <v>6</v>
      </c>
      <c r="K9">
        <v>12</v>
      </c>
      <c r="L9">
        <v>0.1</v>
      </c>
      <c r="M9">
        <v>0.7</v>
      </c>
    </row>
    <row r="12" spans="1:13" ht="15.75" thickBot="1" x14ac:dyDescent="0.3">
      <c r="A12" t="s">
        <v>30</v>
      </c>
    </row>
    <row r="13" spans="1:13" x14ac:dyDescent="0.25">
      <c r="A13">
        <v>50</v>
      </c>
      <c r="C13" s="5" t="s">
        <v>31</v>
      </c>
      <c r="D13" s="5" t="s">
        <v>33</v>
      </c>
    </row>
    <row r="14" spans="1:13" x14ac:dyDescent="0.25">
      <c r="A14">
        <v>100</v>
      </c>
      <c r="C14" s="6">
        <v>100</v>
      </c>
      <c r="D14" s="2">
        <v>2</v>
      </c>
    </row>
    <row r="15" spans="1:13" x14ac:dyDescent="0.25">
      <c r="A15">
        <v>150</v>
      </c>
      <c r="C15" s="6">
        <v>150</v>
      </c>
      <c r="D15" s="2">
        <v>1</v>
      </c>
    </row>
    <row r="16" spans="1:13" x14ac:dyDescent="0.25">
      <c r="A16">
        <v>200</v>
      </c>
      <c r="C16" s="6">
        <v>200</v>
      </c>
      <c r="D16" s="2">
        <v>1</v>
      </c>
    </row>
    <row r="17" spans="1:4" x14ac:dyDescent="0.25">
      <c r="A17">
        <v>250</v>
      </c>
      <c r="C17" s="6">
        <v>250</v>
      </c>
      <c r="D17" s="2">
        <v>3</v>
      </c>
    </row>
    <row r="18" spans="1:4" x14ac:dyDescent="0.25">
      <c r="A18">
        <v>300</v>
      </c>
      <c r="C18" s="6">
        <v>300</v>
      </c>
      <c r="D18" s="2">
        <v>0</v>
      </c>
    </row>
    <row r="19" spans="1:4" ht="15.75" thickBot="1" x14ac:dyDescent="0.3">
      <c r="C19" s="3" t="s">
        <v>32</v>
      </c>
      <c r="D19" s="3">
        <v>0</v>
      </c>
    </row>
    <row r="24" spans="1:4" ht="15.75" thickBot="1" x14ac:dyDescent="0.3"/>
    <row r="25" spans="1:4" x14ac:dyDescent="0.25">
      <c r="A25">
        <v>10</v>
      </c>
      <c r="C25" s="5" t="s">
        <v>34</v>
      </c>
      <c r="D25" s="5" t="s">
        <v>33</v>
      </c>
    </row>
    <row r="26" spans="1:4" x14ac:dyDescent="0.25">
      <c r="A26">
        <v>15</v>
      </c>
      <c r="C26" s="6">
        <v>10</v>
      </c>
      <c r="D26" s="2">
        <v>0</v>
      </c>
    </row>
    <row r="27" spans="1:4" x14ac:dyDescent="0.25">
      <c r="A27">
        <v>20</v>
      </c>
      <c r="C27" s="6">
        <v>15</v>
      </c>
      <c r="D27" s="2">
        <v>1</v>
      </c>
    </row>
    <row r="28" spans="1:4" x14ac:dyDescent="0.25">
      <c r="A28">
        <v>25</v>
      </c>
      <c r="C28" s="6">
        <v>20</v>
      </c>
      <c r="D28" s="2">
        <v>2</v>
      </c>
    </row>
    <row r="29" spans="1:4" x14ac:dyDescent="0.25">
      <c r="A29">
        <v>30</v>
      </c>
      <c r="C29" s="6">
        <v>25</v>
      </c>
      <c r="D29" s="2">
        <v>1</v>
      </c>
    </row>
    <row r="30" spans="1:4" x14ac:dyDescent="0.25">
      <c r="A30">
        <v>35</v>
      </c>
      <c r="C30" s="6">
        <v>30</v>
      </c>
      <c r="D30" s="2">
        <v>3</v>
      </c>
    </row>
    <row r="31" spans="1:4" x14ac:dyDescent="0.25">
      <c r="C31" s="6">
        <v>35</v>
      </c>
      <c r="D31" s="2">
        <v>1</v>
      </c>
    </row>
    <row r="32" spans="1:4" ht="15.75" thickBot="1" x14ac:dyDescent="0.3">
      <c r="C32" s="3" t="s">
        <v>32</v>
      </c>
      <c r="D32" s="3">
        <v>0</v>
      </c>
    </row>
    <row r="36" spans="1:4" ht="15.75" thickBot="1" x14ac:dyDescent="0.3"/>
    <row r="37" spans="1:4" x14ac:dyDescent="0.25">
      <c r="A37">
        <v>0</v>
      </c>
      <c r="C37" s="5" t="s">
        <v>34</v>
      </c>
      <c r="D37" s="5" t="s">
        <v>33</v>
      </c>
    </row>
    <row r="38" spans="1:4" x14ac:dyDescent="0.25">
      <c r="A38">
        <v>5</v>
      </c>
      <c r="C38" s="6">
        <v>0</v>
      </c>
      <c r="D38" s="2">
        <v>3</v>
      </c>
    </row>
    <row r="39" spans="1:4" x14ac:dyDescent="0.25">
      <c r="A39">
        <v>10</v>
      </c>
      <c r="C39" s="6">
        <v>5</v>
      </c>
      <c r="D39" s="2">
        <v>0</v>
      </c>
    </row>
    <row r="40" spans="1:4" x14ac:dyDescent="0.25">
      <c r="A40">
        <v>15</v>
      </c>
      <c r="C40" s="6">
        <v>10</v>
      </c>
      <c r="D40" s="2">
        <v>3</v>
      </c>
    </row>
    <row r="41" spans="1:4" x14ac:dyDescent="0.25">
      <c r="C41" s="6">
        <v>15</v>
      </c>
      <c r="D41" s="2">
        <v>2</v>
      </c>
    </row>
    <row r="42" spans="1:4" ht="15.75" thickBot="1" x14ac:dyDescent="0.3">
      <c r="C42" s="3" t="s">
        <v>32</v>
      </c>
      <c r="D42" s="3">
        <v>0</v>
      </c>
    </row>
    <row r="49" spans="1:9" x14ac:dyDescent="0.25">
      <c r="A49" t="s">
        <v>35</v>
      </c>
    </row>
    <row r="50" spans="1:9" x14ac:dyDescent="0.25">
      <c r="A50" s="1" t="s">
        <v>1</v>
      </c>
      <c r="B50" s="1" t="s">
        <v>2</v>
      </c>
    </row>
    <row r="51" spans="1:9" x14ac:dyDescent="0.25">
      <c r="A51">
        <v>250</v>
      </c>
      <c r="B51">
        <v>27</v>
      </c>
      <c r="D51" t="s">
        <v>36</v>
      </c>
    </row>
    <row r="52" spans="1:9" ht="15.75" thickBot="1" x14ac:dyDescent="0.3">
      <c r="A52">
        <v>150</v>
      </c>
      <c r="B52">
        <v>32</v>
      </c>
    </row>
    <row r="53" spans="1:9" x14ac:dyDescent="0.25">
      <c r="A53">
        <v>60</v>
      </c>
      <c r="B53">
        <v>15</v>
      </c>
      <c r="D53" s="4" t="s">
        <v>37</v>
      </c>
      <c r="E53" s="4"/>
    </row>
    <row r="54" spans="1:9" x14ac:dyDescent="0.25">
      <c r="A54">
        <v>210</v>
      </c>
      <c r="B54">
        <v>29</v>
      </c>
      <c r="D54" s="2" t="s">
        <v>38</v>
      </c>
      <c r="E54" s="2">
        <v>0.53507412895476669</v>
      </c>
    </row>
    <row r="55" spans="1:9" x14ac:dyDescent="0.25">
      <c r="A55">
        <v>220</v>
      </c>
      <c r="B55">
        <v>18</v>
      </c>
      <c r="D55" s="2" t="s">
        <v>39</v>
      </c>
      <c r="E55" s="2">
        <v>0.28630432347670232</v>
      </c>
    </row>
    <row r="56" spans="1:9" x14ac:dyDescent="0.25">
      <c r="A56">
        <v>80</v>
      </c>
      <c r="B56">
        <v>17</v>
      </c>
      <c r="D56" s="2" t="s">
        <v>40</v>
      </c>
      <c r="E56" s="2">
        <v>0.14356518817204278</v>
      </c>
    </row>
    <row r="57" spans="1:9" x14ac:dyDescent="0.25">
      <c r="A57">
        <v>190</v>
      </c>
      <c r="B57">
        <v>24</v>
      </c>
      <c r="D57" s="2" t="s">
        <v>41</v>
      </c>
      <c r="E57" s="2">
        <v>63.605305758520814</v>
      </c>
    </row>
    <row r="58" spans="1:9" ht="15.75" thickBot="1" x14ac:dyDescent="0.3">
      <c r="A58">
        <v>230</v>
      </c>
      <c r="B58">
        <v>26</v>
      </c>
      <c r="D58" s="3" t="s">
        <v>42</v>
      </c>
      <c r="E58" s="3">
        <v>7</v>
      </c>
    </row>
    <row r="60" spans="1:9" ht="15.75" thickBot="1" x14ac:dyDescent="0.3">
      <c r="D60" t="s">
        <v>43</v>
      </c>
    </row>
    <row r="61" spans="1:9" x14ac:dyDescent="0.25">
      <c r="D61" s="5"/>
      <c r="E61" s="5" t="s">
        <v>48</v>
      </c>
      <c r="F61" s="5" t="s">
        <v>49</v>
      </c>
      <c r="G61" s="5" t="s">
        <v>50</v>
      </c>
      <c r="H61" s="5" t="s">
        <v>51</v>
      </c>
      <c r="I61" s="5" t="s">
        <v>52</v>
      </c>
    </row>
    <row r="62" spans="1:9" x14ac:dyDescent="0.25">
      <c r="D62" s="2" t="s">
        <v>44</v>
      </c>
      <c r="E62" s="2">
        <v>1</v>
      </c>
      <c r="F62" s="2">
        <v>8114.6825396825334</v>
      </c>
      <c r="G62" s="2">
        <v>8114.6825396825334</v>
      </c>
      <c r="H62" s="2">
        <v>2.0057871505640001</v>
      </c>
      <c r="I62" s="2">
        <v>0.21587223046699441</v>
      </c>
    </row>
    <row r="63" spans="1:9" x14ac:dyDescent="0.25">
      <c r="D63" s="2" t="s">
        <v>45</v>
      </c>
      <c r="E63" s="2">
        <v>5</v>
      </c>
      <c r="F63" s="2">
        <v>20228.174603174608</v>
      </c>
      <c r="G63" s="2">
        <v>4045.6349206349214</v>
      </c>
      <c r="H63" s="2"/>
      <c r="I63" s="2"/>
    </row>
    <row r="64" spans="1:9" ht="15.75" thickBot="1" x14ac:dyDescent="0.3">
      <c r="D64" s="3" t="s">
        <v>46</v>
      </c>
      <c r="E64" s="3">
        <v>6</v>
      </c>
      <c r="F64" s="3">
        <v>28342.857142857141</v>
      </c>
      <c r="G64" s="3"/>
      <c r="H64" s="3"/>
      <c r="I64" s="3"/>
    </row>
    <row r="65" spans="4:12" ht="15.75" thickBot="1" x14ac:dyDescent="0.3"/>
    <row r="66" spans="4:12" x14ac:dyDescent="0.25">
      <c r="D66" s="5"/>
      <c r="E66" s="5" t="s">
        <v>53</v>
      </c>
      <c r="F66" s="5" t="s">
        <v>41</v>
      </c>
      <c r="G66" s="5" t="s">
        <v>54</v>
      </c>
      <c r="H66" s="5" t="s">
        <v>55</v>
      </c>
      <c r="I66" s="5" t="s">
        <v>56</v>
      </c>
      <c r="J66" s="5" t="s">
        <v>57</v>
      </c>
      <c r="K66" s="5" t="s">
        <v>58</v>
      </c>
      <c r="L66" s="5" t="s">
        <v>59</v>
      </c>
    </row>
    <row r="67" spans="4:12" x14ac:dyDescent="0.25">
      <c r="D67" s="2" t="s">
        <v>47</v>
      </c>
      <c r="E67" s="2">
        <v>32.341269841269849</v>
      </c>
      <c r="F67" s="2">
        <v>95.239541986365822</v>
      </c>
      <c r="G67" s="2">
        <v>0.33957817484989289</v>
      </c>
      <c r="H67" s="2">
        <v>0.74797339254442363</v>
      </c>
      <c r="I67" s="2">
        <v>-212.4797668232043</v>
      </c>
      <c r="J67" s="2">
        <v>277.16230650574403</v>
      </c>
      <c r="K67" s="2">
        <v>-212.4797668232043</v>
      </c>
      <c r="L67" s="2">
        <v>277.16230650574403</v>
      </c>
    </row>
    <row r="68" spans="4:12" ht="15.75" thickBot="1" x14ac:dyDescent="0.3">
      <c r="D68" s="3">
        <v>27</v>
      </c>
      <c r="E68" s="3">
        <v>5.6746031746031749</v>
      </c>
      <c r="F68" s="3">
        <v>4.0067576452683475</v>
      </c>
      <c r="G68" s="3">
        <v>1.4162581511024048</v>
      </c>
      <c r="H68" s="3">
        <v>0.21587223046699419</v>
      </c>
      <c r="I68" s="3">
        <v>-4.6250952481205738</v>
      </c>
      <c r="J68" s="3">
        <v>15.974301597326924</v>
      </c>
      <c r="K68" s="3">
        <v>-4.6250952481205738</v>
      </c>
      <c r="L68" s="3">
        <v>15.974301597326924</v>
      </c>
    </row>
    <row r="72" spans="4:12" x14ac:dyDescent="0.25">
      <c r="D72" t="s">
        <v>60</v>
      </c>
    </row>
    <row r="73" spans="4:12" ht="15.75" thickBot="1" x14ac:dyDescent="0.3"/>
    <row r="74" spans="4:12" x14ac:dyDescent="0.25">
      <c r="D74" s="5" t="s">
        <v>61</v>
      </c>
      <c r="E74" s="5" t="s">
        <v>62</v>
      </c>
      <c r="F74" s="5" t="s">
        <v>63</v>
      </c>
    </row>
    <row r="75" spans="4:12" x14ac:dyDescent="0.25">
      <c r="D75" s="2">
        <v>1</v>
      </c>
      <c r="E75" s="2">
        <v>213.92857142857144</v>
      </c>
      <c r="F75" s="2">
        <v>-63.928571428571445</v>
      </c>
    </row>
    <row r="76" spans="4:12" x14ac:dyDescent="0.25">
      <c r="D76" s="2">
        <v>2</v>
      </c>
      <c r="E76" s="2">
        <v>117.46031746031747</v>
      </c>
      <c r="F76" s="2">
        <v>-57.460317460317469</v>
      </c>
    </row>
    <row r="77" spans="4:12" x14ac:dyDescent="0.25">
      <c r="D77" s="2">
        <v>3</v>
      </c>
      <c r="E77" s="2">
        <v>196.90476190476193</v>
      </c>
      <c r="F77" s="2">
        <v>13.095238095238074</v>
      </c>
    </row>
    <row r="78" spans="4:12" x14ac:dyDescent="0.25">
      <c r="D78" s="2">
        <v>4</v>
      </c>
      <c r="E78" s="2">
        <v>134.48412698412699</v>
      </c>
      <c r="F78" s="2">
        <v>85.515873015873012</v>
      </c>
    </row>
    <row r="79" spans="4:12" x14ac:dyDescent="0.25">
      <c r="D79" s="2">
        <v>5</v>
      </c>
      <c r="E79" s="2">
        <v>128.80952380952382</v>
      </c>
      <c r="F79" s="2">
        <v>-48.809523809523824</v>
      </c>
    </row>
    <row r="80" spans="4:12" x14ac:dyDescent="0.25">
      <c r="D80" s="2">
        <v>6</v>
      </c>
      <c r="E80" s="2">
        <v>168.53174603174605</v>
      </c>
      <c r="F80" s="2">
        <v>21.468253968253947</v>
      </c>
    </row>
    <row r="81" spans="1:9" ht="15.75" thickBot="1" x14ac:dyDescent="0.3">
      <c r="D81" s="3">
        <v>7</v>
      </c>
      <c r="E81" s="3">
        <v>179.88095238095241</v>
      </c>
      <c r="F81" s="3">
        <v>50.119047619047592</v>
      </c>
    </row>
    <row r="84" spans="1:9" x14ac:dyDescent="0.25">
      <c r="A84" s="1" t="s">
        <v>3</v>
      </c>
      <c r="B84" s="1" t="s">
        <v>7</v>
      </c>
    </row>
    <row r="85" spans="1:9" x14ac:dyDescent="0.25">
      <c r="A85">
        <v>14</v>
      </c>
      <c r="B85">
        <v>30</v>
      </c>
      <c r="D85" t="s">
        <v>36</v>
      </c>
    </row>
    <row r="86" spans="1:9" ht="15.75" thickBot="1" x14ac:dyDescent="0.3">
      <c r="A86">
        <v>0</v>
      </c>
      <c r="B86">
        <v>38</v>
      </c>
    </row>
    <row r="87" spans="1:9" x14ac:dyDescent="0.25">
      <c r="A87">
        <v>0</v>
      </c>
      <c r="B87">
        <v>16</v>
      </c>
      <c r="D87" s="4" t="s">
        <v>37</v>
      </c>
      <c r="E87" s="4"/>
    </row>
    <row r="88" spans="1:9" x14ac:dyDescent="0.25">
      <c r="A88">
        <v>8</v>
      </c>
      <c r="B88">
        <v>28</v>
      </c>
      <c r="D88" s="2" t="s">
        <v>38</v>
      </c>
      <c r="E88" s="2">
        <v>0.16560186922115491</v>
      </c>
    </row>
    <row r="89" spans="1:9" x14ac:dyDescent="0.25">
      <c r="A89">
        <v>12</v>
      </c>
      <c r="B89">
        <v>22</v>
      </c>
      <c r="D89" s="2" t="s">
        <v>39</v>
      </c>
      <c r="E89" s="2">
        <v>2.7423979089540491E-2</v>
      </c>
    </row>
    <row r="90" spans="1:9" x14ac:dyDescent="0.25">
      <c r="A90">
        <v>0</v>
      </c>
      <c r="B90">
        <v>15</v>
      </c>
      <c r="D90" s="2" t="s">
        <v>40</v>
      </c>
      <c r="E90" s="2">
        <v>-0.16709122509255142</v>
      </c>
    </row>
    <row r="91" spans="1:9" x14ac:dyDescent="0.25">
      <c r="A91">
        <v>9</v>
      </c>
      <c r="B91">
        <v>26</v>
      </c>
      <c r="D91" s="2" t="s">
        <v>41</v>
      </c>
      <c r="E91" s="2">
        <v>8.6522000510733488</v>
      </c>
    </row>
    <row r="92" spans="1:9" ht="15.75" thickBot="1" x14ac:dyDescent="0.3">
      <c r="A92">
        <v>10</v>
      </c>
      <c r="B92">
        <v>29</v>
      </c>
      <c r="D92" s="3" t="s">
        <v>42</v>
      </c>
      <c r="E92" s="3">
        <v>7</v>
      </c>
    </row>
    <row r="94" spans="1:9" ht="15.75" thickBot="1" x14ac:dyDescent="0.3">
      <c r="D94" t="s">
        <v>43</v>
      </c>
    </row>
    <row r="95" spans="1:9" x14ac:dyDescent="0.25">
      <c r="D95" s="5"/>
      <c r="E95" s="5" t="s">
        <v>48</v>
      </c>
      <c r="F95" s="5" t="s">
        <v>49</v>
      </c>
      <c r="G95" s="5" t="s">
        <v>50</v>
      </c>
      <c r="H95" s="5" t="s">
        <v>51</v>
      </c>
      <c r="I95" s="5" t="s">
        <v>52</v>
      </c>
    </row>
    <row r="96" spans="1:9" x14ac:dyDescent="0.25">
      <c r="D96" s="2" t="s">
        <v>44</v>
      </c>
      <c r="E96" s="2">
        <v>1</v>
      </c>
      <c r="F96" s="2">
        <v>10.554314238174584</v>
      </c>
      <c r="G96" s="2">
        <v>10.554314238174584</v>
      </c>
      <c r="H96" s="2">
        <v>0.14098630081311295</v>
      </c>
      <c r="I96" s="2">
        <v>0.72270453832833847</v>
      </c>
    </row>
    <row r="97" spans="4:12" x14ac:dyDescent="0.25">
      <c r="D97" s="2" t="s">
        <v>45</v>
      </c>
      <c r="E97" s="2">
        <v>5</v>
      </c>
      <c r="F97" s="2">
        <v>374.30282861896831</v>
      </c>
      <c r="G97" s="2">
        <v>74.860565723793655</v>
      </c>
      <c r="H97" s="2"/>
      <c r="I97" s="2"/>
    </row>
    <row r="98" spans="4:12" ht="15.75" thickBot="1" x14ac:dyDescent="0.3">
      <c r="D98" s="3" t="s">
        <v>46</v>
      </c>
      <c r="E98" s="3">
        <v>6</v>
      </c>
      <c r="F98" s="3">
        <v>384.85714285714289</v>
      </c>
      <c r="G98" s="3"/>
      <c r="H98" s="3"/>
      <c r="I98" s="3"/>
    </row>
    <row r="99" spans="4:12" ht="15.75" thickBot="1" x14ac:dyDescent="0.3"/>
    <row r="100" spans="4:12" x14ac:dyDescent="0.25">
      <c r="D100" s="5"/>
      <c r="E100" s="5" t="s">
        <v>53</v>
      </c>
      <c r="F100" s="5" t="s">
        <v>41</v>
      </c>
      <c r="G100" s="5" t="s">
        <v>54</v>
      </c>
      <c r="H100" s="5" t="s">
        <v>55</v>
      </c>
      <c r="I100" s="5" t="s">
        <v>56</v>
      </c>
      <c r="J100" s="5" t="s">
        <v>57</v>
      </c>
      <c r="K100" s="5" t="s">
        <v>58</v>
      </c>
      <c r="L100" s="5" t="s">
        <v>59</v>
      </c>
    </row>
    <row r="101" spans="4:12" x14ac:dyDescent="0.25">
      <c r="D101" s="2" t="s">
        <v>47</v>
      </c>
      <c r="E101" s="2">
        <v>23.475873544093179</v>
      </c>
      <c r="F101" s="2">
        <v>4.9220851122644982</v>
      </c>
      <c r="G101" s="2">
        <v>4.7694976841415606</v>
      </c>
      <c r="H101" s="2">
        <v>5.0170362881307995E-3</v>
      </c>
      <c r="I101" s="2">
        <v>10.823250961050128</v>
      </c>
      <c r="J101" s="2">
        <v>36.128496127136231</v>
      </c>
      <c r="K101" s="2">
        <v>10.823250961050128</v>
      </c>
      <c r="L101" s="2">
        <v>36.128496127136231</v>
      </c>
    </row>
    <row r="102" spans="4:12" ht="15.75" thickBot="1" x14ac:dyDescent="0.3">
      <c r="D102" s="3">
        <v>14</v>
      </c>
      <c r="E102" s="3">
        <v>0.24792013311148084</v>
      </c>
      <c r="F102" s="3">
        <v>0.66027269618941609</v>
      </c>
      <c r="G102" s="3">
        <v>0.37548142539027329</v>
      </c>
      <c r="H102" s="3">
        <v>0.72270453832833992</v>
      </c>
      <c r="I102" s="3">
        <v>-1.4493648662796472</v>
      </c>
      <c r="J102" s="3">
        <v>1.945205132502609</v>
      </c>
      <c r="K102" s="3">
        <v>-1.4493648662796472</v>
      </c>
      <c r="L102" s="3">
        <v>1.945205132502609</v>
      </c>
    </row>
    <row r="106" spans="4:12" x14ac:dyDescent="0.25">
      <c r="D106" t="s">
        <v>60</v>
      </c>
    </row>
    <row r="107" spans="4:12" ht="15.75" thickBot="1" x14ac:dyDescent="0.3"/>
    <row r="108" spans="4:12" x14ac:dyDescent="0.25">
      <c r="D108" s="5" t="s">
        <v>61</v>
      </c>
      <c r="E108" s="5" t="s">
        <v>64</v>
      </c>
      <c r="F108" s="5" t="s">
        <v>63</v>
      </c>
    </row>
    <row r="109" spans="4:12" x14ac:dyDescent="0.25">
      <c r="D109" s="2">
        <v>1</v>
      </c>
      <c r="E109" s="2">
        <v>23.475873544093179</v>
      </c>
      <c r="F109" s="2">
        <v>14.524126455906821</v>
      </c>
    </row>
    <row r="110" spans="4:12" x14ac:dyDescent="0.25">
      <c r="D110" s="2">
        <v>2</v>
      </c>
      <c r="E110" s="2">
        <v>23.475873544093179</v>
      </c>
      <c r="F110" s="2">
        <v>-7.4758735440931794</v>
      </c>
    </row>
    <row r="111" spans="4:12" x14ac:dyDescent="0.25">
      <c r="D111" s="2">
        <v>3</v>
      </c>
      <c r="E111" s="2">
        <v>25.459234608985025</v>
      </c>
      <c r="F111" s="2">
        <v>2.5407653910149754</v>
      </c>
    </row>
    <row r="112" spans="4:12" x14ac:dyDescent="0.25">
      <c r="D112" s="2">
        <v>4</v>
      </c>
      <c r="E112" s="2">
        <v>26.450915141430951</v>
      </c>
      <c r="F112" s="2">
        <v>-4.4509151414309507</v>
      </c>
    </row>
    <row r="113" spans="1:6" x14ac:dyDescent="0.25">
      <c r="D113" s="2">
        <v>5</v>
      </c>
      <c r="E113" s="2">
        <v>23.475873544093179</v>
      </c>
      <c r="F113" s="2">
        <v>-8.4758735440931794</v>
      </c>
    </row>
    <row r="114" spans="1:6" x14ac:dyDescent="0.25">
      <c r="D114" s="2">
        <v>6</v>
      </c>
      <c r="E114" s="2">
        <v>25.707154742096506</v>
      </c>
      <c r="F114" s="2">
        <v>0.29284525790349392</v>
      </c>
    </row>
    <row r="115" spans="1:6" ht="15.75" thickBot="1" x14ac:dyDescent="0.3">
      <c r="D115" s="3">
        <v>7</v>
      </c>
      <c r="E115" s="3">
        <v>25.955074875207988</v>
      </c>
      <c r="F115" s="3">
        <v>3.0449251247920124</v>
      </c>
    </row>
    <row r="118" spans="1:6" x14ac:dyDescent="0.25">
      <c r="A118" s="1" t="s">
        <v>1</v>
      </c>
      <c r="B118" s="1" t="s">
        <v>8</v>
      </c>
      <c r="C118" s="1"/>
    </row>
    <row r="119" spans="1:6" x14ac:dyDescent="0.25">
      <c r="A119">
        <v>250</v>
      </c>
      <c r="B119">
        <v>45</v>
      </c>
      <c r="E119" t="s">
        <v>36</v>
      </c>
    </row>
    <row r="120" spans="1:6" ht="15.75" thickBot="1" x14ac:dyDescent="0.3">
      <c r="A120">
        <v>150</v>
      </c>
      <c r="B120">
        <v>30</v>
      </c>
    </row>
    <row r="121" spans="1:6" x14ac:dyDescent="0.25">
      <c r="A121">
        <v>60</v>
      </c>
      <c r="B121">
        <v>10</v>
      </c>
      <c r="E121" s="4" t="s">
        <v>37</v>
      </c>
      <c r="F121" s="4"/>
    </row>
    <row r="122" spans="1:6" x14ac:dyDescent="0.25">
      <c r="A122">
        <v>210</v>
      </c>
      <c r="B122">
        <v>40</v>
      </c>
      <c r="E122" s="2" t="s">
        <v>38</v>
      </c>
      <c r="F122" s="2">
        <v>0.96667568290084616</v>
      </c>
    </row>
    <row r="123" spans="1:6" x14ac:dyDescent="0.25">
      <c r="A123">
        <v>220</v>
      </c>
      <c r="B123">
        <v>50</v>
      </c>
      <c r="E123" s="2" t="s">
        <v>39</v>
      </c>
      <c r="F123" s="2">
        <v>0.93446187591181717</v>
      </c>
    </row>
    <row r="124" spans="1:6" x14ac:dyDescent="0.25">
      <c r="A124">
        <v>80</v>
      </c>
      <c r="B124">
        <v>10</v>
      </c>
      <c r="E124" s="2" t="s">
        <v>40</v>
      </c>
      <c r="F124" s="2">
        <v>0.92135425109418068</v>
      </c>
    </row>
    <row r="125" spans="1:6" x14ac:dyDescent="0.25">
      <c r="A125">
        <v>190</v>
      </c>
      <c r="B125">
        <v>35</v>
      </c>
      <c r="E125" s="2" t="s">
        <v>41</v>
      </c>
      <c r="F125" s="2">
        <v>19.274530803328062</v>
      </c>
    </row>
    <row r="126" spans="1:6" ht="15.75" thickBot="1" x14ac:dyDescent="0.3">
      <c r="A126">
        <v>230</v>
      </c>
      <c r="B126">
        <v>40</v>
      </c>
      <c r="E126" s="3" t="s">
        <v>42</v>
      </c>
      <c r="F126" s="3">
        <v>7</v>
      </c>
    </row>
    <row r="128" spans="1:6" ht="15.75" thickBot="1" x14ac:dyDescent="0.3">
      <c r="E128" t="s">
        <v>43</v>
      </c>
    </row>
    <row r="129" spans="5:13" x14ac:dyDescent="0.25">
      <c r="E129" s="5"/>
      <c r="F129" s="5" t="s">
        <v>48</v>
      </c>
      <c r="G129" s="5" t="s">
        <v>49</v>
      </c>
      <c r="H129" s="5" t="s">
        <v>50</v>
      </c>
      <c r="I129" s="5" t="s">
        <v>51</v>
      </c>
      <c r="J129" s="5" t="s">
        <v>52</v>
      </c>
    </row>
    <row r="130" spans="5:13" x14ac:dyDescent="0.25">
      <c r="E130" s="2" t="s">
        <v>44</v>
      </c>
      <c r="F130" s="2">
        <v>1</v>
      </c>
      <c r="G130" s="2">
        <v>26485.31945441493</v>
      </c>
      <c r="H130" s="2">
        <v>26485.31945441493</v>
      </c>
      <c r="I130" s="2">
        <v>71.29147262854822</v>
      </c>
      <c r="J130" s="2">
        <v>3.8243657291359454E-4</v>
      </c>
    </row>
    <row r="131" spans="5:13" x14ac:dyDescent="0.25">
      <c r="E131" s="2" t="s">
        <v>45</v>
      </c>
      <c r="F131" s="2">
        <v>5</v>
      </c>
      <c r="G131" s="2">
        <v>1857.5376884422114</v>
      </c>
      <c r="H131" s="2">
        <v>371.50753768844231</v>
      </c>
      <c r="I131" s="2"/>
      <c r="J131" s="2"/>
    </row>
    <row r="132" spans="5:13" ht="15.75" thickBot="1" x14ac:dyDescent="0.3">
      <c r="E132" s="3" t="s">
        <v>46</v>
      </c>
      <c r="F132" s="3">
        <v>6</v>
      </c>
      <c r="G132" s="3">
        <v>28342.857142857141</v>
      </c>
      <c r="H132" s="3"/>
      <c r="I132" s="3"/>
      <c r="J132" s="3"/>
    </row>
    <row r="133" spans="5:13" ht="15.75" thickBot="1" x14ac:dyDescent="0.3"/>
    <row r="134" spans="5:13" x14ac:dyDescent="0.25">
      <c r="E134" s="5"/>
      <c r="F134" s="5" t="s">
        <v>53</v>
      </c>
      <c r="G134" s="5" t="s">
        <v>41</v>
      </c>
      <c r="H134" s="5" t="s">
        <v>54</v>
      </c>
      <c r="I134" s="5" t="s">
        <v>55</v>
      </c>
      <c r="J134" s="5" t="s">
        <v>56</v>
      </c>
      <c r="K134" s="5" t="s">
        <v>57</v>
      </c>
      <c r="L134" s="5" t="s">
        <v>58</v>
      </c>
      <c r="M134" s="5" t="s">
        <v>59</v>
      </c>
    </row>
    <row r="135" spans="5:13" x14ac:dyDescent="0.25">
      <c r="E135" s="2" t="s">
        <v>47</v>
      </c>
      <c r="F135" s="2">
        <v>30.276381909547752</v>
      </c>
      <c r="G135" s="2">
        <v>17.309909410913885</v>
      </c>
      <c r="H135" s="2">
        <v>1.7490780102210421</v>
      </c>
      <c r="I135" s="2">
        <v>0.14068941093494616</v>
      </c>
      <c r="J135" s="2">
        <v>-14.220156798657591</v>
      </c>
      <c r="K135" s="2">
        <v>74.772920617753101</v>
      </c>
      <c r="L135" s="2">
        <v>-14.220156798657591</v>
      </c>
      <c r="M135" s="2">
        <v>74.772920617753101</v>
      </c>
    </row>
    <row r="136" spans="5:13" ht="15.75" thickBot="1" x14ac:dyDescent="0.3">
      <c r="E136" s="3">
        <v>45</v>
      </c>
      <c r="F136" s="3">
        <v>4.316582914572864</v>
      </c>
      <c r="G136" s="3">
        <v>0.51123584265580346</v>
      </c>
      <c r="H136" s="3">
        <v>8.4434277771855335</v>
      </c>
      <c r="I136" s="3">
        <v>3.8243657291359417E-4</v>
      </c>
      <c r="J136" s="3">
        <v>3.0024093437156303</v>
      </c>
      <c r="K136" s="3">
        <v>5.6307564854300978</v>
      </c>
      <c r="L136" s="3">
        <v>3.0024093437156303</v>
      </c>
      <c r="M136" s="3">
        <v>5.6307564854300978</v>
      </c>
    </row>
    <row r="140" spans="5:13" x14ac:dyDescent="0.25">
      <c r="E140" t="s">
        <v>60</v>
      </c>
    </row>
    <row r="141" spans="5:13" ht="15.75" thickBot="1" x14ac:dyDescent="0.3"/>
    <row r="142" spans="5:13" x14ac:dyDescent="0.25">
      <c r="E142" s="5" t="s">
        <v>61</v>
      </c>
      <c r="F142" s="5" t="s">
        <v>62</v>
      </c>
      <c r="G142" s="5" t="s">
        <v>63</v>
      </c>
    </row>
    <row r="143" spans="5:13" x14ac:dyDescent="0.25">
      <c r="E143" s="2">
        <v>1</v>
      </c>
      <c r="F143" s="2">
        <v>159.77386934673368</v>
      </c>
      <c r="G143" s="2">
        <v>-9.7738693467336759</v>
      </c>
    </row>
    <row r="144" spans="5:13" x14ac:dyDescent="0.25">
      <c r="E144" s="2">
        <v>2</v>
      </c>
      <c r="F144" s="2">
        <v>73.442211055276388</v>
      </c>
      <c r="G144" s="2">
        <v>-13.442211055276388</v>
      </c>
    </row>
    <row r="145" spans="1:7" x14ac:dyDescent="0.25">
      <c r="E145" s="2">
        <v>3</v>
      </c>
      <c r="F145" s="2">
        <v>202.9396984924623</v>
      </c>
      <c r="G145" s="2">
        <v>7.0603015075377016</v>
      </c>
    </row>
    <row r="146" spans="1:7" x14ac:dyDescent="0.25">
      <c r="E146" s="2">
        <v>4</v>
      </c>
      <c r="F146" s="2">
        <v>246.10552763819095</v>
      </c>
      <c r="G146" s="2">
        <v>-26.105527638190949</v>
      </c>
    </row>
    <row r="147" spans="1:7" x14ac:dyDescent="0.25">
      <c r="E147" s="2">
        <v>5</v>
      </c>
      <c r="F147" s="2">
        <v>73.442211055276388</v>
      </c>
      <c r="G147" s="2">
        <v>6.5577889447236117</v>
      </c>
    </row>
    <row r="148" spans="1:7" x14ac:dyDescent="0.25">
      <c r="E148" s="2">
        <v>6</v>
      </c>
      <c r="F148" s="2">
        <v>181.356783919598</v>
      </c>
      <c r="G148" s="2">
        <v>8.6432160804019986</v>
      </c>
    </row>
    <row r="149" spans="1:7" ht="15.75" thickBot="1" x14ac:dyDescent="0.3">
      <c r="E149" s="3">
        <v>7</v>
      </c>
      <c r="F149" s="3">
        <v>202.9396984924623</v>
      </c>
      <c r="G149" s="3">
        <v>27.060301507537702</v>
      </c>
    </row>
    <row r="153" spans="1:7" x14ac:dyDescent="0.25">
      <c r="A153" s="1" t="s">
        <v>3</v>
      </c>
      <c r="B153" s="1" t="s">
        <v>8</v>
      </c>
    </row>
    <row r="154" spans="1:7" x14ac:dyDescent="0.25">
      <c r="A154">
        <v>14</v>
      </c>
      <c r="B154">
        <v>45</v>
      </c>
      <c r="E154" t="s">
        <v>36</v>
      </c>
    </row>
    <row r="155" spans="1:7" ht="15.75" thickBot="1" x14ac:dyDescent="0.3">
      <c r="A155">
        <v>0</v>
      </c>
      <c r="B155">
        <v>30</v>
      </c>
    </row>
    <row r="156" spans="1:7" x14ac:dyDescent="0.25">
      <c r="A156">
        <v>0</v>
      </c>
      <c r="B156">
        <v>10</v>
      </c>
      <c r="E156" s="4" t="s">
        <v>37</v>
      </c>
      <c r="F156" s="4"/>
    </row>
    <row r="157" spans="1:7" x14ac:dyDescent="0.25">
      <c r="A157">
        <v>8</v>
      </c>
      <c r="B157">
        <v>40</v>
      </c>
      <c r="E157" s="2" t="s">
        <v>38</v>
      </c>
      <c r="F157" s="2">
        <v>0.88482554501952893</v>
      </c>
    </row>
    <row r="158" spans="1:7" x14ac:dyDescent="0.25">
      <c r="A158">
        <v>12</v>
      </c>
      <c r="B158">
        <v>50</v>
      </c>
      <c r="E158" s="2" t="s">
        <v>39</v>
      </c>
      <c r="F158" s="2">
        <v>0.7829162451191064</v>
      </c>
    </row>
    <row r="159" spans="1:7" x14ac:dyDescent="0.25">
      <c r="A159">
        <v>0</v>
      </c>
      <c r="B159">
        <v>10</v>
      </c>
      <c r="E159" s="2" t="s">
        <v>40</v>
      </c>
      <c r="F159" s="2">
        <v>0.73949949414292759</v>
      </c>
    </row>
    <row r="160" spans="1:7" x14ac:dyDescent="0.25">
      <c r="A160">
        <v>9</v>
      </c>
      <c r="B160">
        <v>35</v>
      </c>
      <c r="E160" s="2" t="s">
        <v>41</v>
      </c>
      <c r="F160" s="2">
        <v>2.7304352000934839</v>
      </c>
    </row>
    <row r="161" spans="1:13" ht="15.75" thickBot="1" x14ac:dyDescent="0.3">
      <c r="A161">
        <v>10</v>
      </c>
      <c r="B161">
        <v>40</v>
      </c>
      <c r="E161" s="3" t="s">
        <v>42</v>
      </c>
      <c r="F161" s="3">
        <v>7</v>
      </c>
    </row>
    <row r="163" spans="1:13" ht="15.75" thickBot="1" x14ac:dyDescent="0.3">
      <c r="E163" t="s">
        <v>43</v>
      </c>
    </row>
    <row r="164" spans="1:13" x14ac:dyDescent="0.25">
      <c r="E164" s="5"/>
      <c r="F164" s="5" t="s">
        <v>48</v>
      </c>
      <c r="G164" s="5" t="s">
        <v>49</v>
      </c>
      <c r="H164" s="5" t="s">
        <v>50</v>
      </c>
      <c r="I164" s="5" t="s">
        <v>51</v>
      </c>
      <c r="J164" s="5" t="s">
        <v>52</v>
      </c>
    </row>
    <row r="165" spans="1:13" x14ac:dyDescent="0.25">
      <c r="E165" s="2" t="s">
        <v>44</v>
      </c>
      <c r="F165" s="2">
        <v>1</v>
      </c>
      <c r="G165" s="2">
        <v>134.43790380473797</v>
      </c>
      <c r="H165" s="2">
        <v>134.43790380473797</v>
      </c>
      <c r="I165" s="2">
        <v>18.032584832261303</v>
      </c>
      <c r="J165" s="2">
        <v>8.1191004287537345E-3</v>
      </c>
    </row>
    <row r="166" spans="1:13" x14ac:dyDescent="0.25">
      <c r="E166" s="2" t="s">
        <v>45</v>
      </c>
      <c r="F166" s="2">
        <v>5</v>
      </c>
      <c r="G166" s="2">
        <v>37.276381909547723</v>
      </c>
      <c r="H166" s="2">
        <v>7.4552763819095444</v>
      </c>
      <c r="I166" s="2"/>
      <c r="J166" s="2"/>
    </row>
    <row r="167" spans="1:13" ht="15.75" thickBot="1" x14ac:dyDescent="0.3">
      <c r="E167" s="3" t="s">
        <v>46</v>
      </c>
      <c r="F167" s="3">
        <v>6</v>
      </c>
      <c r="G167" s="3">
        <v>171.71428571428569</v>
      </c>
      <c r="H167" s="3"/>
      <c r="I167" s="3"/>
      <c r="J167" s="3"/>
    </row>
    <row r="168" spans="1:13" ht="15.75" thickBot="1" x14ac:dyDescent="0.3"/>
    <row r="169" spans="1:13" x14ac:dyDescent="0.25">
      <c r="E169" s="5"/>
      <c r="F169" s="5" t="s">
        <v>53</v>
      </c>
      <c r="G169" s="5" t="s">
        <v>41</v>
      </c>
      <c r="H169" s="5" t="s">
        <v>54</v>
      </c>
      <c r="I169" s="5" t="s">
        <v>55</v>
      </c>
      <c r="J169" s="5" t="s">
        <v>56</v>
      </c>
      <c r="K169" s="5" t="s">
        <v>57</v>
      </c>
      <c r="L169" s="5" t="s">
        <v>58</v>
      </c>
      <c r="M169" s="5" t="s">
        <v>59</v>
      </c>
    </row>
    <row r="170" spans="1:13" x14ac:dyDescent="0.25">
      <c r="E170" s="2" t="s">
        <v>47</v>
      </c>
      <c r="F170" s="2">
        <v>-3.8743718592964811</v>
      </c>
      <c r="G170" s="2">
        <v>2.4521264070318076</v>
      </c>
      <c r="H170" s="2">
        <v>-1.5800049492498389</v>
      </c>
      <c r="I170" s="2">
        <v>0.1749430661433477</v>
      </c>
      <c r="J170" s="2">
        <v>-10.177763459896587</v>
      </c>
      <c r="K170" s="2">
        <v>2.429019741303625</v>
      </c>
      <c r="L170" s="2">
        <v>-10.177763459896587</v>
      </c>
      <c r="M170" s="2">
        <v>2.429019741303625</v>
      </c>
    </row>
    <row r="171" spans="1:13" ht="15.75" thickBot="1" x14ac:dyDescent="0.3">
      <c r="E171" s="3">
        <v>45</v>
      </c>
      <c r="F171" s="3">
        <v>0.30753768844221102</v>
      </c>
      <c r="G171" s="3">
        <v>7.2421806506222999E-2</v>
      </c>
      <c r="H171" s="3">
        <v>4.2464791100700472</v>
      </c>
      <c r="I171" s="3">
        <v>8.1191004287537345E-3</v>
      </c>
      <c r="J171" s="3">
        <v>0.12137150813334627</v>
      </c>
      <c r="K171" s="3">
        <v>0.49370386875107575</v>
      </c>
      <c r="L171" s="3">
        <v>0.12137150813334627</v>
      </c>
      <c r="M171" s="3">
        <v>0.49370386875107575</v>
      </c>
    </row>
    <row r="175" spans="1:13" x14ac:dyDescent="0.25">
      <c r="E175" t="s">
        <v>60</v>
      </c>
    </row>
    <row r="176" spans="1:13" ht="15.75" thickBot="1" x14ac:dyDescent="0.3"/>
    <row r="177" spans="1:7" x14ac:dyDescent="0.25">
      <c r="E177" s="5" t="s">
        <v>61</v>
      </c>
      <c r="F177" s="5" t="s">
        <v>65</v>
      </c>
      <c r="G177" s="5" t="s">
        <v>63</v>
      </c>
    </row>
    <row r="178" spans="1:7" x14ac:dyDescent="0.25">
      <c r="E178" s="2">
        <v>1</v>
      </c>
      <c r="F178" s="2">
        <v>5.3517587939698501</v>
      </c>
      <c r="G178" s="2">
        <v>-5.3517587939698501</v>
      </c>
    </row>
    <row r="179" spans="1:7" x14ac:dyDescent="0.25">
      <c r="E179" s="2">
        <v>2</v>
      </c>
      <c r="F179" s="2">
        <v>-0.79899497487437099</v>
      </c>
      <c r="G179" s="2">
        <v>0.79899497487437099</v>
      </c>
    </row>
    <row r="180" spans="1:7" x14ac:dyDescent="0.25">
      <c r="E180" s="2">
        <v>3</v>
      </c>
      <c r="F180" s="2">
        <v>8.4271356783919593</v>
      </c>
      <c r="G180" s="2">
        <v>-0.42713567839195932</v>
      </c>
    </row>
    <row r="181" spans="1:7" x14ac:dyDescent="0.25">
      <c r="E181" s="2">
        <v>4</v>
      </c>
      <c r="F181" s="2">
        <v>11.50251256281407</v>
      </c>
      <c r="G181" s="2">
        <v>0.49748743718592969</v>
      </c>
    </row>
    <row r="182" spans="1:7" x14ac:dyDescent="0.25">
      <c r="E182" s="2">
        <v>5</v>
      </c>
      <c r="F182" s="2">
        <v>-0.79899497487437099</v>
      </c>
      <c r="G182" s="2">
        <v>0.79899497487437099</v>
      </c>
    </row>
    <row r="183" spans="1:7" x14ac:dyDescent="0.25">
      <c r="E183" s="2">
        <v>6</v>
      </c>
      <c r="F183" s="2">
        <v>6.8894472361809047</v>
      </c>
      <c r="G183" s="2">
        <v>2.1105527638190953</v>
      </c>
    </row>
    <row r="184" spans="1:7" ht="15.75" thickBot="1" x14ac:dyDescent="0.3">
      <c r="E184" s="3">
        <v>7</v>
      </c>
      <c r="F184" s="3">
        <v>8.4271356783919593</v>
      </c>
      <c r="G184" s="3">
        <v>1.5728643216080407</v>
      </c>
    </row>
    <row r="187" spans="1:7" x14ac:dyDescent="0.25">
      <c r="A187" s="1" t="s">
        <v>2</v>
      </c>
      <c r="B187" s="1" t="s">
        <v>8</v>
      </c>
    </row>
    <row r="188" spans="1:7" x14ac:dyDescent="0.25">
      <c r="A188">
        <v>27</v>
      </c>
      <c r="B188">
        <v>45</v>
      </c>
      <c r="E188" t="s">
        <v>36</v>
      </c>
    </row>
    <row r="189" spans="1:7" ht="15.75" thickBot="1" x14ac:dyDescent="0.3">
      <c r="A189">
        <v>32</v>
      </c>
      <c r="B189">
        <v>30</v>
      </c>
    </row>
    <row r="190" spans="1:7" x14ac:dyDescent="0.25">
      <c r="A190">
        <v>15</v>
      </c>
      <c r="B190">
        <v>10</v>
      </c>
      <c r="E190" s="4" t="s">
        <v>37</v>
      </c>
      <c r="F190" s="4"/>
    </row>
    <row r="191" spans="1:7" x14ac:dyDescent="0.25">
      <c r="A191">
        <v>29</v>
      </c>
      <c r="B191">
        <v>40</v>
      </c>
      <c r="E191" s="2" t="s">
        <v>38</v>
      </c>
      <c r="F191" s="2">
        <v>0.45948348152399482</v>
      </c>
    </row>
    <row r="192" spans="1:7" x14ac:dyDescent="0.25">
      <c r="A192">
        <v>18</v>
      </c>
      <c r="B192">
        <v>50</v>
      </c>
      <c r="E192" s="2" t="s">
        <v>39</v>
      </c>
      <c r="F192" s="2">
        <v>0.21112506979341128</v>
      </c>
    </row>
    <row r="193" spans="1:13" x14ac:dyDescent="0.25">
      <c r="A193">
        <v>17</v>
      </c>
      <c r="B193">
        <v>10</v>
      </c>
      <c r="E193" s="2" t="s">
        <v>40</v>
      </c>
      <c r="F193" s="2">
        <v>5.3350083752093533E-2</v>
      </c>
    </row>
    <row r="194" spans="1:13" x14ac:dyDescent="0.25">
      <c r="A194">
        <v>24</v>
      </c>
      <c r="B194">
        <v>35</v>
      </c>
      <c r="E194" s="2" t="s">
        <v>41</v>
      </c>
      <c r="F194" s="2">
        <v>6.3054973223697486</v>
      </c>
    </row>
    <row r="195" spans="1:13" ht="15.75" thickBot="1" x14ac:dyDescent="0.3">
      <c r="A195">
        <v>26</v>
      </c>
      <c r="B195">
        <v>40</v>
      </c>
      <c r="E195" s="3" t="s">
        <v>42</v>
      </c>
      <c r="F195" s="3">
        <v>7</v>
      </c>
    </row>
    <row r="197" spans="1:13" ht="15.75" thickBot="1" x14ac:dyDescent="0.3">
      <c r="E197" t="s">
        <v>43</v>
      </c>
    </row>
    <row r="198" spans="1:13" x14ac:dyDescent="0.25">
      <c r="E198" s="5"/>
      <c r="F198" s="5" t="s">
        <v>48</v>
      </c>
      <c r="G198" s="5" t="s">
        <v>49</v>
      </c>
      <c r="H198" s="5" t="s">
        <v>50</v>
      </c>
      <c r="I198" s="5" t="s">
        <v>51</v>
      </c>
      <c r="J198" s="5" t="s">
        <v>52</v>
      </c>
    </row>
    <row r="199" spans="1:13" x14ac:dyDescent="0.25">
      <c r="E199" s="2" t="s">
        <v>44</v>
      </c>
      <c r="F199" s="2">
        <v>1</v>
      </c>
      <c r="G199" s="2">
        <v>53.203517587939643</v>
      </c>
      <c r="H199" s="2">
        <v>53.203517587939643</v>
      </c>
      <c r="I199" s="2">
        <v>1.3381403167300701</v>
      </c>
      <c r="J199" s="2">
        <v>0.29962229205962621</v>
      </c>
    </row>
    <row r="200" spans="1:13" x14ac:dyDescent="0.25">
      <c r="E200" s="2" t="s">
        <v>45</v>
      </c>
      <c r="F200" s="2">
        <v>5</v>
      </c>
      <c r="G200" s="2">
        <v>198.79648241206036</v>
      </c>
      <c r="H200" s="2">
        <v>39.759296482412068</v>
      </c>
      <c r="I200" s="2"/>
      <c r="J200" s="2"/>
    </row>
    <row r="201" spans="1:13" ht="15.75" thickBot="1" x14ac:dyDescent="0.3">
      <c r="E201" s="3" t="s">
        <v>46</v>
      </c>
      <c r="F201" s="3">
        <v>6</v>
      </c>
      <c r="G201" s="3">
        <v>252</v>
      </c>
      <c r="H201" s="3"/>
      <c r="I201" s="3"/>
      <c r="J201" s="3"/>
    </row>
    <row r="202" spans="1:13" ht="15.75" thickBot="1" x14ac:dyDescent="0.3"/>
    <row r="203" spans="1:13" x14ac:dyDescent="0.25">
      <c r="E203" s="5"/>
      <c r="F203" s="5" t="s">
        <v>53</v>
      </c>
      <c r="G203" s="5" t="s">
        <v>41</v>
      </c>
      <c r="H203" s="5" t="s">
        <v>54</v>
      </c>
      <c r="I203" s="5" t="s">
        <v>55</v>
      </c>
      <c r="J203" s="5" t="s">
        <v>56</v>
      </c>
      <c r="K203" s="5" t="s">
        <v>57</v>
      </c>
      <c r="L203" s="5" t="s">
        <v>58</v>
      </c>
      <c r="M203" s="5" t="s">
        <v>59</v>
      </c>
    </row>
    <row r="204" spans="1:13" x14ac:dyDescent="0.25">
      <c r="E204" s="2" t="s">
        <v>47</v>
      </c>
      <c r="F204" s="2">
        <v>17.057788944723619</v>
      </c>
      <c r="G204" s="2">
        <v>5.6627882958444999</v>
      </c>
      <c r="H204" s="2">
        <v>3.0122596949705969</v>
      </c>
      <c r="I204" s="2">
        <v>2.9678567308299056E-2</v>
      </c>
      <c r="J204" s="2">
        <v>2.5011282123718246</v>
      </c>
      <c r="K204" s="2">
        <v>31.614449677075413</v>
      </c>
      <c r="L204" s="2">
        <v>2.5011282123718246</v>
      </c>
      <c r="M204" s="2">
        <v>31.614449677075413</v>
      </c>
    </row>
    <row r="205" spans="1:13" ht="15.75" thickBot="1" x14ac:dyDescent="0.3">
      <c r="E205" s="3">
        <v>45</v>
      </c>
      <c r="F205" s="3">
        <v>0.19346733668341706</v>
      </c>
      <c r="G205" s="3">
        <v>0.16724641807669866</v>
      </c>
      <c r="H205" s="3">
        <v>1.1567801505601967</v>
      </c>
      <c r="I205" s="3">
        <v>0.29962229205962576</v>
      </c>
      <c r="J205" s="3">
        <v>-0.23645326769978156</v>
      </c>
      <c r="K205" s="3">
        <v>0.62338794106661566</v>
      </c>
      <c r="L205" s="3">
        <v>-0.23645326769978156</v>
      </c>
      <c r="M205" s="3">
        <v>0.62338794106661566</v>
      </c>
    </row>
    <row r="209" spans="1:7" x14ac:dyDescent="0.25">
      <c r="E209" t="s">
        <v>60</v>
      </c>
    </row>
    <row r="210" spans="1:7" ht="15.75" thickBot="1" x14ac:dyDescent="0.3"/>
    <row r="211" spans="1:7" x14ac:dyDescent="0.25">
      <c r="E211" s="5" t="s">
        <v>61</v>
      </c>
      <c r="F211" s="5" t="s">
        <v>66</v>
      </c>
      <c r="G211" s="5" t="s">
        <v>63</v>
      </c>
    </row>
    <row r="212" spans="1:7" x14ac:dyDescent="0.25">
      <c r="E212" s="2">
        <v>1</v>
      </c>
      <c r="F212" s="2">
        <v>22.861809045226131</v>
      </c>
      <c r="G212" s="2">
        <v>9.1381909547738687</v>
      </c>
    </row>
    <row r="213" spans="1:7" x14ac:dyDescent="0.25">
      <c r="E213" s="2">
        <v>2</v>
      </c>
      <c r="F213" s="2">
        <v>18.992462311557791</v>
      </c>
      <c r="G213" s="2">
        <v>-3.9924623115577909</v>
      </c>
    </row>
    <row r="214" spans="1:7" x14ac:dyDescent="0.25">
      <c r="E214" s="2">
        <v>3</v>
      </c>
      <c r="F214" s="2">
        <v>24.7964824120603</v>
      </c>
      <c r="G214" s="2">
        <v>4.2035175879397002</v>
      </c>
    </row>
    <row r="215" spans="1:7" x14ac:dyDescent="0.25">
      <c r="E215" s="2">
        <v>4</v>
      </c>
      <c r="F215" s="2">
        <v>26.731155778894472</v>
      </c>
      <c r="G215" s="2">
        <v>-8.7311557788944718</v>
      </c>
    </row>
    <row r="216" spans="1:7" x14ac:dyDescent="0.25">
      <c r="E216" s="2">
        <v>5</v>
      </c>
      <c r="F216" s="2">
        <v>18.992462311557791</v>
      </c>
      <c r="G216" s="2">
        <v>-1.9924623115577909</v>
      </c>
    </row>
    <row r="217" spans="1:7" x14ac:dyDescent="0.25">
      <c r="E217" s="2">
        <v>6</v>
      </c>
      <c r="F217" s="2">
        <v>23.829145728643216</v>
      </c>
      <c r="G217" s="2">
        <v>0.17085427135678444</v>
      </c>
    </row>
    <row r="218" spans="1:7" ht="15.75" thickBot="1" x14ac:dyDescent="0.3">
      <c r="E218" s="3">
        <v>7</v>
      </c>
      <c r="F218" s="3">
        <v>24.7964824120603</v>
      </c>
      <c r="G218" s="3">
        <v>1.2035175879397002</v>
      </c>
    </row>
    <row r="221" spans="1:7" x14ac:dyDescent="0.25">
      <c r="A221" t="s">
        <v>67</v>
      </c>
      <c r="C221" t="s">
        <v>68</v>
      </c>
    </row>
    <row r="222" spans="1:7" ht="15.75" thickBot="1" x14ac:dyDescent="0.3">
      <c r="A222" s="1" t="s">
        <v>2</v>
      </c>
      <c r="B222" s="1" t="s">
        <v>3</v>
      </c>
    </row>
    <row r="223" spans="1:7" x14ac:dyDescent="0.25">
      <c r="A223">
        <v>27</v>
      </c>
      <c r="B223">
        <v>14</v>
      </c>
      <c r="D223" s="5"/>
      <c r="E223" s="5" t="s">
        <v>2</v>
      </c>
      <c r="F223" s="5" t="s">
        <v>3</v>
      </c>
    </row>
    <row r="224" spans="1:7" x14ac:dyDescent="0.25">
      <c r="A224">
        <v>32</v>
      </c>
      <c r="B224">
        <v>0</v>
      </c>
      <c r="D224" s="2" t="s">
        <v>2</v>
      </c>
      <c r="E224" s="2">
        <v>1</v>
      </c>
      <c r="F224" s="2"/>
    </row>
    <row r="225" spans="1:16" ht="15.75" thickBot="1" x14ac:dyDescent="0.3">
      <c r="A225">
        <v>15</v>
      </c>
      <c r="B225">
        <v>0</v>
      </c>
      <c r="D225" s="3" t="s">
        <v>3</v>
      </c>
      <c r="E225" s="3">
        <v>0.22652478623716407</v>
      </c>
      <c r="F225" s="3">
        <v>1</v>
      </c>
    </row>
    <row r="226" spans="1:16" x14ac:dyDescent="0.25">
      <c r="A226">
        <v>29</v>
      </c>
      <c r="B226">
        <v>8</v>
      </c>
    </row>
    <row r="227" spans="1:16" x14ac:dyDescent="0.25">
      <c r="A227">
        <v>18</v>
      </c>
      <c r="B227">
        <v>12</v>
      </c>
    </row>
    <row r="228" spans="1:16" x14ac:dyDescent="0.25">
      <c r="A228">
        <v>17</v>
      </c>
      <c r="B228">
        <v>0</v>
      </c>
    </row>
    <row r="229" spans="1:16" x14ac:dyDescent="0.25">
      <c r="A229">
        <v>24</v>
      </c>
      <c r="B229">
        <v>9</v>
      </c>
    </row>
    <row r="230" spans="1:16" x14ac:dyDescent="0.25">
      <c r="A230">
        <v>26</v>
      </c>
      <c r="B230">
        <v>10</v>
      </c>
    </row>
    <row r="233" spans="1:16" ht="15.75" thickBot="1" x14ac:dyDescent="0.3">
      <c r="A233" s="1" t="s">
        <v>6</v>
      </c>
      <c r="B233" s="1" t="s">
        <v>1</v>
      </c>
      <c r="K233" s="1" t="s">
        <v>6</v>
      </c>
      <c r="L233" s="1" t="s">
        <v>7</v>
      </c>
    </row>
    <row r="234" spans="1:16" x14ac:dyDescent="0.25">
      <c r="A234">
        <v>50</v>
      </c>
      <c r="B234">
        <v>250</v>
      </c>
      <c r="D234" s="5"/>
      <c r="E234" s="5" t="s">
        <v>6</v>
      </c>
      <c r="F234" s="5" t="s">
        <v>1</v>
      </c>
      <c r="K234">
        <v>50</v>
      </c>
      <c r="L234">
        <v>30</v>
      </c>
      <c r="N234" s="5"/>
      <c r="O234" s="5" t="s">
        <v>6</v>
      </c>
      <c r="P234" s="5" t="s">
        <v>7</v>
      </c>
    </row>
    <row r="235" spans="1:16" x14ac:dyDescent="0.25">
      <c r="A235">
        <v>10</v>
      </c>
      <c r="B235">
        <v>150</v>
      </c>
      <c r="D235" s="2" t="s">
        <v>6</v>
      </c>
      <c r="E235" s="2">
        <v>1</v>
      </c>
      <c r="F235" s="2"/>
      <c r="K235">
        <v>10</v>
      </c>
      <c r="L235">
        <v>38</v>
      </c>
      <c r="N235" s="2" t="s">
        <v>6</v>
      </c>
      <c r="O235" s="2">
        <v>1</v>
      </c>
      <c r="P235" s="2"/>
    </row>
    <row r="236" spans="1:16" ht="15.75" thickBot="1" x14ac:dyDescent="0.3">
      <c r="A236">
        <v>5</v>
      </c>
      <c r="B236">
        <v>60</v>
      </c>
      <c r="D236" s="3" t="s">
        <v>1</v>
      </c>
      <c r="E236" s="3">
        <v>0.88076953921820944</v>
      </c>
      <c r="F236" s="3">
        <v>1</v>
      </c>
      <c r="K236">
        <v>5</v>
      </c>
      <c r="L236">
        <v>16</v>
      </c>
      <c r="N236" s="3" t="s">
        <v>7</v>
      </c>
      <c r="O236" s="3">
        <v>0.23060445403944821</v>
      </c>
      <c r="P236" s="3">
        <v>1</v>
      </c>
    </row>
    <row r="237" spans="1:16" x14ac:dyDescent="0.25">
      <c r="A237">
        <v>35</v>
      </c>
      <c r="B237">
        <v>210</v>
      </c>
      <c r="K237">
        <v>35</v>
      </c>
      <c r="L237">
        <v>28</v>
      </c>
    </row>
    <row r="238" spans="1:16" x14ac:dyDescent="0.25">
      <c r="A238">
        <v>70</v>
      </c>
      <c r="B238">
        <v>220</v>
      </c>
      <c r="K238">
        <v>70</v>
      </c>
      <c r="L238">
        <v>22</v>
      </c>
    </row>
    <row r="239" spans="1:16" x14ac:dyDescent="0.25">
      <c r="A239">
        <v>5</v>
      </c>
      <c r="B239">
        <v>80</v>
      </c>
      <c r="K239">
        <v>5</v>
      </c>
      <c r="L239">
        <v>15</v>
      </c>
    </row>
    <row r="240" spans="1:16" x14ac:dyDescent="0.25">
      <c r="A240">
        <v>40</v>
      </c>
      <c r="B240">
        <v>190</v>
      </c>
      <c r="K240">
        <v>40</v>
      </c>
      <c r="L240">
        <v>26</v>
      </c>
    </row>
    <row r="241" spans="1:12" x14ac:dyDescent="0.25">
      <c r="A241">
        <v>55</v>
      </c>
      <c r="B241">
        <v>230</v>
      </c>
      <c r="K241">
        <v>55</v>
      </c>
      <c r="L241">
        <v>29</v>
      </c>
    </row>
    <row r="244" spans="1:12" ht="15.75" thickBot="1" x14ac:dyDescent="0.3">
      <c r="A244" s="1" t="s">
        <v>5</v>
      </c>
      <c r="B244" s="1" t="s">
        <v>4</v>
      </c>
    </row>
    <row r="245" spans="1:12" x14ac:dyDescent="0.25">
      <c r="A245">
        <v>2</v>
      </c>
      <c r="B245">
        <v>3</v>
      </c>
      <c r="D245" s="5"/>
      <c r="E245" s="5" t="s">
        <v>5</v>
      </c>
      <c r="F245" s="5" t="s">
        <v>4</v>
      </c>
    </row>
    <row r="246" spans="1:12" x14ac:dyDescent="0.25">
      <c r="A246">
        <v>0</v>
      </c>
      <c r="B246">
        <v>2</v>
      </c>
      <c r="D246" s="2" t="s">
        <v>5</v>
      </c>
      <c r="E246" s="2">
        <v>1</v>
      </c>
      <c r="F246" s="2"/>
    </row>
    <row r="247" spans="1:12" ht="15.75" thickBot="1" x14ac:dyDescent="0.3">
      <c r="A247">
        <v>0</v>
      </c>
      <c r="B247">
        <v>0</v>
      </c>
      <c r="D247" s="3" t="s">
        <v>4</v>
      </c>
      <c r="E247" s="3">
        <v>0.83098605280698623</v>
      </c>
      <c r="F247" s="3">
        <v>1</v>
      </c>
    </row>
    <row r="248" spans="1:12" x14ac:dyDescent="0.25">
      <c r="A248">
        <v>0</v>
      </c>
      <c r="B248">
        <v>1</v>
      </c>
    </row>
    <row r="249" spans="1:12" x14ac:dyDescent="0.25">
      <c r="A249">
        <v>3</v>
      </c>
      <c r="B249">
        <v>5</v>
      </c>
    </row>
    <row r="250" spans="1:12" x14ac:dyDescent="0.25">
      <c r="A250">
        <v>0</v>
      </c>
      <c r="B250">
        <v>0</v>
      </c>
    </row>
    <row r="251" spans="1:12" x14ac:dyDescent="0.25">
      <c r="A251">
        <v>1</v>
      </c>
      <c r="B251">
        <v>4</v>
      </c>
    </row>
    <row r="252" spans="1:12" x14ac:dyDescent="0.25">
      <c r="A252">
        <v>0</v>
      </c>
      <c r="B252">
        <v>2</v>
      </c>
    </row>
    <row r="255" spans="1:12" x14ac:dyDescent="0.25">
      <c r="A255" t="s">
        <v>69</v>
      </c>
    </row>
    <row r="256" spans="1:12" x14ac:dyDescent="0.25">
      <c r="A256" s="1"/>
      <c r="B256" s="1"/>
      <c r="C256" s="1"/>
    </row>
    <row r="257" spans="1:15" x14ac:dyDescent="0.25">
      <c r="A257" t="s">
        <v>13</v>
      </c>
      <c r="B257" t="s">
        <v>14</v>
      </c>
      <c r="C257" t="s">
        <v>15</v>
      </c>
      <c r="D257" t="s">
        <v>16</v>
      </c>
      <c r="E257" t="s">
        <v>17</v>
      </c>
      <c r="F257" t="s">
        <v>18</v>
      </c>
      <c r="G257" t="s">
        <v>19</v>
      </c>
      <c r="H257" t="s">
        <v>20</v>
      </c>
    </row>
    <row r="258" spans="1:15" x14ac:dyDescent="0.25">
      <c r="A258">
        <v>250</v>
      </c>
      <c r="B258">
        <v>150</v>
      </c>
      <c r="C258">
        <v>60</v>
      </c>
      <c r="D258">
        <v>210</v>
      </c>
      <c r="E258">
        <v>220</v>
      </c>
      <c r="F258">
        <v>80</v>
      </c>
      <c r="G258">
        <v>190</v>
      </c>
      <c r="H258">
        <v>230</v>
      </c>
      <c r="K258" t="s">
        <v>70</v>
      </c>
    </row>
    <row r="260" spans="1:15" ht="15.75" thickBot="1" x14ac:dyDescent="0.3">
      <c r="K260" t="s">
        <v>71</v>
      </c>
    </row>
    <row r="261" spans="1:15" x14ac:dyDescent="0.25">
      <c r="K261" s="5" t="s">
        <v>72</v>
      </c>
      <c r="L261" s="5" t="s">
        <v>73</v>
      </c>
      <c r="M261" s="5" t="s">
        <v>74</v>
      </c>
      <c r="N261" s="5" t="s">
        <v>75</v>
      </c>
      <c r="O261" s="5" t="s">
        <v>76</v>
      </c>
    </row>
    <row r="262" spans="1:15" x14ac:dyDescent="0.25">
      <c r="K262" s="2" t="s">
        <v>77</v>
      </c>
      <c r="L262" s="2">
        <v>1</v>
      </c>
      <c r="M262" s="2">
        <v>250</v>
      </c>
      <c r="N262" s="2">
        <v>250</v>
      </c>
      <c r="O262" s="2" t="e">
        <v>#DIV/0!</v>
      </c>
    </row>
    <row r="263" spans="1:15" x14ac:dyDescent="0.25">
      <c r="K263" s="2" t="s">
        <v>78</v>
      </c>
      <c r="L263" s="2">
        <v>1</v>
      </c>
      <c r="M263" s="2">
        <v>150</v>
      </c>
      <c r="N263" s="2">
        <v>150</v>
      </c>
      <c r="O263" s="2" t="e">
        <v>#DIV/0!</v>
      </c>
    </row>
    <row r="264" spans="1:15" x14ac:dyDescent="0.25">
      <c r="K264" s="2" t="s">
        <v>79</v>
      </c>
      <c r="L264" s="2">
        <v>1</v>
      </c>
      <c r="M264" s="2">
        <v>60</v>
      </c>
      <c r="N264" s="2">
        <v>60</v>
      </c>
      <c r="O264" s="2" t="e">
        <v>#DIV/0!</v>
      </c>
    </row>
    <row r="265" spans="1:15" x14ac:dyDescent="0.25">
      <c r="K265" s="2" t="s">
        <v>80</v>
      </c>
      <c r="L265" s="2">
        <v>1</v>
      </c>
      <c r="M265" s="2">
        <v>210</v>
      </c>
      <c r="N265" s="2">
        <v>210</v>
      </c>
      <c r="O265" s="2" t="e">
        <v>#DIV/0!</v>
      </c>
    </row>
    <row r="266" spans="1:15" x14ac:dyDescent="0.25">
      <c r="K266" s="2" t="s">
        <v>81</v>
      </c>
      <c r="L266" s="2">
        <v>1</v>
      </c>
      <c r="M266" s="2">
        <v>220</v>
      </c>
      <c r="N266" s="2">
        <v>220</v>
      </c>
      <c r="O266" s="2" t="e">
        <v>#DIV/0!</v>
      </c>
    </row>
    <row r="267" spans="1:15" x14ac:dyDescent="0.25">
      <c r="K267" s="2" t="s">
        <v>82</v>
      </c>
      <c r="L267" s="2">
        <v>1</v>
      </c>
      <c r="M267" s="2">
        <v>80</v>
      </c>
      <c r="N267" s="2">
        <v>80</v>
      </c>
      <c r="O267" s="2" t="e">
        <v>#DIV/0!</v>
      </c>
    </row>
    <row r="268" spans="1:15" x14ac:dyDescent="0.25">
      <c r="K268" s="2" t="s">
        <v>83</v>
      </c>
      <c r="L268" s="2">
        <v>1</v>
      </c>
      <c r="M268" s="2">
        <v>190</v>
      </c>
      <c r="N268" s="2">
        <v>190</v>
      </c>
      <c r="O268" s="2" t="e">
        <v>#DIV/0!</v>
      </c>
    </row>
    <row r="269" spans="1:15" ht="15.75" thickBot="1" x14ac:dyDescent="0.3">
      <c r="K269" s="3" t="s">
        <v>84</v>
      </c>
      <c r="L269" s="3">
        <v>1</v>
      </c>
      <c r="M269" s="3">
        <v>230</v>
      </c>
      <c r="N269" s="3">
        <v>230</v>
      </c>
      <c r="O269" s="3" t="e">
        <v>#DIV/0!</v>
      </c>
    </row>
    <row r="272" spans="1:15" ht="15.75" thickBot="1" x14ac:dyDescent="0.3">
      <c r="K272" t="s">
        <v>43</v>
      </c>
    </row>
    <row r="273" spans="1:17" x14ac:dyDescent="0.25">
      <c r="K273" s="5" t="s">
        <v>85</v>
      </c>
      <c r="L273" s="5" t="s">
        <v>49</v>
      </c>
      <c r="M273" s="5" t="s">
        <v>48</v>
      </c>
      <c r="N273" s="5" t="s">
        <v>50</v>
      </c>
      <c r="O273" s="5" t="s">
        <v>51</v>
      </c>
      <c r="P273" s="5" t="s">
        <v>55</v>
      </c>
      <c r="Q273" s="5" t="s">
        <v>86</v>
      </c>
    </row>
    <row r="274" spans="1:17" x14ac:dyDescent="0.25">
      <c r="K274" s="2" t="s">
        <v>87</v>
      </c>
      <c r="L274" s="2">
        <v>34987.5</v>
      </c>
      <c r="M274" s="2">
        <v>7</v>
      </c>
      <c r="N274" s="2">
        <v>4998.2142857142853</v>
      </c>
      <c r="O274" s="2">
        <v>65535</v>
      </c>
      <c r="P274" s="2" t="e">
        <v>#NUM!</v>
      </c>
      <c r="Q274" s="2" t="e">
        <v>#NUM!</v>
      </c>
    </row>
    <row r="275" spans="1:17" x14ac:dyDescent="0.25">
      <c r="K275" s="2" t="s">
        <v>88</v>
      </c>
      <c r="L275" s="2">
        <v>0</v>
      </c>
      <c r="M275" s="2">
        <v>0</v>
      </c>
      <c r="N275" s="2">
        <v>65535</v>
      </c>
      <c r="O275" s="2"/>
      <c r="P275" s="2"/>
      <c r="Q275" s="2"/>
    </row>
    <row r="276" spans="1:17" x14ac:dyDescent="0.25">
      <c r="K276" s="2"/>
      <c r="L276" s="2"/>
      <c r="M276" s="2"/>
      <c r="N276" s="2"/>
      <c r="O276" s="2"/>
      <c r="P276" s="2"/>
      <c r="Q276" s="2"/>
    </row>
    <row r="277" spans="1:17" ht="15.75" thickBot="1" x14ac:dyDescent="0.3">
      <c r="K277" s="3" t="s">
        <v>46</v>
      </c>
      <c r="L277" s="3">
        <v>34987.5</v>
      </c>
      <c r="M277" s="3">
        <v>7</v>
      </c>
      <c r="N277" s="3"/>
      <c r="O277" s="3"/>
      <c r="P277" s="3"/>
      <c r="Q277" s="3"/>
    </row>
    <row r="281" spans="1:17" x14ac:dyDescent="0.25">
      <c r="A281" t="s">
        <v>13</v>
      </c>
      <c r="B281" t="s">
        <v>14</v>
      </c>
      <c r="C281" t="s">
        <v>15</v>
      </c>
    </row>
    <row r="282" spans="1:17" x14ac:dyDescent="0.25">
      <c r="A282">
        <v>27</v>
      </c>
      <c r="B282">
        <v>32</v>
      </c>
      <c r="C282">
        <v>15</v>
      </c>
    </row>
    <row r="284" spans="1:17" x14ac:dyDescent="0.25">
      <c r="F284" t="s">
        <v>70</v>
      </c>
    </row>
    <row r="286" spans="1:17" ht="15.75" thickBot="1" x14ac:dyDescent="0.3">
      <c r="F286" t="s">
        <v>71</v>
      </c>
    </row>
    <row r="287" spans="1:17" x14ac:dyDescent="0.25">
      <c r="F287" s="5" t="s">
        <v>72</v>
      </c>
      <c r="G287" s="5" t="s">
        <v>73</v>
      </c>
      <c r="H287" s="5" t="s">
        <v>74</v>
      </c>
      <c r="I287" s="5" t="s">
        <v>75</v>
      </c>
      <c r="J287" s="5" t="s">
        <v>76</v>
      </c>
    </row>
    <row r="288" spans="1:17" x14ac:dyDescent="0.25">
      <c r="F288" s="2" t="s">
        <v>77</v>
      </c>
      <c r="G288" s="2">
        <v>1</v>
      </c>
      <c r="H288" s="2">
        <v>27</v>
      </c>
      <c r="I288" s="2">
        <v>27</v>
      </c>
      <c r="J288" s="2" t="e">
        <v>#DIV/0!</v>
      </c>
    </row>
    <row r="289" spans="1:12" x14ac:dyDescent="0.25">
      <c r="F289" s="2" t="s">
        <v>78</v>
      </c>
      <c r="G289" s="2">
        <v>1</v>
      </c>
      <c r="H289" s="2">
        <v>32</v>
      </c>
      <c r="I289" s="2">
        <v>32</v>
      </c>
      <c r="J289" s="2" t="e">
        <v>#DIV/0!</v>
      </c>
    </row>
    <row r="290" spans="1:12" ht="15.75" thickBot="1" x14ac:dyDescent="0.3">
      <c r="F290" s="3" t="s">
        <v>79</v>
      </c>
      <c r="G290" s="3">
        <v>1</v>
      </c>
      <c r="H290" s="3">
        <v>15</v>
      </c>
      <c r="I290" s="3">
        <v>15</v>
      </c>
      <c r="J290" s="3" t="e">
        <v>#DIV/0!</v>
      </c>
    </row>
    <row r="293" spans="1:12" ht="15.75" thickBot="1" x14ac:dyDescent="0.3">
      <c r="F293" t="s">
        <v>43</v>
      </c>
    </row>
    <row r="294" spans="1:12" x14ac:dyDescent="0.25">
      <c r="F294" s="5" t="s">
        <v>85</v>
      </c>
      <c r="G294" s="5" t="s">
        <v>49</v>
      </c>
      <c r="H294" s="5" t="s">
        <v>48</v>
      </c>
      <c r="I294" s="5" t="s">
        <v>50</v>
      </c>
      <c r="J294" s="5" t="s">
        <v>51</v>
      </c>
      <c r="K294" s="5" t="s">
        <v>55</v>
      </c>
      <c r="L294" s="5" t="s">
        <v>86</v>
      </c>
    </row>
    <row r="295" spans="1:12" x14ac:dyDescent="0.25">
      <c r="F295" s="2" t="s">
        <v>87</v>
      </c>
      <c r="G295" s="2">
        <v>152.66666666666669</v>
      </c>
      <c r="H295" s="2">
        <v>2</v>
      </c>
      <c r="I295" s="2">
        <v>76.333333333333343</v>
      </c>
      <c r="J295" s="2">
        <v>65535</v>
      </c>
      <c r="K295" s="2" t="e">
        <v>#NUM!</v>
      </c>
      <c r="L295" s="2" t="e">
        <v>#NUM!</v>
      </c>
    </row>
    <row r="296" spans="1:12" x14ac:dyDescent="0.25">
      <c r="F296" s="2" t="s">
        <v>88</v>
      </c>
      <c r="G296" s="2">
        <v>0</v>
      </c>
      <c r="H296" s="2">
        <v>0</v>
      </c>
      <c r="I296" s="2">
        <v>65535</v>
      </c>
      <c r="J296" s="2"/>
      <c r="K296" s="2"/>
      <c r="L296" s="2"/>
    </row>
    <row r="297" spans="1:12" x14ac:dyDescent="0.25">
      <c r="F297" s="2"/>
      <c r="G297" s="2"/>
      <c r="H297" s="2"/>
      <c r="I297" s="2"/>
      <c r="J297" s="2"/>
      <c r="K297" s="2"/>
      <c r="L297" s="2"/>
    </row>
    <row r="298" spans="1:12" ht="15.75" thickBot="1" x14ac:dyDescent="0.3">
      <c r="F298" s="3" t="s">
        <v>46</v>
      </c>
      <c r="G298" s="3">
        <v>152.66666666666669</v>
      </c>
      <c r="H298" s="3">
        <v>2</v>
      </c>
      <c r="I298" s="3"/>
      <c r="J298" s="3"/>
      <c r="K298" s="3"/>
      <c r="L298" s="3"/>
    </row>
    <row r="302" spans="1:12" x14ac:dyDescent="0.25">
      <c r="A302" t="s">
        <v>13</v>
      </c>
      <c r="B302" t="s">
        <v>14</v>
      </c>
      <c r="C302" t="s">
        <v>15</v>
      </c>
      <c r="D302" t="s">
        <v>16</v>
      </c>
      <c r="E302" t="s">
        <v>17</v>
      </c>
      <c r="F302" t="s">
        <v>18</v>
      </c>
      <c r="G302" t="s">
        <v>19</v>
      </c>
      <c r="H302" t="s">
        <v>20</v>
      </c>
    </row>
    <row r="303" spans="1:12" x14ac:dyDescent="0.25">
      <c r="A303">
        <v>8</v>
      </c>
      <c r="B303">
        <v>0</v>
      </c>
      <c r="C303">
        <v>0</v>
      </c>
      <c r="D303">
        <v>4</v>
      </c>
      <c r="E303">
        <v>6</v>
      </c>
      <c r="F303">
        <v>0</v>
      </c>
      <c r="G303">
        <v>5</v>
      </c>
      <c r="H303">
        <v>6</v>
      </c>
    </row>
    <row r="305" spans="6:12" x14ac:dyDescent="0.25">
      <c r="F305" t="s">
        <v>70</v>
      </c>
    </row>
    <row r="307" spans="6:12" ht="15.75" thickBot="1" x14ac:dyDescent="0.3">
      <c r="F307" t="s">
        <v>71</v>
      </c>
    </row>
    <row r="308" spans="6:12" x14ac:dyDescent="0.25">
      <c r="F308" s="5" t="s">
        <v>72</v>
      </c>
      <c r="G308" s="5" t="s">
        <v>73</v>
      </c>
      <c r="H308" s="5" t="s">
        <v>74</v>
      </c>
      <c r="I308" s="5" t="s">
        <v>75</v>
      </c>
      <c r="J308" s="5" t="s">
        <v>76</v>
      </c>
    </row>
    <row r="309" spans="6:12" x14ac:dyDescent="0.25">
      <c r="F309" s="2" t="s">
        <v>77</v>
      </c>
      <c r="G309" s="2">
        <v>1</v>
      </c>
      <c r="H309" s="2">
        <v>8</v>
      </c>
      <c r="I309" s="2">
        <v>8</v>
      </c>
      <c r="J309" s="2" t="e">
        <v>#DIV/0!</v>
      </c>
    </row>
    <row r="310" spans="6:12" x14ac:dyDescent="0.25">
      <c r="F310" s="2" t="s">
        <v>78</v>
      </c>
      <c r="G310" s="2">
        <v>1</v>
      </c>
      <c r="H310" s="2">
        <v>0</v>
      </c>
      <c r="I310" s="2">
        <v>0</v>
      </c>
      <c r="J310" s="2" t="e">
        <v>#DIV/0!</v>
      </c>
    </row>
    <row r="311" spans="6:12" x14ac:dyDescent="0.25">
      <c r="F311" s="2" t="s">
        <v>79</v>
      </c>
      <c r="G311" s="2">
        <v>1</v>
      </c>
      <c r="H311" s="2">
        <v>0</v>
      </c>
      <c r="I311" s="2">
        <v>0</v>
      </c>
      <c r="J311" s="2" t="e">
        <v>#DIV/0!</v>
      </c>
    </row>
    <row r="312" spans="6:12" x14ac:dyDescent="0.25">
      <c r="F312" s="2" t="s">
        <v>80</v>
      </c>
      <c r="G312" s="2">
        <v>1</v>
      </c>
      <c r="H312" s="2">
        <v>4</v>
      </c>
      <c r="I312" s="2">
        <v>4</v>
      </c>
      <c r="J312" s="2" t="e">
        <v>#DIV/0!</v>
      </c>
    </row>
    <row r="313" spans="6:12" x14ac:dyDescent="0.25">
      <c r="F313" s="2" t="s">
        <v>81</v>
      </c>
      <c r="G313" s="2">
        <v>1</v>
      </c>
      <c r="H313" s="2">
        <v>6</v>
      </c>
      <c r="I313" s="2">
        <v>6</v>
      </c>
      <c r="J313" s="2" t="e">
        <v>#DIV/0!</v>
      </c>
    </row>
    <row r="314" spans="6:12" x14ac:dyDescent="0.25">
      <c r="F314" s="2" t="s">
        <v>82</v>
      </c>
      <c r="G314" s="2">
        <v>1</v>
      </c>
      <c r="H314" s="2">
        <v>0</v>
      </c>
      <c r="I314" s="2">
        <v>0</v>
      </c>
      <c r="J314" s="2" t="e">
        <v>#DIV/0!</v>
      </c>
    </row>
    <row r="315" spans="6:12" x14ac:dyDescent="0.25">
      <c r="F315" s="2" t="s">
        <v>83</v>
      </c>
      <c r="G315" s="2">
        <v>1</v>
      </c>
      <c r="H315" s="2">
        <v>5</v>
      </c>
      <c r="I315" s="2">
        <v>5</v>
      </c>
      <c r="J315" s="2" t="e">
        <v>#DIV/0!</v>
      </c>
    </row>
    <row r="316" spans="6:12" ht="15.75" thickBot="1" x14ac:dyDescent="0.3">
      <c r="F316" s="3" t="s">
        <v>84</v>
      </c>
      <c r="G316" s="3">
        <v>1</v>
      </c>
      <c r="H316" s="3">
        <v>6</v>
      </c>
      <c r="I316" s="3">
        <v>6</v>
      </c>
      <c r="J316" s="3" t="e">
        <v>#DIV/0!</v>
      </c>
    </row>
    <row r="319" spans="6:12" ht="15.75" thickBot="1" x14ac:dyDescent="0.3">
      <c r="F319" t="s">
        <v>43</v>
      </c>
    </row>
    <row r="320" spans="6:12" x14ac:dyDescent="0.25">
      <c r="F320" s="5" t="s">
        <v>85</v>
      </c>
      <c r="G320" s="5" t="s">
        <v>49</v>
      </c>
      <c r="H320" s="5" t="s">
        <v>48</v>
      </c>
      <c r="I320" s="5" t="s">
        <v>50</v>
      </c>
      <c r="J320" s="5" t="s">
        <v>51</v>
      </c>
      <c r="K320" s="5" t="s">
        <v>55</v>
      </c>
      <c r="L320" s="5" t="s">
        <v>86</v>
      </c>
    </row>
    <row r="321" spans="1:12" x14ac:dyDescent="0.25">
      <c r="F321" s="2" t="s">
        <v>87</v>
      </c>
      <c r="G321" s="2">
        <v>71.875</v>
      </c>
      <c r="H321" s="2">
        <v>7</v>
      </c>
      <c r="I321" s="2">
        <v>10.267857142857142</v>
      </c>
      <c r="J321" s="2">
        <v>65535</v>
      </c>
      <c r="K321" s="2" t="e">
        <v>#NUM!</v>
      </c>
      <c r="L321" s="2" t="e">
        <v>#NUM!</v>
      </c>
    </row>
    <row r="322" spans="1:12" x14ac:dyDescent="0.25">
      <c r="F322" s="2" t="s">
        <v>88</v>
      </c>
      <c r="G322" s="2">
        <v>0</v>
      </c>
      <c r="H322" s="2">
        <v>0</v>
      </c>
      <c r="I322" s="2">
        <v>65535</v>
      </c>
      <c r="J322" s="2"/>
      <c r="K322" s="2"/>
      <c r="L322" s="2"/>
    </row>
    <row r="323" spans="1:12" x14ac:dyDescent="0.25">
      <c r="F323" s="2"/>
      <c r="G323" s="2"/>
      <c r="H323" s="2"/>
      <c r="I323" s="2"/>
      <c r="J323" s="2"/>
      <c r="K323" s="2"/>
      <c r="L323" s="2"/>
    </row>
    <row r="324" spans="1:12" ht="15.75" thickBot="1" x14ac:dyDescent="0.3">
      <c r="F324" s="3" t="s">
        <v>46</v>
      </c>
      <c r="G324" s="3">
        <v>71.875</v>
      </c>
      <c r="H324" s="3">
        <v>7</v>
      </c>
      <c r="I324" s="3"/>
      <c r="J324" s="3"/>
      <c r="K324" s="3"/>
      <c r="L324" s="3"/>
    </row>
    <row r="327" spans="1:12" ht="15.75" thickBot="1" x14ac:dyDescent="0.3">
      <c r="A327" t="s">
        <v>89</v>
      </c>
    </row>
    <row r="328" spans="1:12" x14ac:dyDescent="0.25">
      <c r="A328" s="1" t="s">
        <v>2</v>
      </c>
      <c r="B328" s="1" t="s">
        <v>3</v>
      </c>
      <c r="G328" s="5" t="s">
        <v>90</v>
      </c>
      <c r="H328" s="5"/>
      <c r="I328" s="5" t="s">
        <v>91</v>
      </c>
      <c r="J328" s="5"/>
    </row>
    <row r="329" spans="1:12" x14ac:dyDescent="0.25">
      <c r="A329">
        <v>27</v>
      </c>
      <c r="B329">
        <v>14</v>
      </c>
      <c r="G329" s="2"/>
      <c r="H329" s="2"/>
      <c r="I329" s="2"/>
      <c r="J329" s="2"/>
    </row>
    <row r="330" spans="1:12" x14ac:dyDescent="0.25">
      <c r="A330">
        <v>32</v>
      </c>
      <c r="B330">
        <v>0</v>
      </c>
      <c r="G330" s="2" t="s">
        <v>21</v>
      </c>
      <c r="H330" s="2">
        <v>23.5</v>
      </c>
      <c r="I330" s="2" t="s">
        <v>21</v>
      </c>
      <c r="J330" s="2">
        <v>6.625</v>
      </c>
    </row>
    <row r="331" spans="1:12" x14ac:dyDescent="0.25">
      <c r="A331">
        <v>15</v>
      </c>
      <c r="B331">
        <v>0</v>
      </c>
      <c r="G331" s="2" t="s">
        <v>41</v>
      </c>
      <c r="H331" s="2">
        <v>2.1794494717703365</v>
      </c>
      <c r="I331" s="2" t="s">
        <v>41</v>
      </c>
      <c r="J331" s="2">
        <v>2.0436093769882455</v>
      </c>
    </row>
    <row r="332" spans="1:12" x14ac:dyDescent="0.25">
      <c r="A332">
        <v>29</v>
      </c>
      <c r="B332">
        <v>8</v>
      </c>
      <c r="G332" s="2" t="s">
        <v>22</v>
      </c>
      <c r="H332" s="2">
        <v>25</v>
      </c>
      <c r="I332" s="2" t="s">
        <v>22</v>
      </c>
      <c r="J332" s="2">
        <v>8.5</v>
      </c>
    </row>
    <row r="333" spans="1:12" x14ac:dyDescent="0.25">
      <c r="A333">
        <v>18</v>
      </c>
      <c r="B333">
        <v>12</v>
      </c>
      <c r="G333" s="2" t="s">
        <v>92</v>
      </c>
      <c r="H333" s="2" t="e">
        <v>#N/A</v>
      </c>
      <c r="I333" s="2" t="s">
        <v>92</v>
      </c>
      <c r="J333" s="2">
        <v>0</v>
      </c>
    </row>
    <row r="334" spans="1:12" x14ac:dyDescent="0.25">
      <c r="A334">
        <v>17</v>
      </c>
      <c r="B334">
        <v>0</v>
      </c>
      <c r="G334" s="2" t="s">
        <v>23</v>
      </c>
      <c r="H334" s="2">
        <v>6.164414002968976</v>
      </c>
      <c r="I334" s="2" t="s">
        <v>23</v>
      </c>
      <c r="J334" s="2">
        <v>5.7802001942592165</v>
      </c>
    </row>
    <row r="335" spans="1:12" x14ac:dyDescent="0.25">
      <c r="A335">
        <v>24</v>
      </c>
      <c r="B335">
        <v>9</v>
      </c>
      <c r="G335" s="2" t="s">
        <v>24</v>
      </c>
      <c r="H335" s="2">
        <v>38</v>
      </c>
      <c r="I335" s="2" t="s">
        <v>24</v>
      </c>
      <c r="J335" s="2">
        <v>33.410714285714285</v>
      </c>
    </row>
    <row r="336" spans="1:12" x14ac:dyDescent="0.25">
      <c r="A336">
        <v>26</v>
      </c>
      <c r="B336">
        <v>10</v>
      </c>
      <c r="G336" s="2" t="s">
        <v>93</v>
      </c>
      <c r="H336" s="2">
        <v>-1.5178472497032049</v>
      </c>
      <c r="I336" s="2" t="s">
        <v>93</v>
      </c>
      <c r="J336" s="2">
        <v>-1.9092471350246996</v>
      </c>
    </row>
    <row r="337" spans="1:10" x14ac:dyDescent="0.25">
      <c r="G337" s="2" t="s">
        <v>94</v>
      </c>
      <c r="H337" s="2">
        <v>-0.17563823039721657</v>
      </c>
      <c r="I337" s="2" t="s">
        <v>94</v>
      </c>
      <c r="J337" s="2">
        <v>-0.25788842304600279</v>
      </c>
    </row>
    <row r="338" spans="1:10" x14ac:dyDescent="0.25">
      <c r="G338" s="2" t="s">
        <v>25</v>
      </c>
      <c r="H338" s="2">
        <v>17</v>
      </c>
      <c r="I338" s="2" t="s">
        <v>25</v>
      </c>
      <c r="J338" s="2">
        <v>14</v>
      </c>
    </row>
    <row r="339" spans="1:10" x14ac:dyDescent="0.25">
      <c r="G339" s="2" t="s">
        <v>95</v>
      </c>
      <c r="H339" s="2">
        <v>15</v>
      </c>
      <c r="I339" s="2" t="s">
        <v>95</v>
      </c>
      <c r="J339" s="2">
        <v>0</v>
      </c>
    </row>
    <row r="340" spans="1:10" x14ac:dyDescent="0.25">
      <c r="G340" s="2" t="s">
        <v>96</v>
      </c>
      <c r="H340" s="2">
        <v>32</v>
      </c>
      <c r="I340" s="2" t="s">
        <v>96</v>
      </c>
      <c r="J340" s="2">
        <v>14</v>
      </c>
    </row>
    <row r="341" spans="1:10" x14ac:dyDescent="0.25">
      <c r="G341" s="2" t="s">
        <v>74</v>
      </c>
      <c r="H341" s="2">
        <v>188</v>
      </c>
      <c r="I341" s="2" t="s">
        <v>74</v>
      </c>
      <c r="J341" s="2">
        <v>53</v>
      </c>
    </row>
    <row r="342" spans="1:10" ht="15.75" thickBot="1" x14ac:dyDescent="0.3">
      <c r="G342" s="3" t="s">
        <v>73</v>
      </c>
      <c r="H342" s="3">
        <v>8</v>
      </c>
      <c r="I342" s="3" t="s">
        <v>73</v>
      </c>
      <c r="J342" s="3">
        <v>8</v>
      </c>
    </row>
    <row r="345" spans="1:10" ht="15.75" thickBot="1" x14ac:dyDescent="0.3"/>
    <row r="346" spans="1:10" x14ac:dyDescent="0.25">
      <c r="A346" s="1" t="s">
        <v>4</v>
      </c>
      <c r="E346" s="4" t="s">
        <v>90</v>
      </c>
      <c r="F346" s="4"/>
    </row>
    <row r="347" spans="1:10" x14ac:dyDescent="0.25">
      <c r="A347">
        <v>3</v>
      </c>
      <c r="E347" s="2"/>
      <c r="F347" s="2"/>
    </row>
    <row r="348" spans="1:10" x14ac:dyDescent="0.25">
      <c r="A348">
        <v>2</v>
      </c>
      <c r="E348" s="2" t="s">
        <v>21</v>
      </c>
      <c r="F348" s="2">
        <v>2.125</v>
      </c>
    </row>
    <row r="349" spans="1:10" x14ac:dyDescent="0.25">
      <c r="A349">
        <v>0</v>
      </c>
      <c r="E349" s="2" t="s">
        <v>41</v>
      </c>
      <c r="F349" s="2">
        <v>0.63912607743475991</v>
      </c>
    </row>
    <row r="350" spans="1:10" x14ac:dyDescent="0.25">
      <c r="A350">
        <v>1</v>
      </c>
      <c r="E350" s="2" t="s">
        <v>22</v>
      </c>
      <c r="F350" s="2">
        <v>2</v>
      </c>
    </row>
    <row r="351" spans="1:10" x14ac:dyDescent="0.25">
      <c r="A351">
        <v>5</v>
      </c>
      <c r="E351" s="2" t="s">
        <v>92</v>
      </c>
      <c r="F351" s="2">
        <v>2</v>
      </c>
    </row>
    <row r="352" spans="1:10" x14ac:dyDescent="0.25">
      <c r="A352">
        <v>0</v>
      </c>
      <c r="E352" s="2" t="s">
        <v>23</v>
      </c>
      <c r="F352" s="2">
        <v>1.807721533549109</v>
      </c>
    </row>
    <row r="353" spans="1:6" x14ac:dyDescent="0.25">
      <c r="A353">
        <v>4</v>
      </c>
      <c r="E353" s="2" t="s">
        <v>24</v>
      </c>
      <c r="F353" s="2">
        <v>3.2678571428571428</v>
      </c>
    </row>
    <row r="354" spans="1:6" x14ac:dyDescent="0.25">
      <c r="A354">
        <v>2</v>
      </c>
      <c r="E354" s="2" t="s">
        <v>93</v>
      </c>
      <c r="F354" s="2">
        <v>-0.93007256113947934</v>
      </c>
    </row>
    <row r="355" spans="1:6" x14ac:dyDescent="0.25">
      <c r="E355" s="2" t="s">
        <v>94</v>
      </c>
      <c r="F355" s="2">
        <v>0.33553695400105293</v>
      </c>
    </row>
    <row r="356" spans="1:6" x14ac:dyDescent="0.25">
      <c r="E356" s="2" t="s">
        <v>25</v>
      </c>
      <c r="F356" s="2">
        <v>5</v>
      </c>
    </row>
    <row r="357" spans="1:6" x14ac:dyDescent="0.25">
      <c r="E357" s="2" t="s">
        <v>95</v>
      </c>
      <c r="F357" s="2">
        <v>0</v>
      </c>
    </row>
    <row r="358" spans="1:6" x14ac:dyDescent="0.25">
      <c r="E358" s="2" t="s">
        <v>96</v>
      </c>
      <c r="F358" s="2">
        <v>5</v>
      </c>
    </row>
    <row r="359" spans="1:6" x14ac:dyDescent="0.25">
      <c r="E359" s="2" t="s">
        <v>74</v>
      </c>
      <c r="F359" s="2">
        <v>17</v>
      </c>
    </row>
    <row r="360" spans="1:6" ht="15.75" thickBot="1" x14ac:dyDescent="0.3">
      <c r="E360" s="3" t="s">
        <v>73</v>
      </c>
      <c r="F360" s="3">
        <v>8</v>
      </c>
    </row>
    <row r="363" spans="1:6" ht="15.75" thickBot="1" x14ac:dyDescent="0.3">
      <c r="A363" s="1" t="s">
        <v>1</v>
      </c>
    </row>
    <row r="364" spans="1:6" x14ac:dyDescent="0.25">
      <c r="A364">
        <v>250</v>
      </c>
      <c r="D364" s="4" t="s">
        <v>90</v>
      </c>
      <c r="E364" s="4"/>
    </row>
    <row r="365" spans="1:6" x14ac:dyDescent="0.25">
      <c r="A365">
        <v>150</v>
      </c>
      <c r="D365" s="2"/>
      <c r="E365" s="2"/>
    </row>
    <row r="366" spans="1:6" x14ac:dyDescent="0.25">
      <c r="A366">
        <v>60</v>
      </c>
      <c r="D366" s="2" t="s">
        <v>21</v>
      </c>
      <c r="E366" s="2">
        <v>173.75</v>
      </c>
    </row>
    <row r="367" spans="1:6" x14ac:dyDescent="0.25">
      <c r="A367">
        <v>210</v>
      </c>
      <c r="D367" s="2" t="s">
        <v>41</v>
      </c>
      <c r="E367" s="2">
        <v>24.99553531561758</v>
      </c>
    </row>
    <row r="368" spans="1:6" x14ac:dyDescent="0.25">
      <c r="A368">
        <v>220</v>
      </c>
      <c r="D368" s="2" t="s">
        <v>22</v>
      </c>
      <c r="E368" s="2">
        <v>200</v>
      </c>
    </row>
    <row r="369" spans="1:5" x14ac:dyDescent="0.25">
      <c r="A369">
        <v>80</v>
      </c>
      <c r="D369" s="2" t="s">
        <v>92</v>
      </c>
      <c r="E369" s="2" t="e">
        <v>#N/A</v>
      </c>
    </row>
    <row r="370" spans="1:5" x14ac:dyDescent="0.25">
      <c r="A370">
        <v>190</v>
      </c>
      <c r="D370" s="2" t="s">
        <v>23</v>
      </c>
      <c r="E370" s="2">
        <v>70.698050084244088</v>
      </c>
    </row>
    <row r="371" spans="1:5" x14ac:dyDescent="0.25">
      <c r="A371">
        <v>230</v>
      </c>
      <c r="D371" s="2" t="s">
        <v>24</v>
      </c>
      <c r="E371" s="2">
        <v>4998.2142857142853</v>
      </c>
    </row>
    <row r="372" spans="1:5" x14ac:dyDescent="0.25">
      <c r="D372" s="2" t="s">
        <v>93</v>
      </c>
      <c r="E372" s="2">
        <v>-0.84903634623757451</v>
      </c>
    </row>
    <row r="373" spans="1:5" x14ac:dyDescent="0.25">
      <c r="D373" s="2" t="s">
        <v>94</v>
      </c>
      <c r="E373" s="2">
        <v>-0.82851635681331848</v>
      </c>
    </row>
    <row r="374" spans="1:5" x14ac:dyDescent="0.25">
      <c r="D374" s="2" t="s">
        <v>25</v>
      </c>
      <c r="E374" s="2">
        <v>190</v>
      </c>
    </row>
    <row r="375" spans="1:5" x14ac:dyDescent="0.25">
      <c r="D375" s="2" t="s">
        <v>95</v>
      </c>
      <c r="E375" s="2">
        <v>60</v>
      </c>
    </row>
    <row r="376" spans="1:5" x14ac:dyDescent="0.25">
      <c r="D376" s="2" t="s">
        <v>96</v>
      </c>
      <c r="E376" s="2">
        <v>250</v>
      </c>
    </row>
    <row r="377" spans="1:5" x14ac:dyDescent="0.25">
      <c r="D377" s="2" t="s">
        <v>74</v>
      </c>
      <c r="E377" s="2">
        <v>1390</v>
      </c>
    </row>
    <row r="378" spans="1:5" ht="15.75" thickBot="1" x14ac:dyDescent="0.3">
      <c r="D378" s="3" t="s">
        <v>73</v>
      </c>
      <c r="E378" s="3">
        <v>8</v>
      </c>
    </row>
    <row r="382" spans="1:5" x14ac:dyDescent="0.25">
      <c r="A382" t="s">
        <v>97</v>
      </c>
    </row>
    <row r="383" spans="1:5" x14ac:dyDescent="0.25">
      <c r="A383" s="1" t="s">
        <v>1</v>
      </c>
      <c r="B383" s="1" t="s">
        <v>2</v>
      </c>
    </row>
    <row r="384" spans="1:5" x14ac:dyDescent="0.25">
      <c r="A384">
        <v>250</v>
      </c>
      <c r="B384">
        <v>27</v>
      </c>
    </row>
    <row r="385" spans="1:5" x14ac:dyDescent="0.25">
      <c r="A385">
        <v>150</v>
      </c>
      <c r="B385">
        <v>32</v>
      </c>
    </row>
    <row r="386" spans="1:5" x14ac:dyDescent="0.25">
      <c r="A386">
        <v>60</v>
      </c>
      <c r="B386">
        <v>15</v>
      </c>
    </row>
    <row r="387" spans="1:5" x14ac:dyDescent="0.25">
      <c r="A387">
        <v>210</v>
      </c>
      <c r="B387">
        <v>29</v>
      </c>
    </row>
    <row r="388" spans="1:5" x14ac:dyDescent="0.25">
      <c r="A388">
        <v>220</v>
      </c>
      <c r="B388">
        <v>18</v>
      </c>
    </row>
    <row r="389" spans="1:5" x14ac:dyDescent="0.25">
      <c r="A389">
        <v>80</v>
      </c>
      <c r="B389">
        <v>17</v>
      </c>
    </row>
    <row r="390" spans="1:5" x14ac:dyDescent="0.25">
      <c r="A390">
        <v>190</v>
      </c>
      <c r="B390">
        <v>24</v>
      </c>
    </row>
    <row r="391" spans="1:5" x14ac:dyDescent="0.25">
      <c r="A391">
        <v>230</v>
      </c>
      <c r="B391">
        <v>26</v>
      </c>
    </row>
    <row r="397" spans="1:5" x14ac:dyDescent="0.25">
      <c r="A397" s="1" t="s">
        <v>0</v>
      </c>
      <c r="B397" s="1" t="s">
        <v>1</v>
      </c>
      <c r="C397" s="1" t="s">
        <v>2</v>
      </c>
      <c r="D397" s="1" t="s">
        <v>3</v>
      </c>
      <c r="E397" s="1" t="s">
        <v>8</v>
      </c>
    </row>
    <row r="398" spans="1:5" x14ac:dyDescent="0.25">
      <c r="A398" t="s">
        <v>13</v>
      </c>
      <c r="B398">
        <v>250</v>
      </c>
      <c r="C398">
        <v>27</v>
      </c>
      <c r="D398">
        <v>14</v>
      </c>
      <c r="E398">
        <v>45</v>
      </c>
    </row>
    <row r="399" spans="1:5" x14ac:dyDescent="0.25">
      <c r="A399" t="s">
        <v>14</v>
      </c>
      <c r="B399">
        <v>150</v>
      </c>
      <c r="C399">
        <v>32</v>
      </c>
      <c r="D399">
        <v>0</v>
      </c>
      <c r="E399">
        <v>30</v>
      </c>
    </row>
    <row r="400" spans="1:5" x14ac:dyDescent="0.25">
      <c r="A400" t="s">
        <v>15</v>
      </c>
      <c r="B400">
        <v>60</v>
      </c>
      <c r="C400">
        <v>15</v>
      </c>
      <c r="D400">
        <v>0</v>
      </c>
      <c r="E400">
        <v>10</v>
      </c>
    </row>
    <row r="401" spans="1:5" x14ac:dyDescent="0.25">
      <c r="A401" t="s">
        <v>16</v>
      </c>
      <c r="B401">
        <v>210</v>
      </c>
      <c r="C401">
        <v>29</v>
      </c>
      <c r="D401">
        <v>8</v>
      </c>
      <c r="E401">
        <v>40</v>
      </c>
    </row>
    <row r="402" spans="1:5" x14ac:dyDescent="0.25">
      <c r="A402" t="s">
        <v>17</v>
      </c>
      <c r="B402">
        <v>220</v>
      </c>
      <c r="C402">
        <v>18</v>
      </c>
      <c r="D402">
        <v>12</v>
      </c>
      <c r="E402">
        <v>50</v>
      </c>
    </row>
    <row r="403" spans="1:5" x14ac:dyDescent="0.25">
      <c r="A403" t="s">
        <v>18</v>
      </c>
      <c r="B403">
        <v>80</v>
      </c>
      <c r="C403">
        <v>17</v>
      </c>
      <c r="D403">
        <v>0</v>
      </c>
      <c r="E403">
        <v>10</v>
      </c>
    </row>
    <row r="404" spans="1:5" x14ac:dyDescent="0.25">
      <c r="A404" t="s">
        <v>19</v>
      </c>
      <c r="B404">
        <v>190</v>
      </c>
      <c r="C404">
        <v>24</v>
      </c>
      <c r="D404">
        <v>9</v>
      </c>
      <c r="E404">
        <v>35</v>
      </c>
    </row>
    <row r="405" spans="1:5" x14ac:dyDescent="0.25">
      <c r="A405" t="s">
        <v>20</v>
      </c>
      <c r="B405">
        <v>230</v>
      </c>
      <c r="C405">
        <v>26</v>
      </c>
      <c r="D405">
        <v>10</v>
      </c>
      <c r="E405">
        <v>40</v>
      </c>
    </row>
    <row r="412" spans="1:5" x14ac:dyDescent="0.25">
      <c r="A412" s="1" t="s">
        <v>0</v>
      </c>
      <c r="B412" s="1" t="s">
        <v>1</v>
      </c>
      <c r="C412" s="1" t="s">
        <v>9</v>
      </c>
    </row>
    <row r="413" spans="1:5" x14ac:dyDescent="0.25">
      <c r="A413" t="s">
        <v>13</v>
      </c>
      <c r="B413">
        <v>250</v>
      </c>
      <c r="C413">
        <v>8</v>
      </c>
    </row>
    <row r="414" spans="1:5" x14ac:dyDescent="0.25">
      <c r="A414" t="s">
        <v>14</v>
      </c>
      <c r="B414">
        <v>150</v>
      </c>
      <c r="C414">
        <v>0</v>
      </c>
    </row>
    <row r="415" spans="1:5" x14ac:dyDescent="0.25">
      <c r="A415" t="s">
        <v>15</v>
      </c>
      <c r="B415">
        <v>60</v>
      </c>
      <c r="C415">
        <v>0</v>
      </c>
    </row>
    <row r="416" spans="1:5" x14ac:dyDescent="0.25">
      <c r="A416" t="s">
        <v>16</v>
      </c>
      <c r="B416">
        <v>210</v>
      </c>
      <c r="C416">
        <v>4</v>
      </c>
    </row>
    <row r="417" spans="1:14" x14ac:dyDescent="0.25">
      <c r="A417" t="s">
        <v>17</v>
      </c>
      <c r="B417">
        <v>220</v>
      </c>
      <c r="C417">
        <v>5</v>
      </c>
    </row>
    <row r="418" spans="1:14" x14ac:dyDescent="0.25">
      <c r="A418" t="s">
        <v>18</v>
      </c>
      <c r="B418">
        <v>80</v>
      </c>
      <c r="C418">
        <v>0</v>
      </c>
    </row>
    <row r="419" spans="1:14" x14ac:dyDescent="0.25">
      <c r="A419" t="s">
        <v>19</v>
      </c>
      <c r="B419">
        <v>190</v>
      </c>
      <c r="C419">
        <v>5</v>
      </c>
    </row>
    <row r="420" spans="1:14" x14ac:dyDescent="0.25">
      <c r="A420" t="s">
        <v>20</v>
      </c>
      <c r="B420">
        <v>230</v>
      </c>
      <c r="C420">
        <v>6</v>
      </c>
    </row>
    <row r="430" spans="1:14" x14ac:dyDescent="0.25">
      <c r="A430" t="s">
        <v>98</v>
      </c>
    </row>
    <row r="431" spans="1:14" ht="15.75" thickBot="1" x14ac:dyDescent="0.3"/>
    <row r="432" spans="1:14" x14ac:dyDescent="0.25">
      <c r="A432" s="4" t="s">
        <v>26</v>
      </c>
      <c r="B432" s="4"/>
      <c r="E432" s="4" t="s">
        <v>27</v>
      </c>
      <c r="F432" s="4"/>
      <c r="I432" s="4" t="s">
        <v>28</v>
      </c>
      <c r="J432" s="4"/>
      <c r="M432" s="4" t="s">
        <v>29</v>
      </c>
      <c r="N432" s="4"/>
    </row>
    <row r="433" spans="1:14" x14ac:dyDescent="0.25">
      <c r="A433" s="2" t="s">
        <v>21</v>
      </c>
      <c r="B433" s="2">
        <v>173.75</v>
      </c>
      <c r="E433" s="2" t="s">
        <v>21</v>
      </c>
      <c r="F433" s="2">
        <v>23.5</v>
      </c>
      <c r="I433" s="2" t="s">
        <v>21</v>
      </c>
      <c r="J433" s="2">
        <v>6.625</v>
      </c>
      <c r="M433" s="2" t="s">
        <v>21</v>
      </c>
      <c r="N433" s="2">
        <v>2.125</v>
      </c>
    </row>
    <row r="434" spans="1:14" x14ac:dyDescent="0.25">
      <c r="A434" s="2" t="s">
        <v>22</v>
      </c>
      <c r="B434" s="2">
        <v>200</v>
      </c>
      <c r="E434" s="2" t="s">
        <v>22</v>
      </c>
      <c r="F434" s="2">
        <v>25</v>
      </c>
      <c r="I434" s="2" t="s">
        <v>22</v>
      </c>
      <c r="J434" s="2">
        <v>8.5</v>
      </c>
      <c r="M434" s="2" t="s">
        <v>22</v>
      </c>
      <c r="N434" s="2">
        <v>2</v>
      </c>
    </row>
    <row r="435" spans="1:14" x14ac:dyDescent="0.25">
      <c r="A435" s="2" t="s">
        <v>23</v>
      </c>
      <c r="B435" s="2">
        <v>70.698050084244088</v>
      </c>
      <c r="E435" s="2" t="s">
        <v>23</v>
      </c>
      <c r="F435" s="2">
        <v>6.164414002968976</v>
      </c>
      <c r="I435" s="2" t="s">
        <v>23</v>
      </c>
      <c r="J435" s="2">
        <v>5.7802001942592165</v>
      </c>
      <c r="M435" s="2" t="s">
        <v>23</v>
      </c>
      <c r="N435" s="2">
        <v>1.807721533549109</v>
      </c>
    </row>
    <row r="439" spans="1:14" x14ac:dyDescent="0.25">
      <c r="A439" s="1" t="s">
        <v>0</v>
      </c>
      <c r="B439" s="1" t="s">
        <v>6</v>
      </c>
    </row>
    <row r="440" spans="1:14" x14ac:dyDescent="0.25">
      <c r="A440" t="s">
        <v>13</v>
      </c>
      <c r="B440">
        <v>50</v>
      </c>
    </row>
    <row r="441" spans="1:14" x14ac:dyDescent="0.25">
      <c r="A441" t="s">
        <v>14</v>
      </c>
      <c r="B441">
        <v>10</v>
      </c>
    </row>
    <row r="442" spans="1:14" x14ac:dyDescent="0.25">
      <c r="A442" t="s">
        <v>15</v>
      </c>
      <c r="B442">
        <v>5</v>
      </c>
    </row>
    <row r="443" spans="1:14" x14ac:dyDescent="0.25">
      <c r="A443" t="s">
        <v>16</v>
      </c>
      <c r="B443">
        <v>35</v>
      </c>
    </row>
    <row r="444" spans="1:14" x14ac:dyDescent="0.25">
      <c r="A444" t="s">
        <v>17</v>
      </c>
      <c r="B444">
        <v>70</v>
      </c>
    </row>
    <row r="445" spans="1:14" x14ac:dyDescent="0.25">
      <c r="A445" t="s">
        <v>18</v>
      </c>
      <c r="B445">
        <v>5</v>
      </c>
    </row>
    <row r="446" spans="1:14" x14ac:dyDescent="0.25">
      <c r="A446" t="s">
        <v>19</v>
      </c>
      <c r="B446">
        <v>40</v>
      </c>
    </row>
    <row r="447" spans="1:14" x14ac:dyDescent="0.25">
      <c r="A447" t="s">
        <v>20</v>
      </c>
      <c r="B447">
        <v>55</v>
      </c>
    </row>
    <row r="456" spans="1:7" x14ac:dyDescent="0.25">
      <c r="A456" s="1" t="s">
        <v>0</v>
      </c>
      <c r="B456" s="1" t="s">
        <v>3</v>
      </c>
    </row>
    <row r="457" spans="1:7" x14ac:dyDescent="0.25">
      <c r="A457" t="s">
        <v>13</v>
      </c>
      <c r="B457">
        <v>14</v>
      </c>
      <c r="F457" s="2" t="s">
        <v>23</v>
      </c>
      <c r="G457" s="2">
        <v>5.3496773378445566</v>
      </c>
    </row>
    <row r="458" spans="1:7" x14ac:dyDescent="0.25">
      <c r="A458" t="s">
        <v>14</v>
      </c>
      <c r="B458">
        <v>0</v>
      </c>
      <c r="F458" s="2" t="s">
        <v>24</v>
      </c>
      <c r="G458" s="2">
        <v>28.61904761904762</v>
      </c>
    </row>
    <row r="459" spans="1:7" x14ac:dyDescent="0.25">
      <c r="A459" t="s">
        <v>15</v>
      </c>
      <c r="B459">
        <v>0</v>
      </c>
      <c r="F459" s="2" t="s">
        <v>25</v>
      </c>
      <c r="G459" s="2">
        <v>12</v>
      </c>
    </row>
    <row r="460" spans="1:7" x14ac:dyDescent="0.25">
      <c r="A460" t="s">
        <v>16</v>
      </c>
      <c r="B460">
        <v>8</v>
      </c>
    </row>
    <row r="461" spans="1:7" x14ac:dyDescent="0.25">
      <c r="A461" t="s">
        <v>17</v>
      </c>
      <c r="B461">
        <v>12</v>
      </c>
    </row>
    <row r="462" spans="1:7" x14ac:dyDescent="0.25">
      <c r="A462" t="s">
        <v>18</v>
      </c>
      <c r="B462">
        <v>0</v>
      </c>
    </row>
    <row r="463" spans="1:7" x14ac:dyDescent="0.25">
      <c r="A463" t="s">
        <v>19</v>
      </c>
      <c r="B463">
        <v>9</v>
      </c>
    </row>
    <row r="464" spans="1:7" x14ac:dyDescent="0.25">
      <c r="A464" t="s">
        <v>20</v>
      </c>
      <c r="B464">
        <v>10</v>
      </c>
    </row>
  </sheetData>
  <sortState ref="C38:C41">
    <sortCondition ref="C38"/>
  </sortState>
  <conditionalFormatting sqref="C223:F2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F2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4:P236">
    <cfRule type="colorScale" priority="3">
      <colorScale>
        <cfvo type="min"/>
        <cfvo type="max"/>
        <color rgb="FFFFEF9C"/>
        <color rgb="FF63BE7B"/>
      </colorScale>
    </cfRule>
  </conditionalFormatting>
  <conditionalFormatting sqref="D234:F2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5:F2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2025-03-05T11:37:33Z</dcterms:created>
  <dcterms:modified xsi:type="dcterms:W3CDTF">2025-03-05T23:33:07Z</dcterms:modified>
</cp:coreProperties>
</file>