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j\Downloads\Afsha\DA-Excel\"/>
    </mc:Choice>
  </mc:AlternateContent>
  <xr:revisionPtr revIDLastSave="0" documentId="13_ncr:1_{ED213E16-0723-407F-BC6A-ABC938D8BDDC}" xr6:coauthVersionLast="47" xr6:coauthVersionMax="47" xr10:uidLastSave="{00000000-0000-0000-0000-000000000000}"/>
  <bookViews>
    <workbookView xWindow="-108" yWindow="-108" windowWidth="23256" windowHeight="13896" activeTab="3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" i="7" l="1"/>
  <c r="L2" i="5"/>
  <c r="K10" i="13"/>
  <c r="K3" i="13"/>
  <c r="K4" i="13"/>
  <c r="K5" i="13"/>
  <c r="K6" i="13"/>
  <c r="K7" i="13"/>
  <c r="K8" i="13"/>
  <c r="K9" i="13"/>
  <c r="K2" i="13"/>
  <c r="J6" i="13"/>
  <c r="J3" i="13"/>
  <c r="J4" i="13"/>
  <c r="J5" i="13"/>
  <c r="J7" i="13"/>
  <c r="J8" i="13"/>
  <c r="J9" i="13"/>
  <c r="J10" i="13"/>
  <c r="J2" i="13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<sst xmlns="http://schemas.openxmlformats.org/spreadsheetml/2006/main" count="693" uniqueCount="156">
  <si>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</si>
  <si>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</si>
  <si>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</si>
  <si>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</si>
  <si>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</si>
  <si>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</si>
  <si>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</si>
  <si>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</si>
  <si>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</si>
  <si>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</si>
  <si>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</si>
  <si>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</si>
  <si>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</si>
  <si>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</si>
  <si>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</si>
  <si>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</si>
  <si>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</si>
  <si>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</si>
  <si>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</si>
  <si>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</si>
  <si>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</si>
  <si>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</si>
  <si>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</si>
  <si>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</si>
  <si>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</si>
  <si>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</si>
  <si>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</si>
  <si>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</si>
  <si>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</si>
  <si>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</si>
  <si>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</si>
  <si>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</si>
  <si>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</si>
  <si>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</si>
  <si>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</si>
  <si>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</si>
  <si>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</si>
  <si>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</si>
  <si>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</si>
  <si>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</si>
  <si>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</si>
  <si>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</si>
  <si>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</si>
  <si>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</si>
  <si>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</si>
  <si>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</si>
  <si>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</si>
  <si>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</si>
  <si>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</si>
  <si>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</si>
  <si>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</si>
  <si>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</si>
  <si>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</si>
  <si>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</si>
  <si>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</si>
  <si>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</si>
  <si>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</si>
  <si>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</si>
  <si>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</si>
  <si>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</si>
  <si>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</si>
  <si>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</si>
  <si>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</si>
  <si>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</si>
  <si>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</si>
  <si>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</si>
  <si>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</si>
  <si>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</si>
  <si>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</si>
  <si>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</si>
  <si>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</si>
  <si>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</si>
  <si>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</si>
  <si>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</si>
  <si>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</si>
  <si>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</si>
  <si>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</si>
  <si>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</si>
  <si>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</si>
  <si>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</si>
  <si>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</si>
  <si>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</si>
  <si>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</si>
  <si>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</si>
  <si>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</si>
  <si>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</si>
  <si>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</si>
  <si>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Can be used to see difference between 100s and thousands.</t>
  </si>
  <si>
    <t>Can find bad Social Security numbers if they're 10 digits instead of 9</t>
  </si>
  <si>
    <t>The Date here in text format not in date format</t>
  </si>
  <si>
    <t>30/8/2017</t>
  </si>
  <si>
    <t>6/9/2015</t>
  </si>
  <si>
    <t>2/11/2001</t>
  </si>
  <si>
    <t>My default date system is "dd-mm-yy" so the uper two resulted in error</t>
  </si>
  <si>
    <t>Date format of your system matters</t>
  </si>
  <si>
    <t>It shows the Days between two dates</t>
  </si>
  <si>
    <t>1st parameter-</t>
  </si>
  <si>
    <t>End Date</t>
  </si>
  <si>
    <t>2nd parameter-</t>
  </si>
  <si>
    <t>Start Date</t>
  </si>
  <si>
    <t>NETWORKDAYS -</t>
  </si>
  <si>
    <t>It show the number of days between two date, excluding holidays.</t>
  </si>
  <si>
    <t>It has default set of national holidays, but we can mention the holidays.</t>
  </si>
  <si>
    <t xml:space="preserve">1st parameter - </t>
  </si>
  <si>
    <t>DAYS -</t>
  </si>
  <si>
    <t>No.of parameter -</t>
  </si>
  <si>
    <t xml:space="preserve">2nd parameter - </t>
  </si>
  <si>
    <t xml:space="preserve">3rd parameter - </t>
  </si>
  <si>
    <t>Holidays</t>
  </si>
  <si>
    <t>COUNT -</t>
  </si>
  <si>
    <t>COUNTIF -</t>
  </si>
  <si>
    <t>No.of Parameter-</t>
  </si>
  <si>
    <t>1 - Range</t>
  </si>
  <si>
    <t>Count the rows which satisfy the condition</t>
  </si>
  <si>
    <t>Range of rows need to be count</t>
  </si>
  <si>
    <t>Condition which need to be satisfy in those selected rows</t>
  </si>
  <si>
    <t>COUNTIFS -</t>
  </si>
  <si>
    <t>Any range</t>
  </si>
  <si>
    <t xml:space="preserve">In the example above the result is the value of males above age 30 </t>
  </si>
  <si>
    <t>It satisfy both conditions</t>
  </si>
  <si>
    <t>Can give multiple condition &amp; value to those respective conditions</t>
  </si>
  <si>
    <t>SUM -</t>
  </si>
  <si>
    <t>Sum the value of selected rows</t>
  </si>
  <si>
    <t>Count the number of selected rows</t>
  </si>
  <si>
    <t>SUMIF -</t>
  </si>
  <si>
    <t>Sum the rows which satisfy the condition</t>
  </si>
  <si>
    <t>Range of rows need to be Sum</t>
  </si>
  <si>
    <t>SUMIFS -</t>
  </si>
  <si>
    <t xml:space="preserve">In the example above the result is the Sum of the salary of Females age above 30 </t>
  </si>
  <si>
    <t xml:space="preserve">No Instances - </t>
  </si>
  <si>
    <t xml:space="preserve">It will replace the character or word with the character or word you want to change at every instance it occurs </t>
  </si>
  <si>
    <t>Range of rows in which you want to make the changes</t>
  </si>
  <si>
    <t>The character or word you want to change</t>
  </si>
  <si>
    <t>3rd parameter-</t>
  </si>
  <si>
    <t>The character or word you want to change the selected character or word</t>
  </si>
  <si>
    <t xml:space="preserve">1 Instances - </t>
  </si>
  <si>
    <t xml:space="preserve">2 Instances - </t>
  </si>
  <si>
    <t>4th parameter-</t>
  </si>
  <si>
    <t xml:space="preserve">It will replace the character or word with the character or word you want to change at 2nd occurance </t>
  </si>
  <si>
    <t>The instance or occurance at which the replacement should occur</t>
  </si>
  <si>
    <t xml:space="preserve">It will replace the character or word with the character or word you want to change at the 1st occurance </t>
  </si>
  <si>
    <t>1 Parameter - Range of Rows need to be Trim</t>
  </si>
  <si>
    <t>Change the date format into text format</t>
  </si>
  <si>
    <t xml:space="preserve">2 Parameters - </t>
  </si>
  <si>
    <t>2nd - format of the date in which it is present in the cell</t>
  </si>
  <si>
    <t>1st cell which need to be changed</t>
  </si>
  <si>
    <t>Combine two cell values into one cell</t>
  </si>
  <si>
    <t>4 or Any range</t>
  </si>
  <si>
    <t>1st parameter -</t>
  </si>
  <si>
    <t>2nd parameter -</t>
  </si>
  <si>
    <t>3rd parameter -</t>
  </si>
  <si>
    <t xml:space="preserve">Cell of 1st value in the concatenation </t>
  </si>
  <si>
    <t>Any character you want to add in between</t>
  </si>
  <si>
    <t xml:space="preserve">Cell of next value in the concatenation </t>
  </si>
  <si>
    <t>4th parameter -</t>
  </si>
  <si>
    <t>Any character you want to add after the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</si>
</sst>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2" fillId="2" borderId="1" xfId="0" applyFont="1" applyFill="1" applyBorder="1"/>
    <xf numFmtId="0" fontId="0" fillId="2" borderId="1" xfId="0" applyFill="1" applyBorder="1"/>
    <xf numFmtId="49" fontId="0" fillId="2" borderId="0" xfId="0" applyNumberFormat="1" applyFill="1"/>
    <xf numFmtId="0" fontId="0" fillId="0" borderId="1" xfId="0" applyFill="1" applyBorder="1"/>
    <xf numFmtId="0" fontId="0" fillId="0" borderId="0" xfId="0" applyFill="1"/>
    <xf numFmtId="49" fontId="0" fillId="2" borderId="0" xfId="0" applyNumberFormat="1" applyFill="1" applyAlignment="1">
      <alignment horizontal="center" vertical="top" wrapText="1"/>
    </xf>
    <xf numFmtId="49" fontId="0" fillId="2" borderId="0" xfId="0" applyNumberFormat="1" applyFill="1" applyAlignment="1">
      <alignment horizontal="left" vertical="center" wrapText="1"/>
    </xf>
    <xf numFmtId="49" fontId="2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79</v>
      </c>
      <c r="K1" t="s">
        <v>80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MIN(G2:G9)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81</v>
      </c>
      <c r="K1" t="s">
        <v>82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_xlfn.IFS(F2:F10="Salesman","Sales",F2:F10="HR","Fire",F2:F10="Regional Manager","Gift")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Gift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8" sqref="L8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19</v>
      </c>
      <c r="L1" t="s">
        <v>87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  <c r="L2" t="s">
        <v>88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abSelected="1" workbookViewId="0">
      <selection activeCell="M2" sqref="M2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37</v>
      </c>
      <c r="K1" t="s">
        <v>85</v>
      </c>
      <c r="L1" t="s">
        <v>86</v>
      </c>
      <c r="M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O13"/>
  <sheetViews>
    <sheetView workbookViewId="0">
      <selection activeCell="M13" sqref="M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5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69</v>
      </c>
    </row>
    <row r="2" spans="1:15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TEXT(H2:H10,"dd-mm-yyyy")</f>
        <v>02-11-2001</v>
      </c>
      <c r="K2" s="2"/>
    </row>
    <row r="3" spans="1:15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03-10-1999</v>
      </c>
      <c r="K3" s="2"/>
    </row>
    <row r="4" spans="1:15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04-07-2000</v>
      </c>
      <c r="K4" s="8" t="s">
        <v>142</v>
      </c>
      <c r="L4" s="4"/>
      <c r="M4" s="4"/>
    </row>
    <row r="5" spans="1:15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05-01-2000</v>
      </c>
      <c r="K5" s="8" t="s">
        <v>143</v>
      </c>
      <c r="L5" s="4" t="s">
        <v>145</v>
      </c>
      <c r="M5" s="4"/>
      <c r="N5" s="4"/>
      <c r="O5" s="4"/>
    </row>
    <row r="6" spans="1:15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06-05-2001</v>
      </c>
      <c r="K6" s="8"/>
      <c r="L6" s="4" t="s">
        <v>144</v>
      </c>
      <c r="M6" s="4"/>
      <c r="N6" s="4"/>
      <c r="O6" s="4"/>
    </row>
    <row r="7" spans="1:15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07-12-1995</v>
      </c>
      <c r="K7" s="2"/>
    </row>
    <row r="8" spans="1:15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08-11-2003</v>
      </c>
      <c r="K8" s="2"/>
    </row>
    <row r="9" spans="1:15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09-06-2002</v>
      </c>
      <c r="K9" s="2"/>
    </row>
    <row r="10" spans="1:15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10-08-2003</v>
      </c>
      <c r="K10" s="2"/>
    </row>
    <row r="12" spans="1:15" x14ac:dyDescent="0.3">
      <c r="H12" s="1"/>
    </row>
    <row r="13" spans="1:15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M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67</v>
      </c>
      <c r="K1" s="4" t="s">
        <v>68</v>
      </c>
      <c r="L1" s="4"/>
      <c r="M1" s="4"/>
    </row>
    <row r="2" spans="1:13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s="4" t="s">
        <v>141</v>
      </c>
      <c r="L2" s="4"/>
      <c r="M2" s="4"/>
    </row>
    <row r="3" spans="1:13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3" x14ac:dyDescent="0.3">
      <c r="A4">
        <v>1003</v>
      </c>
      <c r="B4" s="2" t="s">
        <v>6</v>
      </c>
      <c r="C4" s="2" t="s">
        <v>66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3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3" x14ac:dyDescent="0.3">
      <c r="A6">
        <v>1005</v>
      </c>
      <c r="B6" s="2" t="s">
        <v>14</v>
      </c>
      <c r="C6" s="2" t="s">
        <v>65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3" x14ac:dyDescent="0.3">
      <c r="A7">
        <v>1006</v>
      </c>
      <c r="B7" s="2" t="s">
        <v>8</v>
      </c>
      <c r="C7" s="2" t="s">
        <v>64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3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3" x14ac:dyDescent="0.3">
      <c r="A9">
        <v>1008</v>
      </c>
      <c r="B9" s="2" t="s">
        <v>16</v>
      </c>
      <c r="C9" s="2" t="s">
        <v>63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3" x14ac:dyDescent="0.3">
      <c r="A10">
        <v>1009</v>
      </c>
      <c r="B10" s="2" t="s">
        <v>10</v>
      </c>
      <c r="C10" s="2" t="s">
        <v>62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20"/>
  <sheetViews>
    <sheetView workbookViewId="0">
      <selection activeCell="L22" sqref="L2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3.5546875" customWidth="1"/>
    <col min="13" max="13" width="9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 t="shared" ref="J2:J10" si="0"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si="0"/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  <row r="13" spans="1:11" x14ac:dyDescent="0.3">
      <c r="F13" s="4" t="s">
        <v>146</v>
      </c>
      <c r="G13" s="4"/>
      <c r="H13" s="4"/>
      <c r="I13" s="4"/>
      <c r="J13" s="10"/>
    </row>
    <row r="14" spans="1:11" x14ac:dyDescent="0.3">
      <c r="F14" s="4" t="s">
        <v>105</v>
      </c>
      <c r="G14" s="4" t="s">
        <v>147</v>
      </c>
      <c r="H14" s="4"/>
      <c r="I14" s="4"/>
      <c r="J14" s="10"/>
    </row>
    <row r="15" spans="1:11" x14ac:dyDescent="0.3">
      <c r="F15" s="4" t="s">
        <v>148</v>
      </c>
      <c r="G15" s="4" t="s">
        <v>151</v>
      </c>
      <c r="H15" s="4"/>
      <c r="I15" s="4"/>
      <c r="J15" s="10"/>
    </row>
    <row r="16" spans="1:11" x14ac:dyDescent="0.3">
      <c r="F16" s="4" t="s">
        <v>149</v>
      </c>
      <c r="G16" s="4" t="s">
        <v>152</v>
      </c>
      <c r="H16" s="4"/>
      <c r="I16" s="4"/>
      <c r="J16" s="10"/>
    </row>
    <row r="17" spans="6:10" x14ac:dyDescent="0.3">
      <c r="F17" s="4" t="s">
        <v>150</v>
      </c>
      <c r="G17" s="4" t="s">
        <v>153</v>
      </c>
      <c r="H17" s="4"/>
      <c r="I17" s="4"/>
      <c r="J17" s="10"/>
    </row>
    <row r="18" spans="6:10" x14ac:dyDescent="0.3">
      <c r="F18" s="4" t="s">
        <v>154</v>
      </c>
      <c r="G18" s="4" t="s">
        <v>155</v>
      </c>
      <c r="H18" s="4"/>
      <c r="I18" s="4"/>
      <c r="J18" s="10"/>
    </row>
    <row r="19" spans="6:10" x14ac:dyDescent="0.3">
      <c r="F19" s="10"/>
      <c r="G19" s="10"/>
      <c r="H19" s="10"/>
      <c r="I19" s="10"/>
      <c r="J19" s="10"/>
    </row>
    <row r="20" spans="6:10" x14ac:dyDescent="0.3">
      <c r="F20" s="10"/>
      <c r="G20" s="10"/>
      <c r="H20" s="10"/>
      <c r="I20" s="10"/>
      <c r="J20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Q26"/>
  <sheetViews>
    <sheetView workbookViewId="0">
      <selection activeCell="J25" sqref="J25"/>
    </sheetView>
  </sheetViews>
  <sheetFormatPr defaultColWidth="13.6640625" defaultRowHeight="14.4" x14ac:dyDescent="0.3"/>
  <cols>
    <col min="1" max="1" width="15.5546875" customWidth="1"/>
    <col min="2" max="2" width="11.21875" customWidth="1"/>
    <col min="4" max="4" width="5" customWidth="1"/>
    <col min="5" max="5" width="10.5546875" customWidth="1"/>
    <col min="6" max="6" width="16.77734375" customWidth="1"/>
    <col min="7" max="7" width="10" customWidth="1"/>
    <col min="8" max="8" width="11.44140625" customWidth="1"/>
    <col min="9" max="9" width="11.88671875" customWidth="1"/>
    <col min="10" max="10" width="15.33203125" customWidth="1"/>
  </cols>
  <sheetData>
    <row r="1" spans="1:17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  <c r="O1">
        <f>P13</f>
        <v>0</v>
      </c>
    </row>
    <row r="2" spans="1:17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7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10/3-1999</v>
      </c>
      <c r="L3" t="str">
        <v>10-3-1999</v>
      </c>
    </row>
    <row r="4" spans="1:17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 t="str">
        <v>7-4/2000</v>
      </c>
      <c r="K4" t="str">
        <v>7/4-2000</v>
      </c>
      <c r="L4" t="str">
        <v>7-4-2000</v>
      </c>
    </row>
    <row r="5" spans="1:17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 t="str">
        <v>1-5/2000</v>
      </c>
      <c r="K5" t="str">
        <v>1/5-2000</v>
      </c>
      <c r="L5" t="str">
        <v>1-5-2000</v>
      </c>
    </row>
    <row r="6" spans="1:17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  <c r="J6" t="str">
        <v>5-6/2001</v>
      </c>
      <c r="K6" t="str">
        <v>5/6-2001</v>
      </c>
      <c r="L6" t="str">
        <v>5-6-2001</v>
      </c>
    </row>
    <row r="7" spans="1:17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 t="str">
        <v>5-6/2001</v>
      </c>
      <c r="K7" t="str">
        <v>5/6-2001</v>
      </c>
      <c r="L7" t="str">
        <v>5-6-2001</v>
      </c>
    </row>
    <row r="8" spans="1:17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 t="str">
        <v>11-8/2003</v>
      </c>
      <c r="K8" t="str">
        <v>11/8-2003</v>
      </c>
      <c r="L8" t="str">
        <v>11-8-2003</v>
      </c>
    </row>
    <row r="9" spans="1:17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 t="str">
        <v>6-9/2002</v>
      </c>
      <c r="K9" t="str">
        <v>6/9-2002</v>
      </c>
      <c r="L9" t="str">
        <v>6-9-2002</v>
      </c>
    </row>
    <row r="10" spans="1:17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8/10-2003</v>
      </c>
      <c r="L10" t="str">
        <v>8-10-2003</v>
      </c>
    </row>
    <row r="12" spans="1:17" x14ac:dyDescent="0.3">
      <c r="H12" s="2"/>
      <c r="I12" s="2"/>
    </row>
    <row r="13" spans="1:17" x14ac:dyDescent="0.3">
      <c r="H13" s="4" t="s">
        <v>89</v>
      </c>
      <c r="I13" s="8"/>
      <c r="J13" s="4"/>
    </row>
    <row r="14" spans="1:17" x14ac:dyDescent="0.3">
      <c r="H14" s="2"/>
      <c r="I14" s="2"/>
    </row>
    <row r="15" spans="1:17" ht="33.6" customHeight="1" x14ac:dyDescent="0.3">
      <c r="A15" s="13" t="s">
        <v>129</v>
      </c>
      <c r="B15" s="12" t="s">
        <v>130</v>
      </c>
      <c r="C15" s="12"/>
      <c r="D15" s="12"/>
      <c r="E15" s="12"/>
      <c r="F15" s="12"/>
      <c r="G15" s="12"/>
      <c r="H15" s="12"/>
      <c r="J15" s="13" t="s">
        <v>136</v>
      </c>
      <c r="K15" s="12" t="s">
        <v>138</v>
      </c>
      <c r="L15" s="12"/>
      <c r="M15" s="12"/>
      <c r="N15" s="12"/>
      <c r="O15" s="12"/>
      <c r="P15" s="10"/>
      <c r="Q15" s="10"/>
    </row>
    <row r="16" spans="1:17" x14ac:dyDescent="0.3">
      <c r="A16" s="7" t="s">
        <v>111</v>
      </c>
      <c r="B16" s="14">
        <v>3</v>
      </c>
      <c r="C16" s="4"/>
      <c r="D16" s="4"/>
      <c r="E16" s="4"/>
      <c r="F16" s="4"/>
      <c r="G16" s="4"/>
      <c r="H16" s="4"/>
      <c r="J16" s="7" t="s">
        <v>111</v>
      </c>
      <c r="K16" s="14">
        <v>4</v>
      </c>
      <c r="L16" s="4"/>
      <c r="M16" s="4"/>
      <c r="N16" s="4"/>
      <c r="O16" s="4"/>
      <c r="P16" s="10"/>
      <c r="Q16" s="10"/>
    </row>
    <row r="17" spans="1:17" x14ac:dyDescent="0.3">
      <c r="A17" s="7" t="s">
        <v>96</v>
      </c>
      <c r="B17" s="8" t="s">
        <v>131</v>
      </c>
      <c r="C17" s="4"/>
      <c r="D17" s="4"/>
      <c r="E17" s="4"/>
      <c r="F17" s="4"/>
      <c r="G17" s="4"/>
      <c r="H17" s="4"/>
      <c r="J17" s="7" t="s">
        <v>96</v>
      </c>
      <c r="K17" s="8" t="s">
        <v>131</v>
      </c>
      <c r="L17" s="4"/>
      <c r="M17" s="4"/>
      <c r="N17" s="4"/>
      <c r="O17" s="4"/>
      <c r="P17" s="10"/>
      <c r="Q17" s="10"/>
    </row>
    <row r="18" spans="1:17" x14ac:dyDescent="0.3">
      <c r="A18" s="7" t="s">
        <v>98</v>
      </c>
      <c r="B18" s="8" t="s">
        <v>132</v>
      </c>
      <c r="C18" s="4"/>
      <c r="D18" s="4"/>
      <c r="E18" s="4"/>
      <c r="F18" s="4"/>
      <c r="G18" s="4"/>
      <c r="H18" s="4"/>
      <c r="J18" s="7" t="s">
        <v>98</v>
      </c>
      <c r="K18" s="8" t="s">
        <v>132</v>
      </c>
      <c r="L18" s="4"/>
      <c r="M18" s="4"/>
      <c r="N18" s="4"/>
      <c r="O18" s="4"/>
      <c r="P18" s="10"/>
      <c r="Q18" s="10"/>
    </row>
    <row r="19" spans="1:17" x14ac:dyDescent="0.3">
      <c r="A19" s="7" t="s">
        <v>133</v>
      </c>
      <c r="B19" s="8" t="s">
        <v>134</v>
      </c>
      <c r="C19" s="4"/>
      <c r="D19" s="4"/>
      <c r="E19" s="4"/>
      <c r="F19" s="4"/>
      <c r="G19" s="4"/>
      <c r="H19" s="4"/>
      <c r="J19" s="7" t="s">
        <v>133</v>
      </c>
      <c r="K19" s="8" t="s">
        <v>134</v>
      </c>
      <c r="L19" s="4"/>
      <c r="M19" s="4"/>
      <c r="N19" s="4"/>
      <c r="O19" s="4"/>
      <c r="P19" s="10"/>
      <c r="Q19" s="10"/>
    </row>
    <row r="20" spans="1:17" x14ac:dyDescent="0.3">
      <c r="H20" s="2"/>
      <c r="I20" s="2"/>
      <c r="J20" s="7" t="s">
        <v>137</v>
      </c>
      <c r="K20" s="8" t="s">
        <v>139</v>
      </c>
      <c r="L20" s="4"/>
      <c r="M20" s="4"/>
      <c r="N20" s="4"/>
      <c r="O20" s="4"/>
    </row>
    <row r="21" spans="1:17" ht="14.4" customHeight="1" x14ac:dyDescent="0.3">
      <c r="A21" s="13" t="s">
        <v>135</v>
      </c>
      <c r="B21" s="15" t="s">
        <v>140</v>
      </c>
      <c r="C21" s="15"/>
      <c r="D21" s="15"/>
      <c r="E21" s="15"/>
      <c r="F21" s="15"/>
      <c r="G21" s="15"/>
      <c r="H21" s="15"/>
    </row>
    <row r="22" spans="1:17" x14ac:dyDescent="0.3">
      <c r="A22" s="7" t="s">
        <v>111</v>
      </c>
      <c r="B22" s="14">
        <v>4</v>
      </c>
      <c r="C22" s="4"/>
      <c r="D22" s="4"/>
      <c r="E22" s="4"/>
      <c r="F22" s="4"/>
      <c r="G22" s="4"/>
      <c r="H22" s="4"/>
    </row>
    <row r="23" spans="1:17" x14ac:dyDescent="0.3">
      <c r="A23" s="7" t="s">
        <v>96</v>
      </c>
      <c r="B23" s="8" t="s">
        <v>131</v>
      </c>
      <c r="C23" s="4"/>
      <c r="D23" s="4"/>
      <c r="E23" s="4"/>
      <c r="F23" s="4"/>
      <c r="G23" s="4"/>
      <c r="H23" s="4"/>
    </row>
    <row r="24" spans="1:17" x14ac:dyDescent="0.3">
      <c r="A24" s="7" t="s">
        <v>98</v>
      </c>
      <c r="B24" s="8" t="s">
        <v>132</v>
      </c>
      <c r="C24" s="4"/>
      <c r="D24" s="4"/>
      <c r="E24" s="4"/>
      <c r="F24" s="4"/>
      <c r="G24" s="4"/>
      <c r="H24" s="4"/>
    </row>
    <row r="25" spans="1:17" x14ac:dyDescent="0.3">
      <c r="A25" s="7" t="s">
        <v>133</v>
      </c>
      <c r="B25" s="8" t="s">
        <v>134</v>
      </c>
      <c r="C25" s="4"/>
      <c r="D25" s="4"/>
      <c r="E25" s="4"/>
      <c r="F25" s="4"/>
      <c r="G25" s="4"/>
      <c r="H25" s="4"/>
    </row>
    <row r="26" spans="1:17" x14ac:dyDescent="0.3">
      <c r="A26" s="7" t="s">
        <v>137</v>
      </c>
      <c r="B26" s="8" t="s">
        <v>139</v>
      </c>
      <c r="C26" s="4"/>
      <c r="D26" s="4"/>
      <c r="E26" s="4"/>
      <c r="F26" s="4"/>
      <c r="G26" s="4"/>
      <c r="H26" s="4"/>
    </row>
  </sheetData>
  <mergeCells count="2">
    <mergeCell ref="K15:O15"/>
    <mergeCell ref="B15:H1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O17"/>
  <sheetViews>
    <sheetView topLeftCell="B1" workbookViewId="0">
      <selection activeCell="I32" sqref="I32"/>
    </sheetView>
  </sheetViews>
  <sheetFormatPr defaultColWidth="13" defaultRowHeight="14.4" x14ac:dyDescent="0.3"/>
  <cols>
    <col min="11" max="11" width="16" customWidth="1"/>
  </cols>
  <sheetData>
    <row r="1" spans="1:15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5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5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5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6" t="s">
        <v>121</v>
      </c>
      <c r="L4" s="5" t="s">
        <v>122</v>
      </c>
      <c r="M4" s="4"/>
      <c r="N4" s="10"/>
      <c r="O4" s="10"/>
    </row>
    <row r="5" spans="1:15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7" t="s">
        <v>111</v>
      </c>
      <c r="L5" s="4" t="s">
        <v>112</v>
      </c>
      <c r="M5" s="4"/>
      <c r="N5" s="10"/>
      <c r="O5" s="10"/>
    </row>
    <row r="6" spans="1:15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9"/>
      <c r="L6" s="10"/>
      <c r="M6" s="10"/>
      <c r="N6" s="10"/>
      <c r="O6" s="10"/>
    </row>
    <row r="7" spans="1:15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6" t="s">
        <v>124</v>
      </c>
      <c r="L7" s="4" t="s">
        <v>125</v>
      </c>
      <c r="M7" s="4"/>
      <c r="N7" s="4"/>
      <c r="O7" s="4"/>
    </row>
    <row r="8" spans="1:15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7" t="s">
        <v>111</v>
      </c>
      <c r="L8" s="14">
        <v>2</v>
      </c>
      <c r="M8" s="4"/>
      <c r="N8" s="4"/>
      <c r="O8" s="4"/>
    </row>
    <row r="9" spans="1:15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7" t="s">
        <v>96</v>
      </c>
      <c r="L9" s="4" t="s">
        <v>126</v>
      </c>
      <c r="M9" s="4"/>
      <c r="N9" s="4"/>
      <c r="O9" s="4"/>
    </row>
    <row r="10" spans="1:15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7" t="s">
        <v>98</v>
      </c>
      <c r="L10" s="4" t="s">
        <v>115</v>
      </c>
      <c r="M10" s="4"/>
      <c r="N10" s="4"/>
      <c r="O10" s="4"/>
    </row>
    <row r="11" spans="1:15" x14ac:dyDescent="0.3">
      <c r="K11" s="9"/>
      <c r="L11" s="10"/>
      <c r="M11" s="10"/>
      <c r="N11" s="10"/>
      <c r="O11" s="10"/>
    </row>
    <row r="12" spans="1:15" x14ac:dyDescent="0.3">
      <c r="K12" s="6" t="s">
        <v>127</v>
      </c>
      <c r="L12" s="4" t="s">
        <v>120</v>
      </c>
      <c r="M12" s="4"/>
      <c r="N12" s="4"/>
      <c r="O12" s="4"/>
    </row>
    <row r="13" spans="1:15" x14ac:dyDescent="0.3">
      <c r="K13" s="7" t="s">
        <v>111</v>
      </c>
      <c r="L13" s="4" t="s">
        <v>117</v>
      </c>
      <c r="M13" s="4"/>
      <c r="N13" s="4"/>
      <c r="O13" s="4"/>
    </row>
    <row r="14" spans="1:15" x14ac:dyDescent="0.3">
      <c r="K14" s="7" t="s">
        <v>96</v>
      </c>
      <c r="L14" s="4" t="s">
        <v>126</v>
      </c>
      <c r="M14" s="4"/>
      <c r="N14" s="4"/>
      <c r="O14" s="4"/>
    </row>
    <row r="15" spans="1:15" x14ac:dyDescent="0.3">
      <c r="K15" s="7" t="s">
        <v>98</v>
      </c>
      <c r="L15" s="4" t="s">
        <v>115</v>
      </c>
      <c r="M15" s="4"/>
      <c r="N15" s="4"/>
      <c r="O15" s="4"/>
    </row>
    <row r="16" spans="1:15" x14ac:dyDescent="0.3">
      <c r="K16" s="4" t="s">
        <v>128</v>
      </c>
      <c r="L16" s="4"/>
      <c r="M16" s="4"/>
      <c r="N16" s="4"/>
      <c r="O16" s="4"/>
    </row>
    <row r="17" spans="11:15" x14ac:dyDescent="0.3">
      <c r="K17" s="4" t="s">
        <v>119</v>
      </c>
      <c r="L17" s="4"/>
      <c r="M17" s="4"/>
      <c r="N17" s="4"/>
      <c r="O1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O17"/>
  <sheetViews>
    <sheetView topLeftCell="D1" workbookViewId="0">
      <selection activeCell="O22" sqref="O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5" customWidth="1"/>
  </cols>
  <sheetData>
    <row r="1" spans="1:15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5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COUNTIFS(D2:D10,"&gt;30",E2:E10,"Male")</f>
        <v>4</v>
      </c>
    </row>
    <row r="3" spans="1:15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5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6" t="s">
        <v>109</v>
      </c>
      <c r="L4" s="5" t="s">
        <v>123</v>
      </c>
      <c r="M4" s="5"/>
      <c r="N4" s="4"/>
      <c r="O4" s="10"/>
    </row>
    <row r="5" spans="1:15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7" t="s">
        <v>111</v>
      </c>
      <c r="L5" s="4" t="s">
        <v>112</v>
      </c>
      <c r="M5" s="4"/>
      <c r="N5" s="4"/>
      <c r="O5" s="10"/>
    </row>
    <row r="6" spans="1:15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9"/>
      <c r="L6" s="10"/>
      <c r="M6" s="10"/>
      <c r="N6" s="10"/>
      <c r="O6" s="10"/>
    </row>
    <row r="7" spans="1:15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6" t="s">
        <v>110</v>
      </c>
      <c r="L7" s="4" t="s">
        <v>113</v>
      </c>
      <c r="M7" s="4"/>
      <c r="N7" s="4"/>
      <c r="O7" s="4"/>
    </row>
    <row r="8" spans="1:15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7" t="s">
        <v>111</v>
      </c>
      <c r="L8" s="14">
        <v>2</v>
      </c>
      <c r="M8" s="4"/>
      <c r="N8" s="4"/>
      <c r="O8" s="4"/>
    </row>
    <row r="9" spans="1:15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7" t="s">
        <v>96</v>
      </c>
      <c r="L9" s="4" t="s">
        <v>114</v>
      </c>
      <c r="M9" s="4"/>
      <c r="N9" s="4"/>
      <c r="O9" s="4"/>
    </row>
    <row r="10" spans="1:15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7" t="s">
        <v>98</v>
      </c>
      <c r="L10" s="4" t="s">
        <v>115</v>
      </c>
      <c r="M10" s="4"/>
      <c r="N10" s="4"/>
      <c r="O10" s="4"/>
    </row>
    <row r="11" spans="1:15" x14ac:dyDescent="0.3">
      <c r="K11" s="9"/>
      <c r="L11" s="10"/>
      <c r="M11" s="10"/>
      <c r="N11" s="10"/>
      <c r="O11" s="10"/>
    </row>
    <row r="12" spans="1:15" x14ac:dyDescent="0.3">
      <c r="K12" s="6" t="s">
        <v>116</v>
      </c>
      <c r="L12" s="4" t="s">
        <v>120</v>
      </c>
      <c r="M12" s="4"/>
      <c r="N12" s="4"/>
      <c r="O12" s="4"/>
    </row>
    <row r="13" spans="1:15" x14ac:dyDescent="0.3">
      <c r="K13" s="7" t="s">
        <v>111</v>
      </c>
      <c r="L13" s="4" t="s">
        <v>117</v>
      </c>
      <c r="M13" s="4"/>
      <c r="N13" s="4"/>
      <c r="O13" s="4"/>
    </row>
    <row r="14" spans="1:15" x14ac:dyDescent="0.3">
      <c r="K14" s="7" t="s">
        <v>96</v>
      </c>
      <c r="L14" s="4" t="s">
        <v>114</v>
      </c>
      <c r="M14" s="4"/>
      <c r="N14" s="4"/>
      <c r="O14" s="4"/>
    </row>
    <row r="15" spans="1:15" x14ac:dyDescent="0.3">
      <c r="K15" s="7" t="s">
        <v>98</v>
      </c>
      <c r="L15" s="4" t="s">
        <v>115</v>
      </c>
      <c r="M15" s="4"/>
      <c r="N15" s="4"/>
      <c r="O15" s="4"/>
    </row>
    <row r="16" spans="1:15" x14ac:dyDescent="0.3">
      <c r="K16" s="4" t="s">
        <v>118</v>
      </c>
      <c r="L16" s="4"/>
      <c r="M16" s="4"/>
      <c r="N16" s="4"/>
      <c r="O16" s="4"/>
    </row>
    <row r="17" spans="11:15" x14ac:dyDescent="0.3">
      <c r="K17" s="4" t="s">
        <v>119</v>
      </c>
      <c r="L17" s="4"/>
      <c r="M17" s="4"/>
      <c r="N17" s="4"/>
      <c r="O17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T12"/>
  <sheetViews>
    <sheetView topLeftCell="C1" workbookViewId="0">
      <selection activeCell="T6" sqref="T6"/>
    </sheetView>
  </sheetViews>
  <sheetFormatPr defaultRowHeight="14.4" x14ac:dyDescent="0.3"/>
  <cols>
    <col min="8" max="8" width="14.44140625" customWidth="1"/>
    <col min="9" max="9" width="13.33203125" customWidth="1"/>
    <col min="10" max="10" width="12" customWidth="1"/>
    <col min="11" max="11" width="16.77734375" customWidth="1"/>
    <col min="13" max="13" width="16.109375" customWidth="1"/>
    <col min="14" max="14" width="11.21875" customWidth="1"/>
  </cols>
  <sheetData>
    <row r="1" spans="1:2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83</v>
      </c>
      <c r="K1" t="s">
        <v>84</v>
      </c>
      <c r="M1" s="6" t="s">
        <v>104</v>
      </c>
      <c r="N1" s="4" t="s">
        <v>95</v>
      </c>
      <c r="O1" s="4"/>
      <c r="P1" s="4"/>
      <c r="Q1" s="4"/>
      <c r="R1" s="10"/>
      <c r="S1" s="10"/>
      <c r="T1" s="10"/>
    </row>
    <row r="2" spans="1:2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92</v>
      </c>
      <c r="I2" s="2" t="s">
        <v>91</v>
      </c>
      <c r="J2">
        <f>_xlfn.DAYS(I2,H2)</f>
        <v>5056</v>
      </c>
      <c r="K2">
        <f>NETWORKDAYS(H2,I2)</f>
        <v>3611</v>
      </c>
      <c r="M2" s="7" t="s">
        <v>105</v>
      </c>
      <c r="N2" s="14">
        <v>2</v>
      </c>
      <c r="O2" s="4"/>
      <c r="P2" s="4"/>
      <c r="Q2" s="4"/>
      <c r="R2" s="10"/>
      <c r="S2" s="10"/>
      <c r="T2" s="10"/>
    </row>
    <row r="3" spans="1:2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>
        <f t="shared" ref="J3:J10" si="0">_xlfn.DAYS(I3,H3)</f>
        <v>6058</v>
      </c>
      <c r="K3">
        <f t="shared" ref="K3:K9" si="1">NETWORKDAYS(H3,I3)</f>
        <v>4328</v>
      </c>
      <c r="M3" s="7" t="s">
        <v>96</v>
      </c>
      <c r="N3" s="4" t="s">
        <v>97</v>
      </c>
      <c r="O3" s="4"/>
      <c r="P3" s="4"/>
      <c r="Q3" s="4"/>
      <c r="R3" s="10"/>
      <c r="S3" s="10"/>
      <c r="T3" s="10"/>
    </row>
    <row r="4" spans="1:2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>
        <f t="shared" si="0"/>
        <v>6333</v>
      </c>
      <c r="K4">
        <f t="shared" si="1"/>
        <v>4524</v>
      </c>
      <c r="M4" s="7" t="s">
        <v>98</v>
      </c>
      <c r="N4" s="4" t="s">
        <v>99</v>
      </c>
      <c r="O4" s="4"/>
      <c r="P4" s="4"/>
      <c r="Q4" s="4"/>
      <c r="R4" s="10"/>
      <c r="S4" s="10"/>
      <c r="T4" s="10"/>
    </row>
    <row r="5" spans="1:2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>
        <f t="shared" si="0"/>
        <v>5428</v>
      </c>
      <c r="K5">
        <f t="shared" si="1"/>
        <v>3879</v>
      </c>
      <c r="M5" s="9"/>
      <c r="N5" s="10"/>
      <c r="O5" s="10"/>
      <c r="P5" s="10"/>
      <c r="Q5" s="10"/>
      <c r="R5" s="10"/>
      <c r="S5" s="10"/>
      <c r="T5" s="10"/>
    </row>
    <row r="6" spans="1:2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90</v>
      </c>
      <c r="J6">
        <f>_xlfn.DAYS(I6,H6)</f>
        <v>5930</v>
      </c>
      <c r="K6">
        <f t="shared" si="1"/>
        <v>4237</v>
      </c>
      <c r="M6" s="6" t="s">
        <v>100</v>
      </c>
      <c r="N6" s="4" t="s">
        <v>101</v>
      </c>
      <c r="O6" s="4"/>
      <c r="P6" s="4"/>
      <c r="Q6" s="4"/>
      <c r="R6" s="4"/>
      <c r="S6" s="4"/>
      <c r="T6" s="4"/>
    </row>
    <row r="7" spans="1:2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>
        <f t="shared" si="0"/>
        <v>4540</v>
      </c>
      <c r="K7">
        <f t="shared" si="1"/>
        <v>3244</v>
      </c>
      <c r="M7" s="7"/>
      <c r="N7" s="4" t="s">
        <v>102</v>
      </c>
      <c r="O7" s="4"/>
      <c r="P7" s="4"/>
      <c r="Q7" s="4"/>
      <c r="R7" s="4"/>
      <c r="S7" s="4"/>
      <c r="T7" s="4"/>
    </row>
    <row r="8" spans="1:2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>
        <f t="shared" si="0"/>
        <v>3743</v>
      </c>
      <c r="K8">
        <f t="shared" si="1"/>
        <v>2675</v>
      </c>
      <c r="M8" s="7" t="s">
        <v>105</v>
      </c>
      <c r="N8" s="14">
        <v>3</v>
      </c>
      <c r="O8" s="4"/>
      <c r="P8" s="4"/>
      <c r="Q8" s="4"/>
      <c r="R8" s="4"/>
      <c r="S8" s="4"/>
      <c r="T8" s="4"/>
    </row>
    <row r="9" spans="1:2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 t="e">
        <f t="shared" si="0"/>
        <v>#VALUE!</v>
      </c>
      <c r="K9" t="e">
        <f t="shared" si="1"/>
        <v>#VALUE!</v>
      </c>
      <c r="M9" s="7" t="s">
        <v>103</v>
      </c>
      <c r="N9" s="4" t="s">
        <v>99</v>
      </c>
      <c r="O9" s="4"/>
      <c r="P9" s="4"/>
      <c r="Q9" s="4"/>
      <c r="R9" s="4"/>
      <c r="S9" s="4"/>
      <c r="T9" s="4"/>
    </row>
    <row r="10" spans="1:2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 t="e">
        <f t="shared" si="0"/>
        <v>#VALUE!</v>
      </c>
      <c r="K10" t="e">
        <f>NETWORKDAYS(H10,I10)</f>
        <v>#VALUE!</v>
      </c>
      <c r="M10" s="7" t="s">
        <v>106</v>
      </c>
      <c r="N10" s="4" t="s">
        <v>97</v>
      </c>
      <c r="O10" s="4"/>
      <c r="P10" s="4"/>
      <c r="Q10" s="4"/>
      <c r="R10" s="4"/>
      <c r="S10" s="4"/>
      <c r="T10" s="4"/>
    </row>
    <row r="11" spans="1:20" ht="13.2" customHeight="1" x14ac:dyDescent="0.3">
      <c r="M11" s="7" t="s">
        <v>107</v>
      </c>
      <c r="N11" s="4" t="s">
        <v>108</v>
      </c>
      <c r="O11" s="4"/>
      <c r="P11" s="4"/>
      <c r="Q11" s="4"/>
      <c r="R11" s="4"/>
      <c r="S11" s="4"/>
      <c r="T11" s="4"/>
    </row>
    <row r="12" spans="1:20" ht="43.2" customHeight="1" x14ac:dyDescent="0.3">
      <c r="H12" s="11" t="s">
        <v>94</v>
      </c>
      <c r="I12" s="11"/>
      <c r="J12" s="3" t="s">
        <v>93</v>
      </c>
      <c r="K12" s="3"/>
      <c r="L12" s="3"/>
    </row>
  </sheetData>
  <mergeCells count="2">
    <mergeCell ref="H12:I12"/>
    <mergeCell ref="J12:L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Meraj Begum</cp:lastModifiedBy>
  <dcterms:created xsi:type="dcterms:W3CDTF">2021-12-16T14:18:34Z</dcterms:created>
  <dcterms:modified xsi:type="dcterms:W3CDTF">2023-11-11T15:02:13Z</dcterms:modified>
</cp:coreProperties>
</file>