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</sheets>
  <definedNames/>
  <calcPr/>
  <extLst>
    <ext uri="GoogleSheetsCustomDataVersion2">
      <go:sheetsCustomData xmlns:go="http://customooxmlschemas.google.com/" r:id="rId5" roundtripDataChecksum="x13V3NlWo4/3RPH3pKuohpyU7W7MMDLD7PH1sbC9W6w="/>
    </ext>
  </extLst>
</workbook>
</file>

<file path=xl/sharedStrings.xml><?xml version="1.0" encoding="utf-8"?>
<sst xmlns="http://schemas.openxmlformats.org/spreadsheetml/2006/main" count="33" uniqueCount="26">
  <si>
    <t>Person</t>
  </si>
  <si>
    <t>R</t>
  </si>
  <si>
    <t>Xc</t>
  </si>
  <si>
    <t>Pha</t>
  </si>
  <si>
    <t>Imp</t>
  </si>
  <si>
    <t>Gender (F=0,M=1)</t>
  </si>
  <si>
    <t>Birth Date</t>
  </si>
  <si>
    <t>Test Date</t>
  </si>
  <si>
    <t>Age</t>
  </si>
  <si>
    <t>Height</t>
  </si>
  <si>
    <t>Weight</t>
  </si>
  <si>
    <t>TBW %Scale</t>
  </si>
  <si>
    <t>FM %Scale</t>
  </si>
  <si>
    <t>FFM %Scale</t>
  </si>
  <si>
    <t>TBW kg_Scale</t>
  </si>
  <si>
    <t>FM kg_Scale</t>
  </si>
  <si>
    <t>FFM kg_Sale</t>
  </si>
  <si>
    <t>TBW/FFM Scale</t>
  </si>
  <si>
    <t>TBW kg_Equation</t>
  </si>
  <si>
    <t>FFM kg_Equation</t>
  </si>
  <si>
    <t>TBW/FFM Equation</t>
  </si>
  <si>
    <t>Hamza</t>
  </si>
  <si>
    <t>Tommy</t>
  </si>
  <si>
    <t>Paras</t>
  </si>
  <si>
    <t>Kevin</t>
  </si>
  <si>
    <t>Luis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</si>
</sst>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000"/>
    <numFmt numFmtId="166" formatCode="m/d/yyyy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rgb="FF1F1F1F"/>
      <name val="Arial"/>
    </font>
    <font>
      <sz val="8.0"/>
      <color rgb="FF000000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4" xfId="0" applyFont="1" applyNumberFormat="1"/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2" numFmtId="2" xfId="0" applyFont="1" applyNumberFormat="1"/>
    <xf borderId="0" fillId="0" fontId="1" numFmtId="166" xfId="0" applyAlignment="1" applyFont="1" applyNumberFormat="1">
      <alignment readingOrder="0"/>
    </xf>
    <xf borderId="0" fillId="0" fontId="3" numFmtId="4" xfId="0" applyFont="1" applyNumberFormat="1"/>
    <xf borderId="0" fillId="0" fontId="3" numFmtId="2" xfId="0" applyFont="1" applyNumberFormat="1"/>
    <xf borderId="0" fillId="2" fontId="4" numFmtId="2" xfId="0" applyFill="1" applyFont="1" applyNumberFormat="1"/>
    <xf borderId="0" fillId="0" fontId="2" numFmtId="165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6.63"/>
    <col customWidth="1" min="3" max="3" width="6.38"/>
    <col customWidth="1" min="4" max="4" width="5.5"/>
    <col customWidth="1" min="5" max="5" width="6.75"/>
    <col customWidth="1" min="6" max="6" width="14.75"/>
    <col customWidth="1" min="7" max="7" width="8.38"/>
    <col customWidth="1" min="8" max="9" width="8.0"/>
    <col customWidth="1" min="10" max="11" width="6.13"/>
    <col customWidth="1" min="12" max="12" width="10.88"/>
    <col customWidth="1" min="13" max="13" width="9.5"/>
    <col customWidth="1" min="14" max="14" width="10.5"/>
    <col customWidth="1" min="15" max="15" width="12.0"/>
    <col customWidth="1" min="16" max="16" width="10.75"/>
    <col customWidth="1" min="17" max="17" width="10.88"/>
    <col customWidth="1" min="19" max="19" width="14.38"/>
    <col customWidth="1" min="20" max="21" width="14.13"/>
    <col customWidth="1" min="22" max="22" width="15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T1" s="1" t="s">
        <v>18</v>
      </c>
      <c r="U1" s="1" t="s">
        <v>19</v>
      </c>
      <c r="V1" s="3" t="s">
        <v>20</v>
      </c>
    </row>
    <row r="2" ht="15.75" customHeight="1">
      <c r="A2" s="1" t="s">
        <v>21</v>
      </c>
      <c r="B2" s="4">
        <v>448.915284607232</v>
      </c>
      <c r="C2" s="4">
        <v>-49.2744095190181</v>
      </c>
      <c r="D2" s="4">
        <v>-6.26389666381771</v>
      </c>
      <c r="E2" s="4">
        <v>451.611448246654</v>
      </c>
      <c r="F2" s="1">
        <v>1.0</v>
      </c>
      <c r="G2" s="5">
        <v>36994.0</v>
      </c>
      <c r="H2" s="5">
        <v>45329.0</v>
      </c>
      <c r="I2" s="6">
        <f t="shared" ref="I2:I13" si="1">DATEDIF(G2,H2,"D")/365.25</f>
        <v>22.81998631</v>
      </c>
      <c r="J2" s="7">
        <v>175.0</v>
      </c>
      <c r="K2" s="7">
        <v>71.0</v>
      </c>
      <c r="L2" s="7">
        <v>0.596</v>
      </c>
      <c r="M2" s="7">
        <v>0.183</v>
      </c>
      <c r="N2" s="6">
        <f t="shared" ref="N2:N13" si="2">1-M2</f>
        <v>0.817</v>
      </c>
      <c r="O2" s="6">
        <f t="shared" ref="O2:O13" si="3">L2*K2</f>
        <v>42.316</v>
      </c>
      <c r="P2" s="6">
        <f t="shared" ref="P2:P13" si="4">M2*K2</f>
        <v>12.993</v>
      </c>
      <c r="Q2" s="6">
        <f t="shared" ref="Q2:Q13" si="5">N2*K2</f>
        <v>58.007</v>
      </c>
      <c r="R2" s="3">
        <f t="shared" ref="R2:R13" si="6">O2/Q2</f>
        <v>0.729498164</v>
      </c>
      <c r="S2" s="8"/>
      <c r="T2" s="6">
        <f t="shared" ref="T2:T13" si="7">if(F2=1, 1.2+0.45*J2^2/B2+0.18*K2,13.75+0.45*J2^2/B2+0.11*K2)</f>
        <v>44.67899928</v>
      </c>
      <c r="U2" s="6">
        <f t="shared" ref="U2:U13" si="8">if(F2=1,-10.68+0.65*J2^2/B2+0.26*K2+0.02*B2,-9.53+0.69*J2^2/B2+0.17*K2+0.02*B2)</f>
        <v>61.10130466</v>
      </c>
      <c r="V2" s="3">
        <f t="shared" ref="V2:V13" si="9">T2/U2</f>
        <v>0.731228237</v>
      </c>
    </row>
    <row r="3" ht="15.75" customHeight="1">
      <c r="A3" s="1" t="s">
        <v>22</v>
      </c>
      <c r="B3" s="4">
        <v>438.752227187413</v>
      </c>
      <c r="C3" s="4">
        <v>-58.2256117286515</v>
      </c>
      <c r="D3" s="4">
        <v>-7.55939644578291</v>
      </c>
      <c r="E3" s="4">
        <v>442.598846274017</v>
      </c>
      <c r="F3" s="1">
        <v>1.0</v>
      </c>
      <c r="G3" s="9">
        <v>35978.0</v>
      </c>
      <c r="H3" s="5">
        <v>45327.0</v>
      </c>
      <c r="I3" s="6">
        <f t="shared" si="1"/>
        <v>25.59616701</v>
      </c>
      <c r="J3" s="7">
        <v>171.0</v>
      </c>
      <c r="K3" s="7">
        <v>77.0</v>
      </c>
      <c r="L3" s="7">
        <v>0.53</v>
      </c>
      <c r="M3" s="7">
        <v>0.28</v>
      </c>
      <c r="N3" s="6">
        <f t="shared" si="2"/>
        <v>0.72</v>
      </c>
      <c r="O3" s="6">
        <f t="shared" si="3"/>
        <v>40.81</v>
      </c>
      <c r="P3" s="6">
        <f t="shared" si="4"/>
        <v>21.56</v>
      </c>
      <c r="Q3" s="6">
        <f t="shared" si="5"/>
        <v>55.44</v>
      </c>
      <c r="R3" s="3">
        <f t="shared" si="6"/>
        <v>0.7361111111</v>
      </c>
      <c r="S3" s="8"/>
      <c r="T3" s="6">
        <f t="shared" si="7"/>
        <v>45.05061699</v>
      </c>
      <c r="U3" s="6">
        <f t="shared" si="8"/>
        <v>61.43482464</v>
      </c>
      <c r="V3" s="3">
        <f t="shared" si="9"/>
        <v>0.7333074889</v>
      </c>
    </row>
    <row r="4" ht="15.75" customHeight="1">
      <c r="A4" s="1" t="s">
        <v>23</v>
      </c>
      <c r="B4" s="4">
        <v>431.018533033478</v>
      </c>
      <c r="C4" s="4">
        <v>-54.1981856266123</v>
      </c>
      <c r="D4" s="4">
        <v>-7.16700976400291</v>
      </c>
      <c r="E4" s="4">
        <v>434.412729030295</v>
      </c>
      <c r="F4" s="1">
        <v>1.0</v>
      </c>
      <c r="G4" s="5">
        <v>35669.0</v>
      </c>
      <c r="H4" s="5">
        <v>45329.0</v>
      </c>
      <c r="I4" s="6">
        <f t="shared" si="1"/>
        <v>26.4476386</v>
      </c>
      <c r="J4" s="7">
        <v>170.0</v>
      </c>
      <c r="K4" s="7">
        <v>92.98</v>
      </c>
      <c r="L4" s="7">
        <v>0.5</v>
      </c>
      <c r="M4" s="7">
        <v>0.33</v>
      </c>
      <c r="N4" s="6">
        <f t="shared" si="2"/>
        <v>0.67</v>
      </c>
      <c r="O4" s="6">
        <f t="shared" si="3"/>
        <v>46.49</v>
      </c>
      <c r="P4" s="6">
        <f t="shared" si="4"/>
        <v>30.6834</v>
      </c>
      <c r="Q4" s="6">
        <f t="shared" si="5"/>
        <v>62.2966</v>
      </c>
      <c r="R4" s="3">
        <f t="shared" si="6"/>
        <v>0.7462686567</v>
      </c>
      <c r="S4" s="8"/>
      <c r="T4" s="6">
        <f t="shared" si="7"/>
        <v>48.10911649</v>
      </c>
      <c r="U4" s="6">
        <f t="shared" si="8"/>
        <v>65.69798337</v>
      </c>
      <c r="V4" s="3">
        <f t="shared" si="9"/>
        <v>0.7322769136</v>
      </c>
    </row>
    <row r="5" ht="15.75" customHeight="1">
      <c r="A5" s="1" t="s">
        <v>24</v>
      </c>
      <c r="B5" s="4">
        <v>380.374208386443</v>
      </c>
      <c r="C5" s="4">
        <v>-50.0329911255189</v>
      </c>
      <c r="D5" s="4">
        <v>-7.4934520157849</v>
      </c>
      <c r="E5" s="4">
        <v>383.650672626257</v>
      </c>
      <c r="F5" s="1">
        <v>1.0</v>
      </c>
      <c r="G5" s="5">
        <v>36930.0</v>
      </c>
      <c r="H5" s="5">
        <v>45322.0</v>
      </c>
      <c r="I5" s="6">
        <f t="shared" si="1"/>
        <v>22.97604381</v>
      </c>
      <c r="J5" s="7">
        <v>179.0</v>
      </c>
      <c r="K5" s="7">
        <v>100.0</v>
      </c>
      <c r="L5" s="7">
        <v>0.53</v>
      </c>
      <c r="M5" s="7">
        <v>0.27</v>
      </c>
      <c r="N5" s="6">
        <f t="shared" si="2"/>
        <v>0.73</v>
      </c>
      <c r="O5" s="6">
        <f t="shared" si="3"/>
        <v>53</v>
      </c>
      <c r="P5" s="6">
        <f t="shared" si="4"/>
        <v>27</v>
      </c>
      <c r="Q5" s="6">
        <f t="shared" si="5"/>
        <v>73</v>
      </c>
      <c r="R5" s="3">
        <f t="shared" si="6"/>
        <v>0.7260273973</v>
      </c>
      <c r="S5" s="8"/>
      <c r="T5" s="6">
        <f t="shared" si="7"/>
        <v>57.10596124</v>
      </c>
      <c r="U5" s="6">
        <f t="shared" si="8"/>
        <v>77.68053929</v>
      </c>
      <c r="V5" s="3">
        <f t="shared" si="9"/>
        <v>0.7351385786</v>
      </c>
    </row>
    <row r="6" ht="15.75" customHeight="1">
      <c r="A6" s="1" t="s">
        <v>25</v>
      </c>
      <c r="B6" s="10">
        <v>468.76566422757</v>
      </c>
      <c r="C6" s="10">
        <v>-59.5488120343289</v>
      </c>
      <c r="D6" s="10">
        <v>-7.2396902</v>
      </c>
      <c r="E6" s="10">
        <v>472.5328655</v>
      </c>
      <c r="F6" s="1">
        <v>1.0</v>
      </c>
      <c r="G6" s="2">
        <v>37098.0</v>
      </c>
      <c r="H6" s="2">
        <v>45325.0</v>
      </c>
      <c r="I6" s="6">
        <f t="shared" si="1"/>
        <v>22.52429843</v>
      </c>
      <c r="J6" s="6">
        <v>173.0</v>
      </c>
      <c r="K6" s="11">
        <v>67.5</v>
      </c>
      <c r="L6" s="6">
        <v>0.632</v>
      </c>
      <c r="M6" s="6">
        <v>0.134</v>
      </c>
      <c r="N6" s="6">
        <f t="shared" si="2"/>
        <v>0.866</v>
      </c>
      <c r="O6" s="6">
        <f t="shared" si="3"/>
        <v>42.66</v>
      </c>
      <c r="P6" s="6">
        <f t="shared" si="4"/>
        <v>9.045</v>
      </c>
      <c r="Q6" s="6">
        <f t="shared" si="5"/>
        <v>58.455</v>
      </c>
      <c r="R6" s="3">
        <f t="shared" si="6"/>
        <v>0.7297921478</v>
      </c>
      <c r="S6" s="8"/>
      <c r="T6" s="6">
        <f t="shared" si="7"/>
        <v>42.0808799</v>
      </c>
      <c r="U6" s="6">
        <f t="shared" si="8"/>
        <v>57.74547314</v>
      </c>
      <c r="V6" s="3">
        <f t="shared" si="9"/>
        <v>0.7287303681</v>
      </c>
    </row>
    <row r="7" ht="15.75" customHeight="1">
      <c r="A7" s="1" t="s">
        <v>25</v>
      </c>
      <c r="B7" s="10">
        <v>478.42013597555</v>
      </c>
      <c r="C7" s="10">
        <v>-63.5834108443848</v>
      </c>
      <c r="D7" s="10">
        <v>-7.57040928</v>
      </c>
      <c r="E7" s="10">
        <v>482.62685031</v>
      </c>
      <c r="F7" s="1">
        <v>1.0</v>
      </c>
      <c r="G7" s="2">
        <v>37098.0</v>
      </c>
      <c r="H7" s="2">
        <v>45325.0</v>
      </c>
      <c r="I7" s="6">
        <f t="shared" si="1"/>
        <v>22.52429843</v>
      </c>
      <c r="J7" s="6">
        <v>173.0</v>
      </c>
      <c r="K7" s="12">
        <v>67.7</v>
      </c>
      <c r="L7" s="6">
        <v>0.624</v>
      </c>
      <c r="M7" s="6">
        <v>0.146</v>
      </c>
      <c r="N7" s="6">
        <f t="shared" si="2"/>
        <v>0.854</v>
      </c>
      <c r="O7" s="6">
        <f t="shared" si="3"/>
        <v>42.2448</v>
      </c>
      <c r="P7" s="6">
        <f t="shared" si="4"/>
        <v>9.8842</v>
      </c>
      <c r="Q7" s="6">
        <f t="shared" si="5"/>
        <v>57.8158</v>
      </c>
      <c r="R7" s="3">
        <f t="shared" si="6"/>
        <v>0.7306791569</v>
      </c>
      <c r="S7" s="8"/>
      <c r="T7" s="6">
        <f t="shared" si="7"/>
        <v>41.53709354</v>
      </c>
      <c r="U7" s="6">
        <f t="shared" si="8"/>
        <v>57.15309339</v>
      </c>
      <c r="V7" s="3">
        <f t="shared" si="9"/>
        <v>0.7267689477</v>
      </c>
    </row>
    <row r="8" ht="15.75" customHeight="1">
      <c r="A8" s="1" t="s">
        <v>25</v>
      </c>
      <c r="B8" s="10">
        <v>493.019171855455</v>
      </c>
      <c r="C8" s="4">
        <v>-69.001372267169</v>
      </c>
      <c r="D8" s="10">
        <v>-7.96718126</v>
      </c>
      <c r="E8" s="10">
        <v>497.82435978</v>
      </c>
      <c r="F8" s="1">
        <v>1.0</v>
      </c>
      <c r="G8" s="2">
        <v>37098.0</v>
      </c>
      <c r="H8" s="2">
        <v>45325.0</v>
      </c>
      <c r="I8" s="6">
        <f t="shared" si="1"/>
        <v>22.52429843</v>
      </c>
      <c r="J8" s="6">
        <v>173.0</v>
      </c>
      <c r="K8" s="12">
        <v>67.4</v>
      </c>
      <c r="L8" s="6">
        <v>0.618</v>
      </c>
      <c r="M8" s="6">
        <v>0.153</v>
      </c>
      <c r="N8" s="6">
        <f t="shared" si="2"/>
        <v>0.847</v>
      </c>
      <c r="O8" s="6">
        <f t="shared" si="3"/>
        <v>41.6532</v>
      </c>
      <c r="P8" s="6">
        <f t="shared" si="4"/>
        <v>10.3122</v>
      </c>
      <c r="Q8" s="6">
        <f t="shared" si="5"/>
        <v>57.0878</v>
      </c>
      <c r="R8" s="3">
        <f t="shared" si="6"/>
        <v>0.7296340024</v>
      </c>
      <c r="S8" s="8"/>
      <c r="T8" s="6">
        <f t="shared" si="7"/>
        <v>40.64949751</v>
      </c>
      <c r="U8" s="6">
        <f t="shared" si="8"/>
        <v>56.16299095</v>
      </c>
      <c r="V8" s="3">
        <f t="shared" si="9"/>
        <v>0.7237772921</v>
      </c>
    </row>
    <row r="9" ht="15.75" customHeight="1">
      <c r="A9" s="1" t="s">
        <v>25</v>
      </c>
      <c r="B9" s="10">
        <v>492.447905734382</v>
      </c>
      <c r="C9" s="10">
        <v>-65.8495963837502</v>
      </c>
      <c r="D9" s="10">
        <v>-7.61634821</v>
      </c>
      <c r="E9" s="10">
        <v>496.83106707</v>
      </c>
      <c r="F9" s="1">
        <v>1.0</v>
      </c>
      <c r="G9" s="2">
        <v>37098.0</v>
      </c>
      <c r="H9" s="2">
        <v>45325.0</v>
      </c>
      <c r="I9" s="6">
        <f t="shared" si="1"/>
        <v>22.52429843</v>
      </c>
      <c r="J9" s="6">
        <v>173.0</v>
      </c>
      <c r="K9" s="12">
        <v>68.0</v>
      </c>
      <c r="L9" s="6">
        <v>0.619</v>
      </c>
      <c r="M9" s="6">
        <v>0.152</v>
      </c>
      <c r="N9" s="6">
        <f t="shared" si="2"/>
        <v>0.848</v>
      </c>
      <c r="O9" s="6">
        <f t="shared" si="3"/>
        <v>42.092</v>
      </c>
      <c r="P9" s="6">
        <f t="shared" si="4"/>
        <v>10.336</v>
      </c>
      <c r="Q9" s="6">
        <f t="shared" si="5"/>
        <v>57.664</v>
      </c>
      <c r="R9" s="3">
        <f t="shared" si="6"/>
        <v>0.7299528302</v>
      </c>
      <c r="S9" s="8"/>
      <c r="T9" s="6">
        <f t="shared" si="7"/>
        <v>40.78918728</v>
      </c>
      <c r="U9" s="6">
        <f t="shared" si="8"/>
        <v>56.35333974</v>
      </c>
      <c r="V9" s="3">
        <f t="shared" si="9"/>
        <v>0.7238113565</v>
      </c>
    </row>
    <row r="10" ht="15.75" customHeight="1">
      <c r="A10" s="1" t="s">
        <v>25</v>
      </c>
      <c r="B10" s="10">
        <v>493.448232500918</v>
      </c>
      <c r="C10" s="10">
        <v>-66.0061264141401</v>
      </c>
      <c r="D10" s="10">
        <v>-7.61894535</v>
      </c>
      <c r="E10" s="10">
        <v>497.84331559</v>
      </c>
      <c r="F10" s="1">
        <v>1.0</v>
      </c>
      <c r="G10" s="2">
        <v>37098.0</v>
      </c>
      <c r="H10" s="2">
        <v>45325.0</v>
      </c>
      <c r="I10" s="6">
        <f t="shared" si="1"/>
        <v>22.52429843</v>
      </c>
      <c r="J10" s="6">
        <v>173.0</v>
      </c>
      <c r="K10" s="12">
        <v>68.7</v>
      </c>
      <c r="L10" s="6">
        <v>0.615</v>
      </c>
      <c r="M10" s="6">
        <v>0.158</v>
      </c>
      <c r="N10" s="6">
        <f t="shared" si="2"/>
        <v>0.842</v>
      </c>
      <c r="O10" s="6">
        <f t="shared" si="3"/>
        <v>42.2505</v>
      </c>
      <c r="P10" s="6">
        <f t="shared" si="4"/>
        <v>10.8546</v>
      </c>
      <c r="Q10" s="6">
        <f t="shared" si="5"/>
        <v>57.8454</v>
      </c>
      <c r="R10" s="3">
        <f t="shared" si="6"/>
        <v>0.7304038005</v>
      </c>
      <c r="S10" s="8"/>
      <c r="T10" s="6">
        <f t="shared" si="7"/>
        <v>40.85974454</v>
      </c>
      <c r="U10" s="6">
        <f t="shared" si="8"/>
        <v>56.47526231</v>
      </c>
      <c r="V10" s="3">
        <f t="shared" si="9"/>
        <v>0.7234980921</v>
      </c>
    </row>
    <row r="11" ht="15.75" customHeight="1">
      <c r="A11" s="1" t="s">
        <v>25</v>
      </c>
      <c r="B11" s="10">
        <v>490.814634573543</v>
      </c>
      <c r="C11" s="10">
        <v>-68.6887330147109</v>
      </c>
      <c r="D11" s="10">
        <v>-7.96671191</v>
      </c>
      <c r="E11" s="10">
        <v>495.59776791</v>
      </c>
      <c r="F11" s="1">
        <v>1.0</v>
      </c>
      <c r="G11" s="2">
        <v>37098.0</v>
      </c>
      <c r="H11" s="2">
        <v>45325.0</v>
      </c>
      <c r="I11" s="6">
        <f t="shared" si="1"/>
        <v>22.52429843</v>
      </c>
      <c r="J11" s="6">
        <v>173.0</v>
      </c>
      <c r="K11" s="12">
        <v>68.8</v>
      </c>
      <c r="L11" s="6">
        <v>0.614</v>
      </c>
      <c r="M11" s="6">
        <v>0.159</v>
      </c>
      <c r="N11" s="6">
        <f t="shared" si="2"/>
        <v>0.841</v>
      </c>
      <c r="O11" s="6">
        <f t="shared" si="3"/>
        <v>42.2432</v>
      </c>
      <c r="P11" s="6">
        <f t="shared" si="4"/>
        <v>10.9392</v>
      </c>
      <c r="Q11" s="6">
        <f t="shared" si="5"/>
        <v>57.8608</v>
      </c>
      <c r="R11" s="3">
        <f t="shared" si="6"/>
        <v>0.7300832342</v>
      </c>
      <c r="S11" s="8"/>
      <c r="T11" s="6">
        <f t="shared" si="7"/>
        <v>41.02419646</v>
      </c>
      <c r="U11" s="6">
        <f t="shared" si="8"/>
        <v>56.66013203</v>
      </c>
      <c r="V11" s="3">
        <f t="shared" si="9"/>
        <v>0.7240399024</v>
      </c>
    </row>
    <row r="12" ht="15.75" customHeight="1">
      <c r="A12" s="1" t="s">
        <v>25</v>
      </c>
      <c r="B12" s="10">
        <v>481.417909542213</v>
      </c>
      <c r="C12" s="10">
        <v>-63.9086364600922</v>
      </c>
      <c r="D12" s="10">
        <v>-7.56184995</v>
      </c>
      <c r="E12" s="10">
        <v>485.64134651</v>
      </c>
      <c r="F12" s="1">
        <v>1.0</v>
      </c>
      <c r="G12" s="2">
        <v>37098.0</v>
      </c>
      <c r="H12" s="2">
        <v>45325.0</v>
      </c>
      <c r="I12" s="6">
        <f t="shared" si="1"/>
        <v>22.52429843</v>
      </c>
      <c r="J12" s="6">
        <v>173.0</v>
      </c>
      <c r="K12" s="12">
        <v>69.2</v>
      </c>
      <c r="L12" s="6">
        <v>0.613</v>
      </c>
      <c r="M12" s="6">
        <v>0.161</v>
      </c>
      <c r="N12" s="6">
        <f t="shared" si="2"/>
        <v>0.839</v>
      </c>
      <c r="O12" s="6">
        <f t="shared" si="3"/>
        <v>42.4196</v>
      </c>
      <c r="P12" s="6">
        <f t="shared" si="4"/>
        <v>11.1412</v>
      </c>
      <c r="Q12" s="6">
        <f t="shared" si="5"/>
        <v>58.0588</v>
      </c>
      <c r="R12" s="3">
        <f t="shared" si="6"/>
        <v>0.7306317044</v>
      </c>
      <c r="S12" s="8"/>
      <c r="T12" s="6">
        <f t="shared" si="7"/>
        <v>41.6317976</v>
      </c>
      <c r="U12" s="6">
        <f t="shared" si="8"/>
        <v>57.34984362</v>
      </c>
      <c r="V12" s="3">
        <f t="shared" si="9"/>
        <v>0.7259269595</v>
      </c>
    </row>
    <row r="13" ht="15.75" customHeight="1">
      <c r="A13" s="1" t="s">
        <v>25</v>
      </c>
      <c r="B13" s="10">
        <v>472.835268738344</v>
      </c>
      <c r="C13" s="10">
        <v>-67.1612615404411</v>
      </c>
      <c r="D13" s="10">
        <v>-8.08418377</v>
      </c>
      <c r="E13" s="10">
        <v>477.58122494</v>
      </c>
      <c r="F13" s="1">
        <v>1.0</v>
      </c>
      <c r="G13" s="2">
        <v>37098.0</v>
      </c>
      <c r="H13" s="2">
        <v>45325.0</v>
      </c>
      <c r="I13" s="6">
        <f t="shared" si="1"/>
        <v>22.52429843</v>
      </c>
      <c r="J13" s="6">
        <v>173.0</v>
      </c>
      <c r="K13" s="12">
        <v>68.9</v>
      </c>
      <c r="L13" s="6">
        <v>0.62</v>
      </c>
      <c r="M13" s="6">
        <v>0.15</v>
      </c>
      <c r="N13" s="6">
        <f t="shared" si="2"/>
        <v>0.85</v>
      </c>
      <c r="O13" s="6">
        <f t="shared" si="3"/>
        <v>42.718</v>
      </c>
      <c r="P13" s="6">
        <f t="shared" si="4"/>
        <v>10.335</v>
      </c>
      <c r="Q13" s="6">
        <f t="shared" si="5"/>
        <v>58.565</v>
      </c>
      <c r="R13" s="3">
        <f t="shared" si="6"/>
        <v>0.7294117647</v>
      </c>
      <c r="S13" s="8"/>
      <c r="T13" s="6">
        <f t="shared" si="7"/>
        <v>42.0855986</v>
      </c>
      <c r="U13" s="6">
        <f t="shared" si="8"/>
        <v>57.83368113</v>
      </c>
      <c r="V13" s="3">
        <f t="shared" si="9"/>
        <v>0.7277004987</v>
      </c>
    </row>
    <row r="14" ht="15.75" customHeight="1">
      <c r="R14" s="13"/>
      <c r="V14" s="13"/>
    </row>
    <row r="15" ht="15.75" customHeight="1">
      <c r="B15" s="4"/>
      <c r="C15" s="4"/>
      <c r="D15" s="4"/>
      <c r="E15" s="4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R15" s="13"/>
      <c r="V15" s="13"/>
    </row>
    <row r="16" ht="15.75" customHeight="1">
      <c r="B16" s="4"/>
      <c r="C16" s="4"/>
      <c r="D16" s="4"/>
      <c r="E16" s="4"/>
      <c r="F16" s="2"/>
      <c r="G16" s="2"/>
      <c r="H16" s="2"/>
      <c r="I16" s="4"/>
      <c r="J16" s="4"/>
      <c r="K16" s="4"/>
      <c r="L16" s="4"/>
      <c r="M16" s="4"/>
      <c r="N16" s="4"/>
      <c r="O16" s="4"/>
      <c r="P16" s="4"/>
      <c r="R16" s="13"/>
      <c r="V16" s="13"/>
    </row>
    <row r="17" ht="15.75" customHeight="1">
      <c r="B17" s="4"/>
      <c r="C17" s="4"/>
      <c r="D17" s="4"/>
      <c r="E17" s="4"/>
      <c r="F17" s="2"/>
      <c r="G17" s="2"/>
      <c r="H17" s="2"/>
      <c r="I17" s="4"/>
      <c r="J17" s="4"/>
      <c r="K17" s="4"/>
      <c r="L17" s="4"/>
      <c r="M17" s="4"/>
      <c r="N17" s="4"/>
      <c r="O17" s="4"/>
      <c r="P17" s="4"/>
      <c r="R17" s="13"/>
      <c r="V17" s="13"/>
    </row>
    <row r="18" ht="15.75" customHeight="1">
      <c r="B18" s="4"/>
      <c r="C18" s="4"/>
      <c r="D18" s="4"/>
      <c r="E18" s="4"/>
      <c r="F18" s="2"/>
      <c r="G18" s="2"/>
      <c r="H18" s="2"/>
      <c r="I18" s="4"/>
      <c r="J18" s="4"/>
      <c r="K18" s="4"/>
      <c r="L18" s="4"/>
      <c r="M18" s="4"/>
      <c r="N18" s="4"/>
      <c r="O18" s="4"/>
      <c r="P18" s="4"/>
      <c r="R18" s="13"/>
      <c r="V18" s="13"/>
    </row>
    <row r="19" ht="15.75" customHeight="1">
      <c r="B19" s="14"/>
      <c r="C19" s="4"/>
      <c r="D19" s="4"/>
      <c r="E19" s="4"/>
      <c r="F19" s="15"/>
      <c r="G19" s="5"/>
      <c r="H19" s="5"/>
      <c r="I19" s="14"/>
      <c r="J19" s="14"/>
      <c r="K19" s="14"/>
      <c r="L19" s="14"/>
      <c r="M19" s="14"/>
      <c r="N19" s="4"/>
      <c r="O19" s="4"/>
      <c r="P19" s="4"/>
      <c r="R19" s="3"/>
      <c r="V19" s="13"/>
    </row>
    <row r="20" ht="15.75" customHeight="1">
      <c r="B20" s="4"/>
      <c r="C20" s="4"/>
      <c r="D20" s="4"/>
      <c r="E20" s="4"/>
      <c r="F20" s="2"/>
      <c r="G20" s="2"/>
      <c r="H20" s="2"/>
      <c r="I20" s="4"/>
      <c r="J20" s="4"/>
      <c r="K20" s="4"/>
      <c r="L20" s="4"/>
      <c r="M20" s="4"/>
      <c r="N20" s="16"/>
      <c r="O20" s="4"/>
      <c r="P20" s="4"/>
      <c r="R20" s="13"/>
      <c r="V20" s="13"/>
    </row>
    <row r="21" ht="15.75" customHeight="1">
      <c r="B21" s="4"/>
      <c r="C21" s="4"/>
      <c r="D21" s="4"/>
      <c r="E21" s="4"/>
      <c r="F21" s="2"/>
      <c r="G21" s="2"/>
      <c r="H21" s="2"/>
      <c r="I21" s="4"/>
      <c r="J21" s="4"/>
      <c r="K21" s="4"/>
      <c r="L21" s="4"/>
      <c r="M21" s="4"/>
      <c r="N21" s="16"/>
      <c r="O21" s="4"/>
      <c r="P21" s="4"/>
      <c r="R21" s="13"/>
      <c r="V21" s="13"/>
    </row>
    <row r="22" ht="15.75" customHeight="1">
      <c r="B22" s="4"/>
      <c r="C22" s="4"/>
      <c r="D22" s="4"/>
      <c r="E22" s="4"/>
      <c r="F22" s="2"/>
      <c r="G22" s="2"/>
      <c r="H22" s="2"/>
      <c r="I22" s="4"/>
      <c r="J22" s="4"/>
      <c r="K22" s="4"/>
      <c r="L22" s="4"/>
      <c r="M22" s="4"/>
      <c r="N22" s="16"/>
      <c r="O22" s="4"/>
      <c r="P22" s="4"/>
      <c r="R22" s="13"/>
      <c r="V22" s="13"/>
    </row>
    <row r="23" ht="15.75" customHeight="1">
      <c r="B23" s="4"/>
      <c r="C23" s="4"/>
      <c r="D23" s="4"/>
      <c r="E23" s="4"/>
      <c r="F23" s="2"/>
      <c r="G23" s="2"/>
      <c r="H23" s="2"/>
      <c r="I23" s="4"/>
      <c r="J23" s="4"/>
      <c r="K23" s="4"/>
      <c r="L23" s="4"/>
      <c r="M23" s="4"/>
      <c r="N23" s="17"/>
      <c r="O23" s="4"/>
      <c r="P23" s="4"/>
      <c r="R23" s="13"/>
      <c r="V23" s="13"/>
    </row>
    <row r="24" ht="15.75" customHeight="1">
      <c r="B24" s="4"/>
      <c r="C24" s="4"/>
      <c r="D24" s="4"/>
      <c r="E24" s="4"/>
      <c r="F24" s="2"/>
      <c r="G24" s="2"/>
      <c r="H24" s="2"/>
      <c r="I24" s="4"/>
      <c r="J24" s="4"/>
      <c r="K24" s="4"/>
      <c r="L24" s="4"/>
      <c r="M24" s="4"/>
      <c r="N24" s="4"/>
      <c r="O24" s="4"/>
      <c r="P24" s="4"/>
      <c r="R24" s="13"/>
      <c r="V24" s="13"/>
    </row>
    <row r="25" ht="15.75" customHeight="1">
      <c r="B25" s="4"/>
      <c r="C25" s="4"/>
      <c r="D25" s="4"/>
      <c r="E25" s="4"/>
      <c r="F25" s="2"/>
      <c r="G25" s="2"/>
      <c r="H25" s="2"/>
      <c r="I25" s="4"/>
      <c r="J25" s="4"/>
      <c r="K25" s="4"/>
      <c r="L25" s="4"/>
      <c r="M25" s="4"/>
      <c r="N25" s="4"/>
      <c r="O25" s="4"/>
      <c r="P25" s="4"/>
      <c r="R25" s="13"/>
      <c r="V25" s="13"/>
    </row>
    <row r="26" ht="15.75" customHeight="1">
      <c r="F26" s="2"/>
      <c r="G26" s="2"/>
      <c r="H26" s="2"/>
      <c r="R26" s="13"/>
      <c r="V26" s="13"/>
    </row>
    <row r="27" ht="15.75" customHeight="1">
      <c r="F27" s="2"/>
      <c r="G27" s="2"/>
      <c r="H27" s="2"/>
      <c r="R27" s="13"/>
      <c r="V27" s="13"/>
    </row>
    <row r="28" ht="15.75" customHeight="1">
      <c r="F28" s="2"/>
      <c r="G28" s="2"/>
      <c r="H28" s="2"/>
      <c r="R28" s="13"/>
      <c r="V28" s="13"/>
    </row>
    <row r="29" ht="15.75" customHeight="1">
      <c r="F29" s="2"/>
      <c r="G29" s="2"/>
      <c r="H29" s="2"/>
      <c r="R29" s="13"/>
      <c r="V29" s="13"/>
    </row>
    <row r="30" ht="15.75" customHeight="1">
      <c r="F30" s="2"/>
      <c r="G30" s="2"/>
      <c r="H30" s="2"/>
      <c r="R30" s="13"/>
      <c r="V30" s="13"/>
    </row>
    <row r="31" ht="15.75" customHeight="1">
      <c r="F31" s="2"/>
      <c r="G31" s="2"/>
      <c r="H31" s="2"/>
      <c r="R31" s="13"/>
      <c r="V31" s="13"/>
    </row>
    <row r="32" ht="15.75" customHeight="1">
      <c r="F32" s="2"/>
      <c r="G32" s="2"/>
      <c r="H32" s="2"/>
      <c r="R32" s="13"/>
      <c r="V32" s="13"/>
    </row>
    <row r="33" ht="15.75" customHeight="1">
      <c r="F33" s="2"/>
      <c r="G33" s="2"/>
      <c r="H33" s="2"/>
      <c r="R33" s="13"/>
      <c r="V33" s="13"/>
    </row>
    <row r="34" ht="15.75" customHeight="1">
      <c r="F34" s="2"/>
      <c r="G34" s="2"/>
      <c r="H34" s="2"/>
      <c r="R34" s="13"/>
      <c r="V34" s="13"/>
    </row>
    <row r="35" ht="15.75" customHeight="1">
      <c r="F35" s="2"/>
      <c r="G35" s="2"/>
      <c r="H35" s="2"/>
      <c r="R35" s="13"/>
      <c r="V35" s="13"/>
    </row>
    <row r="36" ht="15.75" customHeight="1">
      <c r="F36" s="2"/>
      <c r="G36" s="2"/>
      <c r="H36" s="2"/>
      <c r="R36" s="13"/>
      <c r="V36" s="13"/>
    </row>
    <row r="37" ht="15.75" customHeight="1">
      <c r="F37" s="2"/>
      <c r="G37" s="2"/>
      <c r="H37" s="2"/>
      <c r="R37" s="13"/>
      <c r="V37" s="13"/>
    </row>
    <row r="38" ht="15.75" customHeight="1">
      <c r="F38" s="2"/>
      <c r="G38" s="2"/>
      <c r="H38" s="2"/>
      <c r="R38" s="13"/>
      <c r="V38" s="13"/>
    </row>
    <row r="39" ht="15.75" customHeight="1">
      <c r="F39" s="2"/>
      <c r="G39" s="2"/>
      <c r="H39" s="2"/>
      <c r="R39" s="13"/>
      <c r="V39" s="13"/>
    </row>
    <row r="40" ht="15.75" customHeight="1">
      <c r="F40" s="2"/>
      <c r="G40" s="2"/>
      <c r="H40" s="2"/>
      <c r="R40" s="13"/>
      <c r="V40" s="13"/>
    </row>
    <row r="41" ht="15.75" customHeight="1">
      <c r="F41" s="2"/>
      <c r="G41" s="2"/>
      <c r="H41" s="2"/>
      <c r="R41" s="13"/>
      <c r="V41" s="13"/>
    </row>
    <row r="42" ht="15.75" customHeight="1">
      <c r="F42" s="2"/>
      <c r="G42" s="2"/>
      <c r="H42" s="2"/>
      <c r="R42" s="13"/>
      <c r="V42" s="13"/>
    </row>
    <row r="43" ht="15.75" customHeight="1">
      <c r="F43" s="2"/>
      <c r="G43" s="2"/>
      <c r="H43" s="2"/>
      <c r="R43" s="13"/>
      <c r="V43" s="13"/>
    </row>
    <row r="44" ht="15.75" customHeight="1">
      <c r="F44" s="2"/>
      <c r="G44" s="2"/>
      <c r="H44" s="2"/>
      <c r="R44" s="13"/>
      <c r="V44" s="13"/>
    </row>
    <row r="45" ht="15.75" customHeight="1">
      <c r="F45" s="2"/>
      <c r="G45" s="2"/>
      <c r="H45" s="2"/>
      <c r="R45" s="13"/>
      <c r="V45" s="13"/>
    </row>
    <row r="46" ht="15.75" customHeight="1">
      <c r="F46" s="2"/>
      <c r="G46" s="2"/>
      <c r="H46" s="2"/>
      <c r="R46" s="13"/>
      <c r="V46" s="13"/>
    </row>
    <row r="47" ht="15.75" customHeight="1">
      <c r="F47" s="2"/>
      <c r="G47" s="2"/>
      <c r="H47" s="2"/>
      <c r="R47" s="13"/>
      <c r="V47" s="13"/>
    </row>
    <row r="48" ht="15.75" customHeight="1">
      <c r="F48" s="2"/>
      <c r="G48" s="2"/>
      <c r="H48" s="2"/>
      <c r="R48" s="13"/>
      <c r="V48" s="13"/>
    </row>
    <row r="49" ht="15.75" customHeight="1">
      <c r="F49" s="2"/>
      <c r="G49" s="2"/>
      <c r="H49" s="2"/>
      <c r="R49" s="13"/>
      <c r="V49" s="13"/>
    </row>
    <row r="50" ht="15.75" customHeight="1">
      <c r="F50" s="2"/>
      <c r="G50" s="2"/>
      <c r="H50" s="2"/>
      <c r="R50" s="13"/>
      <c r="V50" s="13"/>
    </row>
    <row r="51" ht="15.75" customHeight="1">
      <c r="F51" s="2"/>
      <c r="G51" s="2"/>
      <c r="H51" s="2"/>
      <c r="R51" s="13"/>
      <c r="V51" s="13"/>
    </row>
    <row r="52" ht="15.75" customHeight="1">
      <c r="F52" s="2"/>
      <c r="G52" s="2"/>
      <c r="H52" s="2"/>
      <c r="R52" s="13"/>
      <c r="V52" s="13"/>
    </row>
    <row r="53" ht="15.75" customHeight="1">
      <c r="F53" s="2"/>
      <c r="G53" s="2"/>
      <c r="H53" s="2"/>
      <c r="R53" s="13"/>
      <c r="V53" s="13"/>
    </row>
    <row r="54" ht="15.75" customHeight="1">
      <c r="F54" s="2"/>
      <c r="G54" s="2"/>
      <c r="H54" s="2"/>
      <c r="R54" s="13"/>
      <c r="V54" s="13"/>
    </row>
    <row r="55" ht="15.75" customHeight="1">
      <c r="F55" s="2"/>
      <c r="G55" s="2"/>
      <c r="H55" s="2"/>
      <c r="R55" s="13"/>
      <c r="V55" s="13"/>
    </row>
    <row r="56" ht="15.75" customHeight="1">
      <c r="F56" s="2"/>
      <c r="G56" s="2"/>
      <c r="H56" s="2"/>
      <c r="R56" s="13"/>
      <c r="V56" s="13"/>
    </row>
    <row r="57" ht="15.75" customHeight="1">
      <c r="F57" s="2"/>
      <c r="G57" s="2"/>
      <c r="H57" s="2"/>
      <c r="R57" s="13"/>
      <c r="V57" s="13"/>
    </row>
    <row r="58" ht="15.75" customHeight="1">
      <c r="F58" s="2"/>
      <c r="G58" s="2"/>
      <c r="H58" s="2"/>
      <c r="R58" s="13"/>
      <c r="V58" s="13"/>
    </row>
    <row r="59" ht="15.75" customHeight="1">
      <c r="F59" s="2"/>
      <c r="G59" s="2"/>
      <c r="H59" s="2"/>
      <c r="R59" s="13"/>
      <c r="V59" s="13"/>
    </row>
    <row r="60" ht="15.75" customHeight="1">
      <c r="F60" s="2"/>
      <c r="G60" s="2"/>
      <c r="H60" s="2"/>
      <c r="R60" s="13"/>
      <c r="V60" s="13"/>
    </row>
    <row r="61" ht="15.75" customHeight="1">
      <c r="F61" s="2"/>
      <c r="G61" s="2"/>
      <c r="H61" s="2"/>
      <c r="R61" s="13"/>
      <c r="V61" s="13"/>
    </row>
    <row r="62" ht="15.75" customHeight="1">
      <c r="F62" s="2"/>
      <c r="G62" s="2"/>
      <c r="H62" s="2"/>
      <c r="R62" s="13"/>
      <c r="V62" s="13"/>
    </row>
    <row r="63" ht="15.75" customHeight="1">
      <c r="F63" s="2"/>
      <c r="G63" s="2"/>
      <c r="H63" s="2"/>
      <c r="R63" s="13"/>
      <c r="V63" s="13"/>
    </row>
    <row r="64" ht="15.75" customHeight="1">
      <c r="F64" s="2"/>
      <c r="G64" s="2"/>
      <c r="H64" s="2"/>
      <c r="R64" s="13"/>
      <c r="V64" s="13"/>
    </row>
    <row r="65" ht="15.75" customHeight="1">
      <c r="F65" s="2"/>
      <c r="G65" s="2"/>
      <c r="H65" s="2"/>
      <c r="R65" s="13"/>
      <c r="V65" s="13"/>
    </row>
    <row r="66" ht="15.75" customHeight="1">
      <c r="F66" s="2"/>
      <c r="G66" s="2"/>
      <c r="H66" s="2"/>
      <c r="R66" s="13"/>
      <c r="V66" s="13"/>
    </row>
    <row r="67" ht="15.75" customHeight="1">
      <c r="F67" s="2"/>
      <c r="G67" s="2"/>
      <c r="H67" s="2"/>
      <c r="R67" s="13"/>
      <c r="V67" s="13"/>
    </row>
    <row r="68" ht="15.75" customHeight="1">
      <c r="F68" s="2"/>
      <c r="G68" s="2"/>
      <c r="H68" s="2"/>
      <c r="R68" s="13"/>
      <c r="V68" s="13"/>
    </row>
    <row r="69" ht="15.75" customHeight="1">
      <c r="F69" s="2"/>
      <c r="G69" s="2"/>
      <c r="H69" s="2"/>
      <c r="R69" s="13"/>
      <c r="V69" s="13"/>
    </row>
    <row r="70" ht="15.75" customHeight="1">
      <c r="F70" s="2"/>
      <c r="G70" s="2"/>
      <c r="H70" s="2"/>
      <c r="R70" s="13"/>
      <c r="V70" s="13"/>
    </row>
    <row r="71" ht="15.75" customHeight="1">
      <c r="F71" s="2"/>
      <c r="G71" s="2"/>
      <c r="H71" s="2"/>
      <c r="R71" s="13"/>
      <c r="V71" s="13"/>
    </row>
    <row r="72" ht="15.75" customHeight="1">
      <c r="F72" s="2"/>
      <c r="G72" s="2"/>
      <c r="H72" s="2"/>
      <c r="R72" s="13"/>
      <c r="V72" s="13"/>
    </row>
    <row r="73" ht="15.75" customHeight="1">
      <c r="F73" s="2"/>
      <c r="G73" s="2"/>
      <c r="H73" s="2"/>
      <c r="R73" s="13"/>
      <c r="V73" s="13"/>
    </row>
    <row r="74" ht="15.75" customHeight="1">
      <c r="F74" s="2"/>
      <c r="G74" s="2"/>
      <c r="H74" s="2"/>
      <c r="R74" s="13"/>
      <c r="V74" s="13"/>
    </row>
    <row r="75" ht="15.75" customHeight="1">
      <c r="F75" s="2"/>
      <c r="G75" s="2"/>
      <c r="H75" s="2"/>
      <c r="R75" s="13"/>
      <c r="V75" s="13"/>
    </row>
    <row r="76" ht="15.75" customHeight="1">
      <c r="F76" s="2"/>
      <c r="G76" s="2"/>
      <c r="H76" s="2"/>
      <c r="R76" s="13"/>
      <c r="V76" s="13"/>
    </row>
    <row r="77" ht="15.75" customHeight="1">
      <c r="F77" s="2"/>
      <c r="G77" s="2"/>
      <c r="H77" s="2"/>
      <c r="R77" s="13"/>
      <c r="V77" s="13"/>
    </row>
    <row r="78" ht="15.75" customHeight="1">
      <c r="F78" s="2"/>
      <c r="G78" s="2"/>
      <c r="H78" s="2"/>
      <c r="R78" s="13"/>
      <c r="V78" s="13"/>
    </row>
    <row r="79" ht="15.75" customHeight="1">
      <c r="F79" s="2"/>
      <c r="G79" s="2"/>
      <c r="H79" s="2"/>
      <c r="R79" s="13"/>
      <c r="V79" s="13"/>
    </row>
    <row r="80" ht="15.75" customHeight="1">
      <c r="F80" s="2"/>
      <c r="G80" s="2"/>
      <c r="H80" s="2"/>
      <c r="R80" s="13"/>
      <c r="V80" s="13"/>
    </row>
    <row r="81" ht="15.75" customHeight="1">
      <c r="F81" s="2"/>
      <c r="G81" s="2"/>
      <c r="H81" s="2"/>
      <c r="R81" s="13"/>
      <c r="V81" s="13"/>
    </row>
    <row r="82" ht="15.75" customHeight="1">
      <c r="F82" s="2"/>
      <c r="G82" s="2"/>
      <c r="H82" s="2"/>
      <c r="R82" s="13"/>
      <c r="V82" s="13"/>
    </row>
    <row r="83" ht="15.75" customHeight="1">
      <c r="F83" s="2"/>
      <c r="G83" s="2"/>
      <c r="H83" s="2"/>
      <c r="R83" s="13"/>
      <c r="V83" s="13"/>
    </row>
    <row r="84" ht="15.75" customHeight="1">
      <c r="F84" s="2"/>
      <c r="G84" s="2"/>
      <c r="H84" s="2"/>
      <c r="R84" s="13"/>
      <c r="V84" s="13"/>
    </row>
    <row r="85" ht="15.75" customHeight="1">
      <c r="F85" s="2"/>
      <c r="G85" s="2"/>
      <c r="H85" s="2"/>
      <c r="R85" s="13"/>
      <c r="V85" s="13"/>
    </row>
    <row r="86" ht="15.75" customHeight="1">
      <c r="F86" s="2"/>
      <c r="G86" s="2"/>
      <c r="H86" s="2"/>
      <c r="R86" s="13"/>
      <c r="V86" s="13"/>
    </row>
    <row r="87" ht="15.75" customHeight="1">
      <c r="F87" s="2"/>
      <c r="G87" s="2"/>
      <c r="H87" s="2"/>
      <c r="R87" s="13"/>
      <c r="V87" s="13"/>
    </row>
    <row r="88" ht="15.75" customHeight="1">
      <c r="F88" s="2"/>
      <c r="G88" s="2"/>
      <c r="H88" s="2"/>
      <c r="R88" s="13"/>
      <c r="V88" s="13"/>
    </row>
    <row r="89" ht="15.75" customHeight="1">
      <c r="F89" s="2"/>
      <c r="G89" s="2"/>
      <c r="H89" s="2"/>
      <c r="R89" s="13"/>
      <c r="V89" s="13"/>
    </row>
    <row r="90" ht="15.75" customHeight="1">
      <c r="F90" s="2"/>
      <c r="G90" s="2"/>
      <c r="H90" s="2"/>
      <c r="R90" s="13"/>
      <c r="V90" s="13"/>
    </row>
    <row r="91" ht="15.75" customHeight="1">
      <c r="F91" s="2"/>
      <c r="G91" s="2"/>
      <c r="H91" s="2"/>
      <c r="R91" s="13"/>
      <c r="V91" s="13"/>
    </row>
    <row r="92" ht="15.75" customHeight="1">
      <c r="F92" s="2"/>
      <c r="G92" s="2"/>
      <c r="H92" s="2"/>
      <c r="R92" s="13"/>
      <c r="V92" s="13"/>
    </row>
    <row r="93" ht="15.75" customHeight="1">
      <c r="F93" s="2"/>
      <c r="G93" s="2"/>
      <c r="H93" s="2"/>
      <c r="R93" s="13"/>
      <c r="V93" s="13"/>
    </row>
    <row r="94" ht="15.75" customHeight="1">
      <c r="F94" s="2"/>
      <c r="G94" s="2"/>
      <c r="H94" s="2"/>
      <c r="R94" s="13"/>
      <c r="V94" s="13"/>
    </row>
    <row r="95" ht="15.75" customHeight="1">
      <c r="F95" s="2"/>
      <c r="G95" s="2"/>
      <c r="H95" s="2"/>
      <c r="R95" s="13"/>
      <c r="V95" s="13"/>
    </row>
    <row r="96" ht="15.75" customHeight="1">
      <c r="F96" s="2"/>
      <c r="G96" s="2"/>
      <c r="H96" s="2"/>
      <c r="R96" s="13"/>
      <c r="V96" s="13"/>
    </row>
    <row r="97" ht="15.75" customHeight="1">
      <c r="F97" s="2"/>
      <c r="G97" s="2"/>
      <c r="H97" s="2"/>
      <c r="R97" s="13"/>
      <c r="V97" s="13"/>
    </row>
    <row r="98" ht="15.75" customHeight="1">
      <c r="F98" s="2"/>
      <c r="G98" s="2"/>
      <c r="H98" s="2"/>
      <c r="R98" s="13"/>
      <c r="V98" s="13"/>
    </row>
    <row r="99" ht="15.75" customHeight="1">
      <c r="F99" s="2"/>
      <c r="G99" s="2"/>
      <c r="H99" s="2"/>
      <c r="R99" s="13"/>
      <c r="V99" s="13"/>
    </row>
    <row r="100" ht="15.75" customHeight="1">
      <c r="F100" s="2"/>
      <c r="G100" s="2"/>
      <c r="H100" s="2"/>
      <c r="R100" s="13"/>
      <c r="V100" s="13"/>
    </row>
    <row r="101" ht="15.75" customHeight="1">
      <c r="F101" s="2"/>
      <c r="G101" s="2"/>
      <c r="H101" s="2"/>
      <c r="R101" s="13"/>
      <c r="V101" s="13"/>
    </row>
    <row r="102" ht="15.75" customHeight="1">
      <c r="F102" s="2"/>
      <c r="G102" s="2"/>
      <c r="H102" s="2"/>
      <c r="R102" s="13"/>
      <c r="V102" s="13"/>
    </row>
    <row r="103" ht="15.75" customHeight="1">
      <c r="F103" s="2"/>
      <c r="G103" s="2"/>
      <c r="H103" s="2"/>
      <c r="R103" s="13"/>
      <c r="V103" s="13"/>
    </row>
    <row r="104" ht="15.75" customHeight="1">
      <c r="F104" s="2"/>
      <c r="G104" s="2"/>
      <c r="H104" s="2"/>
      <c r="R104" s="13"/>
      <c r="V104" s="13"/>
    </row>
    <row r="105" ht="15.75" customHeight="1">
      <c r="F105" s="2"/>
      <c r="G105" s="2"/>
      <c r="H105" s="2"/>
      <c r="R105" s="13"/>
      <c r="V105" s="13"/>
    </row>
    <row r="106" ht="15.75" customHeight="1">
      <c r="F106" s="2"/>
      <c r="G106" s="2"/>
      <c r="H106" s="2"/>
      <c r="R106" s="13"/>
      <c r="V106" s="13"/>
    </row>
    <row r="107" ht="15.75" customHeight="1">
      <c r="F107" s="2"/>
      <c r="G107" s="2"/>
      <c r="H107" s="2"/>
      <c r="R107" s="13"/>
      <c r="V107" s="13"/>
    </row>
    <row r="108" ht="15.75" customHeight="1">
      <c r="F108" s="2"/>
      <c r="G108" s="2"/>
      <c r="H108" s="2"/>
      <c r="R108" s="13"/>
      <c r="V108" s="13"/>
    </row>
    <row r="109" ht="15.75" customHeight="1">
      <c r="F109" s="2"/>
      <c r="G109" s="2"/>
      <c r="H109" s="2"/>
      <c r="R109" s="13"/>
      <c r="V109" s="13"/>
    </row>
    <row r="110" ht="15.75" customHeight="1">
      <c r="F110" s="2"/>
      <c r="G110" s="2"/>
      <c r="H110" s="2"/>
      <c r="R110" s="13"/>
      <c r="V110" s="13"/>
    </row>
    <row r="111" ht="15.75" customHeight="1">
      <c r="F111" s="2"/>
      <c r="G111" s="2"/>
      <c r="H111" s="2"/>
      <c r="R111" s="13"/>
      <c r="V111" s="13"/>
    </row>
    <row r="112" ht="15.75" customHeight="1">
      <c r="F112" s="2"/>
      <c r="G112" s="2"/>
      <c r="H112" s="2"/>
      <c r="R112" s="13"/>
      <c r="V112" s="13"/>
    </row>
    <row r="113" ht="15.75" customHeight="1">
      <c r="F113" s="2"/>
      <c r="G113" s="2"/>
      <c r="H113" s="2"/>
      <c r="R113" s="13"/>
      <c r="V113" s="13"/>
    </row>
    <row r="114" ht="15.75" customHeight="1">
      <c r="F114" s="2"/>
      <c r="G114" s="2"/>
      <c r="H114" s="2"/>
      <c r="R114" s="13"/>
      <c r="V114" s="13"/>
    </row>
    <row r="115" ht="15.75" customHeight="1">
      <c r="F115" s="2"/>
      <c r="G115" s="2"/>
      <c r="H115" s="2"/>
      <c r="R115" s="13"/>
      <c r="V115" s="13"/>
    </row>
    <row r="116" ht="15.75" customHeight="1">
      <c r="F116" s="2"/>
      <c r="G116" s="2"/>
      <c r="H116" s="2"/>
      <c r="R116" s="13"/>
      <c r="V116" s="13"/>
    </row>
    <row r="117" ht="15.75" customHeight="1">
      <c r="F117" s="2"/>
      <c r="G117" s="2"/>
      <c r="H117" s="2"/>
      <c r="R117" s="13"/>
      <c r="V117" s="13"/>
    </row>
    <row r="118" ht="15.75" customHeight="1">
      <c r="F118" s="2"/>
      <c r="G118" s="2"/>
      <c r="H118" s="2"/>
      <c r="R118" s="13"/>
      <c r="V118" s="13"/>
    </row>
    <row r="119" ht="15.75" customHeight="1">
      <c r="F119" s="2"/>
      <c r="G119" s="2"/>
      <c r="H119" s="2"/>
      <c r="R119" s="13"/>
      <c r="V119" s="13"/>
    </row>
    <row r="120" ht="15.75" customHeight="1">
      <c r="F120" s="2"/>
      <c r="G120" s="2"/>
      <c r="H120" s="2"/>
      <c r="R120" s="13"/>
      <c r="V120" s="13"/>
    </row>
    <row r="121" ht="15.75" customHeight="1">
      <c r="F121" s="2"/>
      <c r="G121" s="2"/>
      <c r="H121" s="2"/>
      <c r="R121" s="13"/>
      <c r="V121" s="13"/>
    </row>
    <row r="122" ht="15.75" customHeight="1">
      <c r="F122" s="2"/>
      <c r="G122" s="2"/>
      <c r="H122" s="2"/>
      <c r="R122" s="13"/>
      <c r="V122" s="13"/>
    </row>
    <row r="123" ht="15.75" customHeight="1">
      <c r="F123" s="2"/>
      <c r="G123" s="2"/>
      <c r="H123" s="2"/>
      <c r="R123" s="13"/>
      <c r="V123" s="13"/>
    </row>
    <row r="124" ht="15.75" customHeight="1">
      <c r="F124" s="2"/>
      <c r="G124" s="2"/>
      <c r="H124" s="2"/>
      <c r="R124" s="13"/>
      <c r="V124" s="13"/>
    </row>
    <row r="125" ht="15.75" customHeight="1">
      <c r="F125" s="2"/>
      <c r="G125" s="2"/>
      <c r="H125" s="2"/>
      <c r="R125" s="13"/>
      <c r="V125" s="13"/>
    </row>
    <row r="126" ht="15.75" customHeight="1">
      <c r="F126" s="2"/>
      <c r="G126" s="2"/>
      <c r="H126" s="2"/>
      <c r="R126" s="13"/>
      <c r="V126" s="13"/>
    </row>
    <row r="127" ht="15.75" customHeight="1">
      <c r="F127" s="2"/>
      <c r="G127" s="2"/>
      <c r="H127" s="2"/>
      <c r="R127" s="13"/>
      <c r="V127" s="13"/>
    </row>
    <row r="128" ht="15.75" customHeight="1">
      <c r="F128" s="2"/>
      <c r="G128" s="2"/>
      <c r="H128" s="2"/>
      <c r="R128" s="13"/>
      <c r="V128" s="13"/>
    </row>
    <row r="129" ht="15.75" customHeight="1">
      <c r="F129" s="2"/>
      <c r="G129" s="2"/>
      <c r="H129" s="2"/>
      <c r="R129" s="13"/>
      <c r="V129" s="13"/>
    </row>
    <row r="130" ht="15.75" customHeight="1">
      <c r="F130" s="2"/>
      <c r="G130" s="2"/>
      <c r="H130" s="2"/>
      <c r="R130" s="13"/>
      <c r="V130" s="13"/>
    </row>
    <row r="131" ht="15.75" customHeight="1">
      <c r="F131" s="2"/>
      <c r="G131" s="2"/>
      <c r="H131" s="2"/>
      <c r="R131" s="13"/>
      <c r="V131" s="13"/>
    </row>
    <row r="132" ht="15.75" customHeight="1">
      <c r="F132" s="2"/>
      <c r="G132" s="2"/>
      <c r="H132" s="2"/>
      <c r="R132" s="13"/>
      <c r="V132" s="13"/>
    </row>
    <row r="133" ht="15.75" customHeight="1">
      <c r="F133" s="2"/>
      <c r="G133" s="2"/>
      <c r="H133" s="2"/>
      <c r="R133" s="13"/>
      <c r="V133" s="13"/>
    </row>
    <row r="134" ht="15.75" customHeight="1">
      <c r="F134" s="2"/>
      <c r="G134" s="2"/>
      <c r="H134" s="2"/>
      <c r="R134" s="13"/>
      <c r="V134" s="13"/>
    </row>
    <row r="135" ht="15.75" customHeight="1">
      <c r="F135" s="2"/>
      <c r="G135" s="2"/>
      <c r="H135" s="2"/>
      <c r="R135" s="13"/>
      <c r="V135" s="13"/>
    </row>
    <row r="136" ht="15.75" customHeight="1">
      <c r="F136" s="2"/>
      <c r="G136" s="2"/>
      <c r="H136" s="2"/>
      <c r="R136" s="13"/>
      <c r="V136" s="13"/>
    </row>
    <row r="137" ht="15.75" customHeight="1">
      <c r="F137" s="2"/>
      <c r="G137" s="2"/>
      <c r="H137" s="2"/>
      <c r="R137" s="13"/>
      <c r="V137" s="13"/>
    </row>
    <row r="138" ht="15.75" customHeight="1">
      <c r="F138" s="2"/>
      <c r="G138" s="2"/>
      <c r="H138" s="2"/>
      <c r="R138" s="13"/>
      <c r="V138" s="13"/>
    </row>
    <row r="139" ht="15.75" customHeight="1">
      <c r="F139" s="2"/>
      <c r="G139" s="2"/>
      <c r="H139" s="2"/>
      <c r="R139" s="13"/>
      <c r="V139" s="13"/>
    </row>
    <row r="140" ht="15.75" customHeight="1">
      <c r="F140" s="2"/>
      <c r="G140" s="2"/>
      <c r="H140" s="2"/>
      <c r="R140" s="13"/>
      <c r="V140" s="13"/>
    </row>
    <row r="141" ht="15.75" customHeight="1">
      <c r="F141" s="2"/>
      <c r="G141" s="2"/>
      <c r="H141" s="2"/>
      <c r="R141" s="13"/>
      <c r="V141" s="13"/>
    </row>
    <row r="142" ht="15.75" customHeight="1">
      <c r="F142" s="2"/>
      <c r="G142" s="2"/>
      <c r="H142" s="2"/>
      <c r="R142" s="13"/>
      <c r="V142" s="13"/>
    </row>
    <row r="143" ht="15.75" customHeight="1">
      <c r="F143" s="2"/>
      <c r="G143" s="2"/>
      <c r="H143" s="2"/>
      <c r="R143" s="13"/>
      <c r="V143" s="13"/>
    </row>
    <row r="144" ht="15.75" customHeight="1">
      <c r="F144" s="2"/>
      <c r="G144" s="2"/>
      <c r="H144" s="2"/>
      <c r="R144" s="13"/>
      <c r="V144" s="13"/>
    </row>
    <row r="145" ht="15.75" customHeight="1">
      <c r="F145" s="2"/>
      <c r="G145" s="2"/>
      <c r="H145" s="2"/>
      <c r="R145" s="13"/>
      <c r="V145" s="13"/>
    </row>
    <row r="146" ht="15.75" customHeight="1">
      <c r="F146" s="2"/>
      <c r="G146" s="2"/>
      <c r="H146" s="2"/>
      <c r="R146" s="13"/>
      <c r="V146" s="13"/>
    </row>
    <row r="147" ht="15.75" customHeight="1">
      <c r="F147" s="2"/>
      <c r="G147" s="2"/>
      <c r="H147" s="2"/>
      <c r="R147" s="13"/>
      <c r="V147" s="13"/>
    </row>
    <row r="148" ht="15.75" customHeight="1">
      <c r="F148" s="2"/>
      <c r="G148" s="2"/>
      <c r="H148" s="2"/>
      <c r="R148" s="13"/>
      <c r="V148" s="13"/>
    </row>
    <row r="149" ht="15.75" customHeight="1">
      <c r="F149" s="2"/>
      <c r="G149" s="2"/>
      <c r="H149" s="2"/>
      <c r="R149" s="13"/>
      <c r="V149" s="13"/>
    </row>
    <row r="150" ht="15.75" customHeight="1">
      <c r="F150" s="2"/>
      <c r="G150" s="2"/>
      <c r="H150" s="2"/>
      <c r="R150" s="13"/>
      <c r="V150" s="13"/>
    </row>
    <row r="151" ht="15.75" customHeight="1">
      <c r="F151" s="2"/>
      <c r="G151" s="2"/>
      <c r="H151" s="2"/>
      <c r="R151" s="13"/>
      <c r="V151" s="13"/>
    </row>
    <row r="152" ht="15.75" customHeight="1">
      <c r="F152" s="2"/>
      <c r="G152" s="2"/>
      <c r="H152" s="2"/>
      <c r="R152" s="13"/>
      <c r="V152" s="13"/>
    </row>
    <row r="153" ht="15.75" customHeight="1">
      <c r="F153" s="2"/>
      <c r="G153" s="2"/>
      <c r="H153" s="2"/>
      <c r="R153" s="13"/>
      <c r="V153" s="13"/>
    </row>
    <row r="154" ht="15.75" customHeight="1">
      <c r="F154" s="2"/>
      <c r="G154" s="2"/>
      <c r="H154" s="2"/>
      <c r="R154" s="13"/>
      <c r="V154" s="13"/>
    </row>
    <row r="155" ht="15.75" customHeight="1">
      <c r="F155" s="2"/>
      <c r="G155" s="2"/>
      <c r="H155" s="2"/>
      <c r="R155" s="13"/>
      <c r="V155" s="13"/>
    </row>
    <row r="156" ht="15.75" customHeight="1">
      <c r="F156" s="2"/>
      <c r="G156" s="2"/>
      <c r="H156" s="2"/>
      <c r="R156" s="13"/>
      <c r="V156" s="13"/>
    </row>
    <row r="157" ht="15.75" customHeight="1">
      <c r="F157" s="2"/>
      <c r="G157" s="2"/>
      <c r="H157" s="2"/>
      <c r="R157" s="13"/>
      <c r="V157" s="13"/>
    </row>
    <row r="158" ht="15.75" customHeight="1">
      <c r="F158" s="2"/>
      <c r="G158" s="2"/>
      <c r="H158" s="2"/>
      <c r="R158" s="13"/>
      <c r="V158" s="13"/>
    </row>
    <row r="159" ht="15.75" customHeight="1">
      <c r="F159" s="2"/>
      <c r="G159" s="2"/>
      <c r="H159" s="2"/>
      <c r="R159" s="13"/>
      <c r="V159" s="13"/>
    </row>
    <row r="160" ht="15.75" customHeight="1">
      <c r="F160" s="2"/>
      <c r="G160" s="2"/>
      <c r="H160" s="2"/>
      <c r="R160" s="13"/>
      <c r="V160" s="13"/>
    </row>
    <row r="161" ht="15.75" customHeight="1">
      <c r="F161" s="2"/>
      <c r="G161" s="2"/>
      <c r="H161" s="2"/>
      <c r="R161" s="13"/>
      <c r="V161" s="13"/>
    </row>
    <row r="162" ht="15.75" customHeight="1">
      <c r="F162" s="2"/>
      <c r="G162" s="2"/>
      <c r="H162" s="2"/>
      <c r="R162" s="13"/>
      <c r="V162" s="13"/>
    </row>
    <row r="163" ht="15.75" customHeight="1">
      <c r="F163" s="2"/>
      <c r="G163" s="2"/>
      <c r="H163" s="2"/>
      <c r="R163" s="13"/>
      <c r="V163" s="13"/>
    </row>
    <row r="164" ht="15.75" customHeight="1">
      <c r="F164" s="2"/>
      <c r="G164" s="2"/>
      <c r="H164" s="2"/>
      <c r="R164" s="13"/>
      <c r="V164" s="13"/>
    </row>
    <row r="165" ht="15.75" customHeight="1">
      <c r="F165" s="2"/>
      <c r="G165" s="2"/>
      <c r="H165" s="2"/>
      <c r="R165" s="13"/>
      <c r="V165" s="13"/>
    </row>
    <row r="166" ht="15.75" customHeight="1">
      <c r="F166" s="2"/>
      <c r="G166" s="2"/>
      <c r="H166" s="2"/>
      <c r="R166" s="13"/>
      <c r="V166" s="13"/>
    </row>
    <row r="167" ht="15.75" customHeight="1">
      <c r="F167" s="2"/>
      <c r="G167" s="2"/>
      <c r="H167" s="2"/>
      <c r="R167" s="13"/>
      <c r="V167" s="13"/>
    </row>
    <row r="168" ht="15.75" customHeight="1">
      <c r="F168" s="2"/>
      <c r="G168" s="2"/>
      <c r="H168" s="2"/>
      <c r="R168" s="13"/>
      <c r="V168" s="13"/>
    </row>
    <row r="169" ht="15.75" customHeight="1">
      <c r="F169" s="2"/>
      <c r="G169" s="2"/>
      <c r="H169" s="2"/>
      <c r="R169" s="13"/>
      <c r="V169" s="13"/>
    </row>
    <row r="170" ht="15.75" customHeight="1">
      <c r="F170" s="2"/>
      <c r="G170" s="2"/>
      <c r="H170" s="2"/>
      <c r="R170" s="13"/>
      <c r="V170" s="13"/>
    </row>
    <row r="171" ht="15.75" customHeight="1">
      <c r="F171" s="2"/>
      <c r="G171" s="2"/>
      <c r="H171" s="2"/>
      <c r="R171" s="13"/>
      <c r="V171" s="13"/>
    </row>
    <row r="172" ht="15.75" customHeight="1">
      <c r="F172" s="2"/>
      <c r="G172" s="2"/>
      <c r="H172" s="2"/>
      <c r="R172" s="13"/>
      <c r="V172" s="13"/>
    </row>
    <row r="173" ht="15.75" customHeight="1">
      <c r="F173" s="2"/>
      <c r="G173" s="2"/>
      <c r="H173" s="2"/>
      <c r="R173" s="13"/>
      <c r="V173" s="13"/>
    </row>
    <row r="174" ht="15.75" customHeight="1">
      <c r="F174" s="2"/>
      <c r="G174" s="2"/>
      <c r="H174" s="2"/>
      <c r="R174" s="13"/>
      <c r="V174" s="13"/>
    </row>
    <row r="175" ht="15.75" customHeight="1">
      <c r="F175" s="2"/>
      <c r="G175" s="2"/>
      <c r="H175" s="2"/>
      <c r="R175" s="13"/>
      <c r="V175" s="13"/>
    </row>
    <row r="176" ht="15.75" customHeight="1">
      <c r="F176" s="2"/>
      <c r="G176" s="2"/>
      <c r="H176" s="2"/>
      <c r="R176" s="13"/>
      <c r="V176" s="13"/>
    </row>
    <row r="177" ht="15.75" customHeight="1">
      <c r="F177" s="2"/>
      <c r="G177" s="2"/>
      <c r="H177" s="2"/>
      <c r="R177" s="13"/>
      <c r="V177" s="13"/>
    </row>
    <row r="178" ht="15.75" customHeight="1">
      <c r="F178" s="2"/>
      <c r="G178" s="2"/>
      <c r="H178" s="2"/>
      <c r="R178" s="13"/>
      <c r="V178" s="13"/>
    </row>
    <row r="179" ht="15.75" customHeight="1">
      <c r="F179" s="2"/>
      <c r="G179" s="2"/>
      <c r="H179" s="2"/>
      <c r="R179" s="13"/>
      <c r="V179" s="13"/>
    </row>
    <row r="180" ht="15.75" customHeight="1">
      <c r="F180" s="2"/>
      <c r="G180" s="2"/>
      <c r="H180" s="2"/>
      <c r="R180" s="13"/>
      <c r="V180" s="13"/>
    </row>
    <row r="181" ht="15.75" customHeight="1">
      <c r="F181" s="2"/>
      <c r="G181" s="2"/>
      <c r="H181" s="2"/>
      <c r="R181" s="13"/>
      <c r="V181" s="13"/>
    </row>
    <row r="182" ht="15.75" customHeight="1">
      <c r="F182" s="2"/>
      <c r="G182" s="2"/>
      <c r="H182" s="2"/>
      <c r="R182" s="13"/>
      <c r="V182" s="13"/>
    </row>
    <row r="183" ht="15.75" customHeight="1">
      <c r="F183" s="2"/>
      <c r="G183" s="2"/>
      <c r="H183" s="2"/>
      <c r="R183" s="13"/>
      <c r="V183" s="13"/>
    </row>
    <row r="184" ht="15.75" customHeight="1">
      <c r="F184" s="2"/>
      <c r="G184" s="2"/>
      <c r="H184" s="2"/>
      <c r="R184" s="13"/>
      <c r="V184" s="13"/>
    </row>
    <row r="185" ht="15.75" customHeight="1">
      <c r="F185" s="2"/>
      <c r="G185" s="2"/>
      <c r="H185" s="2"/>
      <c r="R185" s="13"/>
      <c r="V185" s="13"/>
    </row>
    <row r="186" ht="15.75" customHeight="1">
      <c r="F186" s="2"/>
      <c r="G186" s="2"/>
      <c r="H186" s="2"/>
      <c r="R186" s="13"/>
      <c r="V186" s="13"/>
    </row>
    <row r="187" ht="15.75" customHeight="1">
      <c r="F187" s="2"/>
      <c r="G187" s="2"/>
      <c r="H187" s="2"/>
      <c r="R187" s="13"/>
      <c r="V187" s="13"/>
    </row>
    <row r="188" ht="15.75" customHeight="1">
      <c r="F188" s="2"/>
      <c r="G188" s="2"/>
      <c r="H188" s="2"/>
      <c r="R188" s="13"/>
      <c r="V188" s="13"/>
    </row>
    <row r="189" ht="15.75" customHeight="1">
      <c r="F189" s="2"/>
      <c r="G189" s="2"/>
      <c r="H189" s="2"/>
      <c r="R189" s="13"/>
      <c r="V189" s="13"/>
    </row>
    <row r="190" ht="15.75" customHeight="1">
      <c r="F190" s="2"/>
      <c r="G190" s="2"/>
      <c r="H190" s="2"/>
      <c r="R190" s="13"/>
      <c r="V190" s="13"/>
    </row>
    <row r="191" ht="15.75" customHeight="1">
      <c r="F191" s="2"/>
      <c r="G191" s="2"/>
      <c r="H191" s="2"/>
      <c r="R191" s="13"/>
      <c r="V191" s="13"/>
    </row>
    <row r="192" ht="15.75" customHeight="1">
      <c r="F192" s="2"/>
      <c r="G192" s="2"/>
      <c r="H192" s="2"/>
      <c r="R192" s="13"/>
      <c r="V192" s="13"/>
    </row>
    <row r="193" ht="15.75" customHeight="1">
      <c r="F193" s="2"/>
      <c r="G193" s="2"/>
      <c r="H193" s="2"/>
      <c r="R193" s="13"/>
      <c r="V193" s="13"/>
    </row>
    <row r="194" ht="15.75" customHeight="1">
      <c r="F194" s="2"/>
      <c r="G194" s="2"/>
      <c r="H194" s="2"/>
      <c r="R194" s="13"/>
      <c r="V194" s="13"/>
    </row>
    <row r="195" ht="15.75" customHeight="1">
      <c r="F195" s="2"/>
      <c r="G195" s="2"/>
      <c r="H195" s="2"/>
      <c r="R195" s="13"/>
      <c r="V195" s="13"/>
    </row>
    <row r="196" ht="15.75" customHeight="1">
      <c r="F196" s="2"/>
      <c r="G196" s="2"/>
      <c r="H196" s="2"/>
      <c r="R196" s="13"/>
      <c r="V196" s="13"/>
    </row>
    <row r="197" ht="15.75" customHeight="1">
      <c r="F197" s="2"/>
      <c r="G197" s="2"/>
      <c r="H197" s="2"/>
      <c r="R197" s="13"/>
      <c r="V197" s="13"/>
    </row>
    <row r="198" ht="15.75" customHeight="1">
      <c r="F198" s="2"/>
      <c r="G198" s="2"/>
      <c r="H198" s="2"/>
      <c r="R198" s="13"/>
      <c r="V198" s="13"/>
    </row>
    <row r="199" ht="15.75" customHeight="1">
      <c r="F199" s="2"/>
      <c r="G199" s="2"/>
      <c r="H199" s="2"/>
      <c r="R199" s="13"/>
      <c r="V199" s="13"/>
    </row>
    <row r="200" ht="15.75" customHeight="1">
      <c r="F200" s="2"/>
      <c r="G200" s="2"/>
      <c r="H200" s="2"/>
      <c r="R200" s="13"/>
      <c r="V200" s="13"/>
    </row>
    <row r="201" ht="15.75" customHeight="1">
      <c r="F201" s="2"/>
      <c r="G201" s="2"/>
      <c r="H201" s="2"/>
      <c r="R201" s="13"/>
      <c r="V201" s="13"/>
    </row>
    <row r="202" ht="15.75" customHeight="1">
      <c r="F202" s="2"/>
      <c r="G202" s="2"/>
      <c r="H202" s="2"/>
      <c r="R202" s="13"/>
      <c r="V202" s="13"/>
    </row>
    <row r="203" ht="15.75" customHeight="1">
      <c r="F203" s="2"/>
      <c r="G203" s="2"/>
      <c r="H203" s="2"/>
      <c r="R203" s="13"/>
      <c r="V203" s="13"/>
    </row>
    <row r="204" ht="15.75" customHeight="1">
      <c r="F204" s="2"/>
      <c r="G204" s="2"/>
      <c r="H204" s="2"/>
      <c r="R204" s="13"/>
      <c r="V204" s="13"/>
    </row>
    <row r="205" ht="15.75" customHeight="1">
      <c r="F205" s="2"/>
      <c r="G205" s="2"/>
      <c r="H205" s="2"/>
      <c r="R205" s="13"/>
      <c r="V205" s="13"/>
    </row>
    <row r="206" ht="15.75" customHeight="1">
      <c r="F206" s="2"/>
      <c r="G206" s="2"/>
      <c r="H206" s="2"/>
      <c r="R206" s="13"/>
      <c r="V206" s="13"/>
    </row>
    <row r="207" ht="15.75" customHeight="1">
      <c r="F207" s="2"/>
      <c r="G207" s="2"/>
      <c r="H207" s="2"/>
      <c r="R207" s="13"/>
      <c r="V207" s="13"/>
    </row>
    <row r="208" ht="15.75" customHeight="1">
      <c r="F208" s="2"/>
      <c r="G208" s="2"/>
      <c r="H208" s="2"/>
      <c r="R208" s="13"/>
      <c r="V208" s="13"/>
    </row>
    <row r="209" ht="15.75" customHeight="1">
      <c r="F209" s="2"/>
      <c r="G209" s="2"/>
      <c r="H209" s="2"/>
      <c r="R209" s="13"/>
      <c r="V209" s="13"/>
    </row>
    <row r="210" ht="15.75" customHeight="1">
      <c r="F210" s="2"/>
      <c r="G210" s="2"/>
      <c r="H210" s="2"/>
      <c r="R210" s="13"/>
      <c r="V210" s="13"/>
    </row>
    <row r="211" ht="15.75" customHeight="1">
      <c r="F211" s="2"/>
      <c r="G211" s="2"/>
      <c r="H211" s="2"/>
      <c r="R211" s="13"/>
      <c r="V211" s="13"/>
    </row>
    <row r="212" ht="15.75" customHeight="1">
      <c r="F212" s="2"/>
      <c r="G212" s="2"/>
      <c r="H212" s="2"/>
      <c r="R212" s="13"/>
      <c r="V212" s="13"/>
    </row>
    <row r="213" ht="15.75" customHeight="1">
      <c r="F213" s="2"/>
      <c r="G213" s="2"/>
      <c r="H213" s="2"/>
      <c r="R213" s="13"/>
      <c r="V213" s="13"/>
    </row>
    <row r="214" ht="15.75" customHeight="1">
      <c r="F214" s="2"/>
      <c r="G214" s="2"/>
      <c r="H214" s="2"/>
      <c r="R214" s="13"/>
      <c r="V214" s="13"/>
    </row>
    <row r="215" ht="15.75" customHeight="1">
      <c r="F215" s="2"/>
      <c r="G215" s="2"/>
      <c r="H215" s="2"/>
      <c r="R215" s="13"/>
      <c r="V215" s="13"/>
    </row>
    <row r="216" ht="15.75" customHeight="1">
      <c r="F216" s="2"/>
      <c r="G216" s="2"/>
      <c r="H216" s="2"/>
      <c r="R216" s="13"/>
      <c r="V216" s="13"/>
    </row>
    <row r="217" ht="15.75" customHeight="1">
      <c r="F217" s="2"/>
      <c r="G217" s="2"/>
      <c r="H217" s="2"/>
      <c r="R217" s="13"/>
      <c r="V217" s="13"/>
    </row>
    <row r="218" ht="15.75" customHeight="1">
      <c r="F218" s="2"/>
      <c r="G218" s="2"/>
      <c r="H218" s="2"/>
      <c r="R218" s="13"/>
      <c r="V218" s="13"/>
    </row>
    <row r="219" ht="15.75" customHeight="1">
      <c r="F219" s="2"/>
      <c r="G219" s="2"/>
      <c r="H219" s="2"/>
      <c r="R219" s="13"/>
      <c r="V219" s="13"/>
    </row>
    <row r="220" ht="15.75" customHeight="1">
      <c r="F220" s="2"/>
      <c r="G220" s="2"/>
      <c r="H220" s="2"/>
      <c r="R220" s="13"/>
      <c r="V220" s="13"/>
    </row>
    <row r="221" ht="15.75" customHeight="1">
      <c r="R221" s="13"/>
      <c r="V221" s="13"/>
    </row>
    <row r="222" ht="15.75" customHeight="1">
      <c r="R222" s="13"/>
      <c r="V222" s="13"/>
    </row>
    <row r="223" ht="15.75" customHeight="1">
      <c r="R223" s="13"/>
      <c r="V223" s="13"/>
    </row>
    <row r="224" ht="15.75" customHeight="1">
      <c r="R224" s="13"/>
      <c r="V224" s="13"/>
    </row>
    <row r="225" ht="15.75" customHeight="1">
      <c r="R225" s="13"/>
      <c r="V225" s="13"/>
    </row>
    <row r="226" ht="15.75" customHeight="1">
      <c r="R226" s="13"/>
      <c r="V226" s="13"/>
    </row>
    <row r="227" ht="15.75" customHeight="1">
      <c r="R227" s="13"/>
      <c r="V227" s="13"/>
    </row>
    <row r="228" ht="15.75" customHeight="1">
      <c r="R228" s="13"/>
      <c r="V228" s="13"/>
    </row>
    <row r="229" ht="15.75" customHeight="1">
      <c r="R229" s="13"/>
      <c r="V229" s="13"/>
    </row>
    <row r="230" ht="15.75" customHeight="1">
      <c r="R230" s="13"/>
      <c r="V230" s="13"/>
    </row>
    <row r="231" ht="15.75" customHeight="1">
      <c r="R231" s="13"/>
      <c r="V231" s="13"/>
    </row>
    <row r="232" ht="15.75" customHeight="1">
      <c r="R232" s="13"/>
      <c r="V232" s="13"/>
    </row>
    <row r="233" ht="15.75" customHeight="1">
      <c r="R233" s="13"/>
      <c r="V233" s="13"/>
    </row>
    <row r="234" ht="15.75" customHeight="1">
      <c r="R234" s="13"/>
      <c r="V234" s="13"/>
    </row>
    <row r="235" ht="15.75" customHeight="1">
      <c r="R235" s="13"/>
      <c r="V235" s="13"/>
    </row>
    <row r="236" ht="15.75" customHeight="1">
      <c r="R236" s="13"/>
      <c r="V236" s="13"/>
    </row>
    <row r="237" ht="15.75" customHeight="1">
      <c r="R237" s="13"/>
      <c r="V237" s="13"/>
    </row>
    <row r="238" ht="15.75" customHeight="1">
      <c r="R238" s="13"/>
      <c r="V238" s="13"/>
    </row>
    <row r="239" ht="15.75" customHeight="1">
      <c r="R239" s="13"/>
      <c r="V239" s="13"/>
    </row>
    <row r="240" ht="15.75" customHeight="1">
      <c r="R240" s="13"/>
      <c r="V240" s="13"/>
    </row>
    <row r="241" ht="15.75" customHeight="1">
      <c r="R241" s="13"/>
      <c r="V241" s="13"/>
    </row>
    <row r="242" ht="15.75" customHeight="1">
      <c r="R242" s="13"/>
      <c r="V242" s="13"/>
    </row>
    <row r="243" ht="15.75" customHeight="1">
      <c r="R243" s="13"/>
      <c r="V243" s="13"/>
    </row>
    <row r="244" ht="15.75" customHeight="1">
      <c r="R244" s="13"/>
      <c r="V244" s="13"/>
    </row>
    <row r="245" ht="15.75" customHeight="1">
      <c r="R245" s="13"/>
      <c r="V245" s="13"/>
    </row>
    <row r="246" ht="15.75" customHeight="1">
      <c r="R246" s="13"/>
      <c r="V246" s="13"/>
    </row>
    <row r="247" ht="15.75" customHeight="1">
      <c r="R247" s="13"/>
      <c r="V247" s="13"/>
    </row>
    <row r="248" ht="15.75" customHeight="1">
      <c r="R248" s="13"/>
      <c r="V248" s="13"/>
    </row>
    <row r="249" ht="15.75" customHeight="1">
      <c r="R249" s="13"/>
      <c r="V249" s="13"/>
    </row>
    <row r="250" ht="15.75" customHeight="1">
      <c r="R250" s="13"/>
      <c r="V250" s="13"/>
    </row>
    <row r="251" ht="15.75" customHeight="1">
      <c r="R251" s="13"/>
      <c r="V251" s="13"/>
    </row>
    <row r="252" ht="15.75" customHeight="1">
      <c r="R252" s="13"/>
      <c r="V252" s="13"/>
    </row>
    <row r="253" ht="15.75" customHeight="1">
      <c r="R253" s="13"/>
      <c r="V253" s="13"/>
    </row>
    <row r="254" ht="15.75" customHeight="1">
      <c r="R254" s="13"/>
      <c r="V254" s="13"/>
    </row>
    <row r="255" ht="15.75" customHeight="1">
      <c r="R255" s="13"/>
      <c r="V255" s="13"/>
    </row>
    <row r="256" ht="15.75" customHeight="1">
      <c r="R256" s="13"/>
      <c r="V256" s="13"/>
    </row>
    <row r="257" ht="15.75" customHeight="1">
      <c r="R257" s="13"/>
      <c r="V257" s="13"/>
    </row>
    <row r="258" ht="15.75" customHeight="1">
      <c r="R258" s="13"/>
      <c r="V258" s="13"/>
    </row>
    <row r="259" ht="15.75" customHeight="1">
      <c r="R259" s="13"/>
      <c r="V259" s="13"/>
    </row>
    <row r="260" ht="15.75" customHeight="1">
      <c r="R260" s="13"/>
      <c r="V260" s="13"/>
    </row>
    <row r="261" ht="15.75" customHeight="1">
      <c r="R261" s="13"/>
      <c r="V261" s="13"/>
    </row>
    <row r="262" ht="15.75" customHeight="1">
      <c r="R262" s="13"/>
      <c r="V262" s="13"/>
    </row>
    <row r="263" ht="15.75" customHeight="1">
      <c r="R263" s="13"/>
      <c r="V263" s="13"/>
    </row>
    <row r="264" ht="15.75" customHeight="1">
      <c r="R264" s="13"/>
      <c r="V264" s="13"/>
    </row>
    <row r="265" ht="15.75" customHeight="1">
      <c r="R265" s="13"/>
      <c r="V265" s="13"/>
    </row>
    <row r="266" ht="15.75" customHeight="1">
      <c r="R266" s="13"/>
      <c r="V266" s="13"/>
    </row>
    <row r="267" ht="15.75" customHeight="1">
      <c r="R267" s="13"/>
      <c r="V267" s="13"/>
    </row>
    <row r="268" ht="15.75" customHeight="1">
      <c r="R268" s="13"/>
      <c r="V268" s="13"/>
    </row>
    <row r="269" ht="15.75" customHeight="1">
      <c r="R269" s="13"/>
      <c r="V269" s="13"/>
    </row>
    <row r="270" ht="15.75" customHeight="1">
      <c r="R270" s="13"/>
      <c r="V270" s="13"/>
    </row>
    <row r="271" ht="15.75" customHeight="1">
      <c r="R271" s="13"/>
      <c r="V271" s="13"/>
    </row>
    <row r="272" ht="15.75" customHeight="1">
      <c r="R272" s="13"/>
      <c r="V272" s="13"/>
    </row>
    <row r="273" ht="15.75" customHeight="1">
      <c r="R273" s="13"/>
      <c r="V273" s="13"/>
    </row>
    <row r="274" ht="15.75" customHeight="1">
      <c r="R274" s="13"/>
      <c r="V274" s="13"/>
    </row>
    <row r="275" ht="15.75" customHeight="1">
      <c r="R275" s="13"/>
      <c r="V275" s="13"/>
    </row>
    <row r="276" ht="15.75" customHeight="1">
      <c r="R276" s="13"/>
      <c r="V276" s="13"/>
    </row>
    <row r="277" ht="15.75" customHeight="1">
      <c r="R277" s="13"/>
      <c r="V277" s="13"/>
    </row>
    <row r="278" ht="15.75" customHeight="1">
      <c r="R278" s="13"/>
      <c r="V278" s="13"/>
    </row>
    <row r="279" ht="15.75" customHeight="1">
      <c r="R279" s="13"/>
      <c r="V279" s="13"/>
    </row>
    <row r="280" ht="15.75" customHeight="1">
      <c r="R280" s="13"/>
      <c r="V280" s="13"/>
    </row>
    <row r="281" ht="15.75" customHeight="1">
      <c r="R281" s="13"/>
      <c r="V281" s="13"/>
    </row>
    <row r="282" ht="15.75" customHeight="1">
      <c r="R282" s="13"/>
      <c r="V282" s="13"/>
    </row>
    <row r="283" ht="15.75" customHeight="1">
      <c r="R283" s="13"/>
      <c r="V283" s="13"/>
    </row>
    <row r="284" ht="15.75" customHeight="1">
      <c r="R284" s="13"/>
      <c r="V284" s="13"/>
    </row>
    <row r="285" ht="15.75" customHeight="1">
      <c r="R285" s="13"/>
      <c r="V285" s="13"/>
    </row>
    <row r="286" ht="15.75" customHeight="1">
      <c r="R286" s="13"/>
      <c r="V286" s="13"/>
    </row>
    <row r="287" ht="15.75" customHeight="1">
      <c r="R287" s="13"/>
      <c r="V287" s="13"/>
    </row>
    <row r="288" ht="15.75" customHeight="1">
      <c r="R288" s="13"/>
      <c r="V288" s="13"/>
    </row>
    <row r="289" ht="15.75" customHeight="1">
      <c r="R289" s="13"/>
      <c r="V289" s="13"/>
    </row>
    <row r="290" ht="15.75" customHeight="1">
      <c r="R290" s="13"/>
      <c r="V290" s="13"/>
    </row>
    <row r="291" ht="15.75" customHeight="1">
      <c r="R291" s="13"/>
      <c r="V291" s="13"/>
    </row>
    <row r="292" ht="15.75" customHeight="1">
      <c r="R292" s="13"/>
      <c r="V292" s="13"/>
    </row>
    <row r="293" ht="15.75" customHeight="1">
      <c r="R293" s="13"/>
      <c r="V293" s="13"/>
    </row>
    <row r="294" ht="15.75" customHeight="1">
      <c r="R294" s="13"/>
      <c r="V294" s="13"/>
    </row>
    <row r="295" ht="15.75" customHeight="1">
      <c r="R295" s="13"/>
      <c r="V295" s="13"/>
    </row>
    <row r="296" ht="15.75" customHeight="1">
      <c r="R296" s="13"/>
      <c r="V296" s="13"/>
    </row>
    <row r="297" ht="15.75" customHeight="1">
      <c r="R297" s="13"/>
      <c r="V297" s="13"/>
    </row>
    <row r="298" ht="15.75" customHeight="1">
      <c r="R298" s="13"/>
      <c r="V298" s="13"/>
    </row>
    <row r="299" ht="15.75" customHeight="1">
      <c r="R299" s="13"/>
      <c r="V299" s="13"/>
    </row>
    <row r="300" ht="15.75" customHeight="1">
      <c r="R300" s="13"/>
      <c r="V300" s="13"/>
    </row>
    <row r="301" ht="15.75" customHeight="1">
      <c r="R301" s="13"/>
      <c r="V301" s="13"/>
    </row>
    <row r="302" ht="15.75" customHeight="1">
      <c r="R302" s="13"/>
      <c r="V302" s="13"/>
    </row>
    <row r="303" ht="15.75" customHeight="1">
      <c r="R303" s="13"/>
      <c r="V303" s="13"/>
    </row>
    <row r="304" ht="15.75" customHeight="1">
      <c r="R304" s="13"/>
      <c r="V304" s="13"/>
    </row>
    <row r="305" ht="15.75" customHeight="1">
      <c r="R305" s="13"/>
      <c r="V305" s="13"/>
    </row>
    <row r="306" ht="15.75" customHeight="1">
      <c r="R306" s="13"/>
      <c r="V306" s="13"/>
    </row>
    <row r="307" ht="15.75" customHeight="1">
      <c r="R307" s="13"/>
      <c r="V307" s="13"/>
    </row>
    <row r="308" ht="15.75" customHeight="1">
      <c r="R308" s="13"/>
      <c r="V308" s="13"/>
    </row>
    <row r="309" ht="15.75" customHeight="1">
      <c r="R309" s="13"/>
      <c r="V309" s="13"/>
    </row>
    <row r="310" ht="15.75" customHeight="1">
      <c r="R310" s="13"/>
      <c r="V310" s="13"/>
    </row>
    <row r="311" ht="15.75" customHeight="1">
      <c r="R311" s="13"/>
      <c r="V311" s="13"/>
    </row>
    <row r="312" ht="15.75" customHeight="1">
      <c r="R312" s="13"/>
      <c r="V312" s="13"/>
    </row>
    <row r="313" ht="15.75" customHeight="1">
      <c r="R313" s="13"/>
      <c r="V313" s="13"/>
    </row>
    <row r="314" ht="15.75" customHeight="1">
      <c r="R314" s="13"/>
      <c r="V314" s="13"/>
    </row>
    <row r="315" ht="15.75" customHeight="1">
      <c r="R315" s="13"/>
      <c r="V315" s="13"/>
    </row>
    <row r="316" ht="15.75" customHeight="1">
      <c r="R316" s="13"/>
      <c r="V316" s="13"/>
    </row>
    <row r="317" ht="15.75" customHeight="1">
      <c r="R317" s="13"/>
      <c r="V317" s="13"/>
    </row>
    <row r="318" ht="15.75" customHeight="1">
      <c r="R318" s="13"/>
      <c r="V318" s="13"/>
    </row>
    <row r="319" ht="15.75" customHeight="1">
      <c r="R319" s="13"/>
      <c r="V319" s="13"/>
    </row>
    <row r="320" ht="15.75" customHeight="1">
      <c r="R320" s="13"/>
      <c r="V320" s="13"/>
    </row>
    <row r="321" ht="15.75" customHeight="1">
      <c r="R321" s="13"/>
      <c r="V321" s="13"/>
    </row>
    <row r="322" ht="15.75" customHeight="1">
      <c r="R322" s="13"/>
      <c r="V322" s="13"/>
    </row>
    <row r="323" ht="15.75" customHeight="1">
      <c r="R323" s="13"/>
      <c r="V323" s="13"/>
    </row>
    <row r="324" ht="15.75" customHeight="1">
      <c r="R324" s="13"/>
      <c r="V324" s="13"/>
    </row>
    <row r="325" ht="15.75" customHeight="1">
      <c r="R325" s="13"/>
      <c r="V325" s="13"/>
    </row>
    <row r="326" ht="15.75" customHeight="1">
      <c r="R326" s="13"/>
      <c r="V326" s="13"/>
    </row>
    <row r="327" ht="15.75" customHeight="1">
      <c r="R327" s="13"/>
      <c r="V327" s="13"/>
    </row>
    <row r="328" ht="15.75" customHeight="1">
      <c r="R328" s="13"/>
      <c r="V328" s="13"/>
    </row>
    <row r="329" ht="15.75" customHeight="1">
      <c r="R329" s="13"/>
      <c r="V329" s="13"/>
    </row>
    <row r="330" ht="15.75" customHeight="1">
      <c r="R330" s="13"/>
      <c r="V330" s="13"/>
    </row>
    <row r="331" ht="15.75" customHeight="1">
      <c r="R331" s="13"/>
      <c r="V331" s="13"/>
    </row>
    <row r="332" ht="15.75" customHeight="1">
      <c r="R332" s="13"/>
      <c r="V332" s="13"/>
    </row>
    <row r="333" ht="15.75" customHeight="1">
      <c r="R333" s="13"/>
      <c r="V333" s="13"/>
    </row>
    <row r="334" ht="15.75" customHeight="1">
      <c r="R334" s="13"/>
      <c r="V334" s="13"/>
    </row>
    <row r="335" ht="15.75" customHeight="1">
      <c r="R335" s="13"/>
      <c r="V335" s="13"/>
    </row>
    <row r="336" ht="15.75" customHeight="1">
      <c r="R336" s="13"/>
      <c r="V336" s="13"/>
    </row>
    <row r="337" ht="15.75" customHeight="1">
      <c r="R337" s="13"/>
      <c r="V337" s="13"/>
    </row>
    <row r="338" ht="15.75" customHeight="1">
      <c r="R338" s="13"/>
      <c r="V338" s="13"/>
    </row>
    <row r="339" ht="15.75" customHeight="1">
      <c r="R339" s="13"/>
      <c r="V339" s="13"/>
    </row>
    <row r="340" ht="15.75" customHeight="1">
      <c r="R340" s="13"/>
      <c r="V340" s="13"/>
    </row>
    <row r="341" ht="15.75" customHeight="1">
      <c r="R341" s="13"/>
      <c r="V341" s="13"/>
    </row>
    <row r="342" ht="15.75" customHeight="1">
      <c r="R342" s="13"/>
      <c r="V342" s="13"/>
    </row>
    <row r="343" ht="15.75" customHeight="1">
      <c r="R343" s="13"/>
      <c r="V343" s="13"/>
    </row>
    <row r="344" ht="15.75" customHeight="1">
      <c r="R344" s="13"/>
      <c r="V344" s="13"/>
    </row>
    <row r="345" ht="15.75" customHeight="1">
      <c r="R345" s="13"/>
      <c r="V345" s="13"/>
    </row>
    <row r="346" ht="15.75" customHeight="1">
      <c r="R346" s="13"/>
      <c r="V346" s="13"/>
    </row>
    <row r="347" ht="15.75" customHeight="1">
      <c r="R347" s="13"/>
      <c r="V347" s="13"/>
    </row>
    <row r="348" ht="15.75" customHeight="1">
      <c r="R348" s="13"/>
      <c r="V348" s="13"/>
    </row>
    <row r="349" ht="15.75" customHeight="1">
      <c r="R349" s="13"/>
      <c r="V349" s="13"/>
    </row>
    <row r="350" ht="15.75" customHeight="1">
      <c r="R350" s="13"/>
      <c r="V350" s="13"/>
    </row>
    <row r="351" ht="15.75" customHeight="1">
      <c r="R351" s="13"/>
      <c r="V351" s="13"/>
    </row>
    <row r="352" ht="15.75" customHeight="1">
      <c r="R352" s="13"/>
      <c r="V352" s="13"/>
    </row>
    <row r="353" ht="15.75" customHeight="1">
      <c r="R353" s="13"/>
      <c r="V353" s="13"/>
    </row>
    <row r="354" ht="15.75" customHeight="1">
      <c r="R354" s="13"/>
      <c r="V354" s="13"/>
    </row>
    <row r="355" ht="15.75" customHeight="1">
      <c r="R355" s="13"/>
      <c r="V355" s="13"/>
    </row>
    <row r="356" ht="15.75" customHeight="1">
      <c r="R356" s="13"/>
      <c r="V356" s="13"/>
    </row>
    <row r="357" ht="15.75" customHeight="1">
      <c r="R357" s="13"/>
      <c r="V357" s="13"/>
    </row>
    <row r="358" ht="15.75" customHeight="1">
      <c r="R358" s="13"/>
      <c r="V358" s="13"/>
    </row>
    <row r="359" ht="15.75" customHeight="1">
      <c r="R359" s="13"/>
      <c r="V359" s="13"/>
    </row>
    <row r="360" ht="15.75" customHeight="1">
      <c r="R360" s="13"/>
      <c r="V360" s="13"/>
    </row>
    <row r="361" ht="15.75" customHeight="1">
      <c r="R361" s="13"/>
      <c r="V361" s="13"/>
    </row>
    <row r="362" ht="15.75" customHeight="1">
      <c r="R362" s="13"/>
      <c r="V362" s="13"/>
    </row>
    <row r="363" ht="15.75" customHeight="1">
      <c r="R363" s="13"/>
      <c r="V363" s="13"/>
    </row>
    <row r="364" ht="15.75" customHeight="1">
      <c r="R364" s="13"/>
      <c r="V364" s="13"/>
    </row>
    <row r="365" ht="15.75" customHeight="1">
      <c r="R365" s="13"/>
      <c r="V365" s="13"/>
    </row>
    <row r="366" ht="15.75" customHeight="1">
      <c r="R366" s="13"/>
      <c r="V366" s="13"/>
    </row>
    <row r="367" ht="15.75" customHeight="1">
      <c r="R367" s="13"/>
      <c r="V367" s="13"/>
    </row>
    <row r="368" ht="15.75" customHeight="1">
      <c r="R368" s="13"/>
      <c r="V368" s="13"/>
    </row>
    <row r="369" ht="15.75" customHeight="1">
      <c r="R369" s="13"/>
      <c r="V369" s="13"/>
    </row>
    <row r="370" ht="15.75" customHeight="1">
      <c r="R370" s="13"/>
      <c r="V370" s="13"/>
    </row>
    <row r="371" ht="15.75" customHeight="1">
      <c r="R371" s="13"/>
      <c r="V371" s="13"/>
    </row>
    <row r="372" ht="15.75" customHeight="1">
      <c r="R372" s="13"/>
      <c r="V372" s="13"/>
    </row>
    <row r="373" ht="15.75" customHeight="1">
      <c r="R373" s="13"/>
      <c r="V373" s="13"/>
    </row>
    <row r="374" ht="15.75" customHeight="1">
      <c r="R374" s="13"/>
      <c r="V374" s="13"/>
    </row>
    <row r="375" ht="15.75" customHeight="1">
      <c r="R375" s="13"/>
      <c r="V375" s="13"/>
    </row>
    <row r="376" ht="15.75" customHeight="1">
      <c r="R376" s="13"/>
      <c r="V376" s="13"/>
    </row>
    <row r="377" ht="15.75" customHeight="1">
      <c r="R377" s="13"/>
      <c r="V377" s="13"/>
    </row>
    <row r="378" ht="15.75" customHeight="1">
      <c r="R378" s="13"/>
      <c r="V378" s="13"/>
    </row>
    <row r="379" ht="15.75" customHeight="1">
      <c r="R379" s="13"/>
      <c r="V379" s="13"/>
    </row>
    <row r="380" ht="15.75" customHeight="1">
      <c r="R380" s="13"/>
      <c r="V380" s="13"/>
    </row>
    <row r="381" ht="15.75" customHeight="1">
      <c r="R381" s="13"/>
      <c r="V381" s="13"/>
    </row>
    <row r="382" ht="15.75" customHeight="1">
      <c r="R382" s="13"/>
      <c r="V382" s="13"/>
    </row>
    <row r="383" ht="15.75" customHeight="1">
      <c r="R383" s="13"/>
      <c r="V383" s="13"/>
    </row>
    <row r="384" ht="15.75" customHeight="1">
      <c r="R384" s="13"/>
      <c r="V384" s="13"/>
    </row>
    <row r="385" ht="15.75" customHeight="1">
      <c r="R385" s="13"/>
      <c r="V385" s="13"/>
    </row>
    <row r="386" ht="15.75" customHeight="1">
      <c r="R386" s="13"/>
      <c r="V386" s="13"/>
    </row>
    <row r="387" ht="15.75" customHeight="1">
      <c r="R387" s="13"/>
      <c r="V387" s="13"/>
    </row>
    <row r="388" ht="15.75" customHeight="1">
      <c r="R388" s="13"/>
      <c r="V388" s="13"/>
    </row>
    <row r="389" ht="15.75" customHeight="1">
      <c r="R389" s="13"/>
      <c r="V389" s="13"/>
    </row>
    <row r="390" ht="15.75" customHeight="1">
      <c r="R390" s="13"/>
      <c r="V390" s="13"/>
    </row>
    <row r="391" ht="15.75" customHeight="1">
      <c r="R391" s="13"/>
      <c r="V391" s="13"/>
    </row>
    <row r="392" ht="15.75" customHeight="1">
      <c r="R392" s="13"/>
      <c r="V392" s="13"/>
    </row>
    <row r="393" ht="15.75" customHeight="1">
      <c r="R393" s="13"/>
      <c r="V393" s="13"/>
    </row>
    <row r="394" ht="15.75" customHeight="1">
      <c r="R394" s="13"/>
      <c r="V394" s="13"/>
    </row>
    <row r="395" ht="15.75" customHeight="1">
      <c r="R395" s="13"/>
      <c r="V395" s="13"/>
    </row>
    <row r="396" ht="15.75" customHeight="1">
      <c r="R396" s="13"/>
      <c r="V396" s="13"/>
    </row>
    <row r="397" ht="15.75" customHeight="1">
      <c r="R397" s="13"/>
      <c r="V397" s="13"/>
    </row>
    <row r="398" ht="15.75" customHeight="1">
      <c r="R398" s="13"/>
      <c r="V398" s="13"/>
    </row>
    <row r="399" ht="15.75" customHeight="1">
      <c r="R399" s="13"/>
      <c r="V399" s="13"/>
    </row>
    <row r="400" ht="15.75" customHeight="1">
      <c r="R400" s="13"/>
      <c r="V400" s="13"/>
    </row>
    <row r="401" ht="15.75" customHeight="1">
      <c r="R401" s="13"/>
      <c r="V401" s="13"/>
    </row>
    <row r="402" ht="15.75" customHeight="1">
      <c r="R402" s="13"/>
      <c r="V402" s="13"/>
    </row>
    <row r="403" ht="15.75" customHeight="1">
      <c r="R403" s="13"/>
      <c r="V403" s="13"/>
    </row>
    <row r="404" ht="15.75" customHeight="1">
      <c r="R404" s="13"/>
      <c r="V404" s="13"/>
    </row>
    <row r="405" ht="15.75" customHeight="1">
      <c r="R405" s="13"/>
      <c r="V405" s="13"/>
    </row>
    <row r="406" ht="15.75" customHeight="1">
      <c r="R406" s="13"/>
      <c r="V406" s="13"/>
    </row>
    <row r="407" ht="15.75" customHeight="1">
      <c r="R407" s="13"/>
      <c r="V407" s="13"/>
    </row>
    <row r="408" ht="15.75" customHeight="1">
      <c r="R408" s="13"/>
      <c r="V408" s="13"/>
    </row>
    <row r="409" ht="15.75" customHeight="1">
      <c r="R409" s="13"/>
      <c r="V409" s="13"/>
    </row>
    <row r="410" ht="15.75" customHeight="1">
      <c r="R410" s="13"/>
      <c r="V410" s="13"/>
    </row>
    <row r="411" ht="15.75" customHeight="1">
      <c r="R411" s="13"/>
      <c r="V411" s="13"/>
    </row>
    <row r="412" ht="15.75" customHeight="1">
      <c r="R412" s="13"/>
      <c r="V412" s="13"/>
    </row>
    <row r="413" ht="15.75" customHeight="1">
      <c r="R413" s="13"/>
      <c r="V413" s="13"/>
    </row>
    <row r="414" ht="15.75" customHeight="1">
      <c r="R414" s="13"/>
      <c r="V414" s="13"/>
    </row>
    <row r="415" ht="15.75" customHeight="1">
      <c r="R415" s="13"/>
      <c r="V415" s="13"/>
    </row>
    <row r="416" ht="15.75" customHeight="1">
      <c r="R416" s="13"/>
      <c r="V416" s="13"/>
    </row>
    <row r="417" ht="15.75" customHeight="1">
      <c r="R417" s="13"/>
      <c r="V417" s="13"/>
    </row>
    <row r="418" ht="15.75" customHeight="1">
      <c r="R418" s="13"/>
      <c r="V418" s="13"/>
    </row>
    <row r="419" ht="15.75" customHeight="1">
      <c r="R419" s="13"/>
      <c r="V419" s="13"/>
    </row>
    <row r="420" ht="15.75" customHeight="1">
      <c r="R420" s="13"/>
      <c r="V420" s="13"/>
    </row>
    <row r="421" ht="15.75" customHeight="1">
      <c r="R421" s="13"/>
      <c r="V421" s="13"/>
    </row>
    <row r="422" ht="15.75" customHeight="1">
      <c r="R422" s="13"/>
      <c r="V422" s="13"/>
    </row>
    <row r="423" ht="15.75" customHeight="1">
      <c r="R423" s="13"/>
      <c r="V423" s="13"/>
    </row>
    <row r="424" ht="15.75" customHeight="1">
      <c r="R424" s="13"/>
      <c r="V424" s="13"/>
    </row>
    <row r="425" ht="15.75" customHeight="1">
      <c r="R425" s="13"/>
      <c r="V425" s="13"/>
    </row>
    <row r="426" ht="15.75" customHeight="1">
      <c r="R426" s="13"/>
      <c r="V426" s="13"/>
    </row>
    <row r="427" ht="15.75" customHeight="1">
      <c r="R427" s="13"/>
      <c r="V427" s="13"/>
    </row>
    <row r="428" ht="15.75" customHeight="1">
      <c r="R428" s="13"/>
      <c r="V428" s="13"/>
    </row>
    <row r="429" ht="15.75" customHeight="1">
      <c r="R429" s="13"/>
      <c r="V429" s="13"/>
    </row>
    <row r="430" ht="15.75" customHeight="1">
      <c r="R430" s="13"/>
      <c r="V430" s="13"/>
    </row>
    <row r="431" ht="15.75" customHeight="1">
      <c r="R431" s="13"/>
      <c r="V431" s="13"/>
    </row>
    <row r="432" ht="15.75" customHeight="1">
      <c r="R432" s="13"/>
      <c r="V432" s="13"/>
    </row>
    <row r="433" ht="15.75" customHeight="1">
      <c r="R433" s="13"/>
      <c r="V433" s="13"/>
    </row>
    <row r="434" ht="15.75" customHeight="1">
      <c r="R434" s="13"/>
      <c r="V434" s="13"/>
    </row>
    <row r="435" ht="15.75" customHeight="1">
      <c r="R435" s="13"/>
      <c r="V435" s="13"/>
    </row>
    <row r="436" ht="15.75" customHeight="1">
      <c r="R436" s="13"/>
      <c r="V436" s="13"/>
    </row>
    <row r="437" ht="15.75" customHeight="1">
      <c r="R437" s="13"/>
      <c r="V437" s="13"/>
    </row>
    <row r="438" ht="15.75" customHeight="1">
      <c r="R438" s="13"/>
      <c r="V438" s="13"/>
    </row>
    <row r="439" ht="15.75" customHeight="1">
      <c r="R439" s="13"/>
      <c r="V439" s="13"/>
    </row>
    <row r="440" ht="15.75" customHeight="1">
      <c r="R440" s="13"/>
      <c r="V440" s="13"/>
    </row>
    <row r="441" ht="15.75" customHeight="1">
      <c r="R441" s="13"/>
      <c r="V441" s="13"/>
    </row>
    <row r="442" ht="15.75" customHeight="1">
      <c r="R442" s="13"/>
      <c r="V442" s="13"/>
    </row>
    <row r="443" ht="15.75" customHeight="1">
      <c r="R443" s="13"/>
      <c r="V443" s="13"/>
    </row>
    <row r="444" ht="15.75" customHeight="1">
      <c r="R444" s="13"/>
      <c r="V444" s="13"/>
    </row>
    <row r="445" ht="15.75" customHeight="1">
      <c r="R445" s="13"/>
      <c r="V445" s="13"/>
    </row>
    <row r="446" ht="15.75" customHeight="1">
      <c r="R446" s="13"/>
      <c r="V446" s="13"/>
    </row>
    <row r="447" ht="15.75" customHeight="1">
      <c r="R447" s="13"/>
      <c r="V447" s="13"/>
    </row>
    <row r="448" ht="15.75" customHeight="1">
      <c r="R448" s="13"/>
      <c r="V448" s="13"/>
    </row>
    <row r="449" ht="15.75" customHeight="1">
      <c r="R449" s="13"/>
      <c r="V449" s="13"/>
    </row>
    <row r="450" ht="15.75" customHeight="1">
      <c r="R450" s="13"/>
      <c r="V450" s="13"/>
    </row>
    <row r="451" ht="15.75" customHeight="1">
      <c r="R451" s="13"/>
      <c r="V451" s="13"/>
    </row>
    <row r="452" ht="15.75" customHeight="1">
      <c r="R452" s="13"/>
      <c r="V452" s="13"/>
    </row>
    <row r="453" ht="15.75" customHeight="1">
      <c r="R453" s="13"/>
      <c r="V453" s="13"/>
    </row>
    <row r="454" ht="15.75" customHeight="1">
      <c r="R454" s="13"/>
      <c r="V454" s="13"/>
    </row>
    <row r="455" ht="15.75" customHeight="1">
      <c r="R455" s="13"/>
      <c r="V455" s="13"/>
    </row>
    <row r="456" ht="15.75" customHeight="1">
      <c r="R456" s="13"/>
      <c r="V456" s="13"/>
    </row>
    <row r="457" ht="15.75" customHeight="1">
      <c r="R457" s="13"/>
      <c r="V457" s="13"/>
    </row>
    <row r="458" ht="15.75" customHeight="1">
      <c r="R458" s="13"/>
      <c r="V458" s="13"/>
    </row>
    <row r="459" ht="15.75" customHeight="1">
      <c r="R459" s="13"/>
      <c r="V459" s="13"/>
    </row>
    <row r="460" ht="15.75" customHeight="1">
      <c r="R460" s="13"/>
      <c r="V460" s="13"/>
    </row>
    <row r="461" ht="15.75" customHeight="1">
      <c r="R461" s="13"/>
      <c r="V461" s="13"/>
    </row>
    <row r="462" ht="15.75" customHeight="1">
      <c r="R462" s="13"/>
      <c r="V462" s="13"/>
    </row>
    <row r="463" ht="15.75" customHeight="1">
      <c r="R463" s="13"/>
      <c r="V463" s="13"/>
    </row>
    <row r="464" ht="15.75" customHeight="1">
      <c r="R464" s="13"/>
      <c r="V464" s="13"/>
    </row>
    <row r="465" ht="15.75" customHeight="1">
      <c r="R465" s="13"/>
      <c r="V465" s="13"/>
    </row>
    <row r="466" ht="15.75" customHeight="1">
      <c r="R466" s="13"/>
      <c r="V466" s="13"/>
    </row>
    <row r="467" ht="15.75" customHeight="1">
      <c r="R467" s="13"/>
      <c r="V467" s="13"/>
    </row>
    <row r="468" ht="15.75" customHeight="1">
      <c r="R468" s="13"/>
      <c r="V468" s="13"/>
    </row>
    <row r="469" ht="15.75" customHeight="1">
      <c r="R469" s="13"/>
      <c r="V469" s="13"/>
    </row>
    <row r="470" ht="15.75" customHeight="1">
      <c r="R470" s="13"/>
      <c r="V470" s="13"/>
    </row>
    <row r="471" ht="15.75" customHeight="1">
      <c r="R471" s="13"/>
      <c r="V471" s="13"/>
    </row>
    <row r="472" ht="15.75" customHeight="1">
      <c r="R472" s="13"/>
      <c r="V472" s="13"/>
    </row>
    <row r="473" ht="15.75" customHeight="1">
      <c r="R473" s="13"/>
      <c r="V473" s="13"/>
    </row>
    <row r="474" ht="15.75" customHeight="1">
      <c r="R474" s="13"/>
      <c r="V474" s="13"/>
    </row>
    <row r="475" ht="15.75" customHeight="1">
      <c r="R475" s="13"/>
      <c r="V475" s="13"/>
    </row>
    <row r="476" ht="15.75" customHeight="1">
      <c r="R476" s="13"/>
      <c r="V476" s="13"/>
    </row>
    <row r="477" ht="15.75" customHeight="1">
      <c r="R477" s="13"/>
      <c r="V477" s="13"/>
    </row>
    <row r="478" ht="15.75" customHeight="1">
      <c r="R478" s="13"/>
      <c r="V478" s="13"/>
    </row>
    <row r="479" ht="15.75" customHeight="1">
      <c r="R479" s="13"/>
      <c r="V479" s="13"/>
    </row>
    <row r="480" ht="15.75" customHeight="1">
      <c r="R480" s="13"/>
      <c r="V480" s="13"/>
    </row>
    <row r="481" ht="15.75" customHeight="1">
      <c r="R481" s="13"/>
      <c r="V481" s="13"/>
    </row>
    <row r="482" ht="15.75" customHeight="1">
      <c r="R482" s="13"/>
      <c r="V482" s="13"/>
    </row>
    <row r="483" ht="15.75" customHeight="1">
      <c r="R483" s="13"/>
      <c r="V483" s="13"/>
    </row>
    <row r="484" ht="15.75" customHeight="1">
      <c r="R484" s="13"/>
      <c r="V484" s="13"/>
    </row>
    <row r="485" ht="15.75" customHeight="1">
      <c r="R485" s="13"/>
      <c r="V485" s="13"/>
    </row>
    <row r="486" ht="15.75" customHeight="1">
      <c r="R486" s="13"/>
      <c r="V486" s="13"/>
    </row>
    <row r="487" ht="15.75" customHeight="1">
      <c r="R487" s="13"/>
      <c r="V487" s="13"/>
    </row>
    <row r="488" ht="15.75" customHeight="1">
      <c r="R488" s="13"/>
      <c r="V488" s="13"/>
    </row>
    <row r="489" ht="15.75" customHeight="1">
      <c r="R489" s="13"/>
      <c r="V489" s="13"/>
    </row>
    <row r="490" ht="15.75" customHeight="1">
      <c r="R490" s="13"/>
      <c r="V490" s="13"/>
    </row>
    <row r="491" ht="15.75" customHeight="1">
      <c r="R491" s="13"/>
      <c r="V491" s="13"/>
    </row>
    <row r="492" ht="15.75" customHeight="1">
      <c r="R492" s="13"/>
      <c r="V492" s="13"/>
    </row>
    <row r="493" ht="15.75" customHeight="1">
      <c r="R493" s="13"/>
      <c r="V493" s="13"/>
    </row>
    <row r="494" ht="15.75" customHeight="1">
      <c r="R494" s="13"/>
      <c r="V494" s="13"/>
    </row>
    <row r="495" ht="15.75" customHeight="1">
      <c r="R495" s="13"/>
      <c r="V495" s="13"/>
    </row>
    <row r="496" ht="15.75" customHeight="1">
      <c r="R496" s="13"/>
      <c r="V496" s="13"/>
    </row>
    <row r="497" ht="15.75" customHeight="1">
      <c r="R497" s="13"/>
      <c r="V497" s="13"/>
    </row>
    <row r="498" ht="15.75" customHeight="1">
      <c r="R498" s="13"/>
      <c r="V498" s="13"/>
    </row>
    <row r="499" ht="15.75" customHeight="1">
      <c r="R499" s="13"/>
      <c r="V499" s="13"/>
    </row>
    <row r="500" ht="15.75" customHeight="1">
      <c r="R500" s="13"/>
      <c r="V500" s="13"/>
    </row>
    <row r="501" ht="15.75" customHeight="1">
      <c r="R501" s="13"/>
      <c r="V501" s="13"/>
    </row>
    <row r="502" ht="15.75" customHeight="1">
      <c r="R502" s="13"/>
      <c r="V502" s="13"/>
    </row>
    <row r="503" ht="15.75" customHeight="1">
      <c r="R503" s="13"/>
      <c r="V503" s="13"/>
    </row>
    <row r="504" ht="15.75" customHeight="1">
      <c r="R504" s="13"/>
      <c r="V504" s="13"/>
    </row>
    <row r="505" ht="15.75" customHeight="1">
      <c r="R505" s="13"/>
      <c r="V505" s="13"/>
    </row>
    <row r="506" ht="15.75" customHeight="1">
      <c r="R506" s="13"/>
      <c r="V506" s="13"/>
    </row>
    <row r="507" ht="15.75" customHeight="1">
      <c r="R507" s="13"/>
      <c r="V507" s="13"/>
    </row>
    <row r="508" ht="15.75" customHeight="1">
      <c r="R508" s="13"/>
      <c r="V508" s="13"/>
    </row>
    <row r="509" ht="15.75" customHeight="1">
      <c r="R509" s="13"/>
      <c r="V509" s="13"/>
    </row>
    <row r="510" ht="15.75" customHeight="1">
      <c r="R510" s="13"/>
      <c r="V510" s="13"/>
    </row>
    <row r="511" ht="15.75" customHeight="1">
      <c r="R511" s="13"/>
      <c r="V511" s="13"/>
    </row>
    <row r="512" ht="15.75" customHeight="1">
      <c r="R512" s="13"/>
      <c r="V512" s="13"/>
    </row>
    <row r="513" ht="15.75" customHeight="1">
      <c r="R513" s="13"/>
      <c r="V513" s="13"/>
    </row>
    <row r="514" ht="15.75" customHeight="1">
      <c r="R514" s="13"/>
      <c r="V514" s="13"/>
    </row>
    <row r="515" ht="15.75" customHeight="1">
      <c r="R515" s="13"/>
      <c r="V515" s="13"/>
    </row>
    <row r="516" ht="15.75" customHeight="1">
      <c r="R516" s="13"/>
      <c r="V516" s="13"/>
    </row>
    <row r="517" ht="15.75" customHeight="1">
      <c r="R517" s="13"/>
      <c r="V517" s="13"/>
    </row>
    <row r="518" ht="15.75" customHeight="1">
      <c r="R518" s="13"/>
      <c r="V518" s="13"/>
    </row>
    <row r="519" ht="15.75" customHeight="1">
      <c r="R519" s="13"/>
      <c r="V519" s="13"/>
    </row>
    <row r="520" ht="15.75" customHeight="1">
      <c r="R520" s="13"/>
      <c r="V520" s="13"/>
    </row>
    <row r="521" ht="15.75" customHeight="1">
      <c r="R521" s="13"/>
      <c r="V521" s="13"/>
    </row>
    <row r="522" ht="15.75" customHeight="1">
      <c r="R522" s="13"/>
      <c r="V522" s="13"/>
    </row>
    <row r="523" ht="15.75" customHeight="1">
      <c r="R523" s="13"/>
      <c r="V523" s="13"/>
    </row>
    <row r="524" ht="15.75" customHeight="1">
      <c r="R524" s="13"/>
      <c r="V524" s="13"/>
    </row>
    <row r="525" ht="15.75" customHeight="1">
      <c r="R525" s="13"/>
      <c r="V525" s="13"/>
    </row>
    <row r="526" ht="15.75" customHeight="1">
      <c r="R526" s="13"/>
      <c r="V526" s="13"/>
    </row>
    <row r="527" ht="15.75" customHeight="1">
      <c r="R527" s="13"/>
      <c r="V527" s="13"/>
    </row>
    <row r="528" ht="15.75" customHeight="1">
      <c r="R528" s="13"/>
      <c r="V528" s="13"/>
    </row>
    <row r="529" ht="15.75" customHeight="1">
      <c r="R529" s="13"/>
      <c r="V529" s="13"/>
    </row>
    <row r="530" ht="15.75" customHeight="1">
      <c r="R530" s="13"/>
      <c r="V530" s="13"/>
    </row>
    <row r="531" ht="15.75" customHeight="1">
      <c r="R531" s="13"/>
      <c r="V531" s="13"/>
    </row>
    <row r="532" ht="15.75" customHeight="1">
      <c r="R532" s="13"/>
      <c r="V532" s="13"/>
    </row>
    <row r="533" ht="15.75" customHeight="1">
      <c r="R533" s="13"/>
      <c r="V533" s="13"/>
    </row>
    <row r="534" ht="15.75" customHeight="1">
      <c r="R534" s="13"/>
      <c r="V534" s="13"/>
    </row>
    <row r="535" ht="15.75" customHeight="1">
      <c r="R535" s="13"/>
      <c r="V535" s="13"/>
    </row>
    <row r="536" ht="15.75" customHeight="1">
      <c r="R536" s="13"/>
      <c r="V536" s="13"/>
    </row>
    <row r="537" ht="15.75" customHeight="1">
      <c r="R537" s="13"/>
      <c r="V537" s="13"/>
    </row>
    <row r="538" ht="15.75" customHeight="1">
      <c r="R538" s="13"/>
      <c r="V538" s="13"/>
    </row>
    <row r="539" ht="15.75" customHeight="1">
      <c r="R539" s="13"/>
      <c r="V539" s="13"/>
    </row>
    <row r="540" ht="15.75" customHeight="1">
      <c r="R540" s="13"/>
      <c r="V540" s="13"/>
    </row>
    <row r="541" ht="15.75" customHeight="1">
      <c r="R541" s="13"/>
      <c r="V541" s="13"/>
    </row>
    <row r="542" ht="15.75" customHeight="1">
      <c r="R542" s="13"/>
      <c r="V542" s="13"/>
    </row>
    <row r="543" ht="15.75" customHeight="1">
      <c r="R543" s="13"/>
      <c r="V543" s="13"/>
    </row>
    <row r="544" ht="15.75" customHeight="1">
      <c r="R544" s="13"/>
      <c r="V544" s="13"/>
    </row>
    <row r="545" ht="15.75" customHeight="1">
      <c r="R545" s="13"/>
      <c r="V545" s="13"/>
    </row>
    <row r="546" ht="15.75" customHeight="1">
      <c r="R546" s="13"/>
      <c r="V546" s="13"/>
    </row>
    <row r="547" ht="15.75" customHeight="1">
      <c r="R547" s="13"/>
      <c r="V547" s="13"/>
    </row>
    <row r="548" ht="15.75" customHeight="1">
      <c r="R548" s="13"/>
      <c r="V548" s="13"/>
    </row>
    <row r="549" ht="15.75" customHeight="1">
      <c r="R549" s="13"/>
      <c r="V549" s="13"/>
    </row>
    <row r="550" ht="15.75" customHeight="1">
      <c r="R550" s="13"/>
      <c r="V550" s="13"/>
    </row>
    <row r="551" ht="15.75" customHeight="1">
      <c r="R551" s="13"/>
      <c r="V551" s="13"/>
    </row>
    <row r="552" ht="15.75" customHeight="1">
      <c r="R552" s="13"/>
      <c r="V552" s="13"/>
    </row>
    <row r="553" ht="15.75" customHeight="1">
      <c r="R553" s="13"/>
      <c r="V553" s="13"/>
    </row>
    <row r="554" ht="15.75" customHeight="1">
      <c r="R554" s="13"/>
      <c r="V554" s="13"/>
    </row>
    <row r="555" ht="15.75" customHeight="1">
      <c r="R555" s="13"/>
      <c r="V555" s="13"/>
    </row>
    <row r="556" ht="15.75" customHeight="1">
      <c r="R556" s="13"/>
      <c r="V556" s="13"/>
    </row>
    <row r="557" ht="15.75" customHeight="1">
      <c r="R557" s="13"/>
      <c r="V557" s="13"/>
    </row>
    <row r="558" ht="15.75" customHeight="1">
      <c r="R558" s="13"/>
      <c r="V558" s="13"/>
    </row>
    <row r="559" ht="15.75" customHeight="1">
      <c r="R559" s="13"/>
      <c r="V559" s="13"/>
    </row>
    <row r="560" ht="15.75" customHeight="1">
      <c r="R560" s="13"/>
      <c r="V560" s="13"/>
    </row>
    <row r="561" ht="15.75" customHeight="1">
      <c r="R561" s="13"/>
      <c r="V561" s="13"/>
    </row>
    <row r="562" ht="15.75" customHeight="1">
      <c r="R562" s="13"/>
      <c r="V562" s="13"/>
    </row>
    <row r="563" ht="15.75" customHeight="1">
      <c r="R563" s="13"/>
      <c r="V563" s="13"/>
    </row>
    <row r="564" ht="15.75" customHeight="1">
      <c r="R564" s="13"/>
      <c r="V564" s="13"/>
    </row>
    <row r="565" ht="15.75" customHeight="1">
      <c r="R565" s="13"/>
      <c r="V565" s="13"/>
    </row>
    <row r="566" ht="15.75" customHeight="1">
      <c r="R566" s="13"/>
      <c r="V566" s="13"/>
    </row>
    <row r="567" ht="15.75" customHeight="1">
      <c r="R567" s="13"/>
      <c r="V567" s="13"/>
    </row>
    <row r="568" ht="15.75" customHeight="1">
      <c r="R568" s="13"/>
      <c r="V568" s="13"/>
    </row>
    <row r="569" ht="15.75" customHeight="1">
      <c r="R569" s="13"/>
      <c r="V569" s="13"/>
    </row>
    <row r="570" ht="15.75" customHeight="1">
      <c r="R570" s="13"/>
      <c r="V570" s="13"/>
    </row>
    <row r="571" ht="15.75" customHeight="1">
      <c r="R571" s="13"/>
      <c r="V571" s="13"/>
    </row>
    <row r="572" ht="15.75" customHeight="1">
      <c r="R572" s="13"/>
      <c r="V572" s="13"/>
    </row>
    <row r="573" ht="15.75" customHeight="1">
      <c r="R573" s="13"/>
      <c r="V573" s="13"/>
    </row>
    <row r="574" ht="15.75" customHeight="1">
      <c r="R574" s="13"/>
      <c r="V574" s="13"/>
    </row>
    <row r="575" ht="15.75" customHeight="1">
      <c r="R575" s="13"/>
      <c r="V575" s="13"/>
    </row>
    <row r="576" ht="15.75" customHeight="1">
      <c r="R576" s="13"/>
      <c r="V576" s="13"/>
    </row>
    <row r="577" ht="15.75" customHeight="1">
      <c r="R577" s="13"/>
      <c r="V577" s="13"/>
    </row>
    <row r="578" ht="15.75" customHeight="1">
      <c r="R578" s="13"/>
      <c r="V578" s="13"/>
    </row>
    <row r="579" ht="15.75" customHeight="1">
      <c r="R579" s="13"/>
      <c r="V579" s="13"/>
    </row>
    <row r="580" ht="15.75" customHeight="1">
      <c r="R580" s="13"/>
      <c r="V580" s="13"/>
    </row>
    <row r="581" ht="15.75" customHeight="1">
      <c r="R581" s="13"/>
      <c r="V581" s="13"/>
    </row>
    <row r="582" ht="15.75" customHeight="1">
      <c r="R582" s="13"/>
      <c r="V582" s="13"/>
    </row>
    <row r="583" ht="15.75" customHeight="1">
      <c r="R583" s="13"/>
      <c r="V583" s="13"/>
    </row>
    <row r="584" ht="15.75" customHeight="1">
      <c r="R584" s="13"/>
      <c r="V584" s="13"/>
    </row>
    <row r="585" ht="15.75" customHeight="1">
      <c r="R585" s="13"/>
      <c r="V585" s="13"/>
    </row>
    <row r="586" ht="15.75" customHeight="1">
      <c r="R586" s="13"/>
      <c r="V586" s="13"/>
    </row>
    <row r="587" ht="15.75" customHeight="1">
      <c r="R587" s="13"/>
      <c r="V587" s="13"/>
    </row>
    <row r="588" ht="15.75" customHeight="1">
      <c r="R588" s="13"/>
      <c r="V588" s="13"/>
    </row>
    <row r="589" ht="15.75" customHeight="1">
      <c r="R589" s="13"/>
      <c r="V589" s="13"/>
    </row>
    <row r="590" ht="15.75" customHeight="1">
      <c r="R590" s="13"/>
      <c r="V590" s="13"/>
    </row>
    <row r="591" ht="15.75" customHeight="1">
      <c r="R591" s="13"/>
      <c r="V591" s="13"/>
    </row>
    <row r="592" ht="15.75" customHeight="1">
      <c r="R592" s="13"/>
      <c r="V592" s="13"/>
    </row>
    <row r="593" ht="15.75" customHeight="1">
      <c r="R593" s="13"/>
      <c r="V593" s="13"/>
    </row>
    <row r="594" ht="15.75" customHeight="1">
      <c r="R594" s="13"/>
      <c r="V594" s="13"/>
    </row>
    <row r="595" ht="15.75" customHeight="1">
      <c r="R595" s="13"/>
      <c r="V595" s="13"/>
    </row>
    <row r="596" ht="15.75" customHeight="1">
      <c r="R596" s="13"/>
      <c r="V596" s="13"/>
    </row>
    <row r="597" ht="15.75" customHeight="1">
      <c r="R597" s="13"/>
      <c r="V597" s="13"/>
    </row>
    <row r="598" ht="15.75" customHeight="1">
      <c r="R598" s="13"/>
      <c r="V598" s="13"/>
    </row>
    <row r="599" ht="15.75" customHeight="1">
      <c r="R599" s="13"/>
      <c r="V599" s="13"/>
    </row>
    <row r="600" ht="15.75" customHeight="1">
      <c r="R600" s="13"/>
      <c r="V600" s="13"/>
    </row>
    <row r="601" ht="15.75" customHeight="1">
      <c r="R601" s="13"/>
      <c r="V601" s="13"/>
    </row>
    <row r="602" ht="15.75" customHeight="1">
      <c r="R602" s="13"/>
      <c r="V602" s="13"/>
    </row>
    <row r="603" ht="15.75" customHeight="1">
      <c r="R603" s="13"/>
      <c r="V603" s="13"/>
    </row>
    <row r="604" ht="15.75" customHeight="1">
      <c r="R604" s="13"/>
      <c r="V604" s="13"/>
    </row>
    <row r="605" ht="15.75" customHeight="1">
      <c r="R605" s="13"/>
      <c r="V605" s="13"/>
    </row>
    <row r="606" ht="15.75" customHeight="1">
      <c r="R606" s="13"/>
      <c r="V606" s="13"/>
    </row>
    <row r="607" ht="15.75" customHeight="1">
      <c r="R607" s="13"/>
      <c r="V607" s="13"/>
    </row>
    <row r="608" ht="15.75" customHeight="1">
      <c r="R608" s="13"/>
      <c r="V608" s="13"/>
    </row>
    <row r="609" ht="15.75" customHeight="1">
      <c r="R609" s="13"/>
      <c r="V609" s="13"/>
    </row>
    <row r="610" ht="15.75" customHeight="1">
      <c r="R610" s="13"/>
      <c r="V610" s="13"/>
    </row>
    <row r="611" ht="15.75" customHeight="1">
      <c r="R611" s="13"/>
      <c r="V611" s="13"/>
    </row>
    <row r="612" ht="15.75" customHeight="1">
      <c r="R612" s="13"/>
      <c r="V612" s="13"/>
    </row>
    <row r="613" ht="15.75" customHeight="1">
      <c r="R613" s="13"/>
      <c r="V613" s="13"/>
    </row>
    <row r="614" ht="15.75" customHeight="1">
      <c r="R614" s="13"/>
      <c r="V614" s="13"/>
    </row>
    <row r="615" ht="15.75" customHeight="1">
      <c r="R615" s="13"/>
      <c r="V615" s="13"/>
    </row>
    <row r="616" ht="15.75" customHeight="1">
      <c r="R616" s="13"/>
      <c r="V616" s="13"/>
    </row>
    <row r="617" ht="15.75" customHeight="1">
      <c r="R617" s="13"/>
      <c r="V617" s="13"/>
    </row>
    <row r="618" ht="15.75" customHeight="1">
      <c r="R618" s="13"/>
      <c r="V618" s="13"/>
    </row>
    <row r="619" ht="15.75" customHeight="1">
      <c r="R619" s="13"/>
      <c r="V619" s="13"/>
    </row>
    <row r="620" ht="15.75" customHeight="1">
      <c r="R620" s="13"/>
      <c r="V620" s="13"/>
    </row>
    <row r="621" ht="15.75" customHeight="1">
      <c r="R621" s="13"/>
      <c r="V621" s="13"/>
    </row>
    <row r="622" ht="15.75" customHeight="1">
      <c r="R622" s="13"/>
      <c r="V622" s="13"/>
    </row>
    <row r="623" ht="15.75" customHeight="1">
      <c r="R623" s="13"/>
      <c r="V623" s="13"/>
    </row>
    <row r="624" ht="15.75" customHeight="1">
      <c r="R624" s="13"/>
      <c r="V624" s="13"/>
    </row>
    <row r="625" ht="15.75" customHeight="1">
      <c r="R625" s="13"/>
      <c r="V625" s="13"/>
    </row>
    <row r="626" ht="15.75" customHeight="1">
      <c r="R626" s="13"/>
      <c r="V626" s="13"/>
    </row>
    <row r="627" ht="15.75" customHeight="1">
      <c r="R627" s="13"/>
      <c r="V627" s="13"/>
    </row>
    <row r="628" ht="15.75" customHeight="1">
      <c r="R628" s="13"/>
      <c r="V628" s="13"/>
    </row>
    <row r="629" ht="15.75" customHeight="1">
      <c r="R629" s="13"/>
      <c r="V629" s="13"/>
    </row>
    <row r="630" ht="15.75" customHeight="1">
      <c r="R630" s="13"/>
      <c r="V630" s="13"/>
    </row>
    <row r="631" ht="15.75" customHeight="1">
      <c r="R631" s="13"/>
      <c r="V631" s="13"/>
    </row>
    <row r="632" ht="15.75" customHeight="1">
      <c r="R632" s="13"/>
      <c r="V632" s="13"/>
    </row>
    <row r="633" ht="15.75" customHeight="1">
      <c r="R633" s="13"/>
      <c r="V633" s="13"/>
    </row>
    <row r="634" ht="15.75" customHeight="1">
      <c r="R634" s="13"/>
      <c r="V634" s="13"/>
    </row>
    <row r="635" ht="15.75" customHeight="1">
      <c r="R635" s="13"/>
      <c r="V635" s="13"/>
    </row>
    <row r="636" ht="15.75" customHeight="1">
      <c r="R636" s="13"/>
      <c r="V636" s="13"/>
    </row>
    <row r="637" ht="15.75" customHeight="1">
      <c r="R637" s="13"/>
      <c r="V637" s="13"/>
    </row>
    <row r="638" ht="15.75" customHeight="1">
      <c r="R638" s="13"/>
      <c r="V638" s="13"/>
    </row>
    <row r="639" ht="15.75" customHeight="1">
      <c r="R639" s="13"/>
      <c r="V639" s="13"/>
    </row>
    <row r="640" ht="15.75" customHeight="1">
      <c r="R640" s="13"/>
      <c r="V640" s="13"/>
    </row>
    <row r="641" ht="15.75" customHeight="1">
      <c r="R641" s="13"/>
      <c r="V641" s="13"/>
    </row>
    <row r="642" ht="15.75" customHeight="1">
      <c r="R642" s="13"/>
      <c r="V642" s="13"/>
    </row>
    <row r="643" ht="15.75" customHeight="1">
      <c r="R643" s="13"/>
      <c r="V643" s="13"/>
    </row>
    <row r="644" ht="15.75" customHeight="1">
      <c r="R644" s="13"/>
      <c r="V644" s="13"/>
    </row>
    <row r="645" ht="15.75" customHeight="1">
      <c r="R645" s="13"/>
      <c r="V645" s="13"/>
    </row>
    <row r="646" ht="15.75" customHeight="1">
      <c r="R646" s="13"/>
      <c r="V646" s="13"/>
    </row>
    <row r="647" ht="15.75" customHeight="1">
      <c r="R647" s="13"/>
      <c r="V647" s="13"/>
    </row>
    <row r="648" ht="15.75" customHeight="1">
      <c r="R648" s="13"/>
      <c r="V648" s="13"/>
    </row>
    <row r="649" ht="15.75" customHeight="1">
      <c r="R649" s="13"/>
      <c r="V649" s="13"/>
    </row>
    <row r="650" ht="15.75" customHeight="1">
      <c r="R650" s="13"/>
      <c r="V650" s="13"/>
    </row>
    <row r="651" ht="15.75" customHeight="1">
      <c r="R651" s="13"/>
      <c r="V651" s="13"/>
    </row>
    <row r="652" ht="15.75" customHeight="1">
      <c r="R652" s="13"/>
      <c r="V652" s="13"/>
    </row>
    <row r="653" ht="15.75" customHeight="1">
      <c r="R653" s="13"/>
      <c r="V653" s="13"/>
    </row>
    <row r="654" ht="15.75" customHeight="1">
      <c r="R654" s="13"/>
      <c r="V654" s="13"/>
    </row>
    <row r="655" ht="15.75" customHeight="1">
      <c r="R655" s="13"/>
      <c r="V655" s="13"/>
    </row>
    <row r="656" ht="15.75" customHeight="1">
      <c r="R656" s="13"/>
      <c r="V656" s="13"/>
    </row>
    <row r="657" ht="15.75" customHeight="1">
      <c r="R657" s="13"/>
      <c r="V657" s="13"/>
    </row>
    <row r="658" ht="15.75" customHeight="1">
      <c r="R658" s="13"/>
      <c r="V658" s="13"/>
    </row>
    <row r="659" ht="15.75" customHeight="1">
      <c r="R659" s="13"/>
      <c r="V659" s="13"/>
    </row>
    <row r="660" ht="15.75" customHeight="1">
      <c r="R660" s="13"/>
      <c r="V660" s="13"/>
    </row>
    <row r="661" ht="15.75" customHeight="1">
      <c r="R661" s="13"/>
      <c r="V661" s="13"/>
    </row>
    <row r="662" ht="15.75" customHeight="1">
      <c r="R662" s="13"/>
      <c r="V662" s="13"/>
    </row>
    <row r="663" ht="15.75" customHeight="1">
      <c r="R663" s="13"/>
      <c r="V663" s="13"/>
    </row>
    <row r="664" ht="15.75" customHeight="1">
      <c r="R664" s="13"/>
      <c r="V664" s="13"/>
    </row>
    <row r="665" ht="15.75" customHeight="1">
      <c r="R665" s="13"/>
      <c r="V665" s="13"/>
    </row>
    <row r="666" ht="15.75" customHeight="1">
      <c r="R666" s="13"/>
      <c r="V666" s="13"/>
    </row>
    <row r="667" ht="15.75" customHeight="1">
      <c r="R667" s="13"/>
      <c r="V667" s="13"/>
    </row>
    <row r="668" ht="15.75" customHeight="1">
      <c r="R668" s="13"/>
      <c r="V668" s="13"/>
    </row>
    <row r="669" ht="15.75" customHeight="1">
      <c r="R669" s="13"/>
      <c r="V669" s="13"/>
    </row>
    <row r="670" ht="15.75" customHeight="1">
      <c r="R670" s="13"/>
      <c r="V670" s="13"/>
    </row>
    <row r="671" ht="15.75" customHeight="1">
      <c r="R671" s="13"/>
      <c r="V671" s="13"/>
    </row>
    <row r="672" ht="15.75" customHeight="1">
      <c r="R672" s="13"/>
      <c r="V672" s="13"/>
    </row>
    <row r="673" ht="15.75" customHeight="1">
      <c r="R673" s="13"/>
      <c r="V673" s="13"/>
    </row>
    <row r="674" ht="15.75" customHeight="1">
      <c r="R674" s="13"/>
      <c r="V674" s="13"/>
    </row>
    <row r="675" ht="15.75" customHeight="1">
      <c r="R675" s="13"/>
      <c r="V675" s="13"/>
    </row>
    <row r="676" ht="15.75" customHeight="1">
      <c r="R676" s="13"/>
      <c r="V676" s="13"/>
    </row>
    <row r="677" ht="15.75" customHeight="1">
      <c r="R677" s="13"/>
      <c r="V677" s="13"/>
    </row>
    <row r="678" ht="15.75" customHeight="1">
      <c r="R678" s="13"/>
      <c r="V678" s="13"/>
    </row>
    <row r="679" ht="15.75" customHeight="1">
      <c r="R679" s="13"/>
      <c r="V679" s="13"/>
    </row>
    <row r="680" ht="15.75" customHeight="1">
      <c r="R680" s="13"/>
      <c r="V680" s="13"/>
    </row>
    <row r="681" ht="15.75" customHeight="1">
      <c r="R681" s="13"/>
      <c r="V681" s="13"/>
    </row>
    <row r="682" ht="15.75" customHeight="1">
      <c r="R682" s="13"/>
      <c r="V682" s="13"/>
    </row>
    <row r="683" ht="15.75" customHeight="1">
      <c r="R683" s="13"/>
      <c r="V683" s="13"/>
    </row>
    <row r="684" ht="15.75" customHeight="1">
      <c r="R684" s="13"/>
      <c r="V684" s="13"/>
    </row>
    <row r="685" ht="15.75" customHeight="1">
      <c r="R685" s="13"/>
      <c r="V685" s="13"/>
    </row>
    <row r="686" ht="15.75" customHeight="1">
      <c r="R686" s="13"/>
      <c r="V686" s="13"/>
    </row>
    <row r="687" ht="15.75" customHeight="1">
      <c r="R687" s="13"/>
      <c r="V687" s="13"/>
    </row>
    <row r="688" ht="15.75" customHeight="1">
      <c r="R688" s="13"/>
      <c r="V688" s="13"/>
    </row>
    <row r="689" ht="15.75" customHeight="1">
      <c r="R689" s="13"/>
      <c r="V689" s="13"/>
    </row>
    <row r="690" ht="15.75" customHeight="1">
      <c r="R690" s="13"/>
      <c r="V690" s="13"/>
    </row>
    <row r="691" ht="15.75" customHeight="1">
      <c r="R691" s="13"/>
      <c r="V691" s="13"/>
    </row>
    <row r="692" ht="15.75" customHeight="1">
      <c r="R692" s="13"/>
      <c r="V692" s="13"/>
    </row>
    <row r="693" ht="15.75" customHeight="1">
      <c r="R693" s="13"/>
      <c r="V693" s="13"/>
    </row>
    <row r="694" ht="15.75" customHeight="1">
      <c r="R694" s="13"/>
      <c r="V694" s="13"/>
    </row>
    <row r="695" ht="15.75" customHeight="1">
      <c r="R695" s="13"/>
      <c r="V695" s="13"/>
    </row>
    <row r="696" ht="15.75" customHeight="1">
      <c r="R696" s="13"/>
      <c r="V696" s="13"/>
    </row>
    <row r="697" ht="15.75" customHeight="1">
      <c r="R697" s="13"/>
      <c r="V697" s="13"/>
    </row>
    <row r="698" ht="15.75" customHeight="1">
      <c r="R698" s="13"/>
      <c r="V698" s="13"/>
    </row>
    <row r="699" ht="15.75" customHeight="1">
      <c r="R699" s="13"/>
      <c r="V699" s="13"/>
    </row>
    <row r="700" ht="15.75" customHeight="1">
      <c r="R700" s="13"/>
      <c r="V700" s="13"/>
    </row>
    <row r="701" ht="15.75" customHeight="1">
      <c r="R701" s="13"/>
      <c r="V701" s="13"/>
    </row>
    <row r="702" ht="15.75" customHeight="1">
      <c r="R702" s="13"/>
      <c r="V702" s="13"/>
    </row>
    <row r="703" ht="15.75" customHeight="1">
      <c r="R703" s="13"/>
      <c r="V703" s="13"/>
    </row>
    <row r="704" ht="15.75" customHeight="1">
      <c r="R704" s="13"/>
      <c r="V704" s="13"/>
    </row>
    <row r="705" ht="15.75" customHeight="1">
      <c r="R705" s="13"/>
      <c r="V705" s="13"/>
    </row>
    <row r="706" ht="15.75" customHeight="1">
      <c r="R706" s="13"/>
      <c r="V706" s="13"/>
    </row>
    <row r="707" ht="15.75" customHeight="1">
      <c r="R707" s="13"/>
      <c r="V707" s="13"/>
    </row>
    <row r="708" ht="15.75" customHeight="1">
      <c r="R708" s="13"/>
      <c r="V708" s="13"/>
    </row>
    <row r="709" ht="15.75" customHeight="1">
      <c r="R709" s="13"/>
      <c r="V709" s="13"/>
    </row>
    <row r="710" ht="15.75" customHeight="1">
      <c r="R710" s="13"/>
      <c r="V710" s="13"/>
    </row>
    <row r="711" ht="15.75" customHeight="1">
      <c r="R711" s="13"/>
      <c r="V711" s="13"/>
    </row>
    <row r="712" ht="15.75" customHeight="1">
      <c r="R712" s="13"/>
      <c r="V712" s="13"/>
    </row>
    <row r="713" ht="15.75" customHeight="1">
      <c r="R713" s="13"/>
      <c r="V713" s="13"/>
    </row>
    <row r="714" ht="15.75" customHeight="1">
      <c r="R714" s="13"/>
      <c r="V714" s="13"/>
    </row>
    <row r="715" ht="15.75" customHeight="1">
      <c r="R715" s="13"/>
      <c r="V715" s="13"/>
    </row>
    <row r="716" ht="15.75" customHeight="1">
      <c r="R716" s="13"/>
      <c r="V716" s="13"/>
    </row>
    <row r="717" ht="15.75" customHeight="1">
      <c r="R717" s="13"/>
      <c r="V717" s="13"/>
    </row>
    <row r="718" ht="15.75" customHeight="1">
      <c r="R718" s="13"/>
      <c r="V718" s="13"/>
    </row>
    <row r="719" ht="15.75" customHeight="1">
      <c r="R719" s="13"/>
      <c r="V719" s="13"/>
    </row>
    <row r="720" ht="15.75" customHeight="1">
      <c r="R720" s="13"/>
      <c r="V720" s="13"/>
    </row>
    <row r="721" ht="15.75" customHeight="1">
      <c r="R721" s="13"/>
      <c r="V721" s="13"/>
    </row>
    <row r="722" ht="15.75" customHeight="1">
      <c r="R722" s="13"/>
      <c r="V722" s="13"/>
    </row>
    <row r="723" ht="15.75" customHeight="1">
      <c r="R723" s="13"/>
      <c r="V723" s="13"/>
    </row>
    <row r="724" ht="15.75" customHeight="1">
      <c r="R724" s="13"/>
      <c r="V724" s="13"/>
    </row>
    <row r="725" ht="15.75" customHeight="1">
      <c r="R725" s="13"/>
      <c r="V725" s="13"/>
    </row>
    <row r="726" ht="15.75" customHeight="1">
      <c r="R726" s="13"/>
      <c r="V726" s="13"/>
    </row>
    <row r="727" ht="15.75" customHeight="1">
      <c r="R727" s="13"/>
      <c r="V727" s="13"/>
    </row>
    <row r="728" ht="15.75" customHeight="1">
      <c r="R728" s="13"/>
      <c r="V728" s="13"/>
    </row>
    <row r="729" ht="15.75" customHeight="1">
      <c r="R729" s="13"/>
      <c r="V729" s="13"/>
    </row>
    <row r="730" ht="15.75" customHeight="1">
      <c r="R730" s="13"/>
      <c r="V730" s="13"/>
    </row>
    <row r="731" ht="15.75" customHeight="1">
      <c r="R731" s="13"/>
      <c r="V731" s="13"/>
    </row>
    <row r="732" ht="15.75" customHeight="1">
      <c r="R732" s="13"/>
      <c r="V732" s="13"/>
    </row>
    <row r="733" ht="15.75" customHeight="1">
      <c r="R733" s="13"/>
      <c r="V733" s="13"/>
    </row>
    <row r="734" ht="15.75" customHeight="1">
      <c r="R734" s="13"/>
      <c r="V734" s="13"/>
    </row>
    <row r="735" ht="15.75" customHeight="1">
      <c r="R735" s="13"/>
      <c r="V735" s="13"/>
    </row>
    <row r="736" ht="15.75" customHeight="1">
      <c r="R736" s="13"/>
      <c r="V736" s="13"/>
    </row>
    <row r="737" ht="15.75" customHeight="1">
      <c r="R737" s="13"/>
      <c r="V737" s="13"/>
    </row>
    <row r="738" ht="15.75" customHeight="1">
      <c r="R738" s="13"/>
      <c r="V738" s="13"/>
    </row>
    <row r="739" ht="15.75" customHeight="1">
      <c r="R739" s="13"/>
      <c r="V739" s="13"/>
    </row>
    <row r="740" ht="15.75" customHeight="1">
      <c r="R740" s="13"/>
      <c r="V740" s="13"/>
    </row>
    <row r="741" ht="15.75" customHeight="1">
      <c r="R741" s="13"/>
      <c r="V741" s="13"/>
    </row>
    <row r="742" ht="15.75" customHeight="1">
      <c r="R742" s="13"/>
      <c r="V742" s="13"/>
    </row>
    <row r="743" ht="15.75" customHeight="1">
      <c r="R743" s="13"/>
      <c r="V743" s="13"/>
    </row>
    <row r="744" ht="15.75" customHeight="1">
      <c r="R744" s="13"/>
      <c r="V744" s="13"/>
    </row>
    <row r="745" ht="15.75" customHeight="1">
      <c r="R745" s="13"/>
      <c r="V745" s="13"/>
    </row>
    <row r="746" ht="15.75" customHeight="1">
      <c r="R746" s="13"/>
      <c r="V746" s="13"/>
    </row>
    <row r="747" ht="15.75" customHeight="1">
      <c r="R747" s="13"/>
      <c r="V747" s="13"/>
    </row>
    <row r="748" ht="15.75" customHeight="1">
      <c r="R748" s="13"/>
      <c r="V748" s="13"/>
    </row>
    <row r="749" ht="15.75" customHeight="1">
      <c r="R749" s="13"/>
      <c r="V749" s="13"/>
    </row>
    <row r="750" ht="15.75" customHeight="1">
      <c r="R750" s="13"/>
      <c r="V750" s="13"/>
    </row>
    <row r="751" ht="15.75" customHeight="1">
      <c r="R751" s="13"/>
      <c r="V751" s="13"/>
    </row>
    <row r="752" ht="15.75" customHeight="1">
      <c r="R752" s="13"/>
      <c r="V752" s="13"/>
    </row>
    <row r="753" ht="15.75" customHeight="1">
      <c r="R753" s="13"/>
      <c r="V753" s="13"/>
    </row>
    <row r="754" ht="15.75" customHeight="1">
      <c r="R754" s="13"/>
      <c r="V754" s="13"/>
    </row>
    <row r="755" ht="15.75" customHeight="1">
      <c r="R755" s="13"/>
      <c r="V755" s="13"/>
    </row>
    <row r="756" ht="15.75" customHeight="1">
      <c r="R756" s="13"/>
      <c r="V756" s="13"/>
    </row>
    <row r="757" ht="15.75" customHeight="1">
      <c r="R757" s="13"/>
      <c r="V757" s="13"/>
    </row>
    <row r="758" ht="15.75" customHeight="1">
      <c r="R758" s="13"/>
      <c r="V758" s="13"/>
    </row>
    <row r="759" ht="15.75" customHeight="1">
      <c r="R759" s="13"/>
      <c r="V759" s="13"/>
    </row>
    <row r="760" ht="15.75" customHeight="1">
      <c r="R760" s="13"/>
      <c r="V760" s="13"/>
    </row>
    <row r="761" ht="15.75" customHeight="1">
      <c r="R761" s="13"/>
      <c r="V761" s="13"/>
    </row>
    <row r="762" ht="15.75" customHeight="1">
      <c r="R762" s="13"/>
      <c r="V762" s="13"/>
    </row>
    <row r="763" ht="15.75" customHeight="1">
      <c r="R763" s="13"/>
      <c r="V763" s="13"/>
    </row>
    <row r="764" ht="15.75" customHeight="1">
      <c r="R764" s="13"/>
      <c r="V764" s="13"/>
    </row>
    <row r="765" ht="15.75" customHeight="1">
      <c r="R765" s="13"/>
      <c r="V765" s="13"/>
    </row>
    <row r="766" ht="15.75" customHeight="1">
      <c r="R766" s="13"/>
      <c r="V766" s="13"/>
    </row>
    <row r="767" ht="15.75" customHeight="1">
      <c r="R767" s="13"/>
      <c r="V767" s="13"/>
    </row>
    <row r="768" ht="15.75" customHeight="1">
      <c r="R768" s="13"/>
      <c r="V768" s="13"/>
    </row>
    <row r="769" ht="15.75" customHeight="1">
      <c r="R769" s="13"/>
      <c r="V769" s="13"/>
    </row>
    <row r="770" ht="15.75" customHeight="1">
      <c r="R770" s="13"/>
      <c r="V770" s="13"/>
    </row>
    <row r="771" ht="15.75" customHeight="1">
      <c r="R771" s="13"/>
      <c r="V771" s="13"/>
    </row>
    <row r="772" ht="15.75" customHeight="1">
      <c r="R772" s="13"/>
      <c r="V772" s="13"/>
    </row>
    <row r="773" ht="15.75" customHeight="1">
      <c r="R773" s="13"/>
      <c r="V773" s="13"/>
    </row>
    <row r="774" ht="15.75" customHeight="1">
      <c r="R774" s="13"/>
      <c r="V774" s="13"/>
    </row>
    <row r="775" ht="15.75" customHeight="1">
      <c r="R775" s="13"/>
      <c r="V775" s="13"/>
    </row>
    <row r="776" ht="15.75" customHeight="1">
      <c r="R776" s="13"/>
      <c r="V776" s="13"/>
    </row>
    <row r="777" ht="15.75" customHeight="1">
      <c r="R777" s="13"/>
      <c r="V777" s="13"/>
    </row>
    <row r="778" ht="15.75" customHeight="1">
      <c r="R778" s="13"/>
      <c r="V778" s="13"/>
    </row>
    <row r="779" ht="15.75" customHeight="1">
      <c r="R779" s="13"/>
      <c r="V779" s="13"/>
    </row>
    <row r="780" ht="15.75" customHeight="1">
      <c r="R780" s="13"/>
      <c r="V780" s="13"/>
    </row>
    <row r="781" ht="15.75" customHeight="1">
      <c r="R781" s="13"/>
      <c r="V781" s="13"/>
    </row>
    <row r="782" ht="15.75" customHeight="1">
      <c r="R782" s="13"/>
      <c r="V782" s="13"/>
    </row>
    <row r="783" ht="15.75" customHeight="1">
      <c r="R783" s="13"/>
      <c r="V783" s="13"/>
    </row>
    <row r="784" ht="15.75" customHeight="1">
      <c r="R784" s="13"/>
      <c r="V784" s="13"/>
    </row>
    <row r="785" ht="15.75" customHeight="1">
      <c r="R785" s="13"/>
      <c r="V785" s="13"/>
    </row>
    <row r="786" ht="15.75" customHeight="1">
      <c r="R786" s="13"/>
      <c r="V786" s="13"/>
    </row>
    <row r="787" ht="15.75" customHeight="1">
      <c r="R787" s="13"/>
      <c r="V787" s="13"/>
    </row>
    <row r="788" ht="15.75" customHeight="1">
      <c r="R788" s="13"/>
      <c r="V788" s="13"/>
    </row>
    <row r="789" ht="15.75" customHeight="1">
      <c r="R789" s="13"/>
      <c r="V789" s="13"/>
    </row>
    <row r="790" ht="15.75" customHeight="1">
      <c r="R790" s="13"/>
      <c r="V790" s="13"/>
    </row>
    <row r="791" ht="15.75" customHeight="1">
      <c r="R791" s="13"/>
      <c r="V791" s="13"/>
    </row>
    <row r="792" ht="15.75" customHeight="1">
      <c r="R792" s="13"/>
      <c r="V792" s="13"/>
    </row>
    <row r="793" ht="15.75" customHeight="1">
      <c r="R793" s="13"/>
      <c r="V793" s="13"/>
    </row>
    <row r="794" ht="15.75" customHeight="1">
      <c r="R794" s="13"/>
      <c r="V794" s="13"/>
    </row>
    <row r="795" ht="15.75" customHeight="1">
      <c r="R795" s="13"/>
      <c r="V795" s="13"/>
    </row>
    <row r="796" ht="15.75" customHeight="1">
      <c r="R796" s="13"/>
      <c r="V796" s="13"/>
    </row>
    <row r="797" ht="15.75" customHeight="1">
      <c r="R797" s="13"/>
      <c r="V797" s="13"/>
    </row>
    <row r="798" ht="15.75" customHeight="1">
      <c r="R798" s="13"/>
      <c r="V798" s="13"/>
    </row>
    <row r="799" ht="15.75" customHeight="1">
      <c r="R799" s="13"/>
      <c r="V799" s="13"/>
    </row>
    <row r="800" ht="15.75" customHeight="1">
      <c r="R800" s="13"/>
      <c r="V800" s="13"/>
    </row>
    <row r="801" ht="15.75" customHeight="1">
      <c r="R801" s="13"/>
      <c r="V801" s="13"/>
    </row>
    <row r="802" ht="15.75" customHeight="1">
      <c r="R802" s="13"/>
      <c r="V802" s="13"/>
    </row>
    <row r="803" ht="15.75" customHeight="1">
      <c r="R803" s="13"/>
      <c r="V803" s="13"/>
    </row>
    <row r="804" ht="15.75" customHeight="1">
      <c r="R804" s="13"/>
      <c r="V804" s="13"/>
    </row>
    <row r="805" ht="15.75" customHeight="1">
      <c r="R805" s="13"/>
      <c r="V805" s="13"/>
    </row>
    <row r="806" ht="15.75" customHeight="1">
      <c r="R806" s="13"/>
      <c r="V806" s="13"/>
    </row>
    <row r="807" ht="15.75" customHeight="1">
      <c r="R807" s="13"/>
      <c r="V807" s="13"/>
    </row>
    <row r="808" ht="15.75" customHeight="1">
      <c r="R808" s="13"/>
      <c r="V808" s="13"/>
    </row>
    <row r="809" ht="15.75" customHeight="1">
      <c r="R809" s="13"/>
      <c r="V809" s="13"/>
    </row>
    <row r="810" ht="15.75" customHeight="1">
      <c r="R810" s="13"/>
      <c r="V810" s="13"/>
    </row>
    <row r="811" ht="15.75" customHeight="1">
      <c r="R811" s="13"/>
      <c r="V811" s="13"/>
    </row>
    <row r="812" ht="15.75" customHeight="1">
      <c r="R812" s="13"/>
      <c r="V812" s="13"/>
    </row>
    <row r="813" ht="15.75" customHeight="1">
      <c r="R813" s="13"/>
      <c r="V813" s="13"/>
    </row>
    <row r="814" ht="15.75" customHeight="1">
      <c r="R814" s="13"/>
      <c r="V814" s="13"/>
    </row>
    <row r="815" ht="15.75" customHeight="1">
      <c r="R815" s="13"/>
      <c r="V815" s="13"/>
    </row>
    <row r="816" ht="15.75" customHeight="1">
      <c r="R816" s="13"/>
      <c r="V816" s="13"/>
    </row>
    <row r="817" ht="15.75" customHeight="1">
      <c r="R817" s="13"/>
      <c r="V817" s="13"/>
    </row>
    <row r="818" ht="15.75" customHeight="1">
      <c r="R818" s="13"/>
      <c r="V818" s="13"/>
    </row>
    <row r="819" ht="15.75" customHeight="1">
      <c r="R819" s="13"/>
      <c r="V819" s="13"/>
    </row>
    <row r="820" ht="15.75" customHeight="1">
      <c r="R820" s="13"/>
      <c r="V820" s="13"/>
    </row>
    <row r="821" ht="15.75" customHeight="1">
      <c r="R821" s="13"/>
      <c r="V821" s="13"/>
    </row>
    <row r="822" ht="15.75" customHeight="1">
      <c r="R822" s="13"/>
      <c r="V822" s="13"/>
    </row>
    <row r="823" ht="15.75" customHeight="1">
      <c r="R823" s="13"/>
      <c r="V823" s="13"/>
    </row>
    <row r="824" ht="15.75" customHeight="1">
      <c r="R824" s="13"/>
      <c r="V824" s="13"/>
    </row>
    <row r="825" ht="15.75" customHeight="1">
      <c r="R825" s="13"/>
      <c r="V825" s="13"/>
    </row>
    <row r="826" ht="15.75" customHeight="1">
      <c r="R826" s="13"/>
      <c r="V826" s="13"/>
    </row>
    <row r="827" ht="15.75" customHeight="1">
      <c r="R827" s="13"/>
      <c r="V827" s="13"/>
    </row>
    <row r="828" ht="15.75" customHeight="1">
      <c r="R828" s="13"/>
      <c r="V828" s="13"/>
    </row>
    <row r="829" ht="15.75" customHeight="1">
      <c r="R829" s="13"/>
      <c r="V829" s="13"/>
    </row>
    <row r="830" ht="15.75" customHeight="1">
      <c r="R830" s="13"/>
      <c r="V830" s="13"/>
    </row>
    <row r="831" ht="15.75" customHeight="1">
      <c r="R831" s="13"/>
      <c r="V831" s="13"/>
    </row>
    <row r="832" ht="15.75" customHeight="1">
      <c r="R832" s="13"/>
      <c r="V832" s="13"/>
    </row>
    <row r="833" ht="15.75" customHeight="1">
      <c r="R833" s="13"/>
      <c r="V833" s="13"/>
    </row>
    <row r="834" ht="15.75" customHeight="1">
      <c r="R834" s="13"/>
      <c r="V834" s="13"/>
    </row>
    <row r="835" ht="15.75" customHeight="1">
      <c r="R835" s="13"/>
      <c r="V835" s="13"/>
    </row>
    <row r="836" ht="15.75" customHeight="1">
      <c r="R836" s="13"/>
      <c r="V836" s="13"/>
    </row>
    <row r="837" ht="15.75" customHeight="1">
      <c r="R837" s="13"/>
      <c r="V837" s="13"/>
    </row>
    <row r="838" ht="15.75" customHeight="1">
      <c r="R838" s="13"/>
      <c r="V838" s="13"/>
    </row>
    <row r="839" ht="15.75" customHeight="1">
      <c r="R839" s="13"/>
      <c r="V839" s="13"/>
    </row>
    <row r="840" ht="15.75" customHeight="1">
      <c r="R840" s="13"/>
      <c r="V840" s="13"/>
    </row>
    <row r="841" ht="15.75" customHeight="1">
      <c r="R841" s="13"/>
      <c r="V841" s="13"/>
    </row>
    <row r="842" ht="15.75" customHeight="1">
      <c r="R842" s="13"/>
      <c r="V842" s="13"/>
    </row>
    <row r="843" ht="15.75" customHeight="1">
      <c r="R843" s="13"/>
      <c r="V843" s="13"/>
    </row>
    <row r="844" ht="15.75" customHeight="1">
      <c r="R844" s="13"/>
      <c r="V844" s="13"/>
    </row>
    <row r="845" ht="15.75" customHeight="1">
      <c r="R845" s="13"/>
      <c r="V845" s="13"/>
    </row>
    <row r="846" ht="15.75" customHeight="1">
      <c r="R846" s="13"/>
      <c r="V846" s="13"/>
    </row>
    <row r="847" ht="15.75" customHeight="1">
      <c r="R847" s="13"/>
      <c r="V847" s="13"/>
    </row>
    <row r="848" ht="15.75" customHeight="1">
      <c r="R848" s="13"/>
      <c r="V848" s="13"/>
    </row>
    <row r="849" ht="15.75" customHeight="1">
      <c r="R849" s="13"/>
      <c r="V849" s="13"/>
    </row>
    <row r="850" ht="15.75" customHeight="1">
      <c r="R850" s="13"/>
      <c r="V850" s="13"/>
    </row>
    <row r="851" ht="15.75" customHeight="1">
      <c r="R851" s="13"/>
      <c r="V851" s="13"/>
    </row>
    <row r="852" ht="15.75" customHeight="1">
      <c r="R852" s="13"/>
      <c r="V852" s="13"/>
    </row>
    <row r="853" ht="15.75" customHeight="1">
      <c r="R853" s="13"/>
      <c r="V853" s="13"/>
    </row>
    <row r="854" ht="15.75" customHeight="1">
      <c r="R854" s="13"/>
      <c r="V854" s="13"/>
    </row>
    <row r="855" ht="15.75" customHeight="1">
      <c r="R855" s="13"/>
      <c r="V855" s="13"/>
    </row>
    <row r="856" ht="15.75" customHeight="1">
      <c r="R856" s="13"/>
      <c r="V856" s="13"/>
    </row>
    <row r="857" ht="15.75" customHeight="1">
      <c r="R857" s="13"/>
      <c r="V857" s="13"/>
    </row>
    <row r="858" ht="15.75" customHeight="1">
      <c r="R858" s="13"/>
      <c r="V858" s="13"/>
    </row>
    <row r="859" ht="15.75" customHeight="1">
      <c r="R859" s="13"/>
      <c r="V859" s="13"/>
    </row>
    <row r="860" ht="15.75" customHeight="1">
      <c r="R860" s="13"/>
      <c r="V860" s="13"/>
    </row>
    <row r="861" ht="15.75" customHeight="1">
      <c r="R861" s="13"/>
      <c r="V861" s="13"/>
    </row>
    <row r="862" ht="15.75" customHeight="1">
      <c r="R862" s="13"/>
      <c r="V862" s="13"/>
    </row>
    <row r="863" ht="15.75" customHeight="1">
      <c r="R863" s="13"/>
      <c r="V863" s="13"/>
    </row>
    <row r="864" ht="15.75" customHeight="1">
      <c r="R864" s="13"/>
      <c r="V864" s="13"/>
    </row>
    <row r="865" ht="15.75" customHeight="1">
      <c r="R865" s="13"/>
      <c r="V865" s="13"/>
    </row>
    <row r="866" ht="15.75" customHeight="1">
      <c r="R866" s="13"/>
      <c r="V866" s="13"/>
    </row>
    <row r="867" ht="15.75" customHeight="1">
      <c r="R867" s="13"/>
      <c r="V867" s="13"/>
    </row>
    <row r="868" ht="15.75" customHeight="1">
      <c r="R868" s="13"/>
      <c r="V868" s="13"/>
    </row>
    <row r="869" ht="15.75" customHeight="1">
      <c r="R869" s="13"/>
      <c r="V869" s="13"/>
    </row>
    <row r="870" ht="15.75" customHeight="1">
      <c r="R870" s="13"/>
      <c r="V870" s="13"/>
    </row>
    <row r="871" ht="15.75" customHeight="1">
      <c r="R871" s="13"/>
      <c r="V871" s="13"/>
    </row>
    <row r="872" ht="15.75" customHeight="1">
      <c r="R872" s="13"/>
      <c r="V872" s="13"/>
    </row>
    <row r="873" ht="15.75" customHeight="1">
      <c r="R873" s="13"/>
      <c r="V873" s="13"/>
    </row>
    <row r="874" ht="15.75" customHeight="1">
      <c r="R874" s="13"/>
      <c r="V874" s="13"/>
    </row>
    <row r="875" ht="15.75" customHeight="1">
      <c r="R875" s="13"/>
      <c r="V875" s="13"/>
    </row>
    <row r="876" ht="15.75" customHeight="1">
      <c r="R876" s="13"/>
      <c r="V876" s="13"/>
    </row>
    <row r="877" ht="15.75" customHeight="1">
      <c r="R877" s="13"/>
      <c r="V877" s="13"/>
    </row>
    <row r="878" ht="15.75" customHeight="1">
      <c r="R878" s="13"/>
      <c r="V878" s="13"/>
    </row>
    <row r="879" ht="15.75" customHeight="1">
      <c r="R879" s="13"/>
      <c r="V879" s="13"/>
    </row>
    <row r="880" ht="15.75" customHeight="1">
      <c r="R880" s="13"/>
      <c r="V880" s="13"/>
    </row>
    <row r="881" ht="15.75" customHeight="1">
      <c r="R881" s="13"/>
      <c r="V881" s="13"/>
    </row>
    <row r="882" ht="15.75" customHeight="1">
      <c r="R882" s="13"/>
      <c r="V882" s="13"/>
    </row>
    <row r="883" ht="15.75" customHeight="1">
      <c r="R883" s="13"/>
      <c r="V883" s="13"/>
    </row>
    <row r="884" ht="15.75" customHeight="1">
      <c r="R884" s="13"/>
      <c r="V884" s="13"/>
    </row>
    <row r="885" ht="15.75" customHeight="1">
      <c r="R885" s="13"/>
      <c r="V885" s="13"/>
    </row>
    <row r="886" ht="15.75" customHeight="1">
      <c r="R886" s="13"/>
      <c r="V886" s="13"/>
    </row>
    <row r="887" ht="15.75" customHeight="1">
      <c r="R887" s="13"/>
      <c r="V887" s="13"/>
    </row>
    <row r="888" ht="15.75" customHeight="1">
      <c r="R888" s="13"/>
      <c r="V888" s="13"/>
    </row>
    <row r="889" ht="15.75" customHeight="1">
      <c r="R889" s="13"/>
      <c r="V889" s="13"/>
    </row>
    <row r="890" ht="15.75" customHeight="1">
      <c r="R890" s="13"/>
      <c r="V890" s="13"/>
    </row>
    <row r="891" ht="15.75" customHeight="1">
      <c r="R891" s="13"/>
      <c r="V891" s="13"/>
    </row>
    <row r="892" ht="15.75" customHeight="1">
      <c r="R892" s="13"/>
      <c r="V892" s="13"/>
    </row>
    <row r="893" ht="15.75" customHeight="1">
      <c r="R893" s="13"/>
      <c r="V893" s="13"/>
    </row>
    <row r="894" ht="15.75" customHeight="1">
      <c r="R894" s="13"/>
      <c r="V894" s="13"/>
    </row>
    <row r="895" ht="15.75" customHeight="1">
      <c r="R895" s="13"/>
      <c r="V895" s="13"/>
    </row>
    <row r="896" ht="15.75" customHeight="1">
      <c r="R896" s="13"/>
      <c r="V896" s="13"/>
    </row>
    <row r="897" ht="15.75" customHeight="1">
      <c r="R897" s="13"/>
      <c r="V897" s="13"/>
    </row>
    <row r="898" ht="15.75" customHeight="1">
      <c r="R898" s="13"/>
      <c r="V898" s="13"/>
    </row>
    <row r="899" ht="15.75" customHeight="1">
      <c r="R899" s="13"/>
      <c r="V899" s="13"/>
    </row>
    <row r="900" ht="15.75" customHeight="1">
      <c r="R900" s="13"/>
      <c r="V900" s="13"/>
    </row>
    <row r="901" ht="15.75" customHeight="1">
      <c r="R901" s="13"/>
      <c r="V901" s="13"/>
    </row>
    <row r="902" ht="15.75" customHeight="1">
      <c r="R902" s="13"/>
      <c r="V902" s="13"/>
    </row>
    <row r="903" ht="15.75" customHeight="1">
      <c r="R903" s="13"/>
      <c r="V903" s="13"/>
    </row>
    <row r="904" ht="15.75" customHeight="1">
      <c r="R904" s="13"/>
      <c r="V904" s="13"/>
    </row>
    <row r="905" ht="15.75" customHeight="1">
      <c r="R905" s="13"/>
      <c r="V905" s="13"/>
    </row>
    <row r="906" ht="15.75" customHeight="1">
      <c r="R906" s="13"/>
      <c r="V906" s="13"/>
    </row>
    <row r="907" ht="15.75" customHeight="1">
      <c r="R907" s="13"/>
      <c r="V907" s="13"/>
    </row>
    <row r="908" ht="15.75" customHeight="1">
      <c r="R908" s="13"/>
      <c r="V908" s="13"/>
    </row>
    <row r="909" ht="15.75" customHeight="1">
      <c r="R909" s="13"/>
      <c r="V909" s="13"/>
    </row>
    <row r="910" ht="15.75" customHeight="1">
      <c r="R910" s="13"/>
      <c r="V910" s="13"/>
    </row>
    <row r="911" ht="15.75" customHeight="1">
      <c r="R911" s="13"/>
      <c r="V911" s="13"/>
    </row>
    <row r="912" ht="15.75" customHeight="1">
      <c r="R912" s="13"/>
      <c r="V912" s="13"/>
    </row>
    <row r="913" ht="15.75" customHeight="1">
      <c r="R913" s="13"/>
      <c r="V913" s="13"/>
    </row>
    <row r="914" ht="15.75" customHeight="1">
      <c r="R914" s="13"/>
      <c r="V914" s="13"/>
    </row>
    <row r="915" ht="15.75" customHeight="1">
      <c r="R915" s="13"/>
      <c r="V915" s="13"/>
    </row>
    <row r="916" ht="15.75" customHeight="1">
      <c r="R916" s="13"/>
      <c r="V916" s="13"/>
    </row>
    <row r="917" ht="15.75" customHeight="1">
      <c r="R917" s="13"/>
      <c r="V917" s="13"/>
    </row>
    <row r="918" ht="15.75" customHeight="1">
      <c r="R918" s="13"/>
      <c r="V918" s="13"/>
    </row>
    <row r="919" ht="15.75" customHeight="1">
      <c r="R919" s="13"/>
      <c r="V919" s="13"/>
    </row>
    <row r="920" ht="15.75" customHeight="1">
      <c r="R920" s="13"/>
      <c r="V920" s="13"/>
    </row>
    <row r="921" ht="15.75" customHeight="1">
      <c r="R921" s="13"/>
      <c r="V921" s="13"/>
    </row>
    <row r="922" ht="15.75" customHeight="1">
      <c r="R922" s="13"/>
      <c r="V922" s="13"/>
    </row>
    <row r="923" ht="15.75" customHeight="1">
      <c r="R923" s="13"/>
      <c r="V923" s="13"/>
    </row>
    <row r="924" ht="15.75" customHeight="1">
      <c r="R924" s="13"/>
      <c r="V924" s="13"/>
    </row>
    <row r="925" ht="15.75" customHeight="1">
      <c r="R925" s="13"/>
      <c r="V925" s="13"/>
    </row>
    <row r="926" ht="15.75" customHeight="1">
      <c r="R926" s="13"/>
      <c r="V926" s="13"/>
    </row>
    <row r="927" ht="15.75" customHeight="1">
      <c r="R927" s="13"/>
      <c r="V927" s="13"/>
    </row>
    <row r="928" ht="15.75" customHeight="1">
      <c r="R928" s="13"/>
      <c r="V928" s="13"/>
    </row>
    <row r="929" ht="15.75" customHeight="1">
      <c r="R929" s="13"/>
      <c r="V929" s="13"/>
    </row>
    <row r="930" ht="15.75" customHeight="1">
      <c r="R930" s="13"/>
      <c r="V930" s="13"/>
    </row>
    <row r="931" ht="15.75" customHeight="1">
      <c r="R931" s="13"/>
      <c r="V931" s="13"/>
    </row>
    <row r="932" ht="15.75" customHeight="1">
      <c r="R932" s="13"/>
      <c r="V932" s="13"/>
    </row>
    <row r="933" ht="15.75" customHeight="1">
      <c r="R933" s="13"/>
      <c r="V933" s="13"/>
    </row>
    <row r="934" ht="15.75" customHeight="1">
      <c r="R934" s="13"/>
      <c r="V934" s="13"/>
    </row>
    <row r="935" ht="15.75" customHeight="1">
      <c r="R935" s="13"/>
      <c r="V935" s="13"/>
    </row>
    <row r="936" ht="15.75" customHeight="1">
      <c r="R936" s="13"/>
      <c r="V936" s="13"/>
    </row>
    <row r="937" ht="15.75" customHeight="1">
      <c r="R937" s="13"/>
      <c r="V937" s="13"/>
    </row>
    <row r="938" ht="15.75" customHeight="1">
      <c r="R938" s="13"/>
      <c r="V938" s="13"/>
    </row>
    <row r="939" ht="15.75" customHeight="1">
      <c r="R939" s="13"/>
      <c r="V939" s="13"/>
    </row>
    <row r="940" ht="15.75" customHeight="1">
      <c r="R940" s="13"/>
      <c r="V940" s="13"/>
    </row>
    <row r="941" ht="15.75" customHeight="1">
      <c r="R941" s="13"/>
      <c r="V941" s="13"/>
    </row>
    <row r="942" ht="15.75" customHeight="1">
      <c r="R942" s="13"/>
      <c r="V942" s="13"/>
    </row>
    <row r="943" ht="15.75" customHeight="1">
      <c r="R943" s="13"/>
      <c r="V943" s="13"/>
    </row>
    <row r="944" ht="15.75" customHeight="1">
      <c r="R944" s="13"/>
      <c r="V944" s="13"/>
    </row>
    <row r="945" ht="15.75" customHeight="1">
      <c r="R945" s="13"/>
      <c r="V945" s="13"/>
    </row>
    <row r="946" ht="15.75" customHeight="1">
      <c r="R946" s="13"/>
      <c r="V946" s="13"/>
    </row>
    <row r="947" ht="15.75" customHeight="1">
      <c r="R947" s="13"/>
      <c r="V947" s="13"/>
    </row>
    <row r="948" ht="15.75" customHeight="1">
      <c r="R948" s="13"/>
      <c r="V948" s="13"/>
    </row>
    <row r="949" ht="15.75" customHeight="1">
      <c r="R949" s="13"/>
      <c r="V949" s="13"/>
    </row>
    <row r="950" ht="15.75" customHeight="1">
      <c r="R950" s="13"/>
      <c r="V950" s="13"/>
    </row>
    <row r="951" ht="15.75" customHeight="1">
      <c r="R951" s="13"/>
      <c r="V951" s="13"/>
    </row>
    <row r="952" ht="15.75" customHeight="1">
      <c r="R952" s="13"/>
      <c r="V952" s="13"/>
    </row>
    <row r="953" ht="15.75" customHeight="1">
      <c r="R953" s="13"/>
      <c r="V953" s="13"/>
    </row>
    <row r="954" ht="15.75" customHeight="1">
      <c r="R954" s="13"/>
      <c r="V954" s="13"/>
    </row>
    <row r="955" ht="15.75" customHeight="1">
      <c r="R955" s="13"/>
      <c r="V955" s="13"/>
    </row>
    <row r="956" ht="15.75" customHeight="1">
      <c r="R956" s="13"/>
      <c r="V956" s="13"/>
    </row>
    <row r="957" ht="15.75" customHeight="1">
      <c r="R957" s="13"/>
      <c r="V957" s="13"/>
    </row>
    <row r="958" ht="15.75" customHeight="1">
      <c r="R958" s="13"/>
      <c r="V958" s="13"/>
    </row>
    <row r="959" ht="15.75" customHeight="1">
      <c r="R959" s="13"/>
      <c r="V959" s="13"/>
    </row>
    <row r="960" ht="15.75" customHeight="1">
      <c r="R960" s="13"/>
      <c r="V960" s="13"/>
    </row>
    <row r="961" ht="15.75" customHeight="1">
      <c r="R961" s="13"/>
      <c r="V961" s="13"/>
    </row>
    <row r="962" ht="15.75" customHeight="1">
      <c r="R962" s="13"/>
      <c r="V962" s="13"/>
    </row>
    <row r="963" ht="15.75" customHeight="1">
      <c r="R963" s="13"/>
      <c r="V963" s="13"/>
    </row>
    <row r="964" ht="15.75" customHeight="1">
      <c r="R964" s="13"/>
      <c r="V964" s="13"/>
    </row>
    <row r="965" ht="15.75" customHeight="1">
      <c r="R965" s="13"/>
      <c r="V965" s="13"/>
    </row>
    <row r="966" ht="15.75" customHeight="1">
      <c r="R966" s="13"/>
      <c r="V966" s="13"/>
    </row>
    <row r="967" ht="15.75" customHeight="1">
      <c r="R967" s="13"/>
      <c r="V967" s="13"/>
    </row>
    <row r="968" ht="15.75" customHeight="1">
      <c r="R968" s="13"/>
      <c r="V968" s="13"/>
    </row>
    <row r="969" ht="15.75" customHeight="1">
      <c r="R969" s="13"/>
      <c r="V969" s="13"/>
    </row>
    <row r="970" ht="15.75" customHeight="1">
      <c r="R970" s="13"/>
      <c r="V970" s="13"/>
    </row>
    <row r="971" ht="15.75" customHeight="1">
      <c r="R971" s="13"/>
      <c r="V971" s="13"/>
    </row>
    <row r="972" ht="15.75" customHeight="1">
      <c r="R972" s="13"/>
      <c r="V972" s="13"/>
    </row>
    <row r="973" ht="15.75" customHeight="1">
      <c r="R973" s="13"/>
      <c r="V973" s="13"/>
    </row>
    <row r="974" ht="15.75" customHeight="1">
      <c r="R974" s="13"/>
      <c r="V974" s="13"/>
    </row>
    <row r="975" ht="15.75" customHeight="1">
      <c r="R975" s="13"/>
      <c r="V975" s="13"/>
    </row>
    <row r="976" ht="15.75" customHeight="1">
      <c r="R976" s="13"/>
      <c r="V976" s="13"/>
    </row>
    <row r="977" ht="15.75" customHeight="1">
      <c r="R977" s="13"/>
      <c r="V977" s="13"/>
    </row>
    <row r="978" ht="15.75" customHeight="1">
      <c r="R978" s="13"/>
      <c r="V978" s="13"/>
    </row>
    <row r="979" ht="15.75" customHeight="1">
      <c r="R979" s="13"/>
      <c r="V979" s="13"/>
    </row>
    <row r="980" ht="15.75" customHeight="1">
      <c r="R980" s="13"/>
      <c r="V980" s="13"/>
    </row>
    <row r="981" ht="15.75" customHeight="1">
      <c r="R981" s="13"/>
      <c r="V981" s="13"/>
    </row>
    <row r="982" ht="15.75" customHeight="1">
      <c r="R982" s="13"/>
      <c r="V982" s="13"/>
    </row>
    <row r="983" ht="15.75" customHeight="1">
      <c r="R983" s="13"/>
      <c r="V983" s="13"/>
    </row>
    <row r="984" ht="15.75" customHeight="1">
      <c r="R984" s="13"/>
      <c r="V984" s="13"/>
    </row>
    <row r="985" ht="15.75" customHeight="1">
      <c r="R985" s="13"/>
      <c r="V985" s="13"/>
    </row>
    <row r="986" ht="15.75" customHeight="1">
      <c r="R986" s="13"/>
      <c r="V986" s="13"/>
    </row>
    <row r="987" ht="15.75" customHeight="1">
      <c r="R987" s="13"/>
      <c r="V987" s="13"/>
    </row>
    <row r="988" ht="15.75" customHeight="1">
      <c r="R988" s="13"/>
      <c r="V988" s="13"/>
    </row>
    <row r="989" ht="15.75" customHeight="1">
      <c r="R989" s="13"/>
      <c r="V989" s="13"/>
    </row>
    <row r="990" ht="15.75" customHeight="1">
      <c r="R990" s="13"/>
      <c r="V990" s="13"/>
    </row>
    <row r="991" ht="15.75" customHeight="1">
      <c r="R991" s="13"/>
      <c r="V991" s="13"/>
    </row>
    <row r="992" ht="15.75" customHeight="1">
      <c r="R992" s="13"/>
      <c r="V992" s="13"/>
    </row>
    <row r="993" ht="15.75" customHeight="1">
      <c r="R993" s="13"/>
      <c r="V993" s="13"/>
    </row>
    <row r="994" ht="15.75" customHeight="1">
      <c r="R994" s="13"/>
      <c r="V994" s="13"/>
    </row>
    <row r="995" ht="15.75" customHeight="1">
      <c r="R995" s="13"/>
      <c r="V995" s="13"/>
    </row>
    <row r="996" ht="15.75" customHeight="1">
      <c r="R996" s="13"/>
      <c r="V996" s="13"/>
    </row>
    <row r="997" ht="15.75" customHeight="1">
      <c r="R997" s="13"/>
      <c r="V997" s="13"/>
    </row>
    <row r="998" ht="15.75" customHeight="1">
      <c r="R998" s="13"/>
      <c r="V998" s="13"/>
    </row>
    <row r="999" ht="15.75" customHeight="1">
      <c r="R999" s="13"/>
      <c r="V999" s="13"/>
    </row>
    <row r="1000" ht="15.75" customHeight="1">
      <c r="R1000" s="13"/>
      <c r="V1000" s="13"/>
    </row>
  </sheetData>
  <drawing r:id="rId1"/>
</worksheet>
</file>