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/Documents/GitHub/Aviators/PyMuPDF/TCDS_out/"/>
    </mc:Choice>
  </mc:AlternateContent>
  <xr:revisionPtr revIDLastSave="0" documentId="13_ncr:1_{D49C8E65-C9D4-2D44-AE7C-2E6782C9D237}" xr6:coauthVersionLast="47" xr6:coauthVersionMax="47" xr10:uidLastSave="{00000000-0000-0000-0000-000000000000}"/>
  <bookViews>
    <workbookView xWindow="32200" yWindow="540" windowWidth="28040" windowHeight="16080" activeTab="1" xr2:uid="{36C00FF3-7210-E34E-9D2B-F3E278262994}"/>
  </bookViews>
  <sheets>
    <sheet name="Basic" sheetId="1" r:id="rId1"/>
    <sheet name="define_kt" sheetId="2" r:id="rId2"/>
    <sheet name="A8EA" sheetId="45" r:id="rId3"/>
    <sheet name="A00008DE" sheetId="44" r:id="rId4"/>
    <sheet name="A00006WI" sheetId="43" r:id="rId5"/>
    <sheet name="A6SW" sheetId="42" r:id="rId6"/>
    <sheet name="A00006SE" sheetId="41" r:id="rId7"/>
    <sheet name="A6NW" sheetId="40" r:id="rId8"/>
    <sheet name="A6EA" sheetId="39" r:id="rId9"/>
    <sheet name="A6CE" sheetId="38" r:id="rId10"/>
    <sheet name="A5WE" sheetId="37" r:id="rId11"/>
    <sheet name="A5PC" sheetId="36" r:id="rId12"/>
    <sheet name="A5NM" sheetId="35" r:id="rId13"/>
    <sheet name="A-396" sheetId="34" r:id="rId14"/>
    <sheet name="A-351" sheetId="33" r:id="rId15"/>
    <sheet name="A-2-575" sheetId="32" r:id="rId16"/>
    <sheet name="7A2" sheetId="29" r:id="rId17"/>
    <sheet name="7A14" sheetId="31" r:id="rId18"/>
    <sheet name="7H1" sheetId="30" r:id="rId19"/>
    <sheet name="6H1" sheetId="28" r:id="rId20"/>
    <sheet name="6A4" sheetId="27" r:id="rId21"/>
    <sheet name="6A1" sheetId="26" r:id="rId22"/>
    <sheet name="5H2" sheetId="25" r:id="rId23"/>
    <sheet name="5A2" sheetId="24" r:id="rId24"/>
    <sheet name="4H12" sheetId="23" r:id="rId25"/>
    <sheet name="4H11" sheetId="22" r:id="rId26"/>
    <sheet name="4A25" sheetId="21" r:id="rId27"/>
    <sheet name="4A15" sheetId="20" r:id="rId28"/>
    <sheet name="4A14" sheetId="19" r:id="rId29"/>
    <sheet name="4A12" sheetId="18" r:id="rId30"/>
    <sheet name="4A10" sheetId="17" r:id="rId31"/>
    <sheet name="3A20" sheetId="16" r:id="rId32"/>
    <sheet name="3A10" sheetId="15" r:id="rId33"/>
    <sheet name="3A3" sheetId="14" r:id="rId34"/>
    <sheet name="3A2" sheetId="13" r:id="rId35"/>
    <sheet name="2A11" sheetId="12" r:id="rId36"/>
    <sheet name="2A10" sheetId="11" r:id="rId37"/>
    <sheet name="2A9" sheetId="10" r:id="rId38"/>
    <sheet name="2A4" sheetId="9" r:id="rId39"/>
    <sheet name="1A16" sheetId="8" r:id="rId40"/>
    <sheet name="2A8" sheetId="3" r:id="rId41"/>
    <sheet name="1A1" sheetId="4" r:id="rId42"/>
    <sheet name="1A3" sheetId="5" r:id="rId43"/>
    <sheet name="1A7" sheetId="6" r:id="rId44"/>
    <sheet name="1A13" sheetId="7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1" i="1"/>
  <c r="K31" i="2"/>
  <c r="J31" i="2"/>
  <c r="G2" i="2"/>
  <c r="E2" i="2"/>
  <c r="E1" i="2" s="1"/>
  <c r="K35" i="2" s="1"/>
  <c r="C2" i="2"/>
  <c r="C1" i="2" s="1"/>
  <c r="J35" i="2" s="1"/>
  <c r="D2" i="2"/>
  <c r="D1" i="2" s="1"/>
  <c r="K34" i="2" s="1"/>
  <c r="A2" i="1"/>
  <c r="C2" i="1"/>
  <c r="D2" i="1"/>
  <c r="E2" i="1"/>
  <c r="F2" i="1"/>
  <c r="B2" i="1"/>
  <c r="B2" i="2"/>
  <c r="B1" i="2" s="1"/>
  <c r="J34" i="2" s="1"/>
</calcChain>
</file>

<file path=xl/sharedStrings.xml><?xml version="1.0" encoding="utf-8"?>
<sst xmlns="http://schemas.openxmlformats.org/spreadsheetml/2006/main" count="13135" uniqueCount="3743">
  <si>
    <t>1A1</t>
  </si>
  <si>
    <t>TCDS number</t>
  </si>
  <si>
    <t>Type Certificate Holder</t>
  </si>
  <si>
    <t>Type Certificate Holder Record</t>
  </si>
  <si>
    <t>Engine</t>
  </si>
  <si>
    <t>Propeller</t>
  </si>
  <si>
    <t>o</t>
  </si>
  <si>
    <t>x</t>
  </si>
  <si>
    <t>1A2</t>
  </si>
  <si>
    <t>1A3</t>
  </si>
  <si>
    <t>1A4</t>
  </si>
  <si>
    <t>1A6</t>
  </si>
  <si>
    <t>1A7</t>
  </si>
  <si>
    <t>1A9</t>
  </si>
  <si>
    <t>1A8</t>
  </si>
  <si>
    <t>1A13</t>
  </si>
  <si>
    <t>1A15</t>
  </si>
  <si>
    <t>1A16</t>
  </si>
  <si>
    <t>1A17</t>
  </si>
  <si>
    <t>1A18</t>
  </si>
  <si>
    <t>1A20</t>
  </si>
  <si>
    <t>1A21</t>
  </si>
  <si>
    <t>2A1</t>
  </si>
  <si>
    <t>2A2</t>
  </si>
  <si>
    <t>2A3</t>
  </si>
  <si>
    <t>2A4</t>
  </si>
  <si>
    <t>2A8</t>
  </si>
  <si>
    <t>2A9</t>
  </si>
  <si>
    <t>2A10</t>
  </si>
  <si>
    <t>2A11</t>
  </si>
  <si>
    <t>2A12</t>
  </si>
  <si>
    <t>2A13</t>
  </si>
  <si>
    <t>2A15</t>
  </si>
  <si>
    <t>2H1</t>
  </si>
  <si>
    <t>3A2</t>
  </si>
  <si>
    <t>3A3</t>
  </si>
  <si>
    <t>3A10</t>
  </si>
  <si>
    <t>3A11</t>
  </si>
  <si>
    <t>3A12</t>
  </si>
  <si>
    <t>3A13</t>
  </si>
  <si>
    <t>3A14</t>
  </si>
  <si>
    <t>3A15</t>
  </si>
  <si>
    <t>3A19</t>
  </si>
  <si>
    <t>3A20</t>
  </si>
  <si>
    <t>3A21</t>
  </si>
  <si>
    <t>3A23</t>
  </si>
  <si>
    <t>3A24</t>
  </si>
  <si>
    <t>3A25</t>
  </si>
  <si>
    <t>4A10</t>
  </si>
  <si>
    <t>4A11</t>
  </si>
  <si>
    <t>4A12</t>
  </si>
  <si>
    <t>4A14</t>
  </si>
  <si>
    <t>4A15</t>
  </si>
  <si>
    <t>4A16</t>
  </si>
  <si>
    <t>4A17</t>
  </si>
  <si>
    <t>4A19</t>
  </si>
  <si>
    <t>4A23</t>
  </si>
  <si>
    <t>4A24</t>
  </si>
  <si>
    <t>4A25</t>
  </si>
  <si>
    <t>4A26</t>
  </si>
  <si>
    <t>4A27</t>
  </si>
  <si>
    <t>4A28</t>
  </si>
  <si>
    <t>4A29</t>
  </si>
  <si>
    <t>4A30</t>
  </si>
  <si>
    <t>4H11</t>
  </si>
  <si>
    <t>4H12</t>
  </si>
  <si>
    <t>5A2</t>
  </si>
  <si>
    <t>5A3</t>
  </si>
  <si>
    <t>5A4</t>
  </si>
  <si>
    <t>5A5</t>
  </si>
  <si>
    <t>5A6</t>
  </si>
  <si>
    <t>keyterm without line==0</t>
  </si>
  <si>
    <t>header</t>
  </si>
  <si>
    <t>Page No.</t>
  </si>
  <si>
    <t>Rev. No.</t>
  </si>
  <si>
    <t>and Federal Aviation Regulations.</t>
  </si>
  <si>
    <t>Type Certificate Record of</t>
  </si>
  <si>
    <t>Name Change</t>
  </si>
  <si>
    <t>Fuel</t>
  </si>
  <si>
    <t>Engine Limits</t>
  </si>
  <si>
    <t>Propeller and Propeller Limits</t>
  </si>
  <si>
    <t>Airspeed Limits (CAS)</t>
  </si>
  <si>
    <t>Center Gravity Range</t>
  </si>
  <si>
    <t>Empty Weight</t>
  </si>
  <si>
    <t>Center of Gravity Range</t>
  </si>
  <si>
    <t>Datum</t>
  </si>
  <si>
    <t>Leveling Means</t>
  </si>
  <si>
    <t>Maximum Weight</t>
  </si>
  <si>
    <t>No. of Seats</t>
  </si>
  <si>
    <t>Maximum Cargo</t>
  </si>
  <si>
    <t>Fuel Capacity</t>
  </si>
  <si>
    <t>Oil Capacity</t>
  </si>
  <si>
    <t>Control Surface Movements</t>
  </si>
  <si>
    <t>Manufacturer's Serial Numbers</t>
  </si>
  <si>
    <t>Number of Seats</t>
  </si>
  <si>
    <t>Manufacturer's Serial No.</t>
  </si>
  <si>
    <t>DATA PERTINENT TO ALL MODELS</t>
  </si>
  <si>
    <t>Certification Basis</t>
  </si>
  <si>
    <t>Production Basis</t>
  </si>
  <si>
    <t>Equipment</t>
  </si>
  <si>
    <t>Equipment, continued</t>
  </si>
  <si>
    <t>NOTE 1</t>
  </si>
  <si>
    <t>NOTE 2.</t>
  </si>
  <si>
    <t>NOTE 2(a)(2), continued</t>
  </si>
  <si>
    <t>NOTE 3.</t>
  </si>
  <si>
    <t>NOTE 4.</t>
  </si>
  <si>
    <t>NOTE 5</t>
  </si>
  <si>
    <t>NOTE 6: Import Requirements:</t>
  </si>
  <si>
    <t>I.- Model PA-25, 1 PCLM (Normal Category), Approved January 6, 1959.</t>
  </si>
  <si>
    <t>II. - Model PA-25-235, 1 PCLM (Normal Category), Approved October 12, 1962.</t>
  </si>
  <si>
    <t>III. - Model PA-25-260, 1 PCLM (Normal Category Only), Approved April 19, 1967.</t>
  </si>
  <si>
    <t>Airspeed Limits</t>
  </si>
  <si>
    <t>(True Indicated)</t>
  </si>
  <si>
    <t>C. G. Range</t>
  </si>
  <si>
    <t>Empty Weight C. G. Range</t>
  </si>
  <si>
    <t>Maximum Baggage</t>
  </si>
  <si>
    <t>Control Surface</t>
  </si>
  <si>
    <t>. Movements</t>
  </si>
  <si>
    <t>Serial Numbers Eligible</t>
  </si>
  <si>
    <t>Required Equipment</t>
  </si>
  <si>
    <t>Movements</t>
  </si>
  <si>
    <t>Specifications Pertinent to All Models</t>
  </si>
  <si>
    <t>Export Eligibility</t>
  </si>
  <si>
    <t>Propellers and Propeller Accessories</t>
  </si>
  <si>
    <t>*2.</t>
  </si>
  <si>
    <t>*3.</t>
  </si>
  <si>
    <t>Propellers and Propeller Accessories (cont.)</t>
  </si>
  <si>
    <t>*4.</t>
  </si>
  <si>
    <t>(no additional tolerance permitted):</t>
  </si>
  <si>
    <t>(b) Seaplane (Item 401(d) required):</t>
  </si>
  <si>
    <t>*5.</t>
  </si>
  <si>
    <t>blades (Landplane and skiplane only).</t>
  </si>
  <si>
    <t>Items 104 and 401(c) required.</t>
  </si>
  <si>
    <t>Starter and generator drive</t>
  </si>
  <si>
    <t>*103.</t>
  </si>
  <si>
    <t>(required with Propeller Item 3)</t>
  </si>
  <si>
    <t>*104.</t>
  </si>
  <si>
    <t>Item 5.</t>
  </si>
  <si>
    <t>Landing Gear and Floats</t>
  </si>
  <si>
    <t>(a) Goodrich Model 841A</t>
  </si>
  <si>
    <t>Tail wheel assembly</t>
  </si>
  <si>
    <t>(a) Scott Model 3-24B, Steerable</t>
  </si>
  <si>
    <t>Two skis</t>
  </si>
  <si>
    <t>*206.</t>
  </si>
  <si>
    <t>Landing Gear and Floats (cont.)</t>
  </si>
  <si>
    <t>No. 05525.</t>
  </si>
  <si>
    <t>*210.</t>
  </si>
  <si>
    <t>Electrical Equipment</t>
  </si>
  <si>
    <t>Battery - Reading S24-12V</t>
  </si>
  <si>
    <t>Generator - Delco-Remy 1101878</t>
  </si>
  <si>
    <t>Regulator - Delco-Remy 1118259</t>
  </si>
  <si>
    <t>Interior Equipment</t>
  </si>
  <si>
    <t>*402.</t>
  </si>
  <si>
    <t>NOTE 1.</t>
  </si>
  <si>
    <t>I - Model PA-16; 4 PCLM (Normal Category), 2 PCLM (Utility Category), Approved October 18, 1948</t>
  </si>
  <si>
    <t>II - Model PA-16S; 3 PCSM (Normal Category Only); Approved July 20, 1949</t>
  </si>
  <si>
    <t>Propeller - Sensenich Model 74FM56, or any other fixed pitch wood propeller eligible</t>
  </si>
  <si>
    <t>for the engine power and speed and which meets the following limits:</t>
  </si>
  <si>
    <t>(Landplane and skiplane only):</t>
  </si>
  <si>
    <t>Static r.p.m. at max. permissible throttle setting:</t>
  </si>
  <si>
    <t>Not over 2400, not under 2050.</t>
  </si>
  <si>
    <t>No additional tolerance permitted.</t>
  </si>
  <si>
    <t>Diameter: Not over 74 inches, not under 70.5 inches.</t>
  </si>
  <si>
    <t>Propeller - fixed pitch metal, McCauley Model 1C90-LM-7254 or any other Model</t>
  </si>
  <si>
    <t>1C90-LM propeller which meets the following limits:</t>
  </si>
  <si>
    <t>Landplane and skiplane only:</t>
  </si>
  <si>
    <t>Not over 2290, not under 2180.</t>
  </si>
  <si>
    <t>Diameter: Not over 72 inches, not under 70.5 inches.</t>
  </si>
  <si>
    <t>Item 401(c) required.</t>
  </si>
  <si>
    <t>"Aeromatic Propeller Model - (a, b, c, or d as applicable) - Installation and operation</t>
  </si>
  <si>
    <t>must be accomplished in accordance with Koppers 'Installation Procedure</t>
  </si>
  <si>
    <t>(or Adjustment Instructions) and Operating Limitations No. ----' " (as applicable)</t>
  </si>
  <si>
    <t>(Items 103 and 401(c) also required).</t>
  </si>
  <si>
    <t>Consolidair Model 17 wheel fenders (Consolidair Dwg. 0045)</t>
  </si>
  <si>
    <t>+9 lbs.</t>
  </si>
  <si>
    <t>(0)</t>
  </si>
  <si>
    <t>Tandem Gear Model GW-100, installed in accordance with A. W. Whitaker,</t>
  </si>
  <si>
    <t>5001 N.E. Union Avenue, Portland, Oregon, Dwg. T-10 and Installation Instructions</t>
  </si>
  <si>
    <t>dated June 8, 1949.</t>
  </si>
  <si>
    <t>Rev No.</t>
  </si>
  <si>
    <t>Engine limits</t>
  </si>
  <si>
    <t>Airspeed limits</t>
  </si>
  <si>
    <t>C.G. range (landing)</t>
  </si>
  <si>
    <t>gear extended)</t>
  </si>
  <si>
    <t>Empty weight C.G. range</t>
  </si>
  <si>
    <t>Maximum weight</t>
  </si>
  <si>
    <t>I - Model 14-19 (con'd)</t>
  </si>
  <si>
    <t>No. of seats</t>
  </si>
  <si>
    <t>Maximum baggage</t>
  </si>
  <si>
    <t>Fuel capacity</t>
  </si>
  <si>
    <t>Oil capacity</t>
  </si>
  <si>
    <t>Control surface movements</t>
  </si>
  <si>
    <t>(within + 1°)</t>
  </si>
  <si>
    <t>Serial Nos. eligible</t>
  </si>
  <si>
    <t>Required equipment</t>
  </si>
  <si>
    <t>Maximum baggage (see</t>
  </si>
  <si>
    <t>loading schedule)</t>
  </si>
  <si>
    <t>II - Model 14-19-2 (cont'd)</t>
  </si>
  <si>
    <t>(within +1°)</t>
  </si>
  <si>
    <t>V - Model 17-30 (cont'd)</t>
  </si>
  <si>
    <t>Maximum operating</t>
  </si>
  <si>
    <t>Altitude</t>
  </si>
  <si>
    <t>Below 15,000 ft.</t>
  </si>
  <si>
    <t>Above 15,000 ft.</t>
  </si>
  <si>
    <t>Same as below 15,000 ft.</t>
  </si>
  <si>
    <t>except</t>
  </si>
  <si>
    <t>VI - Model 17-31TC (cont'd)</t>
  </si>
  <si>
    <t>`</t>
  </si>
  <si>
    <t>VII - Model 17-31 (cont'd)</t>
  </si>
  <si>
    <t>(within -1°)</t>
  </si>
  <si>
    <t>Leveling means</t>
  </si>
  <si>
    <t>Certification basis</t>
  </si>
  <si>
    <t>Production basis</t>
  </si>
  <si>
    <t>Equipment:</t>
  </si>
  <si>
    <t>(a)</t>
  </si>
  <si>
    <t>Propeller - Koppers Aeromatic, hub</t>
  </si>
  <si>
    <t>model 220-1, blade model 0-74A,</t>
  </si>
  <si>
    <t>Parts list Assembly 4329-1. In-</t>
  </si>
  <si>
    <t>stalled in accordance with Koppers</t>
  </si>
  <si>
    <t>Co. Adjustment Instructions and</t>
  </si>
  <si>
    <t>Operating Limitations No. 31</t>
  </si>
  <si>
    <t>Pitch settings at 30 in. sta.</t>
  </si>
  <si>
    <t>Low 12.5°</t>
  </si>
  <si>
    <t>Static r.p.m. at maximum permissible</t>
  </si>
  <si>
    <t>throttle setting not over 2500, not</t>
  </si>
  <si>
    <t>under 2450. No additional tolerance</t>
  </si>
  <si>
    <t>permitted.</t>
  </si>
  <si>
    <t>51 lb.</t>
  </si>
  <si>
    <t>(b)</t>
  </si>
  <si>
    <t>Koppers Aeromatic Altitude</t>
  </si>
  <si>
    <t>Control Assembly 4349-L</t>
  </si>
  <si>
    <t>11 lb.</t>
  </si>
  <si>
    <t>Propeller - Hartzell controllable</t>
  </si>
  <si>
    <t>Hub model HC-12x20-8, blade model</t>
  </si>
  <si>
    <t>8428-6</t>
  </si>
  <si>
    <t>Low 9.2°, high 21.8°</t>
  </si>
  <si>
    <t>Diameter not over 78 in., not</t>
  </si>
  <si>
    <t>under 75 in.</t>
  </si>
  <si>
    <t>68 lb.</t>
  </si>
  <si>
    <t>Hub model HC-12x20-8C, blade model</t>
  </si>
  <si>
    <t>8433-6</t>
  </si>
  <si>
    <t>Low 11°, high 22°</t>
  </si>
  <si>
    <t>under 76.5 in.</t>
  </si>
  <si>
    <t>61 lb.</t>
  </si>
  <si>
    <t>(c)</t>
  </si>
  <si>
    <t>Hartzell propeller control</t>
  </si>
  <si>
    <t>1 lb.</t>
  </si>
  <si>
    <t>Propeller - Hartzell Constant Speed</t>
  </si>
  <si>
    <t>Hub model HC-82XF-1, blade model</t>
  </si>
  <si>
    <t>Low 12-1/2°, high 25-1/2°</t>
  </si>
  <si>
    <t>Diameter not over 78.5 in., not</t>
  </si>
  <si>
    <t>under 78 in.</t>
  </si>
  <si>
    <t>62 lb.</t>
  </si>
  <si>
    <t>Governor, Woodward D210105 or</t>
  </si>
  <si>
    <t>D210340</t>
  </si>
  <si>
    <t>4 lb.</t>
  </si>
  <si>
    <t>Spinner, Hartzell 835-3</t>
  </si>
  <si>
    <t>3 lb.</t>
  </si>
  <si>
    <t>Propeller - McCauley Constant Speed</t>
  </si>
  <si>
    <t>Hub model 2A36C18,, blade model</t>
  </si>
  <si>
    <t>90M-12</t>
  </si>
  <si>
    <t>Pitch settings at 36 in. sta.</t>
  </si>
  <si>
    <t>Low 10°, high 23°</t>
  </si>
  <si>
    <t>under 76 in.</t>
  </si>
  <si>
    <t>Supplement to Item 401(b) dated</t>
  </si>
  <si>
    <t>July 11, 1957 required</t>
  </si>
  <si>
    <t>Propellers and Propeller Accessories (contd.)</t>
  </si>
  <si>
    <t>Propeller - McCauley</t>
  </si>
  <si>
    <t>(d)</t>
  </si>
  <si>
    <t>(e)</t>
  </si>
  <si>
    <t>Propellers and Propeller Accessories (cont'd.)</t>
  </si>
  <si>
    <t>Spinner, Hartzell 835-13</t>
  </si>
  <si>
    <t>Hub model HC-C2YF-1A, blade model</t>
  </si>
  <si>
    <t>8468-4</t>
  </si>
  <si>
    <t>Low 13.4°, high 31°</t>
  </si>
  <si>
    <t>Diameter not over 80 in., not</t>
  </si>
  <si>
    <t>under 80 in.</t>
  </si>
  <si>
    <t>Governor, Woodward H210452G</t>
  </si>
  <si>
    <t>Spinner and dome - Hartzell 835-23</t>
  </si>
  <si>
    <t>5 lb.</t>
  </si>
  <si>
    <t>Hub model D3A32C90, blade model</t>
  </si>
  <si>
    <t>82NC-4</t>
  </si>
  <si>
    <t>Low 11.7+.2°°, high 28.1°+.5°</t>
  </si>
  <si>
    <t>64 lb.</t>
  </si>
  <si>
    <t>Governor, Woodward Model P210452G</t>
  </si>
  <si>
    <t>Spinner and dome - McCauley</t>
  </si>
  <si>
    <t>model D3669 or D3867</t>
  </si>
  <si>
    <t>Hub model D2A34C58, blade model</t>
  </si>
  <si>
    <t>90AT-10</t>
  </si>
  <si>
    <t>Low 8.2+0.1°°, high 27.3°+.5°</t>
  </si>
  <si>
    <t>53 lb.</t>
  </si>
  <si>
    <t>Revision 1 to item 401(f) dated</t>
  </si>
  <si>
    <t>May 18, 1967 required</t>
  </si>
  <si>
    <t>Spinner and dome-McCauley</t>
  </si>
  <si>
    <t>Model D2771 or D3766</t>
  </si>
  <si>
    <t>4.5 lb.</t>
  </si>
  <si>
    <t>10. Propeller - Hartzell Constant Speed</t>
  </si>
  <si>
    <t>Hub model HC-C3YF-1, blade model</t>
  </si>
  <si>
    <t>8468-8R</t>
  </si>
  <si>
    <t>Low 10.0°, high 32.5°</t>
  </si>
  <si>
    <t>76 lb.</t>
  </si>
  <si>
    <t>Revision 7 to item 401(f) dated</t>
  </si>
  <si>
    <t>August 10, 1968 required</t>
  </si>
  <si>
    <t>Governor, Woodward P210452</t>
  </si>
  <si>
    <t>Spinner and dome - Hartzell</t>
  </si>
  <si>
    <t>model C3535</t>
  </si>
  <si>
    <t>11. Propeller - Hartzell Constant Speed</t>
  </si>
  <si>
    <t>12. Propeller - Hartzell Constant Speed</t>
  </si>
  <si>
    <t>Oil Systems</t>
  </si>
  <si>
    <t>101. (a)</t>
  </si>
  <si>
    <t>(f)</t>
  </si>
  <si>
    <t>103. Oil Cooler, Heat Exchangers, Inc.</t>
  </si>
  <si>
    <t>No. 102C</t>
  </si>
  <si>
    <t>only when installed in accordance</t>
  </si>
  <si>
    <t>with Bellanca dwg. 18046 and 18175</t>
  </si>
  <si>
    <t>See NOTE 2(c) for placard required</t>
  </si>
  <si>
    <t>Engines and Engine Accessories-Fuel (cont'd.)</t>
  </si>
  <si>
    <t>and Oil Systems</t>
  </si>
  <si>
    <t>with Bellanca dwg. 18183 and 18184</t>
  </si>
  <si>
    <t>8 lb.</t>
  </si>
  <si>
    <t>See NOTE 2(d) for placard required</t>
  </si>
  <si>
    <t>106. Auxiliary fuel tanks, 32.5 gal.:</t>
  </si>
  <si>
    <t>One 14 gal. tank</t>
  </si>
  <si>
    <t>One 18.5 gal. tank</t>
  </si>
  <si>
    <t>9 lb.</t>
  </si>
  <si>
    <t>eligible only when installed in</t>
  </si>
  <si>
    <t>accordance with Bellanca dwg. 18207</t>
  </si>
  <si>
    <t>and 18199 and Airplane Flight Manual</t>
  </si>
  <si>
    <t>4(a) dated July 3, 1951</t>
  </si>
  <si>
    <t>See NOTE 2(e) for placard required</t>
  </si>
  <si>
    <t>107. Fuel pumps</t>
  </si>
  <si>
    <t>Engine-driven, Lear ROMEC</t>
  </si>
  <si>
    <t>RD-7420-A1</t>
  </si>
  <si>
    <t>Hand emergency, AN-4009-D2</t>
  </si>
  <si>
    <t>Electric Auxiliary fuel pump,</t>
  </si>
  <si>
    <t>Weldon 4020A2A</t>
  </si>
  <si>
    <t>Electric auxiliary fuel pump,</t>
  </si>
  <si>
    <t>Bendix 480531</t>
  </si>
  <si>
    <t>2 lb.</t>
  </si>
  <si>
    <t>Engine driven fuel pump, Titan</t>
  </si>
  <si>
    <t>4101B68, Type G6</t>
  </si>
  <si>
    <t>2.5 lb.</t>
  </si>
  <si>
    <t>Lear ROMEC P2688-D</t>
  </si>
  <si>
    <t>(g)</t>
  </si>
  <si>
    <t>Airborne Mfg. Co. 286-9</t>
  </si>
  <si>
    <t>(h)</t>
  </si>
  <si>
    <t>Engine-drive, Lear ROMEC</t>
  </si>
  <si>
    <t>RG17980D</t>
  </si>
  <si>
    <t>108. (a)</t>
  </si>
  <si>
    <t>Oil radiator, Continental</t>
  </si>
  <si>
    <t>Motors P/N 8520912</t>
  </si>
  <si>
    <t>Oil radiator, GMC Model</t>
  </si>
  <si>
    <t>AP13AV10-02</t>
  </si>
  <si>
    <t>Oil radiator, Harrison Radiator</t>
  </si>
  <si>
    <t>Div. GMC, Model AP13AV06-01,</t>
  </si>
  <si>
    <t>P/N 8534108</t>
  </si>
  <si>
    <t>109. Vacuum pump, Pesco B-11</t>
  </si>
  <si>
    <t>110. Hydraulic pumps</t>
  </si>
  <si>
    <t>New York Air Brake model 67B025</t>
  </si>
  <si>
    <t>Pesco No. 1P-677</t>
  </si>
  <si>
    <t>111. (a)</t>
  </si>
  <si>
    <t>in accordance with Bellanca dwg. 19643</t>
  </si>
  <si>
    <t>See NOTE 2(f) for placard required</t>
  </si>
  <si>
    <t>For the 14-19-2 only Flight Manual</t>
  </si>
  <si>
    <t>Supplement dated February 27, 1970</t>
  </si>
  <si>
    <t>is required</t>
  </si>
  <si>
    <t>1968 required</t>
  </si>
  <si>
    <t>113. Outboard wing auxiliary fuel tanks:</t>
  </si>
  <si>
    <t>(17 gal. each) Installed in accordance</t>
  </si>
  <si>
    <t>with Bellanca dwg. 192500</t>
  </si>
  <si>
    <t>See NOTE 2(g) for placard required</t>
  </si>
  <si>
    <t>Revision to Item 401(e) dated</t>
  </si>
  <si>
    <t>April 10, 1968 required</t>
  </si>
  <si>
    <t>Revision to Item 401(f) dated</t>
  </si>
  <si>
    <t>Landing Gear</t>
  </si>
  <si>
    <t>201. Two main wheel-brake assemblies,</t>
  </si>
  <si>
    <t>6.00-6, Type III</t>
  </si>
  <si>
    <t>(S/N prior to 2071)</t>
  </si>
  <si>
    <t>(S/N 2071 thru 4105)</t>
  </si>
  <si>
    <t>(S/N 4106 thru 4342)</t>
  </si>
  <si>
    <t>(S/N 30001 and up)</t>
  </si>
  <si>
    <t>(S/N 31001 and up)</t>
  </si>
  <si>
    <t>(S/N 32-1 and up)</t>
  </si>
  <si>
    <t>Landing Gear (cont'd)</t>
  </si>
  <si>
    <t>Brake assembly No. 2-747</t>
  </si>
  <si>
    <t>Eligible only with Goodrich master</t>
  </si>
  <si>
    <t>cylinders model 87-87 and Bellanca</t>
  </si>
  <si>
    <t>P/N's 19503-10 Inboard and 19503-20</t>
  </si>
  <si>
    <t>Outboard Rudder Pedal shafts,</t>
  </si>
  <si>
    <t>19503-1 brackets on 19504 Rudder</t>
  </si>
  <si>
    <t>Pedal Torque tubes.</t>
  </si>
  <si>
    <t>Goodyear tubeless PD932-2</t>
  </si>
  <si>
    <t>Wheel assembly 9532111 or 9532673</t>
  </si>
  <si>
    <t>Brake assembly 9532278 or 9532181</t>
  </si>
  <si>
    <t>6 lb.</t>
  </si>
  <si>
    <t>Eligible only with Paramount master</t>
  </si>
  <si>
    <t>cylinders, model VHR .750,</t>
  </si>
  <si>
    <t>Bellanca P/N 19588 Inboard and</t>
  </si>
  <si>
    <t>19589 Outboard Rudder Pedal shafts,</t>
  </si>
  <si>
    <t>19592 brackets on 19504 Rudder</t>
  </si>
  <si>
    <t>Pedal Torque tubes for 14-19-3;</t>
  </si>
  <si>
    <t>195268 Inboard and 195272 Outboard</t>
  </si>
  <si>
    <t>Rudder Pedal Shafts for 14-19-3A</t>
  </si>
  <si>
    <t>and 17-30</t>
  </si>
  <si>
    <t>Goodyear tube type PD932-2 wheel</t>
  </si>
  <si>
    <t>assembly 9532522</t>
  </si>
  <si>
    <t>Cleveland Wheel assy. No. 40-75E</t>
  </si>
  <si>
    <t>Cleveland Brake assy. No. B-30-52M</t>
  </si>
  <si>
    <t>6 lb. (+38)</t>
  </si>
  <si>
    <t>Type III</t>
  </si>
  <si>
    <t>(S/N prior to 2071) (+8)</t>
  </si>
  <si>
    <t>6.00-6 Tires and Tubes</t>
  </si>
  <si>
    <t>17 lb.</t>
  </si>
  <si>
    <t>20 lb.</t>
  </si>
  <si>
    <t>7.00-6 Tires and Tubes</t>
  </si>
  <si>
    <t>19 lb.</t>
  </si>
  <si>
    <t>6.00-6 Tubeless</t>
  </si>
  <si>
    <t>204. Tail wheel assembly</t>
  </si>
  <si>
    <t>Firestone model 206-8B, swivel</t>
  </si>
  <si>
    <t>6.0 x 2.0</t>
  </si>
  <si>
    <t>Maule model SFS-12, swivel 6.00 x</t>
  </si>
  <si>
    <t>Either (a) or (b) per Bellanca</t>
  </si>
  <si>
    <t>dwg. 18016</t>
  </si>
  <si>
    <t>(i)</t>
  </si>
  <si>
    <t>(j)</t>
  </si>
  <si>
    <t>301. Generator</t>
  </si>
  <si>
    <t>302. Batteries</t>
  </si>
  <si>
    <t>302. Batteries (cont'd)</t>
  </si>
  <si>
    <t>34 lb.</t>
  </si>
  <si>
    <t>28 lb.</t>
  </si>
  <si>
    <t>(Model 17-30, S/N 30210 an up)</t>
  </si>
  <si>
    <t>18182 (dwg. 19235 for 14-19-3; dwg.</t>
  </si>
  <si>
    <t>192513 for 14-19-3A and 17-30)</t>
  </si>
  <si>
    <t>304. Alternator¦</t>
  </si>
  <si>
    <t>12 v. 40 a. Prestolite ALE-8406</t>
  </si>
  <si>
    <t>13 lb.</t>
  </si>
  <si>
    <t>12 v. 50a. Prestolite ALY 8402-10A</t>
  </si>
  <si>
    <t>(S/N 30202 and up)</t>
  </si>
  <si>
    <t>305. Supplementary Lights</t>
  </si>
  <si>
    <t>Whelen Strobe Lights A429, A430</t>
  </si>
  <si>
    <t>Installed per Bellanca dwg. 197263</t>
  </si>
  <si>
    <t>401. (a)</t>
  </si>
  <si>
    <t>FAA Approved Airplane Flight</t>
  </si>
  <si>
    <t>Manual dated February 6, 1950</t>
  </si>
  <si>
    <t>Manual dated January 17, 1957</t>
  </si>
  <si>
    <t>(for aircraft with two valve</t>
  </si>
  <si>
    <t>fuel system)</t>
  </si>
  <si>
    <t>Manual revised August 7, 1959</t>
  </si>
  <si>
    <t>(for aircraft with one valve</t>
  </si>
  <si>
    <t>Manual dated September 1, 1959</t>
  </si>
  <si>
    <t>Manual dated March 1, 1963 with</t>
  </si>
  <si>
    <t>(this AFM eligible only until</t>
  </si>
  <si>
    <t>November 22, 1969), or FAA</t>
  </si>
  <si>
    <t>Approved Airplane Flight Manual</t>
  </si>
  <si>
    <t>dated August 11, 1966 with Revision</t>
  </si>
  <si>
    <t>No. 5 dated October 26, 1968</t>
  </si>
  <si>
    <t>Manual dated September 21, 1966</t>
  </si>
  <si>
    <t>with Revision No. 4 dated</t>
  </si>
  <si>
    <t>Manual dated February 20, 1969</t>
  </si>
  <si>
    <t>Manual dated April 29, 1969</t>
  </si>
  <si>
    <t>Interior Equipment (cont'd)</t>
  </si>
  <si>
    <t>402. Flares (5 one-minute, International)</t>
  </si>
  <si>
    <t>403. Stall warning indicator, Safe Flight</t>
  </si>
  <si>
    <t>Model R</t>
  </si>
  <si>
    <t>404. Oxygen System, Sky-Ox Kit</t>
  </si>
  <si>
    <t>SK1001-4b-TV, Installed in accordance</t>
  </si>
  <si>
    <t>with Bellanca dwg. 196795</t>
  </si>
  <si>
    <t>installed:</t>
  </si>
  <si>
    <t>is installed:</t>
  </si>
  <si>
    <t>auxiliary fuel tanks are installed:</t>
  </si>
  <si>
    <t>used safely in flight."</t>
  </si>
  <si>
    <t>Model 17-30</t>
  </si>
  <si>
    <t>Model 17-31</t>
  </si>
  <si>
    <t>Model 17-31TC</t>
  </si>
  <si>
    <t>C.G. Range (Landing</t>
  </si>
  <si>
    <t>Empty wt. C.G. range None</t>
  </si>
  <si>
    <t>NOTE 5.</t>
  </si>
  <si>
    <t>I - Model 14-19, 4 PCLM (Normal Category), 2 PCLM (Utility Category), Approved September 26, 1949</t>
  </si>
  <si>
    <t>II - Model 14-19-2, 4 PCLM (Normal Category), Approved January 7, 1957</t>
  </si>
  <si>
    <t>III - Model 14-19-3, 4 PCLM (Normal Category), Approved February 20, 1959</t>
  </si>
  <si>
    <t>IV - Model 14-19-3A, 4 PCLM (Normal Category), Approved March 1, 1963</t>
  </si>
  <si>
    <t>V - Model 17-30, 4 PCLM (Normal Category), Approved September 23, 1966</t>
  </si>
  <si>
    <t>VI - Model 17-31TC, 4 PCLM (Normal Category), Approved February 20, 1969</t>
  </si>
  <si>
    <t>VII - Model 17-31, 4 PCLM (Normal Category), Approved April 29, 1969.</t>
  </si>
  <si>
    <t>Engines</t>
  </si>
  <si>
    <t>C.G. range</t>
  </si>
  <si>
    <t>Maximum weights</t>
  </si>
  <si>
    <t>Minimum crew</t>
  </si>
  <si>
    <t>Maximum passengers</t>
  </si>
  <si>
    <t>SPECIFICATIONS PERTINENT TO ALL MODELS</t>
  </si>
  <si>
    <t>Anti-icing and Deicing Equipment</t>
  </si>
  <si>
    <t>I - Model 404, Approved October 5, 1951</t>
  </si>
  <si>
    <t>(CAS)</t>
  </si>
  <si>
    <t>2 Propeller governors (Hamilton Standard 5U18)</t>
  </si>
  <si>
    <t>2 Feathering pumps (Ham. Std. 66166)</t>
  </si>
  <si>
    <t>(Thompson TFD-27900-10 or -15, Type B5C)</t>
  </si>
  <si>
    <t>2 Main gear shock strut assemblies</t>
  </si>
  <si>
    <t>2 Generators (Eclipse-Pioneer 30E02-11B or -11C)</t>
  </si>
  <si>
    <t>Battery (Exide 12T-AS11)</t>
  </si>
  <si>
    <t>2 Landing Lights (Grimes G-3800A-6)</t>
  </si>
  <si>
    <t>2 Inverters (Eclipse-Pioneer 1518-1-F)</t>
  </si>
  <si>
    <t>Carburetor heat anti-icing system26 lb. (358)</t>
  </si>
  <si>
    <t>(GLM Dwg. No. 404-5051100 or 404-5051200)</t>
  </si>
  <si>
    <t>header  without line==0</t>
  </si>
  <si>
    <t>Type Certificate Holder.</t>
  </si>
  <si>
    <t>I.</t>
  </si>
  <si>
    <t>II. Colonial Model C-2 (cont’d)</t>
  </si>
  <si>
    <t>IV. Lake Model LA-4-200 (cont’d)</t>
  </si>
  <si>
    <t>V. Lake Model 250 (cont’d)</t>
  </si>
  <si>
    <t>III. Lake Model LA-4, Lake Model LA-4A, and Lake Model LA-4P (cont’d)</t>
  </si>
  <si>
    <t>Woodward hydraulic governor C210105</t>
  </si>
  <si>
    <t>or</t>
  </si>
  <si>
    <t>Hartzell hydraulic governor F-2.</t>
  </si>
  <si>
    <t>Vne (never exceed)</t>
  </si>
  <si>
    <t>146 mph (127 knots)</t>
  </si>
  <si>
    <t>IV. Lake Model LA-4-200; 4 PCAmM (Normal Category) Approved 26 May 1970</t>
  </si>
  <si>
    <t>(Same as LA-4 except for engine installation.)</t>
  </si>
  <si>
    <t>Lycoming IO-360-A1B or Lycoming IO-360-A1B6</t>
  </si>
  <si>
    <t>100/130 minimum octane aviation gasoline</t>
  </si>
  <si>
    <t>For all operations, 2700 r.p.m. (200 hp)</t>
  </si>
  <si>
    <t>Hartzell, hub HC-C2YK-1BL, blades L7666A-2 or L7666-2</t>
  </si>
  <si>
    <t>Diameter: not over 74 in., not under 72 in.</t>
  </si>
  <si>
    <t>Pitch setting at 30 in. sta.:</t>
  </si>
  <si>
    <t>low 14° min., high 27° to 31°</t>
  </si>
  <si>
    <t>NOTE: Avoid continuous operations between 2000 and 2350 r.p.m.</t>
  </si>
  <si>
    <t>Hartzell, hub HC-C2YK-1BLF, blades FL7666A-2</t>
  </si>
  <si>
    <t>Hartzell hydraulic governor F-2-6A.</t>
  </si>
  <si>
    <t>(See Note 5)</t>
  </si>
  <si>
    <t>For aircraft:</t>
  </si>
  <si>
    <t>S/N 422-1036</t>
  </si>
  <si>
    <t>S/N 1037-Subsequent</t>
  </si>
  <si>
    <t>154 mph (134 knots)</t>
  </si>
  <si>
    <t>*S/N 422-1036</t>
  </si>
  <si>
    <t>* With Consolidated Aeronautics Kit K-137 installed.</t>
  </si>
  <si>
    <t>Vfe (flaps extended)</t>
  </si>
  <si>
    <t>125 mph (109 knots)</t>
  </si>
  <si>
    <t>C.G. Range</t>
  </si>
  <si>
    <t>Colonial Model C-1 (cont’d)</t>
  </si>
  <si>
    <t>Empty Wt. C.G. Range</t>
  </si>
  <si>
    <t>Minimum Crew</t>
  </si>
  <si>
    <t>Manufacturer’s Serial Numbers</t>
  </si>
  <si>
    <t>Model LA-4</t>
  </si>
  <si>
    <t>Model LA-4A</t>
  </si>
  <si>
    <t>Model LA-4P</t>
  </si>
  <si>
    <t>Aileron Cable Rigging Tension</t>
  </si>
  <si>
    <t>NOTES</t>
  </si>
  <si>
    <t>NOTE 2. (cont’d)</t>
  </si>
  <si>
    <t>NOTE 6.</t>
  </si>
  <si>
    <t>NOTE 7.</t>
  </si>
  <si>
    <t>NOTE 8.</t>
  </si>
  <si>
    <t>NOTE 9.</t>
  </si>
  <si>
    <t>NOTE 10.</t>
  </si>
  <si>
    <t>Colonial Model C-1, 3 PCAmM (Normal Category), Approved 19 September 1955</t>
  </si>
  <si>
    <t>II. Colonial Model C-2, 4 PCAmM (Normal Category), Approved 24 December 1957</t>
  </si>
  <si>
    <t>(Same as Model C-1 except for engine installation, cockpit arrangement, horizontal tail surfaces, longitudinal trim system,</t>
  </si>
  <si>
    <t>modified tip floats, and structural modifications to engine pylon and wing.)</t>
  </si>
  <si>
    <t>Lycoming O-360-A1A</t>
  </si>
  <si>
    <t>91/96 minimum grade aviation gasoline</t>
  </si>
  <si>
    <t>For all operations, 2700 r.p.m. (180 hp)</t>
  </si>
  <si>
    <t>Hartzell, hub HC92ZK-6DL-1, blades L8447-12A</t>
  </si>
  <si>
    <t>Diameter: not over 72 in., not under 70.5 in.</t>
  </si>
  <si>
    <t>Normal operation 11.5° to 23.4°</t>
  </si>
  <si>
    <t>Hartzell, hub HC92WK-8L, blades LW8447-12A</t>
  </si>
  <si>
    <t>III. Lake Model LA-4, Approved 26 July 1960; Lake Model LA-4A, Approved 1 June 1960; Lake Model LA-4P,</t>
  </si>
  <si>
    <t>Approved 21 June 1960; 4 PCAmM (Normal Category)</t>
  </si>
  <si>
    <t>V. Lake Model 250; 4 PCAmM (Normal Category) Approved 30 June 1983; 6 PCAmM (Normal Category)</t>
  </si>
  <si>
    <t>Approved 12 April 1984</t>
  </si>
  <si>
    <t>Lake Model 250, 4-place is the same as LA-4-200 except for engine installation, vertical and horizontal tail surface configuration,</t>
  </si>
  <si>
    <t>horizontal tail trim surface, rudder trim tab, hull length, cargo door, landing gear “footprint” geometry, structural modification to</t>
  </si>
  <si>
    <t>engine pylon and wing, and gross weight.</t>
  </si>
  <si>
    <t>Lake Model 250-6-place is the same as Model 250, 4-place except for rear seat, auxiliary fuel (wing float) tanks are optional,</t>
  </si>
  <si>
    <t>increase in nose ballast, and tail ballast compartment.</t>
  </si>
  <si>
    <t>Lycoming IO-540-C4B5 (See Note 8.)</t>
  </si>
  <si>
    <t>Minimum grade: aviation gasoline 100 or 100LL</t>
  </si>
  <si>
    <t>For all operations, 2575 r.p.m. (250 hp)</t>
  </si>
  <si>
    <t>TRW Hartzell, hub HC-E3YR-1RLF, blades FL7663D-2Q</t>
  </si>
  <si>
    <t>Diameter: 76 inches (no outoff allowed)</t>
  </si>
  <si>
    <t>low</t>
  </si>
  <si>
    <t>10.5°</t>
  </si>
  <si>
    <t>high</t>
  </si>
  <si>
    <t>26.0°</t>
  </si>
  <si>
    <t>36.6° optional</t>
  </si>
  <si>
    <t>TWR Hartzell hydraulic governor F-2-6A, F-2-6AZ or V3-3; or</t>
  </si>
  <si>
    <t>Woodward N210681.</t>
  </si>
  <si>
    <t>170 mph (148 knots)</t>
  </si>
  <si>
    <t>Limits:</t>
  </si>
  <si>
    <t>Propeller and Propeller</t>
  </si>
  <si>
    <t>Limits</t>
  </si>
  <si>
    <t>Model G-164</t>
  </si>
  <si>
    <t>(cont’d)</t>
  </si>
  <si>
    <t>Maximum Hopper Capacity</t>
  </si>
  <si>
    <t>Serial No. Eligible</t>
  </si>
  <si>
    <t>Model G-164 (cont’d)</t>
  </si>
  <si>
    <t>Agricultural Dispersal</t>
  </si>
  <si>
    <t>Engines (See G-164A</t>
  </si>
  <si>
    <t>NOTE 1)</t>
  </si>
  <si>
    <t>Model G-164A (cont’d)</t>
  </si>
  <si>
    <t>Engine Limits (cont’d)</t>
  </si>
  <si>
    <t>R-985</t>
  </si>
  <si>
    <t>R-1340</t>
  </si>
  <si>
    <t>Maximum Hopper</t>
  </si>
  <si>
    <t>Capacity</t>
  </si>
  <si>
    <t>Model G-164B (cont’d)</t>
  </si>
  <si>
    <t>Operating</t>
  </si>
  <si>
    <t>Conditions</t>
  </si>
  <si>
    <t>POWER SETTING</t>
  </si>
  <si>
    <t>TAKEOFF</t>
  </si>
  <si>
    <t>(5 MINUTES)</t>
  </si>
  <si>
    <t>MAXIMUM</t>
  </si>
  <si>
    <t>CONTINUOUS</t>
  </si>
  <si>
    <t>MAX. CLIMB/</t>
  </si>
  <si>
    <t>MAX CRUISE</t>
  </si>
  <si>
    <t>IDLE GROUND</t>
  </si>
  <si>
    <t>IDLE FLIGHT</t>
  </si>
  <si>
    <t>STARTING</t>
  </si>
  <si>
    <t>ACCELERATION</t>
  </si>
  <si>
    <t>MAX. REVERSE</t>
  </si>
  <si>
    <t>Operating Conditions</t>
  </si>
  <si>
    <t>Take-off*</t>
  </si>
  <si>
    <t>Max. Cont.**</t>
  </si>
  <si>
    <t>Max.</t>
  </si>
  <si>
    <t>Climb</t>
  </si>
  <si>
    <t>Cruise</t>
  </si>
  <si>
    <t>Idle - Grnd</t>
  </si>
  <si>
    <t>Idle - Flight</t>
  </si>
  <si>
    <t>Starting</t>
  </si>
  <si>
    <t>Acceleration</t>
  </si>
  <si>
    <t>Max</t>
  </si>
  <si>
    <t>Reverse</t>
  </si>
  <si>
    <t>*Takeoff -5 mintes</t>
  </si>
  <si>
    <t>**Maximum Continuous - enroute emergency</t>
  </si>
  <si>
    <t>Model G-154B (cont’d)</t>
  </si>
  <si>
    <t>Model G-164C (cont’d)</t>
  </si>
  <si>
    <t>Limits (cont’d)</t>
  </si>
  <si>
    <t>Model 164D (cont’d)</t>
  </si>
  <si>
    <t>Empty weight</t>
  </si>
  <si>
    <t>(See G-164D Note 3)</t>
  </si>
  <si>
    <t>Notice:</t>
  </si>
  <si>
    <t>Pilots Operating</t>
  </si>
  <si>
    <t>Handbook Required</t>
  </si>
  <si>
    <t>NOTE 2</t>
  </si>
  <si>
    <t>for G-164</t>
  </si>
  <si>
    <t>Note 2 for</t>
  </si>
  <si>
    <t>G-164</t>
  </si>
  <si>
    <t>NOTE 3</t>
  </si>
  <si>
    <t>NOTE 4</t>
  </si>
  <si>
    <t>NOTE 6</t>
  </si>
  <si>
    <t>NOTE 6 for</t>
  </si>
  <si>
    <t>NOTE 7</t>
  </si>
  <si>
    <t>NOTE 2 for</t>
  </si>
  <si>
    <t>G-164A</t>
  </si>
  <si>
    <t>NOTE 1 for</t>
  </si>
  <si>
    <t>G-164B</t>
  </si>
  <si>
    <t>164B (cont’d)</t>
  </si>
  <si>
    <t>G-164C</t>
  </si>
  <si>
    <t>for G-164D</t>
  </si>
  <si>
    <t>G-164D</t>
  </si>
  <si>
    <t>This revision incorporates the new type certificate holder and adds Model G-164B-20T.</t>
  </si>
  <si>
    <t>I - Model G-164, 1 POLB or 1 PCLB (Restricted Agricultural Category) approved January 20, 1959.</t>
  </si>
  <si>
    <t>Continental W-670-6N</t>
  </si>
  <si>
    <t>(R-670-4)</t>
  </si>
  <si>
    <t>479 lb.</t>
  </si>
  <si>
    <t>(+53.5)</t>
  </si>
  <si>
    <t>Continental W-670-16</t>
  </si>
  <si>
    <t>(R-670-11)</t>
  </si>
  <si>
    <t>486 lb.</t>
  </si>
  <si>
    <t>Continental W-670-6A</t>
  </si>
  <si>
    <t>(R-670-5)</t>
  </si>
  <si>
    <t>470 lb.</t>
  </si>
  <si>
    <t>Continental W-670-240</t>
  </si>
  <si>
    <t>(Gulf Coast)</t>
  </si>
  <si>
    <t>516 lb.</t>
  </si>
  <si>
    <t>(See G-164 NOTE 3 for operating restrictions)</t>
  </si>
  <si>
    <t>Jacobs R-755-A2M1</t>
  </si>
  <si>
    <t>503 lb. (+52.5)</t>
  </si>
  <si>
    <t>(See G-164 NOTE 6 for optional Jacobs engine installations)</t>
  </si>
  <si>
    <t>Pratt &amp; Whitney R-985-AN-1, -AN-3, -25, -27, -39, -39A, -AN-14B; Wasp Jr. T1B2, T1B3</t>
  </si>
  <si>
    <t>(One 4 1/2 and one 9th order crankcase damper)</t>
  </si>
  <si>
    <t>II - Model G-164A 1 PCLB (Restricted Agricultural Category) approved March 4, 1966.</t>
  </si>
  <si>
    <t>III - Model G-164B 1 PCLB (Restricted Agricultural Category) approved November 18, 1975.</t>
  </si>
  <si>
    <t>IV - Model G-164C 1 PCLB (Restricted Agricultural Category) approved November 23, 1977</t>
  </si>
  <si>
    <t>Pratt and Whitney R-1340-AN-1, S1H1, S3H1</t>
  </si>
  <si>
    <t>(One 4 1/2 and one 9th order crankshaft damper)</t>
  </si>
  <si>
    <t>V - Model G-164D 1 PCLB (Restricted Agricultural Category) Approved March 26, 1979.</t>
  </si>
  <si>
    <t>Model G-164D (with 73" wing gap) - 1 PCLB (Restricted Agricultural Category) Approved June 15, 1981.</t>
  </si>
  <si>
    <t>Rev.No.</t>
  </si>
  <si>
    <t>I - Model 680 (cont’d)</t>
  </si>
  <si>
    <t>II. - Model 680-E (cont’d)</t>
  </si>
  <si>
    <t>III. - Model 720 (cont’d)</t>
  </si>
  <si>
    <t>IV - MODEL 680-F (cont’d)</t>
  </si>
  <si>
    <t>V - Model 560-F (cont’d)</t>
  </si>
  <si>
    <t>VI - Model 680-FL (cont’d)</t>
  </si>
  <si>
    <t>VII - MODEL 680-FL(P) (cont’d)</t>
  </si>
  <si>
    <t>VIII - MODEL 680-T (cont’d)</t>
  </si>
  <si>
    <t>X - MODEL 680-W (cont’d)</t>
  </si>
  <si>
    <t>XI - MODEL 681 (cont’d)</t>
  </si>
  <si>
    <t>XII - MODEL 690 (cont’d)</t>
  </si>
  <si>
    <t>XIII - MODEL 685 (cont’d)</t>
  </si>
  <si>
    <t>XIV - MODEL 690A (cont’d)</t>
  </si>
  <si>
    <t>XV - MODEL 690B (cont’d)</t>
  </si>
  <si>
    <t>XVI - MODEL 690C (cont’d)</t>
  </si>
  <si>
    <t>XVII - MODEL 695 (cont’d)</t>
  </si>
  <si>
    <t>XVIII - MODEL 695A (cont’d)</t>
  </si>
  <si>
    <t>XIX - MODEL 690D (cont’d)</t>
  </si>
  <si>
    <t>XX - MODEL 695B (cont’d)</t>
  </si>
  <si>
    <t>NOTE 6:</t>
  </si>
  <si>
    <t>NOTE 20:</t>
  </si>
  <si>
    <t>II. - Model 680-E, 7 PCLM (Normal Category) Approved June 19, 1958</t>
  </si>
  <si>
    <t>(Same as Model 680 except for extended wing and increased maximum weight)</t>
  </si>
  <si>
    <t>2 Lycoming GSO-480-B1A6, Carburetor Bendix PA-7 BD, Part Listing</t>
  </si>
  <si>
    <t>No. 391663-3, -4, -5, -6, and -7.</t>
  </si>
  <si>
    <t>100/130 minimum grade aviation gasoline.</t>
  </si>
  <si>
    <t>(Straight line manifold pressure variation with altitudes shown)</t>
  </si>
  <si>
    <t>V - Model 560-F, 7 PCLM (Normal Category), Approved February 8, 1961</t>
  </si>
  <si>
    <t>(Same as Model 680-F except unsupercharged engine and reduced gross weight)</t>
  </si>
  <si>
    <t>2 Lycoming IGO-B1A or 2 Lycoming IGO-540 B1C with Aero Commander Vapor</t>
  </si>
  <si>
    <t>Separator 4630193 installed, fuel injector Bendix Model RS10ED2, Parts</t>
  </si>
  <si>
    <t>Lifting No. 391825-1 (or any combination of these installations).</t>
  </si>
  <si>
    <t>HP.</t>
  </si>
  <si>
    <t>R.P.M.</t>
  </si>
  <si>
    <t>Type Certificate Holder:</t>
  </si>
  <si>
    <t>Type Certificate Holder Record:</t>
  </si>
  <si>
    <t>Empty Weight C.G. range</t>
  </si>
  <si>
    <t>Control surface</t>
  </si>
  <si>
    <t>Empty Weight C.G. Range</t>
  </si>
  <si>
    <t>(See NOTE 5 for pressurized version).</t>
  </si>
  <si>
    <t>(Same as 680-F, except extended fuselage)</t>
  </si>
  <si>
    <t>C.G.Range</t>
  </si>
  <si>
    <t>(Gear extended)</t>
  </si>
  <si>
    <t>Maximum baggage (std)</t>
  </si>
  <si>
    <t>Maximum baggage (with</t>
  </si>
  <si>
    <t>extended baggage compartment)</t>
  </si>
  <si>
    <t>limits</t>
  </si>
  <si>
    <t>Maximum No. of seats</t>
  </si>
  <si>
    <t>Serial No. eligible</t>
  </si>
  <si>
    <t>Maximum operating altitude</t>
  </si>
  <si>
    <t>Oil</t>
  </si>
  <si>
    <t>Maximum number of seats</t>
  </si>
  <si>
    <t>Control Surface movements</t>
  </si>
  <si>
    <t>NOTE 1:</t>
  </si>
  <si>
    <t>NOTE 2:</t>
  </si>
  <si>
    <t>NOTE 3:</t>
  </si>
  <si>
    <t>NOTE 4:</t>
  </si>
  <si>
    <t>NOTE 5:</t>
  </si>
  <si>
    <t>NOTE 7:</t>
  </si>
  <si>
    <t>NOTE 8:</t>
  </si>
  <si>
    <t>NOTE 9:</t>
  </si>
  <si>
    <t>NOTE 10:</t>
  </si>
  <si>
    <t>NOTE 11:</t>
  </si>
  <si>
    <t>NOTE 12:</t>
  </si>
  <si>
    <t>NOTE 13:</t>
  </si>
  <si>
    <t>NOTE 14:</t>
  </si>
  <si>
    <t>NOTE 15:</t>
  </si>
  <si>
    <t>NOTE 16:</t>
  </si>
  <si>
    <t>NOTE 17:</t>
  </si>
  <si>
    <t>NOTE 18:</t>
  </si>
  <si>
    <t>NOTE 19:</t>
  </si>
  <si>
    <t>NOTE 21:</t>
  </si>
  <si>
    <t>NOTE 22:</t>
  </si>
  <si>
    <t>NOTE 23:</t>
  </si>
  <si>
    <t>I - Model 680, 7 PCLM (Normal Category), Approved October 14, 1955 (See NOTE 3 for RL-26-D</t>
  </si>
  <si>
    <t>(See NOTE 7 for conversion to Model 680E)</t>
  </si>
  <si>
    <t>III. - Model 720, 6 PCLM (Normal Category), Approved December 5, 1958</t>
  </si>
  <si>
    <t>(Same as Model 680 except for pressurized cabin, structural modifications to the fuselage, extended wing and</t>
  </si>
  <si>
    <t>increased maximum weight)</t>
  </si>
  <si>
    <t>2 Lycoming GSO-480-B1A6, AMC Carburetor Bendix PS-7BD, Part Listing</t>
  </si>
  <si>
    <t>Nos. 391714-1, -2, -3, and -4.</t>
  </si>
  <si>
    <t>(See NOTE 9 conversion to Model 680V)</t>
  </si>
  <si>
    <t>2 AiResearch Model TPE-331-43 Turboprop engines (Rockwell P/N 6610400-501)</t>
  </si>
  <si>
    <t>or TPE-331-43A (Rockwell P/N 6610400-505) (See NOTE 11 for requirements)</t>
  </si>
  <si>
    <t>Aviation turbine fuels ASTM designation D1655-63T, Types Jet A, Jet B, and</t>
  </si>
  <si>
    <t>Jet A-1; and MIL-J-5624G(1), Grades JP-4 &amp; JP-5 and MIL-F-5516-1, JP-1</t>
  </si>
  <si>
    <t>(See Aerocom Serv. Ltr. 170)</t>
  </si>
  <si>
    <t>BRACO 880F (MIL-L-7808D) and Sinclair Turbo S Oil 15 (MIL-L-7808D&amp;E)</t>
  </si>
  <si>
    <t>(See Aerocom Service Letter 170)</t>
  </si>
  <si>
    <t>EGT</t>
  </si>
  <si>
    <t>Carburetor and</t>
  </si>
  <si>
    <t>Carburetor Setting</t>
  </si>
  <si>
    <t>I. - Model S2A, 1 PCLM (Restricted Agricultural Category Only), Approved April 2, 1959</t>
  </si>
  <si>
    <t>Regulations.</t>
  </si>
  <si>
    <t>Propeller and Propeller limits</t>
  </si>
  <si>
    <t>2A10, Page 2</t>
  </si>
  <si>
    <t>Manufacturer Serial Numbers</t>
  </si>
  <si>
    <t>2A10, Page 4</t>
  </si>
  <si>
    <t>2A10, Page 6</t>
  </si>
  <si>
    <t>2A10, Page 8</t>
  </si>
  <si>
    <t>2A10, Page 10</t>
  </si>
  <si>
    <t>NOTE 8</t>
  </si>
  <si>
    <t>I. Model PA-25, 1 PCLM (Restricted Category Only), Approved May 20, 1959.</t>
  </si>
  <si>
    <t>II. - Model PA-25-235, 1 PCLM (Restricted Category Only), Approved March 14, 1962.</t>
  </si>
  <si>
    <t>III. - Model PA-25-260, 1 PCLM (Restricted Category Only), Approved April 19, 1967.</t>
  </si>
  <si>
    <t>In [ ]:</t>
  </si>
  <si>
    <t>No. seats</t>
  </si>
  <si>
    <t>I - Model 402-2, 6 PCLM (Normal Category), Approved April 5, 1960</t>
  </si>
  <si>
    <t>Continental IO-470-R (See NOTE 3 for serial No. 1)</t>
  </si>
  <si>
    <t>Continental TSIO-470-B</t>
  </si>
  <si>
    <t>Continental IO-470-R Engine:</t>
  </si>
  <si>
    <t>Continental TSIO-470-B Engine:</t>
  </si>
  <si>
    <t>100/130 minimum grade aviation gasoline</t>
  </si>
  <si>
    <t>For all operations, 2600 r.p.m. (250 hp.)</t>
  </si>
  <si>
    <t>For all operations:</t>
  </si>
  <si>
    <t>2600 r.p.m., 35 in.Hg. (260 hp.) sea level</t>
  </si>
  <si>
    <t>2600 r.p.m., 35 in.Hg. (260 hp.) 12,500 ft.</t>
  </si>
  <si>
    <t>Propeller and propeller limits</t>
  </si>
  <si>
    <t>McCauley D2A36C33/90M-4</t>
  </si>
  <si>
    <t>Diameter: Maximum 86 in., minimum allowable for repairs 84 in.</t>
  </si>
  <si>
    <t>No further reduction permitted.</t>
  </si>
  <si>
    <t>Pitch Setting at 36 in. radius:</t>
  </si>
  <si>
    <t>Low 9.0°, High 22.3°</t>
  </si>
  <si>
    <t>Pitch setting at 36 in. radius:</t>
  </si>
  <si>
    <t>Low 10.0°, High 27.5°</t>
  </si>
  <si>
    <t>(See NOTE 3 for serial No. 1)</t>
  </si>
  <si>
    <t>Never exceed</t>
  </si>
  <si>
    <t>176 m.p.h.</t>
  </si>
  <si>
    <t>(153 knots)</t>
  </si>
  <si>
    <t>Maximum structural cruising</t>
  </si>
  <si>
    <t>140 m.p.h.</t>
  </si>
  <si>
    <t>(122 knots)</t>
  </si>
  <si>
    <t>Maneuvering</t>
  </si>
  <si>
    <t>133 m.p.h.</t>
  </si>
  <si>
    <t>(116 knots)</t>
  </si>
  <si>
    <t>Flaps extended</t>
  </si>
  <si>
    <t>100 m.p.h.</t>
  </si>
  <si>
    <t>( 87 knots)</t>
  </si>
  <si>
    <t>(+211.1) to (+216.5) at 3532 lb.</t>
  </si>
  <si>
    <t>(+204.5) to (+216.5) at 2700 lb. or less</t>
  </si>
  <si>
    <t>Straight line variation between (+204.5) at 2700 lb. and (+211.1) at 3532 lb.</t>
  </si>
  <si>
    <t>Cargo</t>
  </si>
  <si>
    <t>I - Model C-46F (cont'd)</t>
  </si>
  <si>
    <t>Passenger</t>
  </si>
  <si>
    <t>Cargo or baggage</t>
  </si>
  <si>
    <t>III - Model C-46R (cont'd)</t>
  </si>
  <si>
    <t>Export eligibility</t>
  </si>
  <si>
    <t>EQUIPMENT:</t>
  </si>
  <si>
    <t>Propellers</t>
  </si>
  <si>
    <t>Two propeller governors</t>
  </si>
  <si>
    <t>Two propeller feathering pumps</t>
  </si>
  <si>
    <t>(Eligible on C-46A, D or F)</t>
  </si>
  <si>
    <t>(Eligible on C-46R)</t>
  </si>
  <si>
    <t>2 P&amp;W R-2800-34</t>
  </si>
  <si>
    <t>2 P&amp;W R-2800-83</t>
  </si>
  <si>
    <t>2 P&amp;W R-2800-83A</t>
  </si>
  <si>
    <t>2 P&amp;W R-2800-85</t>
  </si>
  <si>
    <t>2 P&amp;W R-2800-85A</t>
  </si>
  <si>
    <t>2 P&amp;W R-2800-57</t>
  </si>
  <si>
    <t>(AFM Revision 13 dated 9-3-64 required)</t>
  </si>
  <si>
    <t>System fuel, 6 gals.</t>
  </si>
  <si>
    <t>Submerged fuel booster pumps</t>
  </si>
  <si>
    <t>Nacelle emergency fuel pumps</t>
  </si>
  <si>
    <t>Carburetors, 2 PR58E2-1552</t>
  </si>
  <si>
    <t>System oil, 12 gals.</t>
  </si>
  <si>
    <t>Oil coolers</t>
  </si>
  <si>
    <t>115.2 Starters Jack and Heintz</t>
  </si>
  <si>
    <t>Exhaust manifold assembly</t>
  </si>
  <si>
    <t>2 Main wheel-brake assemblies</t>
  </si>
  <si>
    <t>NOTE:</t>
  </si>
  <si>
    <t>2 Main wheel tires with tubes</t>
  </si>
  <si>
    <t>Tail wheel tire with tube</t>
  </si>
  <si>
    <t>Inverters</t>
  </si>
  <si>
    <t>2 Landing lights, retractable Type B-3</t>
  </si>
  <si>
    <t>CAA Approved Aircraft Flight Manual</t>
  </si>
  <si>
    <t>e)</t>
  </si>
  <si>
    <t>Instruments</t>
  </si>
  <si>
    <t>Oxygen System Installation</t>
  </si>
  <si>
    <t>Windshield wiper installation Dwg. 20-251-5111</t>
  </si>
  <si>
    <t>Automatic Pilot Installation</t>
  </si>
  <si>
    <t>Autopilot Servos &amp; Drip Pan</t>
  </si>
  <si>
    <t>Fire Extinguishing System</t>
  </si>
  <si>
    <t>(Riddle Airlines Report RA-32)</t>
  </si>
  <si>
    <t>Heating System</t>
  </si>
  <si>
    <t>Auxiliary Hydraulic pump</t>
  </si>
  <si>
    <t>De-Icing Equipment</t>
  </si>
  <si>
    <t>500.Wing Deicer boots</t>
  </si>
  <si>
    <t>Horizontal Stabilizer Deicer boots</t>
  </si>
  <si>
    <t>Fin Deicer boot</t>
  </si>
  <si>
    <t>Aileron</t>
  </si>
  <si>
    <t>Aileron trim tab</t>
  </si>
  <si>
    <t>Elevator (each)</t>
  </si>
  <si>
    <t>Elevator vee tab</t>
  </si>
  <si>
    <t>Elevator spring tab</t>
  </si>
  <si>
    <t>Elevator trim tab</t>
  </si>
  <si>
    <t>Rudder</t>
  </si>
  <si>
    <t>Rudder spring tab</t>
  </si>
  <si>
    <t>Rudder trim tab</t>
  </si>
  <si>
    <t>General Notes:</t>
  </si>
  <si>
    <t>Footnotes:</t>
  </si>
  <si>
    <t>I - Model C-46F, Approved September 23, 1949</t>
  </si>
  <si>
    <t>II - Model C-46A and C-46D, Approved May 6, 1953</t>
  </si>
  <si>
    <t>II - Model C-46A and C-46D (cont'd)</t>
  </si>
  <si>
    <t>III - Model C-46R, Approved March 12, 1957</t>
  </si>
  <si>
    <t>Manufacturer</t>
  </si>
  <si>
    <t>Baggage</t>
  </si>
  <si>
    <t>Serial nos. eligible</t>
  </si>
  <si>
    <t>I. Model 15A, 4PCLM, approved April 3, 1951</t>
  </si>
  <si>
    <t>II. Model 20, 4PCLM, approved May 12, 1955 (See item 209 for seaplane.)</t>
  </si>
  <si>
    <t>item</t>
  </si>
  <si>
    <t xml:space="preserve">o </t>
  </si>
  <si>
    <t>*Fuel</t>
  </si>
  <si>
    <t>*Engine Limits</t>
  </si>
  <si>
    <t>Propeller and</t>
  </si>
  <si>
    <t>Propeller Limits</t>
  </si>
  <si>
    <t>I. Model 310 (cont’d)</t>
  </si>
  <si>
    <t>*Airspeed Limits</t>
  </si>
  <si>
    <t>(TIAS)</t>
  </si>
  <si>
    <t>*C.G. Range (Landing</t>
  </si>
  <si>
    <t>Gear Extended)</t>
  </si>
  <si>
    <t>*Maximum Weight</t>
  </si>
  <si>
    <t>Anti-Icing Fluid</t>
  </si>
  <si>
    <t>Serial Nos. Eligible</t>
  </si>
  <si>
    <t>Rev. 63</t>
  </si>
  <si>
    <t>II. Model 310A (cont’d)</t>
  </si>
  <si>
    <t>III. Model 310B (cont’d)</t>
  </si>
  <si>
    <t>IV. Model 310C (cont’d)</t>
  </si>
  <si>
    <t>V. Model 310D (cont’d)</t>
  </si>
  <si>
    <t>Propeller Limits (cont’d)</t>
  </si>
  <si>
    <t>VI.</t>
  </si>
  <si>
    <t>Model 310E (cont’d)</t>
  </si>
  <si>
    <t>Anti-Icing Fluid Capacity</t>
  </si>
  <si>
    <t>VII.</t>
  </si>
  <si>
    <t>Model 310F (cont’d)</t>
  </si>
  <si>
    <t>VIII.</t>
  </si>
  <si>
    <t>VIII. Model 310G (cont’d)</t>
  </si>
  <si>
    <t>IX.</t>
  </si>
  <si>
    <t>Model 310H</t>
  </si>
  <si>
    <t>X. Model E310H (cont’d)</t>
  </si>
  <si>
    <t>XI.</t>
  </si>
  <si>
    <t>Model 310I (cont’d)</t>
  </si>
  <si>
    <t>XII. Model 310J (cont’d)</t>
  </si>
  <si>
    <t>XIII. Model 310J-1 (cont’d)</t>
  </si>
  <si>
    <t>XIV. Model E310J (cont’d)</t>
  </si>
  <si>
    <t>XV.</t>
  </si>
  <si>
    <t>Model 310K (cont’d)</t>
  </si>
  <si>
    <t>XVI. Model 310L (cont’d)</t>
  </si>
  <si>
    <t>XVII. Model 310N (cont’d)</t>
  </si>
  <si>
    <t>XVIII.</t>
  </si>
  <si>
    <t>Model 310P (cont’d)</t>
  </si>
  <si>
    <t>XIX.</t>
  </si>
  <si>
    <t>Model T310P (cont’d)</t>
  </si>
  <si>
    <t>XIX. Model T310P (cont’d)</t>
  </si>
  <si>
    <t>XX.</t>
  </si>
  <si>
    <t>Model 310Q (cont’d)</t>
  </si>
  <si>
    <t>*Airspeed Limits (cont’d)</t>
  </si>
  <si>
    <t>XXI. Model T310Q (cont’d)</t>
  </si>
  <si>
    <t>XXII. Model 310R (cont’d)</t>
  </si>
  <si>
    <t>Propeller (cont’d)</t>
  </si>
  <si>
    <t>(IAS)</t>
  </si>
  <si>
    <t>XXIII.</t>
  </si>
  <si>
    <t>Model T310R (cont’d)</t>
  </si>
  <si>
    <t>Data Pertinent to All Models</t>
  </si>
  <si>
    <t>*Leveling Means</t>
  </si>
  <si>
    <t>Certification Basis:</t>
  </si>
  <si>
    <t>Models 310Q and T310Q</t>
  </si>
  <si>
    <t>Models 310R and T310R</t>
  </si>
  <si>
    <t>Model 310R/T310R, S/N 310R0801 through 310R2140</t>
  </si>
  <si>
    <t>S/N 310Q0901 through 310Q1160</t>
  </si>
  <si>
    <t>Amendment 23-7.</t>
  </si>
  <si>
    <t>S/N 310R0501 through 310R2140</t>
  </si>
  <si>
    <t>Model 310R/T310R, S/N 310R1801 through 310R2140</t>
  </si>
  <si>
    <t>Model 310R/T310R, S/N 310R1501 through 310R2140</t>
  </si>
  <si>
    <t>through 310R1434)</t>
  </si>
  <si>
    <t>NOTE 2 (cont’d)</t>
  </si>
  <si>
    <t>B.</t>
  </si>
  <si>
    <t>(3) (a) (310)</t>
  </si>
  <si>
    <t>C.</t>
  </si>
  <si>
    <t>D. On Emergency Exits</t>
  </si>
  <si>
    <t>(1) On left emergency exit</t>
  </si>
  <si>
    <t>E.</t>
  </si>
  <si>
    <t>F.</t>
  </si>
  <si>
    <t>.</t>
  </si>
  <si>
    <t>G. Baggage</t>
  </si>
  <si>
    <t>(1) On baggage door</t>
  </si>
  <si>
    <t>H. Adjacent to Fuel Strainer</t>
  </si>
  <si>
    <t>J.</t>
  </si>
  <si>
    <t>(3) (310, 310A, 310B)</t>
  </si>
  <si>
    <t>(5) (a) (310I, 310J, 310J-1, E310J)</t>
  </si>
  <si>
    <t>K. On engine control pedestal:</t>
  </si>
  <si>
    <t>List):</t>
  </si>
  <si>
    <t>A. Maximum takeoff flap setting 15°.</t>
  </si>
  <si>
    <t>II. Model 310A (USAF U-3A) (Normal Category), Approved April 9, 1957</t>
  </si>
  <si>
    <t>2 Continental O-470-M</t>
  </si>
  <si>
    <t>Grade 100 or 100LL aviation gasoline</t>
  </si>
  <si>
    <t>For all operations, 2600 r.p.m. (240 hp.)</t>
  </si>
  <si>
    <t>III. Model 310B (Normal Category), Approved May 23, 1957</t>
  </si>
  <si>
    <t>2 full-feathering propeller installations</t>
  </si>
  <si>
    <t>68 lb. ea. (-25)</t>
  </si>
  <si>
    <t>(a) Hartzell hub HC82XF-2 or HC-A2XF-2</t>
  </si>
  <si>
    <t>with 8433 blades</t>
  </si>
  <si>
    <t>Diameter: not over 84 in., not under 78 in.</t>
  </si>
  <si>
    <t>Pitch settings at 30 in. sta.:</t>
  </si>
  <si>
    <t>low 12.5°, high 22.0°, feathered 82.0°</t>
  </si>
  <si>
    <t>(b) Hydraulic governor, Woodward 210105, 210155,</t>
  </si>
  <si>
    <t>4 lb. ea. (-17)</t>
  </si>
  <si>
    <t>210280, 210444, A210438, 210290 or C210355;</t>
  </si>
  <si>
    <t>McCauley DCFU290D1/T2, DCFU290D2/T2</t>
  </si>
  <si>
    <t>(c) Propeller spinner, Hartzell C-888 dome with</t>
  </si>
  <si>
    <t>4 lb. ea. (-23)</t>
  </si>
  <si>
    <t>C-807-1 bulkhead or</t>
  </si>
  <si>
    <t>Cessna 0752006 dome with 0850300 bulkhead or</t>
  </si>
  <si>
    <t>Cessna 0850311 dome with 0850300 bulkhead or</t>
  </si>
  <si>
    <t>Cessna 0850313 dome with 0850300 bulkhead</t>
  </si>
  <si>
    <t>164 m.p.h. (143 knots)</t>
  </si>
  <si>
    <t>200 m.p.h. (173 knots)</t>
  </si>
  <si>
    <t>248 m.p.h. (215 knots)</t>
  </si>
  <si>
    <t>140 m.p.h. (122 knots)</t>
  </si>
  <si>
    <t>Landing gear extended</t>
  </si>
  <si>
    <t>(+36.6) to (+42.1) at 4700 lb.</t>
  </si>
  <si>
    <t>(+32.0) to (+42.1) at 3900 lb. or less</t>
  </si>
  <si>
    <t>Straight line variation between points given</t>
  </si>
  <si>
    <t>None</t>
  </si>
  <si>
    <t>Landing 4600 lb., takeoff 4700 lb.</t>
  </si>
  <si>
    <t>5 (Std.) (2 at +37, 3 at +71) See Manufacturer's Weight and Balance data sheet for</t>
  </si>
  <si>
    <t>optional seating arrangements.</t>
  </si>
  <si>
    <t>200 lb. (+96)</t>
  </si>
  <si>
    <t>See NOTE 2G for placard</t>
  </si>
  <si>
    <t>4-1/2 qt. (7 lb.) (+47)</t>
  </si>
  <si>
    <t>102 gal. (2 wing tip tanks, 51 gal. each at +35.0)</t>
  </si>
  <si>
    <t>See NOTE 1 for data on unusable fuel</t>
  </si>
  <si>
    <t>24 qt. (12 qt. in each engine at (0), 6 qt. unusable per engine)</t>
  </si>
  <si>
    <t>See NOTE 1 for data on undrainable oil</t>
  </si>
  <si>
    <t>IV. Model 310C (Normal Category), Approved October 22, 1958</t>
  </si>
  <si>
    <t>2 Continental IO-470-D</t>
  </si>
  <si>
    <t>For all operations, 2625 r.p.m. (260 hp.)</t>
  </si>
  <si>
    <t>low 13.5°, high 22.0°, feathered 82.0°</t>
  </si>
  <si>
    <t>(c) Propeller spinner, Hartzell C-888 dome</t>
  </si>
  <si>
    <t>with C-807-1 bulkhead or</t>
  </si>
  <si>
    <t>2 full feathering propeller installations</t>
  </si>
  <si>
    <t>(a) McCauley hub D2AF36C48 with 90MF-10 blades</t>
  </si>
  <si>
    <t>Diameter: not over 80 in., not under 78 in.</t>
  </si>
  <si>
    <t>Pitch settings at 36 in. sta.:</t>
  </si>
  <si>
    <t>low 11°, feathered 77°</t>
  </si>
  <si>
    <t>(b) Hydraulic governor, Woodward 210105,</t>
  </si>
  <si>
    <t>210155, 210280, 210444, A210438, 210290 or</t>
  </si>
  <si>
    <t>C210355; McCauley DCFU290D1/T2, DCFU290D2/T2</t>
  </si>
  <si>
    <t>(c) Propeller spinner, McCauley Model</t>
  </si>
  <si>
    <t>D2840 with D2878 bulkhead or</t>
  </si>
  <si>
    <t>Cessna 0850258 spinner with Cessna</t>
  </si>
  <si>
    <t>0850257 bulkhead</t>
  </si>
  <si>
    <t>210 m.p.h. (183 knots)</t>
  </si>
  <si>
    <t>(+37.3) to (+42.1) at 4830 lb.</t>
  </si>
  <si>
    <t>V. Model 310D (Normal Category), Approved July 8, 1959</t>
  </si>
  <si>
    <t>210155, 210280, 210444, A210438, 210290</t>
  </si>
  <si>
    <t>or C210355; McCauley DCFU290D1/T2,</t>
  </si>
  <si>
    <t>DCFU290D2/T2</t>
  </si>
  <si>
    <t>X. Model E310H (Normal Category), Approved January 17, 1963</t>
  </si>
  <si>
    <t>XII. Model 310J (Normal Category), Approved September 3, 1964</t>
  </si>
  <si>
    <t>2 Continental IO-470-U</t>
  </si>
  <si>
    <t>62 lb. ea. (-28)</t>
  </si>
  <si>
    <t>(a) McCauley hub D2AF34C65, blades 84JF-3</t>
  </si>
  <si>
    <t>McCauley hub D2AF34C81, blades 84JF-3</t>
  </si>
  <si>
    <t>Diameter: not over 81 in., not under 79 in.</t>
  </si>
  <si>
    <t>low 12.8°, feathered 82.6°</t>
  </si>
  <si>
    <t>210280, 210290, C210355, A210438, 210444;</t>
  </si>
  <si>
    <t>(c) Propeller spinner, Cessna 0855030-12 dome</t>
  </si>
  <si>
    <t>with 0855030-14 and -15 bulkhead and</t>
  </si>
  <si>
    <t>0855030-3 support</t>
  </si>
  <si>
    <t>170 m.p.h. (148 knots)</t>
  </si>
  <si>
    <t>254 m.p.h. (220 knots)</t>
  </si>
  <si>
    <t>(+37.3) to (+43.1) at 5100 lb.</t>
  </si>
  <si>
    <t>(+43.6) at 4700 lb.</t>
  </si>
  <si>
    <t>(+32.0) to (+43.6) at 4300 lb. or less</t>
  </si>
  <si>
    <t>Landing 5100 lb., takeoff 5100 lb.</t>
  </si>
  <si>
    <t>5 (Std.) (2 at +37, 3 at +71)</t>
  </si>
  <si>
    <t>See Manufacturer's Weight and Balance data sheet for optional seating arrangements.</t>
  </si>
  <si>
    <t>200 lb. (+96), 80 lb. per side on floor (+124), 120 lb. per nacelle (+63)</t>
  </si>
  <si>
    <t>XIII. Model 310J-1 (Utility Category), Approved November 30, 1964</t>
  </si>
  <si>
    <t>61 lb. ea. (-25)</t>
  </si>
  <si>
    <t>(a) McCauley hub D2AF34C71, blades 84JF-3</t>
  </si>
  <si>
    <t>low 11.4°, feathered 83.0°</t>
  </si>
  <si>
    <t>210280, 210290, C210355, 210438, 210444;</t>
  </si>
  <si>
    <t>(c) Propeller spinner, Cessna 0850326 dome with</t>
  </si>
  <si>
    <t>0850257 bulkhead and 0855030 support</t>
  </si>
  <si>
    <t>183 m.p.h. (159 knots)</t>
  </si>
  <si>
    <t>272 m.p.h. (236 knots)</t>
  </si>
  <si>
    <t>(+37.7) to (+43.1) at 5150 lb.</t>
  </si>
  <si>
    <t>(+43.6) at 4750 lb.</t>
  </si>
  <si>
    <t>Landing 5150 lb., takeoff 5150 lb.</t>
  </si>
  <si>
    <t>4 (2 at +37, 2 at +68)</t>
  </si>
  <si>
    <t>200 lb. (+96), 120 lb. per nacelle (+63)</t>
  </si>
  <si>
    <t>XIV. Model E310J (Normal Category), Approved March 15, 1965</t>
  </si>
  <si>
    <t>(a) McCauley hub D2AF34C65, blades 84JF-3 or</t>
  </si>
  <si>
    <t>(+36.6) to (+43.1) at 4990 lb.</t>
  </si>
  <si>
    <t>Landing 4990 lb., takeoff 4990 lb.</t>
  </si>
  <si>
    <t>5 (Std.) (2 at +37, 3 at +71) See Manufacturer's Weight and</t>
  </si>
  <si>
    <t>Balance data sheet for optional seating arrangements.</t>
  </si>
  <si>
    <t>XV. Model 310K (Normal Category), Approved October 20, 1965</t>
  </si>
  <si>
    <t>2 Continental IO-470-V or IO-470-VO</t>
  </si>
  <si>
    <t>62 lb. ea. (-25)</t>
  </si>
  <si>
    <t>(a) McCauley hub D2AF34C81, blades 84JF-3</t>
  </si>
  <si>
    <t>Diameter: not over 81 in., not under 78 in.</t>
  </si>
  <si>
    <t>low 12.8°, feathered 82.5°</t>
  </si>
  <si>
    <t>210155, 210280, 210290, C210355, A210438,</t>
  </si>
  <si>
    <t>210444; 210446, A210449; McCauley</t>
  </si>
  <si>
    <t>DCFU290D1/T2, DCFU290D2/T2</t>
  </si>
  <si>
    <t>(a) McCauley full-feathering 3-bladed propeller</t>
  </si>
  <si>
    <t>installations</t>
  </si>
  <si>
    <t>79 lb. ea. (-25)</t>
  </si>
  <si>
    <t>McCauley hub D3AF32C80, blades 82NC-4</t>
  </si>
  <si>
    <t>Diameter: not over 78 in., not under 74 in.</t>
  </si>
  <si>
    <t>low 12.5°, feathered 81.3°</t>
  </si>
  <si>
    <t>210444, 210446, A210449; McCauley</t>
  </si>
  <si>
    <t>(c) Propeller spinner, 3-bladed, McCauley</t>
  </si>
  <si>
    <t>D-3651 dome with D-3652 bulkhead</t>
  </si>
  <si>
    <t>XVI. Model 310L (Normal Category), Approved September 20, 1966</t>
  </si>
  <si>
    <t>(b) Hydraulic governor, Woodward A210438,</t>
  </si>
  <si>
    <t>XVII. Model 310N (Normal Category), Approved August 22, 1967</t>
  </si>
  <si>
    <t>(b) Hydraulic governor, Woodward 210446,</t>
  </si>
  <si>
    <t>210444, A210438 or A210449; McCauley</t>
  </si>
  <si>
    <t>with 0855030-14 and -15 bulkhead and 0855030-3 support</t>
  </si>
  <si>
    <t>2 McCauley full-feathering 3-bladed propeller installations</t>
  </si>
  <si>
    <t>(a) McCauley hubs D3AF32C80, blades 82NC-4</t>
  </si>
  <si>
    <t>(c) Propeller spinner, 3-blades, McCauley D-3651 dome with D-3652 bulkhead</t>
  </si>
  <si>
    <t>257 m.p.h. (224 knots)</t>
  </si>
  <si>
    <t>Flaps extended 35°</t>
  </si>
  <si>
    <t>160 m.p.h. (139 knots)</t>
  </si>
  <si>
    <t>(+38.0) to (+43.1) at 5200 lb.</t>
  </si>
  <si>
    <t>(+43.6) at 4800 lb.</t>
  </si>
  <si>
    <t>Landing 5200 lb., takeoff 5200 lb.</t>
  </si>
  <si>
    <t>200 lb. (+96), 80 lb. per side on floor (+124),</t>
  </si>
  <si>
    <t>120 lb. per nacelle (+63)</t>
  </si>
  <si>
    <t>143 gal. (2 wing tip tanks, 51 gal. each at +35.0 and</t>
  </si>
  <si>
    <t>2 auxiliary tanks 20.5 gal. each at +47.0)</t>
  </si>
  <si>
    <t>183 gal. (2 wing tip tanks, 51 gal. each at +35.0 and</t>
  </si>
  <si>
    <t>XX. Model 310Q (Normal Category), Approved August 20, 1969</t>
  </si>
  <si>
    <t>2 Continental IO-470-VO</t>
  </si>
  <si>
    <t>2 McCauley full-feathering 2-bladed propeller installations</t>
  </si>
  <si>
    <t>(a) McCauley hubs D2AF34C71, blades 84JF-3</t>
  </si>
  <si>
    <t>(b) Hydraulic governor, Woodward 210444, 210446, A210438,</t>
  </si>
  <si>
    <t>A210499; McCauley DCF290D1/T2, DCFU290D1/T2, DCFS290D1/T2,</t>
  </si>
  <si>
    <t>DCFUS290D1/T2, DCF290D2/T2, DCFU290D2/T2, DCFS290D2/T2,</t>
  </si>
  <si>
    <t>DCFUS290D2/T2, DCFS290D7/T2, DCFUS290D7/T2 or DCFUS290D13/T2</t>
  </si>
  <si>
    <t>(c) Propeller spinner, McCauley D3935 dome with D3923 bulkhead</t>
  </si>
  <si>
    <t>and 0855030-3 support</t>
  </si>
  <si>
    <t>(a) McCauley hubs 3AF32C87, blades 82NC-4</t>
  </si>
  <si>
    <t>Diameter: Not over 78 in., not under 74 in.</t>
  </si>
  <si>
    <t>Low 12.5o, feathered 81.3o</t>
  </si>
  <si>
    <t>McCauley hubs 3AF32C504, with 82NEA-5.5 blades</t>
  </si>
  <si>
    <t>Diameter: not over 76.5 in., not under 74 in.</t>
  </si>
  <si>
    <t>low 13.0°, feathered 81.7°</t>
  </si>
  <si>
    <t>(b) Hydraulic governor, Woodward 210444, 210446, A210438 or</t>
  </si>
  <si>
    <t>(c) Propeller spinner, McCauley D3651 dome and D3925 bulkhead with</t>
  </si>
  <si>
    <t>3AF32C87 hub or McCauley D7185 spinner assembly with 3AF32C504 hub</t>
  </si>
  <si>
    <t>S/N 310Q0001 through 310Q0845</t>
  </si>
  <si>
    <t>XXI. Model T310Q (Turbo-System 310Q) (Normal Category), Approved August 20, 1969</t>
  </si>
  <si>
    <t>2 Continental TSIO-520-B or TSIO-520-BB</t>
  </si>
  <si>
    <t>For all operations, 2700 r.p.m. (285 hp., 32 in. Hg MP)</t>
  </si>
  <si>
    <t>Critical altitude is 16,000 ft. in standard atmosphere.</t>
  </si>
  <si>
    <t>Maximum</t>
  </si>
  <si>
    <t>XXII. Model 310R (Normal Category), Approved August 15, 1974</t>
  </si>
  <si>
    <t>S/N 310R0001 through 310R1434</t>
  </si>
  <si>
    <t>XXIII. Model T310R (Turbo-System 310R) (Normal Category), Approved August 15, 1974</t>
  </si>
  <si>
    <t>Application for type certificate dated April 9, 1952. Type Certificate No. 3A10 issued March 22, 1954. Model 310A and</t>
  </si>
  <si>
    <t>subsequent certificated under delegation option procedures.</t>
  </si>
  <si>
    <t>Production Basis:</t>
  </si>
  <si>
    <t>Production Certificates Nos. 4 and 312 (refer to "S/N eligible for applicability"). Delegation Option Manufacturer Nos. CE-1</t>
  </si>
  <si>
    <t>and CE-3 authorized to issue airworthiness certificates under delegation option provisions of Part 21 of the Federal Aviation</t>
  </si>
  <si>
    <t>Regulations. Effective February 15, 1985, and on, Production Certificate No. 4 is applicable to all spares production.</t>
  </si>
  <si>
    <t>included. (Models 310, 310A, 310B, 310C, 310D, 310E, 310F, 310G, 310H, E310H, 310I, 310J, E310J,</t>
  </si>
  <si>
    <t>310J-1, 310K).</t>
  </si>
  <si>
    <t>When two 20.5 gal. auxiliary fuel tanks are installed, an additional 6 lb. of unusable fuel at (+47) must be</t>
  </si>
  <si>
    <t>included (310L, 310N, 310P, T310P, 310Q, T310Q, 310R, T310R).</t>
  </si>
  <si>
    <t>When two 20.5 gal. wing locker fuel tanks are installed, an additional 6 lb. of unusable fuel at (+58) must be</t>
  </si>
  <si>
    <t>(1) (a) Models (310, 310A, 310B, 310C, 310D, 310E, 310F, 310G, 310H, 310I, 310J, E310J, 310K, 310L,</t>
  </si>
  <si>
    <t>310N, 310P, T310P, 310Q, T310Q, 310R S/N 310R0001 through 310R1004, T310R S/N</t>
  </si>
  <si>
    <t>310R0001 through 310R1004) "This airplane must be operated as a normal category airplane in</t>
  </si>
  <si>
    <t>compliance with the operating limitations as stated in the form of placards, markings and manuals</t>
  </si>
  <si>
    <t>(Pilot's Check List)."</t>
  </si>
  <si>
    <t>(b) (310J-1) "This airplane must be operated as a normal or utility category airplane compliance with</t>
  </si>
  <si>
    <t>the operating limitations as stated in the form of placards, markings and manuals (Pilot's Check</t>
  </si>
  <si>
    <t>List)."</t>
  </si>
  <si>
    <t>(2) (a) Models (310, 310A, 310B, 310C, 310D, 310E, 310F, 310G, 310H, 310I, 310J, E310J, 310K, 310L,</t>
  </si>
  <si>
    <t>310R0001 through 310R1004)"No acrobatic maneuvers including spins approved."</t>
  </si>
  <si>
    <t>(b) (310J-1) "Intentional spins prohibited -</t>
  </si>
  <si>
    <t>Approved Maneuvers</t>
  </si>
  <si>
    <t>Maximum Safe Entry Speed</t>
  </si>
  <si>
    <t>D. Loading schedule for Cessna Model 310 airplane.</t>
  </si>
  <si>
    <t>Maximum loss of altitude during normal stall recovery is 500 ft. for Model 310Q and 300 ft. for Model</t>
  </si>
  <si>
    <t>T310Q.</t>
  </si>
  <si>
    <t>Maximum loss of altitude during normal stall recovery is 300 ft. for Model 310R and T310R.</t>
  </si>
  <si>
    <t>Special Accessory Kits for foreign certification:</t>
  </si>
  <si>
    <t>A. Aircraft with Accessory Kit AK 310-212 installed are restricted to operations at gross weights of 4990</t>
  </si>
  <si>
    <t>lb. or less. The model designation will be altered by adding the prefix letter "E." (310I, 310J, 310K,</t>
  </si>
  <si>
    <t>310L, 310N, 310P, 310Q).</t>
  </si>
  <si>
    <t>Aircraft with Accessory Kit AK 310-233 installed are restricted to operations at gross weights of 4990</t>
  </si>
  <si>
    <t>lb. or less. The model designation will be altered by adding the prefix letter "E." (310R)</t>
  </si>
  <si>
    <t>Aircraft with Accessory Kit AK 310-220 installed are restricted to operations at gross weights of 4990</t>
  </si>
  <si>
    <t>lb. or less. The model designation will be altered by adding the prefix letter "E." (T310P and T310Q).</t>
  </si>
  <si>
    <t>D. Aircraft with Accessory Kit AK 310-234 installed are restricted to operations at gross weights of 4990</t>
  </si>
  <si>
    <t>lb. or less. The model designation will be altered by adding the prefix letter "E." (T310R)</t>
  </si>
  <si>
    <t>I. Model 65 (cont’d)</t>
  </si>
  <si>
    <t>(Structural Limit)</t>
  </si>
  <si>
    <t>Serial No’s. Eligible</t>
  </si>
  <si>
    <t>II. Model 65-80 (cont’d)</t>
  </si>
  <si>
    <t>III.</t>
  </si>
  <si>
    <t>IV. Model 65-90 (cont’d)</t>
  </si>
  <si>
    <t>Oil (Engine and Gearbox)</t>
  </si>
  <si>
    <t>(See NOTES 12 &amp; 13)</t>
  </si>
  <si>
    <t>Max Oper Limit</t>
  </si>
  <si>
    <t>V. Model 65-88 (cont’d)</t>
  </si>
  <si>
    <t>(LD-270 thru LD-279)</t>
  </si>
  <si>
    <t>VI. Model 65-B80 (cont’d)</t>
  </si>
  <si>
    <t>VII. Model 65-A90 (cont’d)</t>
  </si>
  <si>
    <t>II. Model 65-A90 (cont’d)</t>
  </si>
  <si>
    <t>Maximum Baggage (Structural limit)</t>
  </si>
  <si>
    <t>Max. Oper Limit</t>
  </si>
  <si>
    <t>Extended)</t>
  </si>
  <si>
    <t>(Structural Limits)</t>
  </si>
  <si>
    <t>(LC-325 and up)</t>
  </si>
  <si>
    <t>(LB-1 and up)</t>
  </si>
  <si>
    <t>Empty Wt C.G. Range</t>
  </si>
  <si>
    <t>Max Oper Limits</t>
  </si>
  <si>
    <t>X. Model B90, Model C90 (cont’d)</t>
  </si>
  <si>
    <t>Max. Oper. Limit</t>
  </si>
  <si>
    <t>XI. Model 65-A90-2 (cont’d)</t>
  </si>
  <si>
    <t>Engine Limits (PT6A-29)</t>
  </si>
  <si>
    <t>Engine Limits (PT6A-34)</t>
  </si>
  <si>
    <t>C.G. Range (Landing Gear</t>
  </si>
  <si>
    <t>XII. Model E90 (cont’d)</t>
  </si>
  <si>
    <t>Airspeed Limits (cont’d)</t>
  </si>
  <si>
    <t>XIII. Model H90 (cont’d)</t>
  </si>
  <si>
    <t>Maximum Operating Limit</t>
  </si>
  <si>
    <t>S/N LJ-1063 thru LJ-1287,</t>
  </si>
  <si>
    <t>LJ-1288 thru LJ-1294</t>
  </si>
  <si>
    <t>LJ-1296 thru LJ-1299</t>
  </si>
  <si>
    <t>XIV. Model C90A (cont’d)</t>
  </si>
  <si>
    <t>S/N LJ-1288, LJ-1295</t>
  </si>
  <si>
    <t>LJ-1302, LJ-1303, LJ-1305</t>
  </si>
  <si>
    <t>thru LJ-1308, LJ-1311, LJ-1312</t>
  </si>
  <si>
    <t>LJ-1314 thru LJ-1316, LJ-1318</t>
  </si>
  <si>
    <t>LJ-1320 thru LJ-1366, LJ-1368</t>
  </si>
  <si>
    <t>thru LJ-1372, LJ-1374 thru</t>
  </si>
  <si>
    <t>LJ-1376, LJ-1378 thru</t>
  </si>
  <si>
    <t>LJ-1383, LJ-1385, LJ-1387,</t>
  </si>
  <si>
    <t>LJ-1388, LJ-1390 thru LJ-1393,</t>
  </si>
  <si>
    <t>LJ-1395, LJ-1396, LJ-1398 thru</t>
  </si>
  <si>
    <t>LJ-1402, LJ-1404 thru LJ-1410,</t>
  </si>
  <si>
    <t>LJ-1412 thru LJ-1424, LJ-1426</t>
  </si>
  <si>
    <t>thru LJ-1430, LJ-1432 thru</t>
  </si>
  <si>
    <t>LJ-1434, LJ-1436 thru LJ-1726,</t>
  </si>
  <si>
    <t>LJ-1728 thru LJ-1753, LJ-1755.</t>
  </si>
  <si>
    <t>S/N LJ-1063 thru</t>
  </si>
  <si>
    <t>LJ-1137 and LJ-1146</t>
  </si>
  <si>
    <t>S/N LJ-1138 thru LJ-1145</t>
  </si>
  <si>
    <t>LJ-1147 thru LJ-1726,</t>
  </si>
  <si>
    <t>LJ-1728 thru LJ-1753, LJ-1755</t>
  </si>
  <si>
    <t>S/N LJ-1138 thru LJ-1145,</t>
  </si>
  <si>
    <t>LJ-1147 thru LJ-1726, and after</t>
  </si>
  <si>
    <t>LJ-1728 thru LJ-1753,</t>
  </si>
  <si>
    <t>LJ-1755 (See NOTE 28)</t>
  </si>
  <si>
    <t>S/N LJ-1138 thru</t>
  </si>
  <si>
    <t>LJ-1145, LJ-1147 thru LJ-1726</t>
  </si>
  <si>
    <t>XV. Model C90GT (cont’d)</t>
  </si>
  <si>
    <t>XVI. Model C90GTi (cont’d)</t>
  </si>
  <si>
    <t>Certification basis (cont’d)</t>
  </si>
  <si>
    <t>Applicable to Model E90:</t>
  </si>
  <si>
    <t>Applicable to Model H90 (T-44A):</t>
  </si>
  <si>
    <t>Applicable to Model C90A:</t>
  </si>
  <si>
    <t>1, 1974 thru Amendment 27-4.</t>
  </si>
  <si>
    <t>Applicable to Model C90A with EFIS:</t>
  </si>
  <si>
    <t>Amendment 27-4.</t>
  </si>
  <si>
    <t>Applicable to Model C90GT:</t>
  </si>
  <si>
    <t>Special Condition</t>
  </si>
  <si>
    <t>Equivalent Level of Safety ACE-07-06</t>
  </si>
  <si>
    <t>Equipment (cont’d)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</si>
  <si>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</si>
  <si>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</si>
  <si>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</si>
  <si>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</si>
  <si>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</si>
  <si>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</si>
  <si>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</si>
  <si>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</si>
  <si>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</si>
  <si>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</si>
  <si>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</si>
  <si>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</si>
  <si>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NOTE 21</t>
  </si>
  <si>
    <t>NOTE 22</t>
  </si>
  <si>
    <t>NOTE 23</t>
  </si>
  <si>
    <t>NOTE 24</t>
  </si>
  <si>
    <t>NOTE 25</t>
  </si>
  <si>
    <t>NOTE 26</t>
  </si>
  <si>
    <t>NOTE 27</t>
  </si>
  <si>
    <t>NOTE 28</t>
  </si>
  <si>
    <t>NOTE 29</t>
  </si>
  <si>
    <t>NOTE 30</t>
  </si>
  <si>
    <t>NOTE 31</t>
  </si>
  <si>
    <t>NOTE 32</t>
  </si>
  <si>
    <t>NOTE 33</t>
  </si>
  <si>
    <t>NOTE 34</t>
  </si>
  <si>
    <t>NOTE 35</t>
  </si>
  <si>
    <t>NOTE 36.</t>
  </si>
  <si>
    <t>NOTE 37.</t>
  </si>
  <si>
    <t>NOTE 38.</t>
  </si>
  <si>
    <t>I. Model 65, Queen Air (Military L-23F), 7 or 9 PCLM (Normal Category), Approved February 4, 1959</t>
  </si>
  <si>
    <t>2 Lycoming IGSO-480-A1A6 or IGSO-480-A1B6</t>
  </si>
  <si>
    <t>II. Model 65-80, 7 or 9 PCLM (Normal Category), Approved February 20, 1962</t>
  </si>
  <si>
    <t>2 Lycoming IGSO-540-A1A</t>
  </si>
  <si>
    <t>IV. Model 65-90, 10 PCLM (Normal Category), Approved May 19, 1964</t>
  </si>
  <si>
    <t>2 United Aircraft of Canada, Ltd. PT6A-6 (Turboprop) or</t>
  </si>
  <si>
    <t>V. Model 65-88, 10 PCLM (Normal Category), Approved September 21, 1965</t>
  </si>
  <si>
    <t>2 Lycoming IGSO-540-A1D</t>
  </si>
  <si>
    <t>VI. Model 65-B80, Queen Air, 13 PCLM (Normal Category), Approved October 22, 1965</t>
  </si>
  <si>
    <t>2 Lycoming IGSO-540-A1A or 2 Lycoming IGSO-540-A1D</t>
  </si>
  <si>
    <t>VII. Model 65-A90, King Air, 10 PCLM (Normal Category), Approved March 7, 1966</t>
  </si>
  <si>
    <t>2 United Aircraft of Canada, Ltd. or Pratt &amp; Whitney, PT6A-20 (Turboprop)</t>
  </si>
  <si>
    <t>VIII. Model A65, Queen Air, 7 to 9 PCLM (Normal Category), Approved November 3, 1966</t>
  </si>
  <si>
    <t>Model A65-8200, Queen Air, 11 PCLM (Normal Category), Approved October 9, 1967</t>
  </si>
  <si>
    <t>VIII. Model A65, Model A65-8200, Model 70 (cont’d)</t>
  </si>
  <si>
    <t>(+151.1) to (+160.4) at 8200 lb. (see NOTE 16)</t>
  </si>
  <si>
    <t>Wing flaps</t>
  </si>
  <si>
    <t>Maximum 31 ½ </t>
  </si>
  <si>
    <t>X. Model B90, King Air, 10 PCLM (Normal Category), Approved November 14, 1967</t>
  </si>
  <si>
    <t>Model C90, King Air, 10 PCLM (Normal Category), Approved October 23, 1970</t>
  </si>
  <si>
    <t>XI. Model 65-A90-2 (Military RU-21B) and 65-A90-3 (Military RU-21C), 5 PCLM (Normal Category),</t>
  </si>
  <si>
    <t>Approved March 20, 1969</t>
  </si>
  <si>
    <t>XII. Model E90, King Air, 10 PCLM (Normal Category), Approved April 13, 1972</t>
  </si>
  <si>
    <t>2 United Aircraft of Canada, Ltd., or Pratt &amp; Whitney, PT6A-28 (turboprop)</t>
  </si>
  <si>
    <t>XIII. Model H90, King Air (T-44A), 10 PCLM (Normal Category), Approved March 23, 1977</t>
  </si>
  <si>
    <t>2 United Aircraft of Canada, Ltd., or Pratt &amp; Whitney, PT6A-34B (Turboprop)</t>
  </si>
  <si>
    <t>XIV. Model C90A, King Air (Normal Category), Approved December 1, 1983</t>
  </si>
  <si>
    <t>2 Pratt &amp; Whitney Aircraft of Canada, Ltd. PT6A-21 (Turboprop)</t>
  </si>
  <si>
    <t>XV. Model C90GT, King Air (Normal Category), Approved December 16, 2005</t>
  </si>
  <si>
    <t>2 Pratt &amp; Whitney Aircraft of Canada, Ltd. PT6A-135A (Turboprop)</t>
  </si>
  <si>
    <t>XVI. Model C90GTi, King Air (Normal Category), Approved December 13, 2007</t>
  </si>
  <si>
    <t>Applicable to Model 65 (L-23F), 65-80, 65-A80, 65-88, 65-A80-8800; A65; A65-8200; and 70:</t>
  </si>
  <si>
    <t>CAR 3, Effective May 15, 1956, (Amdt. 3-1, 3-2, 3-8); 14 CFR 23.1385(c) (Amdt. Original). 23.1387(a), 23.1387(e) (Amdt. 12).</t>
  </si>
  <si>
    <t>Applicable to Model 65-B80:</t>
  </si>
  <si>
    <t>CAR 3, Effective May 15, 1956, (Am. 3-1, 3-2, 3-8); 3.705 (Amdt. 3-7); 14 CFR 23.1385(c) (Amdt. Original). 23.1387(a),</t>
  </si>
  <si>
    <t>23.1387(e) (Amdt. 12).</t>
  </si>
  <si>
    <t>Applicable to Model 65-90:</t>
  </si>
  <si>
    <t>CAR 3, Effective May 15, 1956, (Amdt. 3-1, 3-2, 3-8), CAR 3 (Amdt. 3-6); 14 CFR 23.1385(c) (Amdt. Original). 23.1387(a),</t>
  </si>
  <si>
    <t>23.1387(e) (Amdt. 12). Special Conditions outlined by FAA letters to Beech dated January 21, 1963, February 15, 1963 and</t>
  </si>
  <si>
    <t>February 27, 1963.</t>
  </si>
  <si>
    <t>Applicable to Models 65-A90, 65-A90-1 (U-21A, RU-21A, RU-21D, JU-21A, RU-21H, (GR V, U-21G)), 65-A90-4 (RU-21E,</t>
  </si>
  <si>
    <t>RU-21H (GR II &amp; IV), RU-21H (GR V)), and B90:</t>
  </si>
  <si>
    <t>CAR 3, Effective May 15, 1956, (Amdt. 3-1, 3-2, 3-8); CAR 3 (Amdt. 3-6); 3.705 (Amdt. 3-7); 14 CFR 23.1385(c) (Amdt.</t>
  </si>
  <si>
    <t>Original). 23.1387(a), 23.1387(e) (Amdt. 12). Special Conditions outlined by FAA letters to Beech dated January 21, 1963,</t>
  </si>
  <si>
    <t>February 15, 1963, February 27, 1963 and May 5, 1965.</t>
  </si>
  <si>
    <t>Applicable to Models 65-A90-2 (RU-21B) and 65-A90-3 (RU-21C):</t>
  </si>
  <si>
    <t>February 15, 1963, February 27, 1963, May 5, 1965, and November 8, 1961.</t>
  </si>
  <si>
    <t>Applicable to Model C90:</t>
  </si>
  <si>
    <t>CAR 3, Effective May 15, 1956, (Amdt. 3-1, 3-2, 3-8); CAR 3 (Amdt. 3-6); 3.705 (Amdt. 3-7); 14 CFR Part 23 §23.1385(c)</t>
  </si>
  <si>
    <t>(Amdt. Original); 23.1111 (Amdt. 23-7). 23.1387(a), 23.1387(e) (Amdt. 12). Special Conditions outlined by FAA letters to</t>
  </si>
  <si>
    <t>Beech dated January 21, 1963, February 15, 1963, February 27, 1963 and May 5, 1965. FAA Exemption No. 1554A, issued</t>
  </si>
  <si>
    <t>March 4, 1977 from CAR 3 §3.115(a).</t>
  </si>
  <si>
    <t>Additional Requirements for IHAS 800 Installation on Model C90A/C90GT:</t>
  </si>
  <si>
    <t>14 CFR 23.301(a), 23.303, 23.305(a)(b), 23.307(a), 23.321, 23.331, 23.333, 23.335, 23.337, 23.341, 23.347, 23.349, 23.351,</t>
  </si>
  <si>
    <t>23.365(a)(b)(c), 23.425, 23.441, 23.471, 23.473, 23.571, 23.573, 23.609(b), 23.613(a)(b), 23.615, 23.619, 23.621, 23.623,</t>
  </si>
  <si>
    <t>23.625, 23.627, 23.629, 23.1331(a)(b), 23.1365(a)(d)(e), 23.1367(a)(b)(c)(d) (Amdt.Original). 23.611, 23.617, 23.777(a)(b),</t>
  </si>
  <si>
    <t>23.867(a)(b), 23.561(a)(b), 23.1351(b) (Amdt. 23-7). 23.1581 (Amdt. 23-13); 23.1322(a)(b)(c)(d) (Amdt. 23-17).</t>
  </si>
  <si>
    <t>23.1301(a)(b)(d), 23.1321(a)(b)(c)(d)(e), 23.1357(a)(b)(c)(d) (Amdt. 23-20). 23.1541 (Amdt. 23-21). 23.1307(b) (Amdt. 23-23).</t>
  </si>
  <si>
    <t>23.1529 (Amdt. 23.26). 23.1583(m), 23.1585(j), 23.1587 (Amdt. 23-34). 23.1311(a)(b), 23.1331(c), 23.1359(c) (Amdt. 23-35).</t>
  </si>
  <si>
    <t>23.1309(a)(b), (Amdt. 23-41).</t>
  </si>
  <si>
    <t>Additional Requirements for RDR2100/KDM850 Installation on Model C90A/C90GT:</t>
  </si>
  <si>
    <t>23.365(a)(b)(c), 23.421, 23.423, 23.425, 23.441, 23.471, 23.473, 23.571, 23.573, 23.601, 23.603(a)(b), 23.605(a), 23.607,</t>
  </si>
  <si>
    <t>23.609(a)(b), 23.613(a)(b), 23.615, 23.619, 23.621, 23.623, 23.625, 23.627, 23.629, 23.1331(a)(b), 23.1365(a)(d)(e),</t>
  </si>
  <si>
    <t>23.1367(a)(b)(c)(d) (Amdt.Original). 23.611, 23.617, 23.777(a)(b), 23.867(a)(b), 23.561(a)(b), 23.959, 23.1111, 23.1351(a)</t>
  </si>
  <si>
    <t>(Amdt. 23-7). 23.1581 (Amdt. 23-13). 23.1322(a)(b)(c)(d) (Amdt. 23-17). 23.1301(a)(b)(d), 23.1321(a)(b)(c)(d)(e),</t>
  </si>
  <si>
    <t>23.1357(a)(b)(c)(d) (Amdt. 23-20). .23.1307(b) (Amdt. 23-23). 23.1529 (Amdt. 23.26). 23.1583(m), 23.1585(j), 23.1587 (Amdt.</t>
  </si>
  <si>
    <t>23-34). 23.1311(a)(b), 23.1331(c), 23.1359(c) (Amdt. 23-35). 23.1309(a)(b) (Amdt. 23-41).</t>
  </si>
  <si>
    <t>Additional Requirements for GPS 400 Installation on Model C90A/C90GT:</t>
  </si>
  <si>
    <t>23.609(a)(b), 23.613(a)(b), 23.615, 23.619, 23.621, 23.623, 23.625, 23.627, 23.1331(a)(b), 23.1365(a)(d)(e), 23.1367(a)(b)(c)(d),</t>
  </si>
  <si>
    <t>23.1431(a)(b)(c) (Amdt.Original). 23.611, 23.617, 23.777(a)(b), 23.867(a)(b). 23.561(a)(b), 23.1351(b) (Amdt. 23-7); 23.1581</t>
  </si>
  <si>
    <t>(Amdt. 23-13); 23.1322(a)(b)(c)(d) (Amdt. 23-17). 23.1301(a)(b)(c)(d), 23.1321(a)(b)(c)(d)(e), 23.1357(a)(b)(c)(d) (Amdt. 23-</t>
  </si>
  <si>
    <t>20). 23.1307(b) (Amdt. 23-23). 23.1529 (Amdt. 23.26). 23.1583(m), 23-1585(j), 23.1587 (Amdt. 23-34). 23.1329(h), 23.1331(c),</t>
  </si>
  <si>
    <t>23.1359(c) (Amdt. 23-35). 23.1309(a)(b) (Amdt. 23-41).</t>
  </si>
  <si>
    <t>Applicable to Model C90GTi:</t>
  </si>
  <si>
    <t>CAR 3, Effective May 15, 1956, (Amdt. 3-1, 3-2, 3-8); CAR 3 (Amdt. 3-6). 3.705 (Amdt. 3-7). 14 CFR 23.1385(c) (Amdt.</t>
  </si>
  <si>
    <t>Original). 23.959, 23.1111, 23.1583(a) (Amdt. 23-7). 23.1387(a)(e) (Amdt. 23-12). Special Conditions outlined by FAA letters</t>
  </si>
  <si>
    <t>to Beech dated January 21, 1963, February 15, 1963, February 27, 1963 and May 5, 1965. 23.143(a), 23.145(d), 23.153,</t>
  </si>
  <si>
    <t>23.161(c)(3), 23.173(a) (Amdt. 23-14). 23.175 (Amdt. 23-17). 23.967(a)(5) (Amdt. 23-18). 23.1545(a) (Amdt. 23-23). 23.729,</t>
  </si>
  <si>
    <t>23.1529 (Amdt. 23-26). 23.201, 23.203, 23.207 (Amdt. 23-50). 25.831(d) (Amdt. 25-41). SFAR 27, February 1, 1974 thru</t>
  </si>
  <si>
    <t>Amendment 27-4. 34.11(a)(b)(c), 34.21(e), 34.71, 34.89 (Amdt. 34-3).</t>
  </si>
  <si>
    <t>Additional Requirements for Rockwell Collins Pro Line 21 Avionics Installation on Model C90GTi:</t>
  </si>
  <si>
    <t>14 CFR 23.601, 23.1367(a)(b)(c)(d), 23.1381(a)(b)(c) (Amdt. Original). 23.1301(a)(b)(c)(d), 23.1335 (Amdt. 23-20). 23.1501(a)</t>
  </si>
  <si>
    <t>(Amdt. 23-21). 23.1457(a)(c) (Amdt. 23-35). 23.1322(a)(b)(c)(d), 23.1357 (Amdt. 23-43). 23.1549 (Amdt. 23-45).</t>
  </si>
  <si>
    <t>23.1309(a)(b)(c)(d)(e), 23.1311(a)(b)(c), 23.1321(a)(b)(c)(d)(e), 23.1329(a)(b)(d)(e)(f), 23.1359(c), 23.1365(a)(b)(c)(d)(e),</t>
  </si>
  <si>
    <t>23.1431(a)(b)(c) (Amdt. 23-49). 23.1521(b)(c), 23.1543(c), 23.1545(a)(b)(c), 23.1555(a) (Amdt. 23-50).</t>
  </si>
  <si>
    <t>23.1305(a)(2)(3)(c)(1)(2)(5)(e)(1) (Amdt. 23-52). 23.901(e)(1) (Amdt. 23-53).</t>
  </si>
  <si>
    <t>Additional Requirements for Rockwell Collins Pro Line Fusion Avionics Installation on Model C90GTi (See NOTE 37):</t>
  </si>
  <si>
    <t>14 CFR 23.601, 23.1367, 23.1381(a)(b) (Amdt. Original). 23.937(a) (Amdt. 23-7). 23.1301(a)(b)(c)(d), 23.1327(a)(1)(2)(b),</t>
  </si>
  <si>
    <t>23.1335, 23.1547(a)(b)(c)(d)(e) (Amdt. 23-20). 23.1501(b) (Amdt. 23-21). 23.853(a) (Amdt. 23-34). 23.1322(a)(b)(c)(d)(e),</t>
  </si>
  <si>
    <t>23.1331(b)(c), 23.1357(a)(b)(c)(d) (Amdt. 23-43). 23.613, 23.773(a)(1)(2), 23.1525, 23.1549(d), (Amdt. 23-45). 23.867(a)(b)(1),</t>
  </si>
  <si>
    <t>23.1303(a)(b)(c)(e)(f), 23.1309(a)(1)(3)(b)(c)(1)(2)(i)(iii)(3)(d)(e), 23.1311(a)(b)(c), 23.1321, 23.1323(a)(c), 23.1329(c)(h),</t>
  </si>
  <si>
    <t>23.1351(a)(1)(2)(i), 23.1353(h), 23.1359(c), 23.1365(a)(b)(c)(d)(e), 23.1431(a)(b)(c)(e) (Amdt. 23-49).</t>
  </si>
  <si>
    <t>23.1521(a)(b)(1)(3)(4)(c)(1)(3), 23.1543(b)(c), 23.1545(d), 23.1555(a), 23.1581(a)(2)(b)(1)(3)(c)(d)(f), 23.1583(b)(h)(m),</t>
  </si>
  <si>
    <t>23.1585(a)(j) (Amdt 23-50). 23.777(a)(b), 23.1141(g)(2), 23.1203(a)(d) (Amdt. 23-51). 23.1305(c)(1)(3)(6)(7)(e)(1)</t>
  </si>
  <si>
    <t>(Amdt. 23-52). 23.901(a)(1)(2)(e)(1) (Amdt. 23-53). 23.1308(a)(b)(c)(d) (Amdt. 23-57). 23.1306(a)(b) (Amdt. 23-61).</t>
  </si>
  <si>
    <t>23.251(b), 23.903(b)(2) (Amdt. 23-62). Equivalent Level of Safety ACE-15-18 for 23.1305(a)(2)(3)(c)(2)(5) (Amdt 23-52),</t>
  </si>
  <si>
    <t>23.1311(a)(6)(7) (Amdt 23-49). 23.1549(a)(b)(c) (Amdt 23-45). Effective at Serial Numbers LJ-2129 and on.</t>
  </si>
  <si>
    <t>Additional Requirements for GPS-4000S Installation on Model C90GTi (See NOTE 38):</t>
  </si>
  <si>
    <t>14 CFR 23.867(a)(b) (Amdt. 23-49). 23.1301(a)(b)(c)(d) (Amdt. 23-20). 23.1306(b) (Amdt. 23-61). 23.1308(b) (Amdt. 23-57).</t>
  </si>
  <si>
    <t>23.1309(a)(1)(3)(b)(c)(1)(2)(i)(iii)(3)(d)(e), 23.1351(a)(1)(2)(i), 23.1431(a)(b) (Amdt. 23-49). 23.1529 (Amdt 23-26). Effective</t>
  </si>
  <si>
    <t>at Serial Numbers LJ-2151 and on.</t>
  </si>
  <si>
    <t>Application for Type Certificate dated May 1, 1958</t>
  </si>
  <si>
    <t>Type Certificate No. 3A20 issued February 4, 1959, obtained by the manufacturer under delegation option procedures.</t>
  </si>
  <si>
    <t>Page</t>
  </si>
  <si>
    <t>No.</t>
  </si>
  <si>
    <t>Rev.</t>
  </si>
  <si>
    <t>Type Certificate Ownership Record</t>
  </si>
  <si>
    <t>I - Model DC-7 (cont'd)</t>
  </si>
  <si>
    <t>C. G. range</t>
  </si>
  <si>
    <t>Gross Weight</t>
  </si>
  <si>
    <t>Up to &amp; including</t>
  </si>
  <si>
    <t>122,200 lbs.</t>
  </si>
  <si>
    <t>II - Model DC-7B (cont'd)</t>
  </si>
  <si>
    <t>Airspeed limits (cont'd)</t>
  </si>
  <si>
    <t>126,000 lbs.</t>
  </si>
  <si>
    <t>III - Model DC-7C (cont'd)</t>
  </si>
  <si>
    <t>(C.A.S.)</t>
  </si>
  <si>
    <t>103,150 lbs.</t>
  </si>
  <si>
    <t>140,000 lbs.</t>
  </si>
  <si>
    <t>143,000 lbs.</t>
  </si>
  <si>
    <t>144,750 lbs. (4)</t>
  </si>
  <si>
    <t>MAC</t>
  </si>
  <si>
    <t>All Models (cont'd)</t>
  </si>
  <si>
    <t>Propellers and Propeller Accessories (cont'd)</t>
  </si>
  <si>
    <t>2. Propeller governors</t>
  </si>
  <si>
    <t>(a) Goodyear</t>
  </si>
  <si>
    <t>(b) Goodyear</t>
  </si>
  <si>
    <t>(c) Goodyear,</t>
  </si>
  <si>
    <t>(d) Goodyear</t>
  </si>
  <si>
    <t>(e) Goodyear</t>
  </si>
  <si>
    <t>(f) Goodyear (DC-7C)</t>
  </si>
  <si>
    <t>(g) Goodyear (DC-7C)</t>
  </si>
  <si>
    <t>Airplane Maintenance Manual.)</t>
  </si>
  <si>
    <t>203. Nose wheel 44", Type I</t>
  </si>
  <si>
    <t>(a) Goodyear Model 44NBM</t>
  </si>
  <si>
    <t>(b) Goodrich 16:00-16, Type III (DC-7C)</t>
  </si>
  <si>
    <t>204. Nose wheel tire</t>
  </si>
  <si>
    <t>205. Main gear shock strut assembly</t>
  </si>
  <si>
    <t>Douglas Dwg. 5776766 or 5776025)</t>
  </si>
  <si>
    <t>Douglas Dwg. 5776766 or 5776025</t>
  </si>
  <si>
    <t>(DC-7C)</t>
  </si>
  <si>
    <t>206. Nose gear shock strut assembly</t>
  </si>
  <si>
    <t>(a) Cleveland 9242A (Douglas Dwg. #5479590)</t>
  </si>
  <si>
    <t>(b) Cleveland 9242BA (Douglas Dwg. #5479590-5501)(Skydrol)</t>
  </si>
  <si>
    <t>(c) Cleveland 9242B (Douglas Dwg. #5479590-501)</t>
  </si>
  <si>
    <t>(d) Cleveland 9242AA (Douglas Dwg. #5479590-5001)</t>
  </si>
  <si>
    <t>(f) Cleveland 9242C (Douglas Dwg. #5479590-503)</t>
  </si>
  <si>
    <t>301.Generators</t>
  </si>
  <si>
    <t>(a) 4 Eclipse 30-E02-5C or later</t>
  </si>
  <si>
    <t>(f) 3 General Electric 2CM244C1A</t>
  </si>
  <si>
    <t>303. Batteries</t>
  </si>
  <si>
    <t>(a) 2 Exide 6FH-13</t>
  </si>
  <si>
    <t>(b) 2 Exide 6FH-13 (DC-7C)</t>
  </si>
  <si>
    <t>(c) 2 Oldham 6BPA5-4 (DC-7C)</t>
  </si>
  <si>
    <t>(d) 2 Electric Auto-Lite T-88 (DC-7C)</t>
  </si>
  <si>
    <t>(e) 2 Japan Storage 6FIJ-13-888 (DC-7C)</t>
  </si>
  <si>
    <t>(a) 44122-44146</t>
  </si>
  <si>
    <t>(b) 44171-44174</t>
  </si>
  <si>
    <t>(c) 44261-44264</t>
  </si>
  <si>
    <t>(d) 44265-44287</t>
  </si>
  <si>
    <t>(e) 44864-44870</t>
  </si>
  <si>
    <t>(f) 44852-44858</t>
  </si>
  <si>
    <t>(g) 44700-44704</t>
  </si>
  <si>
    <t>(h) 44910-44912</t>
  </si>
  <si>
    <t>(i) 44921-44925</t>
  </si>
  <si>
    <t>(j) 44873-44881</t>
  </si>
  <si>
    <t>(k) 44926-44933</t>
  </si>
  <si>
    <t>(l) 45068-45071</t>
  </si>
  <si>
    <t>(m) 45111-45120</t>
  </si>
  <si>
    <t>(n) 45061, 45062</t>
  </si>
  <si>
    <t>(o) 45158, 45159</t>
  </si>
  <si>
    <t>(p) 45193-45196</t>
  </si>
  <si>
    <t>(q) 45203</t>
  </si>
  <si>
    <t>(r) 45180-45189</t>
  </si>
  <si>
    <t>(s) 45311-45314</t>
  </si>
  <si>
    <t>(t) 45362-45365</t>
  </si>
  <si>
    <t>(u) 45228-45230</t>
  </si>
  <si>
    <t>(v) 45367, 45446</t>
  </si>
  <si>
    <t>(w) 45468-45471</t>
  </si>
  <si>
    <t>(x) 45150, 45155</t>
  </si>
  <si>
    <t>402. Automatic pilot</t>
  </si>
  <si>
    <t>(e) Pioneer PB-10 (for DC-7B)</t>
  </si>
  <si>
    <t>(f) Sperry A-12 (For DC-7C)</t>
  </si>
  <si>
    <t>(g) Pioneer PB-10A (For DC-7C)</t>
  </si>
  <si>
    <t>(h) Sperry A-12 (DC-7C)</t>
  </si>
  <si>
    <t>403. Windshield wipers</t>
  </si>
  <si>
    <t>(a) ALCO (Douglas Dwg. #5332419)</t>
  </si>
  <si>
    <t>(b) ALCO (Douglas Dwg. #5332419-5500) (Skydrol)</t>
  </si>
  <si>
    <t>(d) ALCO (Douglas Dwg. #5332419-500) (DC-7C)</t>
  </si>
  <si>
    <t>(a) Douglas Dwg. #7483145</t>
  </si>
  <si>
    <t>405. Emergency evacuation devices</t>
  </si>
  <si>
    <t>(c) Emergency ladder (Douglas Dwg. #5354942)</t>
  </si>
  <si>
    <t>(g) Deleted April 18, 1956</t>
  </si>
  <si>
    <t>(h) Emergency ladder (Douglas Dwg. #3352240)</t>
  </si>
  <si>
    <t>(l) Emergency ladder (DACO #3352240)</t>
  </si>
  <si>
    <t>(m) Emergency ladder (DACO #3352240) (DC-7C)</t>
  </si>
  <si>
    <t>(n) Emergency ladder (DACO #3352240) (DC-7C)</t>
  </si>
  <si>
    <t>(o) Emergency ladder (DACO #3352240) (DC-7C)</t>
  </si>
  <si>
    <t>(p) Emergency ladder (DACO #3352240) (DC-7C)</t>
  </si>
  <si>
    <t>406.Hydraulic fluid in system and reservoir</t>
  </si>
  <si>
    <t>(a) Skydrol (14.5 U.S. gals.)</t>
  </si>
  <si>
    <t>(b) Mineral oil (14.5 U.S. gals.)</t>
  </si>
  <si>
    <t>(c) Skydrol (16.5 U.S. gals.) (DC-7C)</t>
  </si>
  <si>
    <t>Deicing Equipment</t>
  </si>
  <si>
    <t>main tanks.</t>
  </si>
  <si>
    <t>capacities specified in the above report.</t>
  </si>
  <si>
    <t>I - Model DC-7, Approved November 12, 1953</t>
  </si>
  <si>
    <t>Item 101(a) or (b).</t>
  </si>
  <si>
    <t>Aviation gasoline: Grade 115/145</t>
  </si>
  <si>
    <t>(Straight line manifold pressure variation with altitudes shown.)</t>
  </si>
  <si>
    <t>(See NOTE 2 for additional limitations and placards.)</t>
  </si>
  <si>
    <t>MP</t>
  </si>
  <si>
    <t>HP</t>
  </si>
  <si>
    <t>RPM</t>
  </si>
  <si>
    <t>IN.HG.</t>
  </si>
  <si>
    <t>ALT.</t>
  </si>
  <si>
    <t>Wright 972TC18DA2 or 972TC18DA4</t>
  </si>
  <si>
    <t>Low impeller gear ratio 6.46:1</t>
  </si>
  <si>
    <t>Take-off (two minutes) (dry)</t>
  </si>
  <si>
    <t>S.L.</t>
  </si>
  <si>
    <t>5000'</t>
  </si>
  <si>
    <t>(critical altitude)</t>
  </si>
  <si>
    <t>Maximum continuous</t>
  </si>
  <si>
    <t>6500'</t>
  </si>
  <si>
    <t>High impeller gear ratio 8.67:1</t>
  </si>
  <si>
    <t>12800'</t>
  </si>
  <si>
    <t>15200'</t>
  </si>
  <si>
    <t>9550'</t>
  </si>
  <si>
    <t>16400'</t>
  </si>
  <si>
    <t>Wright 972TC18DA4 engines when operated at 972TC18DA2 powers are considered</t>
  </si>
  <si>
    <t>equal to, or better than, 972TC18DA2 engines.</t>
  </si>
  <si>
    <t>Maximum Zero Fuel and</t>
  </si>
  <si>
    <t>(T.I.A.S.)</t>
  </si>
  <si>
    <t>Oil Gross Weight</t>
  </si>
  <si>
    <t>88,350#, 90,250# or 91,300#</t>
  </si>
  <si>
    <t>Vno (Normal Operating)</t>
  </si>
  <si>
    <t>310 mph (269 knots)</t>
  </si>
  <si>
    <t>S.L. to 13000' (1)</t>
  </si>
  <si>
    <t>Mach No. = .52</t>
  </si>
  <si>
    <t>Vne (Never Exceed)</t>
  </si>
  <si>
    <t>360 mph (313 knots)</t>
  </si>
  <si>
    <t>S.L. to 11000' (1)</t>
  </si>
  <si>
    <t>Mach No. = .585</t>
  </si>
  <si>
    <t>Va (Maneuvering)</t>
  </si>
  <si>
    <t>228 mph (198 knots)</t>
  </si>
  <si>
    <t>II - Model DC-7B Approved May 25, 1955 (See NOTES 1(g), 4 and 7 for aircraft modified to cargo configuration).</t>
  </si>
  <si>
    <t>Item 101(b),101(c) or 101(d)</t>
  </si>
  <si>
    <t>Aviation gasoline: Grade 100/130, 108/135 or 115/145</t>
  </si>
  <si>
    <t>IN.HG. ALT.</t>
  </si>
  <si>
    <t>Wright 972TC18DA4 or 988TC18EA4</t>
  </si>
  <si>
    <t>or 988TC18EA4. (Item 1(b) required)</t>
  </si>
  <si>
    <t>5500'</t>
  </si>
  <si>
    <t>5800'</t>
  </si>
  <si>
    <t>13300'</t>
  </si>
  <si>
    <t>10050'</t>
  </si>
  <si>
    <t>Wright 972TC18DA4, 988TC18EA1 or</t>
  </si>
  <si>
    <t>988TC18EA4. (Grade 100/130 or</t>
  </si>
  <si>
    <t>108/135 Fuel)</t>
  </si>
  <si>
    <t>(Note: See take-off weight table)</t>
  </si>
  <si>
    <t>Take-off (1 1/2 minutes) (dry)</t>
  </si>
  <si>
    <t>8500'</t>
  </si>
  <si>
    <t>9400'</t>
  </si>
  <si>
    <t>High impeller gear ratio: Operation not permitted with Grade 100/130 or 108/135 fuel.</t>
  </si>
  <si>
    <t>Wright 988TC18EA1 and/or 988TC18EA4 engines when operated at 972TC18DA4</t>
  </si>
  <si>
    <t>powers are considered equal to, or better than, 972TC18DA4 engines.</t>
  </si>
  <si>
    <t>96,000#</t>
  </si>
  <si>
    <t>III - Model DC-7C, Approved May 15, 1956 (See NOTES 1(g), 4 and 7 for aircraft modified to cargo)</t>
  </si>
  <si>
    <t>Item 101(c) or 101(d)</t>
  </si>
  <si>
    <t>Aviation gasoline: Grade 115/145, 100/130 or 108/135</t>
  </si>
  <si>
    <t>(b) 4 Ham. Std. 5U18-58 or -105 equipped with Deterjet Model</t>
  </si>
  <si>
    <t>56 lbs. (+293.0)</t>
  </si>
  <si>
    <t>DJ-1025 governor by-pass valve</t>
  </si>
  <si>
    <t>(c) 4 Ham. Std. 5AA22-1, 5AA22-2, 5AA22-4, 5AA22-5.</t>
  </si>
  <si>
    <t>3. Propeller feathering pumps</t>
  </si>
  <si>
    <t>(a) 4 Pesco 1E-777-UL-1</t>
  </si>
  <si>
    <t>56 lbs. (+367.0)</t>
  </si>
  <si>
    <t>(b) 4 Adel 51300</t>
  </si>
  <si>
    <t>100 lbs. (+367.0)</t>
  </si>
  <si>
    <t>Engine and Engine Accessories - Fuel and Oil Systems</t>
  </si>
  <si>
    <t>101. (a) 4 Wright Double Row Turbo Cyclone 972TC18DA2 with</t>
  </si>
  <si>
    <t>14200 lbs. (+307.0)</t>
  </si>
  <si>
    <t>16:7 propeller reduction gearing</t>
  </si>
  <si>
    <t>(b) 4 Wright Double Row Turbo Cyclone 972TC18DA4 with 16:7</t>
  </si>
  <si>
    <t>propeller reduction gearing</t>
  </si>
  <si>
    <t>(c) 4 Wright Double Row Turbo Cyclone 988TC18EA1 with</t>
  </si>
  <si>
    <t>14580 lbs. (+307.0)</t>
  </si>
  <si>
    <t>(d) 4 Wright Double Row Turbo Cyclone 988TC18EA4 with 16:7</t>
  </si>
  <si>
    <t>14700 lbs. (+307.0)</t>
  </si>
  <si>
    <t>102. System fuel and oil</t>
  </si>
  <si>
    <t>(a) System fuel, 5512 gal. capacity eight wing fuel</t>
  </si>
  <si>
    <t>374 lbs. (+460.0)</t>
  </si>
  <si>
    <t>tanks (62.4 gals.)</t>
  </si>
  <si>
    <t>(b) System oil, 40 gal. oil tank installation (86.8 gal.)</t>
  </si>
  <si>
    <t>651 lbs. (+324.0)</t>
  </si>
  <si>
    <t>(c) System oil, 46 gal. oil tank installation (86.0)</t>
  </si>
  <si>
    <t>645 lbs. (+324.0)</t>
  </si>
  <si>
    <t>(d) System fuel, 4512 gal. capacity eight wing fuel tanks</t>
  </si>
  <si>
    <t>356 lbs. (+446.5)</t>
  </si>
  <si>
    <t>(59.4 gal.)</t>
  </si>
  <si>
    <t>(e) System fuel, 6378 gal. capacity eight wing fuel tanks (58.4 gals.)</t>
  </si>
  <si>
    <t>350 lbs. (+458.0)</t>
  </si>
  <si>
    <t>(DC-7B)</t>
  </si>
  <si>
    <t>(f) System oil, wing fillet 26 gal. tank (50% oil - 50% gas)</t>
  </si>
  <si>
    <t>21 lbs. (+472.0)</t>
  </si>
  <si>
    <t>(3.1 gal.) (DC-7B)</t>
  </si>
  <si>
    <t>(g) System fuel, 6474 gal. capacity eight wing fuel tanks (63.6 gals.)</t>
  </si>
  <si>
    <t>382 lbs. (+462.0)</t>
  </si>
  <si>
    <t>(h) System fuel, 7824 gal. capacity eight wing fuel tanks (70.4 gals.)</t>
  </si>
  <si>
    <t>422 lbs. (+463.0)</t>
  </si>
  <si>
    <t>(i) System oil, 56 gal. oil tank installation (86.6 gal.)</t>
  </si>
  <si>
    <t>648 lbs. (+324.0)</t>
  </si>
  <si>
    <t>(DC-7B and DC-7C)</t>
  </si>
  <si>
    <t>(j) System oil, 26 gal. wing fillet tank (3.7 gal.) (DC-7C)</t>
  </si>
  <si>
    <t>25 lbs. (+472.0)</t>
  </si>
  <si>
    <t>50% oil, 50% gasoline - 67°F</t>
  </si>
  <si>
    <t>65% oil, 35% gasoline - 37°F</t>
  </si>
  <si>
    <t>80% oil, 20% gasoline - 27°F</t>
  </si>
  <si>
    <t>103. (a) 4 oil coolers, AiResearch 87410-24 or 151240-24</t>
  </si>
  <si>
    <t>220 lbs. (+352.0)</t>
  </si>
  <si>
    <t>104. Starters</t>
  </si>
  <si>
    <t>(a) 4 Eclipse 36E00-4</t>
  </si>
  <si>
    <t>113 lbs. (+351.0)</t>
  </si>
  <si>
    <t>(b) 4 Jack &amp; Heintz JH-6ESR12</t>
  </si>
  <si>
    <t>105 lbs. (+351.0)</t>
  </si>
  <si>
    <t>(c) Deleted December 6, 1954</t>
  </si>
  <si>
    <t>(d) 4 Jack &amp; Heintz JH-6CE</t>
  </si>
  <si>
    <t>108 lbs. (+351.0)</t>
  </si>
  <si>
    <t>105. Fuel dump valve and controls system</t>
  </si>
  <si>
    <t>(a) Eight wing tank system (Douglas Dwg. #5393033 and 5397701)</t>
  </si>
  <si>
    <t>147 lbs. (+427.0)</t>
  </si>
  <si>
    <t>(b) Eight wing tank system (Douglas Dwg. #5393033-511 and 5397701-505)</t>
  </si>
  <si>
    <t>158 lbs. (+424.0)</t>
  </si>
  <si>
    <t>NOTE 3. (a) Ferry permits may be issued to all Model DC-7 series airplanes on which one engine is inoperative, with its</t>
  </si>
  <si>
    <t>propeller removed or feathered under the following conditions:</t>
  </si>
  <si>
    <t>(1) Operation of aircraft shall be in accordance with pertinent limitations contained in the applicable portion</t>
  </si>
  <si>
    <t>of the FAA Approved Airplane Flight Manual pertinent appendices, and existing instructions.</t>
  </si>
  <si>
    <t>(2) (a) Maximum take-off weight 100,000 lbs. *(DC-7 and DC-7B)</t>
  </si>
  <si>
    <t>(b) Maximum take-off weight 105,000 lbs. *(DC-7C)</t>
  </si>
  <si>
    <t>*(Except when limited by runway length specified in FAA Approved Airplane Flight Manual).</t>
  </si>
  <si>
    <t>(3) (a) C.G. range: 13% (Sta. 416.5) to 22% (Sta. 413.2)</t>
  </si>
  <si>
    <t>(Gear Down) (Model DC-7 and DC-7B)</t>
  </si>
  <si>
    <t>(b) C.G. range: 14.6% (Sta. 417.8) to 24% (Sta. 433.7) (Gear Down) (Model DC-7C)</t>
  </si>
  <si>
    <t>NOTE 4: The following table lists the maximum zero fuel and oil, landing and take-off weights of the DC-7 Series aircraft as it</t>
  </si>
  <si>
    <t>is limited by structural strength. Although an aircraft may be eligible, from a structural standpoint, for certain take-</t>
  </si>
  <si>
    <t>off weights, the take-off weight may be limited from a performance standpoint due to the propeller and engine</t>
  </si>
  <si>
    <t>combination that is installed and the flap setting used. Therefore, the table of take- off weights under maximum</t>
  </si>
  <si>
    <t>weights should also be adhered to in determining the maximum permissible take-off weight of various aircraft.</t>
  </si>
  <si>
    <t>MAXIMUM STRUCTURAL LIMITS</t>
  </si>
  <si>
    <t>I. Model FU-24, 1 PCLM (Normal Category), Approved July 22, 1955</t>
  </si>
  <si>
    <t>II.Model FU-24A, 2 PCLM (Normal Category), Approved February 28, 1961</t>
  </si>
  <si>
    <t>NOTE 3. The Model FU-24 only is eligible for a maximum weight of 4000 pounds when modified in accordance with</t>
  </si>
  <si>
    <t>Drawing List No. 24.7003A, Revision dated September 27, 1965, and operated in accordance with limitations for</t>
  </si>
  <si>
    <t>Maximum cargo</t>
  </si>
  <si>
    <t>Serial numbers eligible</t>
  </si>
  <si>
    <t>Import requirements</t>
  </si>
  <si>
    <t>Miscellaneous (Not listed above)</t>
  </si>
  <si>
    <t>NOTE 1. (a)</t>
  </si>
  <si>
    <t>Page 2</t>
  </si>
  <si>
    <t>Page 4</t>
  </si>
  <si>
    <t>Page 6</t>
  </si>
  <si>
    <t>Page 8</t>
  </si>
  <si>
    <t>Reformatted 1/95.</t>
  </si>
  <si>
    <t>101. 2 Heaters and mufflers, "Ryan"</t>
  </si>
  <si>
    <t>Landing gear</t>
  </si>
  <si>
    <t>201. Two main wheel-brake assemblies, 6.00-6</t>
  </si>
  <si>
    <t>202. (a)</t>
  </si>
  <si>
    <t>205. One nose wheel, 5.00-5</t>
  </si>
  <si>
    <t>206. (a)</t>
  </si>
  <si>
    <t>Electrical equipment</t>
  </si>
  <si>
    <t>I - Model 2000C, 2 PCLM (Normal Category), Approved December 8, 1955</t>
  </si>
  <si>
    <t>102. Starter, Delco Remy 12v Model 12F</t>
  </si>
  <si>
    <t>16 lbs. (-26.5)</t>
  </si>
  <si>
    <t>301. Generator, Delco Remy, 20a, 12v, Model 12F10 lbs. (-26.5)</t>
  </si>
  <si>
    <t>302. Voltage regulator, Delco Remy Model 9041 lbs. (-22)</t>
  </si>
  <si>
    <t>303. Battery, Willard Model SYW-7-6, 12v15 lbs. (-23)</t>
  </si>
  <si>
    <t>I. - Model Centaur 101 (Longren L-13), 4 PLCM (Normal Category), Approved May 16, 1956</t>
  </si>
  <si>
    <t>Lycoming R-680-E3 Series</t>
  </si>
  <si>
    <t>87 min. grade aviation gasoline</t>
  </si>
  <si>
    <t>Takeoff (Two minutes), 2300 rpm</t>
  </si>
  <si>
    <t>(300 hp)</t>
  </si>
  <si>
    <t>All other operations,</t>
  </si>
  <si>
    <t>2200 rpm</t>
  </si>
  <si>
    <t>(285 hp)</t>
  </si>
  <si>
    <t>114 mph ( 99 Knots)</t>
  </si>
  <si>
    <t>Design Cruising</t>
  </si>
  <si>
    <t>118 mph (102 Knots)</t>
  </si>
  <si>
    <t>Never Exceed</t>
  </si>
  <si>
    <t>150 mph (130 Knots)</t>
  </si>
  <si>
    <t>Flap Speed</t>
  </si>
  <si>
    <t>89 mph ( 77 Knots)</t>
  </si>
  <si>
    <t>(+106.8) to</t>
  </si>
  <si>
    <t>(+117.0)</t>
  </si>
  <si>
    <t>3550 lb.</t>
  </si>
  <si>
    <t>Two at (+107) and two at (+151)</t>
  </si>
  <si>
    <t>159 lb.</t>
  </si>
  <si>
    <t>(+192)</t>
  </si>
  <si>
    <t>112.5 gallon total and usable. Two wing tanks, 52.5 gallons each (+121),</t>
  </si>
  <si>
    <t>one header tank in fuselage, 7.5 gallons (+118). 60.0 gallons total and usable for airplanes</t>
  </si>
  <si>
    <t>with a single 52.5 gallon wing tank and the 7.5 gallon header tank.</t>
  </si>
  <si>
    <t>5 gallons (+52)</t>
  </si>
  <si>
    <t>Flaps</t>
  </si>
  <si>
    <t>35° Down</t>
  </si>
  <si>
    <t>Elevator</t>
  </si>
  <si>
    <t>32°</t>
  </si>
  <si>
    <t>Up</t>
  </si>
  <si>
    <t>20°</t>
  </si>
  <si>
    <t>Down</t>
  </si>
  <si>
    <t>Elevator Tab</t>
  </si>
  <si>
    <t>14°</t>
  </si>
  <si>
    <t>30°</t>
  </si>
  <si>
    <t>Aileron Tab Left Side</t>
  </si>
  <si>
    <t>21°</t>
  </si>
  <si>
    <t>11" Right</t>
  </si>
  <si>
    <t>11" Left</t>
  </si>
  <si>
    <t>Rudder Tab</t>
  </si>
  <si>
    <t>1.5" Right</t>
  </si>
  <si>
    <t>1.5" Left</t>
  </si>
  <si>
    <t>II. - Model Centaur 102, 6 PLCM (Normal Category), Approved September 29, 1961.</t>
  </si>
  <si>
    <t>Same as Model 101 except for engine installation and interior arrangement.</t>
  </si>
  <si>
    <t>Jacobs R-755-A2</t>
  </si>
  <si>
    <t>80 min. grade aviation gasoline</t>
  </si>
  <si>
    <t>All operations</t>
  </si>
  <si>
    <t>(300 hp.)</t>
  </si>
  <si>
    <t>114 mph</t>
  </si>
  <si>
    <t>( 99 Knots)</t>
  </si>
  <si>
    <t>(True Ind.)</t>
  </si>
  <si>
    <t>118 mph</t>
  </si>
  <si>
    <t>(102 Knots)</t>
  </si>
  <si>
    <t>150 mph</t>
  </si>
  <si>
    <t>(130 Knots)</t>
  </si>
  <si>
    <t>89 mph</t>
  </si>
  <si>
    <t>( 77 Knots)</t>
  </si>
  <si>
    <t>None.</t>
  </si>
  <si>
    <t>3550 lbs.</t>
  </si>
  <si>
    <t>Two at (+101) and two at (+133) and two at (+163)</t>
  </si>
  <si>
    <t>(+188.5)</t>
  </si>
  <si>
    <t>60 U.S. gallons total and usable. One wing tank, 52.5 gallons (+121), and one header tank</t>
  </si>
  <si>
    <t>in fuselage 7.5 gallons (+118).</t>
  </si>
  <si>
    <t>6.5 gallons</t>
  </si>
  <si>
    <t>(+101.8)</t>
  </si>
  <si>
    <t>Consolidated Vultee Aircraft Corp. Serial numbering retained. All C.V.A.C. military</t>
  </si>
  <si>
    <t>models L-13 series aircraft when modified in accordance with Centaur Aircraft Company</t>
  </si>
  <si>
    <t>approved data.</t>
  </si>
  <si>
    <t>In addition to the pertinent required basic equipment specified in CAR 3, the following</t>
  </si>
  <si>
    <t>items of equipment must be installed: Items 1(c), 1(d), 103, 104, 105, 201(a), 205, 304, 306</t>
  </si>
  <si>
    <t>, 307 and 308.</t>
  </si>
  <si>
    <t>86.5 in. forward of win leading edge. (Fuselage Station 0)</t>
  </si>
  <si>
    <t>Use plane of cabin floor.</t>
  </si>
  <si>
    <t>Type Certificate No. 4A15 (CAR 3), 1949, Amendments 1 through 14.</t>
  </si>
  <si>
    <t>Page 3 of 6</t>
  </si>
  <si>
    <t>1. DC-8</t>
  </si>
  <si>
    <t>2. DC-8, Series 50</t>
  </si>
  <si>
    <t>3. DC-8F</t>
  </si>
  <si>
    <t>4. DC-8, Series 60</t>
  </si>
  <si>
    <t>5. DC-8, Series 60F</t>
  </si>
  <si>
    <t>6. DC-8, Series 70</t>
  </si>
  <si>
    <t>7. DC-8, Series 70F</t>
  </si>
  <si>
    <t>Airspeed Limits (IAS)</t>
  </si>
  <si>
    <t>Maximum Weights</t>
  </si>
  <si>
    <t>Maximum Passengers</t>
  </si>
  <si>
    <t>Serial Numbers</t>
  </si>
  <si>
    <t>Maximum Baggage (cont’d)</t>
  </si>
  <si>
    <t>Airspeed Limits (IAS) (cont’d)</t>
  </si>
  <si>
    <t>Engine Limits (Cont'd)</t>
  </si>
  <si>
    <t>Serial Numbers. Eligible</t>
  </si>
  <si>
    <t>Control Surfaces Movements</t>
  </si>
  <si>
    <t>Fatigue Life Limits</t>
  </si>
  <si>
    <t>Service Information</t>
  </si>
  <si>
    <t>NOTE 1 (cont’d)</t>
  </si>
  <si>
    <t>NOTE 1 (Cont'd)</t>
  </si>
  <si>
    <t>DC-8-12 (Std. L.E., S/N 45279)</t>
  </si>
  <si>
    <t>Total Usable Arm</t>
  </si>
  <si>
    <t>DC-8-12 (Std. L.E., S/N 45304-45306)</t>
  </si>
  <si>
    <t>DC-8-61F (Ext. L.E., S/N 45940)</t>
  </si>
  <si>
    <t>DC-8-42 (Std. L.E., S/N 45598-45600) (5)</t>
  </si>
  <si>
    <t>DC-8-31 (Std. L.E., S/N 45274)</t>
  </si>
  <si>
    <t>DC-8-41 (Std L.E., S/N 45444, 45445)</t>
  </si>
  <si>
    <t>DC-8-31 (Std. L.E., S/N 45275, 45276)</t>
  </si>
  <si>
    <t>DC-8-31 (Std. L.E., S/N 45277)</t>
  </si>
  <si>
    <t>DC-8-41 (Std. L.E., S/N 45442, 45443)</t>
  </si>
  <si>
    <t>DC-8-71 (Ext. L.E., S/N 46099)</t>
  </si>
  <si>
    <t>DC-8F-54 (Std. L.E., S/N 45610)</t>
  </si>
  <si>
    <t>DC-8-52 (Ext. L.E., S/N 45657-45659, 45814)</t>
  </si>
  <si>
    <t>DC-8F-55 (Ext. L.E., S/N 45819, 45820)</t>
  </si>
  <si>
    <t>Sta. Xw = 97,906</t>
  </si>
  <si>
    <t>Sta. XF =219,498</t>
  </si>
  <si>
    <t>Sta. XF =339,723</t>
  </si>
  <si>
    <t>NOTE 3 (Cont'd)</t>
  </si>
  <si>
    <t>NOTE 11 (Cont'd)</t>
  </si>
  <si>
    <t>NOTE: In ADs prior to March 1, 2002, “Model DC-8 series airplanes,” as listed in the applicability of the AD, may have</t>
  </si>
  <si>
    <t>affected those models listed in rows one through seven above. Also, with respect to ADs issued prior to March 1, 2002, the</t>
  </si>
  <si>
    <t>information provided in the table is very general and should not be the only information utilized to determine the applicability of</t>
  </si>
  <si>
    <t>ADs to specific airplane models. The ADs contain separate applicability statements that rely heavily on service bulletins for</t>
  </si>
  <si>
    <t>determination of the applicability.</t>
  </si>
  <si>
    <t>I - Model DC-8-11 (Transport Aircraft), Approved August 31, 1959, (See NOTE 8 for conversion to DC-8-12 and NOTE 11 for</t>
  </si>
  <si>
    <t>subsequent conversion to DC-8-21 or DC-8-51)</t>
  </si>
  <si>
    <t>The DC-8-11 aircraft (S/N listed below) have been converted to DC-8-12 and</t>
  </si>
  <si>
    <t>subsequently to DC-8-21 or DC-8-51. At such time as additional Model DC-8-11</t>
  </si>
  <si>
    <t>aircraft may be presented for an Airworthiness Certificate, appropriate limitations</t>
  </si>
  <si>
    <t>will be included in this Type Certificate Data Sheet.</t>
  </si>
  <si>
    <t>45280 thru 45289, 45408 thru 45413, 45588 thru 45593</t>
  </si>
  <si>
    <t>II - Model DC-8-21 (Transport Aircraft), Approved January 19, 1960, (See NOTE 11(e) for conversion from DC-8-12)</t>
  </si>
  <si>
    <t>4 Pratt and Whitney Turbojet JT4A-3, JT4A-5, JT4A-9, JT4A10, JT4A-11, or JT4A-12</t>
  </si>
  <si>
    <t>(See NOTE 6 regarding intermixing of engines)</t>
  </si>
  <si>
    <t>Commercial Aircraft Turbine Fuel conforming to P&amp;WA Service Bulletin No. 2016</t>
  </si>
  <si>
    <t>(PWA Specification 522). (See NOTE 14)</t>
  </si>
  <si>
    <t>See Section III, Model DC-8-32, for JT4A-9 and JT4A-10 engines; Section VIII, Model</t>
  </si>
  <si>
    <t>DC-8-33, for JT4A-11 and JT4A-12 engines.</t>
  </si>
  <si>
    <t>JT4A-3 and JT4A-5</t>
  </si>
  <si>
    <t>III - Model DC-8-32 (Transport Aircraft), Approved February 1, 1960, (See NOTE 11 for conversion to DC-8-33)</t>
  </si>
  <si>
    <t>See Section II, Model DC-8-21, for JT4A-3 and JT4A-5 engines; Section VIII, Model</t>
  </si>
  <si>
    <t>JT4A-9 and JT4A-10</t>
  </si>
  <si>
    <t>Static Thrust (Std. Day) S.L.</t>
  </si>
  <si>
    <t>Takeoff (5 min.) (Dry)</t>
  </si>
  <si>
    <t>16,800 lbs.</t>
  </si>
  <si>
    <t>Maximum Continuous</t>
  </si>
  <si>
    <t>13,500 lbs.</t>
  </si>
  <si>
    <t>Maximum permissible engine rotor operating speeds:</t>
  </si>
  <si>
    <t>N1 (Low Compressor)</t>
  </si>
  <si>
    <t>7,060 r.p.m.</t>
  </si>
  <si>
    <t>N2 (High Compressor)</t>
  </si>
  <si>
    <t>9,135 r.p.m.</t>
  </si>
  <si>
    <t>IV - Model DC-8-41 (Transport Aircraft), Approved March 23, 1960</t>
  </si>
  <si>
    <t>4 Rolls Royce Turbojet Conway Mark 509</t>
  </si>
  <si>
    <t>Commercial Aircraft Turbine Fuel conforming to:</t>
  </si>
  <si>
    <t>British DERD 2482, 2486, 2494</t>
  </si>
  <si>
    <t>American JP-1 (U.S. MIL-F-5616)</t>
  </si>
  <si>
    <t>JP-4 (U.S. MIL-F-5624C)</t>
  </si>
  <si>
    <t>Canadian 3-CP-23D, 3-CP-22B</t>
  </si>
  <si>
    <t>17,500 lbs.</t>
  </si>
  <si>
    <t>14,625 lbs.</t>
  </si>
  <si>
    <t>V - Model DC-8-31 (Transport Aircraft), Approved March 30, 1960</t>
  </si>
  <si>
    <t>4 Pratt and Whitney Turbojet JT4A-3, JT4A-5, JT4A-9, JT4A-10, JT4A-11, or JT4A-12</t>
  </si>
  <si>
    <t>See Section II, Model DC-8-21, for P&amp;W JT4A-3 and JT4A-5 engines; Section III,</t>
  </si>
  <si>
    <t>Model DC-8-32, for JT4A-9 and JT4A-10 engines; Section VIII, Model DC-8-33, for</t>
  </si>
  <si>
    <t>JT4A-11 and JT4A-12 engines.</t>
  </si>
  <si>
    <t>See Section III, DC-8-32.</t>
  </si>
  <si>
    <t>See the appropriate FAA Approved Airplane Flight Manual and Weight and Balance</t>
  </si>
  <si>
    <t>Manual.</t>
  </si>
  <si>
    <t>Taxi and Ramp</t>
  </si>
  <si>
    <t>302,000 lbs.</t>
  </si>
  <si>
    <t>Start of Takeoff</t>
  </si>
  <si>
    <t>300,000 lbs.</t>
  </si>
  <si>
    <t>Airborne</t>
  </si>
  <si>
    <t>299,500 lbs.</t>
  </si>
  <si>
    <t>Zero Fuel (1)</t>
  </si>
  <si>
    <t>173,200 lbs.</t>
  </si>
  <si>
    <t>Landing (2)</t>
  </si>
  <si>
    <t>207,000 lbs.</t>
  </si>
  <si>
    <t>(1) All weight in airplane above this weight must be fuel.</t>
  </si>
  <si>
    <t>(2) Fuel dump valves required for operation in excess of maximum landing weight. See</t>
  </si>
  <si>
    <t>NOTE 1(f).</t>
  </si>
  <si>
    <t>For all flights: Pilot, copilot, and flight engineer. (See NOTE 4)</t>
  </si>
  <si>
    <t>(See NOTES 4 and 7)</t>
  </si>
  <si>
    <t>Capacity Maximum Loading</t>
  </si>
  <si>
    <t>VI - Model DC-8-42 (Transport Aircraft), Approved April 26, 1960 (See NOTE 11 for conversion to DC-8-43)</t>
  </si>
  <si>
    <t>4 Rolls Royce Conway Mark 509 Turbojet</t>
  </si>
  <si>
    <t>See Section IV, DC-8-41.</t>
  </si>
  <si>
    <t>312,000 lbs.</t>
  </si>
  <si>
    <t>310,000 lbs.</t>
  </si>
  <si>
    <t>309,000 lbs.</t>
  </si>
  <si>
    <t>174,600 lbs.</t>
  </si>
  <si>
    <t>Landing (2) (3)</t>
  </si>
  <si>
    <t>202,000 lbs.</t>
  </si>
  <si>
    <t>(3) 207,000 lbs. when intercostal installation on longeron 31 is installed in accordance</t>
  </si>
  <si>
    <t>with DC-8 Service Bulletin No. 53-26 or its production equivalent.</t>
  </si>
  <si>
    <t>VII - Model DC-8-12 (Transport Aircraft, Approved July 1, 1960, (See NOTE 8 for conversion from DC-8-11; See NOTE 11 for</t>
  </si>
  <si>
    <t>conversion to DC-8-21 or DC-8-51)</t>
  </si>
  <si>
    <t>The DC-8-12 aircraft (S/N listed below) have been converted to DC-8-21 or DC-8-51.</t>
  </si>
  <si>
    <t>At such time as additional Model DC-8-12 aircraft may be presented for an</t>
  </si>
  <si>
    <t>Airworthiness Certificate, appropriate limitations will be included in this Type</t>
  </si>
  <si>
    <t>Certificate Data Sheet.</t>
  </si>
  <si>
    <t>45279, 45304-45306 and DC-8-11 converted (See NOTE 8).</t>
  </si>
  <si>
    <t>VIII - Model DC-8-33 (Transport Aircraft), Approved November 28, 1960. (See NOTE 11 for conversion from DC-8-32)</t>
  </si>
  <si>
    <t>(See NOTE 6 regarding intermixing of engines).</t>
  </si>
  <si>
    <t>See Section II, Model DC-8-21, for JT4A-3 and JT4A-5 engines; Section III, Model DC-</t>
  </si>
  <si>
    <t>8-32, for JT4A-9 and JT4A-10 engines.</t>
  </si>
  <si>
    <t>JT4A-11 and JT4A-12</t>
  </si>
  <si>
    <t>14,900 lbs.</t>
  </si>
  <si>
    <t>7,160 r.p.m.</t>
  </si>
  <si>
    <t>9,355 r.p.m.</t>
  </si>
  <si>
    <t>Maximum permissible gas temperatures - turbine outlet:</t>
  </si>
  <si>
    <t>Takeoff</t>
  </si>
  <si>
    <t>655°C</t>
  </si>
  <si>
    <t>1211°F</t>
  </si>
  <si>
    <t>560°C</t>
  </si>
  <si>
    <t>1040°F</t>
  </si>
  <si>
    <t>Maximum Acceleration (2 min.)</t>
  </si>
  <si>
    <t>Starting (Ground)</t>
  </si>
  <si>
    <t>450°C</t>
  </si>
  <si>
    <t>842°F</t>
  </si>
  <si>
    <t>Starting (Air)</t>
  </si>
  <si>
    <t>475°C</t>
  </si>
  <si>
    <t>887°F</t>
  </si>
  <si>
    <t>Oil Inlet</t>
  </si>
  <si>
    <t>121°C</t>
  </si>
  <si>
    <t>250°F</t>
  </si>
  <si>
    <t>318,000 lbs.</t>
  </si>
  <si>
    <t>315,000 lbs.</t>
  </si>
  <si>
    <t>314,000 lbs.</t>
  </si>
  <si>
    <t>Zero Fuel</t>
  </si>
  <si>
    <t>(with JT4A-12 engines) (1) (2)</t>
  </si>
  <si>
    <t>178,200 lbs.</t>
  </si>
  <si>
    <t>(with JT4A-5 or JT4A-10 engines) (1)</t>
  </si>
  <si>
    <t>178,400 lbs.</t>
  </si>
  <si>
    <t>(with JT4A-3, JT4A-9 or JT4A-11 engines) (1)</t>
  </si>
  <si>
    <t>179,000 lbs.</t>
  </si>
  <si>
    <t>Landing (3)</t>
  </si>
  <si>
    <t>(2) When leading edge tanks are installed on aircraft incorporating JT4A-12 engines,</t>
  </si>
  <si>
    <t>the zero fuel weight may be increased 500 lbs.</t>
  </si>
  <si>
    <t>(3) Fuel dump valves required for operation in excess of maximum landing weight. See</t>
  </si>
  <si>
    <t>IX - Model DC-8-43 (Transport Aircraft), Approved February 1, 1961 (See NOTE 11 for conversion from DC-8-42)</t>
  </si>
  <si>
    <t>X - Model DC-8-52 (Transport Aircraft), Approved April 28, 1961</t>
  </si>
  <si>
    <t>4 Pratt and Whitney Turbofan JT3D-1, JT3D-3, or JT3D-3B. (See NOTE 6 regarding</t>
  </si>
  <si>
    <t>intermixing of engines).</t>
  </si>
  <si>
    <t>See Section XI, Model DC-8-53, for JT3D-3 and JT3D-3B engines.</t>
  </si>
  <si>
    <t>JT3D-1</t>
  </si>
  <si>
    <t>17,000 lbs.</t>
  </si>
  <si>
    <t>14,500 lbs.</t>
  </si>
  <si>
    <t>Maximum permissible engine rotor</t>
  </si>
  <si>
    <t>operating speeds:</t>
  </si>
  <si>
    <t>6,800 r.p.m.</t>
  </si>
  <si>
    <t>10,200 r.p.m.</t>
  </si>
  <si>
    <t>Maximum permissible gas</t>
  </si>
  <si>
    <t>temperatures - turbine outlet:</t>
  </si>
  <si>
    <t>Takeoff (5 min.)</t>
  </si>
  <si>
    <t>530°C</t>
  </si>
  <si>
    <t>985°F</t>
  </si>
  <si>
    <t>460°C</t>
  </si>
  <si>
    <t>860°F</t>
  </si>
  <si>
    <t>Starting (Momentary)</t>
  </si>
  <si>
    <t>Oil Inlet Temperatures</t>
  </si>
  <si>
    <t>For Continuous Operation</t>
  </si>
  <si>
    <t>132°C</t>
  </si>
  <si>
    <t>270°F</t>
  </si>
  <si>
    <t>For 15 min. time limit</t>
  </si>
  <si>
    <t>143°C</t>
  </si>
  <si>
    <t>290°F</t>
  </si>
  <si>
    <t>XI - Model DC-8-53 (Transport Aircraft), Approved April 28, 1961</t>
  </si>
  <si>
    <t>4 Pratt and Whitney Turbofan JT3D-1, JT3D-3, or JT3D-3B (See NOTE 6 regarding</t>
  </si>
  <si>
    <t>intermixing of engines.)</t>
  </si>
  <si>
    <t>XII - Model DC-8-51 (Transport Aircraft), Approved October 10, 1961; (See NOTE 11 for conversion from DC-8-12)</t>
  </si>
  <si>
    <t>4 Pratt and Whitney Turbofan JT3D-1, JT3D-3 or JT3D-3B (See NOTE 6 regarding</t>
  </si>
  <si>
    <t>intermixing of engines)</t>
  </si>
  <si>
    <t>See Section X, DC-8-52, for JT3D-1 or Section XI, DC-8-53, for JT3D-3 and JT3D-3B</t>
  </si>
  <si>
    <t>engines.</t>
  </si>
  <si>
    <t>See Section II, DC-8-21.</t>
  </si>
  <si>
    <t>Taxi and Ramp (3)</t>
  </si>
  <si>
    <t>278,000 lbs.</t>
  </si>
  <si>
    <t>Start of Takeoff (3)</t>
  </si>
  <si>
    <t>276,000 lbs.</t>
  </si>
  <si>
    <t>Airborne (3)</t>
  </si>
  <si>
    <t>275,000 lbs.</t>
  </si>
  <si>
    <t>Zero Fuel (1) (2)</t>
  </si>
  <si>
    <t>(with JT3D-1 engines installed) (1) (2) (3)</t>
  </si>
  <si>
    <t>167,200 lbs.</t>
  </si>
  <si>
    <t>(with JT3D-3 or -3B engines installed) (1) (2) (3)</t>
  </si>
  <si>
    <t>167,500 lbs.</t>
  </si>
  <si>
    <t>Landing (4)</t>
  </si>
  <si>
    <t>199,500 lbs.</t>
  </si>
  <si>
    <t>(2) (a) S/N 45252 is eligible for Maximum Zero Fuel Weight of 171,500 lbs.</t>
  </si>
  <si>
    <t>(b) S/N 45633, 45652, 45685, 45760, 45855, 45878, and 45935 are eligible for</t>
  </si>
  <si>
    <t>Maximum Zero Fuel Weight of 173,500 lbs.</t>
  </si>
  <si>
    <t>(c) S/N 45638, 435624, 45635, 45642, 45644, 45648, and 45807 are eligible for</t>
  </si>
  <si>
    <t>Maximum Zero Fuel Weight of 176,500 lbs. when modified per Service</t>
  </si>
  <si>
    <t>Bulletin No. 53-69.</t>
  </si>
  <si>
    <t>Maximum Weights (cont’d)</t>
  </si>
  <si>
    <t>(4) Fuel dump valves required for operation in excess of maximum landing weight. See</t>
  </si>
  <si>
    <t>(5) S/N 45628, 45634, 45635, 45642, and 45644 are eligible for a Maximum Landing</t>
  </si>
  <si>
    <t>Weight of 207,000 lbs.</t>
  </si>
  <si>
    <t>XIII - Model DC-8F-54 (Transport Aircraft), Approved January 29, 1963; Model DC-8F-55 (Transport Aircraft),</t>
  </si>
  <si>
    <t>Approved June 19, 1964</t>
  </si>
  <si>
    <t>4 Pratt and Whitney Turbofan JT3D-1, JT3D-3 or JT3D-3B. (See NOTE 6 regarding</t>
  </si>
  <si>
    <t>(See NOTE 10 for calibration)</t>
  </si>
  <si>
    <t>Max. Zero</t>
  </si>
  <si>
    <t>Fuel Wt.</t>
  </si>
  <si>
    <t>190,000 lbs.</t>
  </si>
  <si>
    <t>or less ***</t>
  </si>
  <si>
    <t>XIV - Model DC-8-55 (Transport Aircraft), Approved April 25, 1965</t>
  </si>
  <si>
    <t>4 Pratt and Whitney Turbofan JT3D-1, JT3D-3 or JT3D-3B (See NOTE 6 for</t>
  </si>
  <si>
    <t>VMO (Maximum Operating - S.L.)</t>
  </si>
  <si>
    <t>340K</t>
  </si>
  <si>
    <t>VMO (Maximum Operating - 10,000 ft.)</t>
  </si>
  <si>
    <t>352K</t>
  </si>
  <si>
    <t>MMO (Maximum Operating - 23,000 ft.)</t>
  </si>
  <si>
    <t>374K*</t>
  </si>
  <si>
    <t>(M = 0.847)</t>
  </si>
  <si>
    <t>MMO (Maximum Operating - 29,300 ft.)</t>
  </si>
  <si>
    <t>342K*</t>
  </si>
  <si>
    <t>(M = 0.88)</t>
  </si>
  <si>
    <t>MMO (Maximum Operating - 42,000 ft.)**</t>
  </si>
  <si>
    <t>258K*</t>
  </si>
  <si>
    <t>VA (Maneuvering - S.L.)</t>
  </si>
  <si>
    <t>235K*</t>
  </si>
  <si>
    <t>VA (Maneuvering - 35,000 ft.)</t>
  </si>
  <si>
    <t>269K*</t>
  </si>
  <si>
    <t>VA (Maneuvering - above 35,000 ft.)</t>
  </si>
  <si>
    <t>(M = 0.79)</t>
  </si>
  <si>
    <t>*Straight Line Variation between values shown.</t>
  </si>
  <si>
    <t>**See data under "Maximum Operating Altitude."</t>
  </si>
  <si>
    <t>(For buffet envelope, refer to Airplane Flight Manual)</t>
  </si>
  <si>
    <t>Up to 15,000 ft. Above 15,000 ft.</t>
  </si>
  <si>
    <t>VFE (Flaps Down 0 to 15°)</t>
  </si>
  <si>
    <t>230K</t>
  </si>
  <si>
    <t>M = 0.46</t>
  </si>
  <si>
    <t>(Flaps Down 16 to 25°)</t>
  </si>
  <si>
    <t>210K</t>
  </si>
  <si>
    <t>M = 0.42</t>
  </si>
  <si>
    <t>(Flaps Down 26 to 50°)</t>
  </si>
  <si>
    <t>198K</t>
  </si>
  <si>
    <t>M = 0.40</t>
  </si>
  <si>
    <t>Up to 32,000 ft.</t>
  </si>
  <si>
    <t>Above 32,000 ft.</t>
  </si>
  <si>
    <t>VLO (Landing Gear Operation)</t>
  </si>
  <si>
    <t>230K M = 0.65</t>
  </si>
  <si>
    <t>VLE (Landing Gear Extended)</t>
  </si>
  <si>
    <t>XV - Model DC-8-61 (Transport Aircraft) Approved September 1, 1966</t>
  </si>
  <si>
    <t>VMO (Maximum Operating – S.L.)</t>
  </si>
  <si>
    <t>339K</t>
  </si>
  <si>
    <t>VMO (Maximum Operating – 10,000 ft.)</t>
  </si>
  <si>
    <t>MMO (Maximum Operating – 23,000 ft.)</t>
  </si>
  <si>
    <t>373K*</t>
  </si>
  <si>
    <t>MMO (Maximum Operating – 29,300 ft.)</t>
  </si>
  <si>
    <t>341K*</t>
  </si>
  <si>
    <t>MMO (Maximum Operating – 42,000 ft.)**</t>
  </si>
  <si>
    <t>255K*</t>
  </si>
  <si>
    <t>XVI - Model DC-8-62 (Transport Aircraft) Approved April 27, 1967</t>
  </si>
  <si>
    <t>4 Pratt and Whitney Turbofan JT3D-3B, JT3D-7 (See NOTE 6 regarding intermixing of</t>
  </si>
  <si>
    <t>engines).</t>
  </si>
  <si>
    <t>See Section XI, DC-8-53, for JT3D-3B or Section XVIII, DC-8-63, for JT3D-7 engines.</t>
  </si>
  <si>
    <t>338K</t>
  </si>
  <si>
    <t>351K</t>
  </si>
  <si>
    <t>340K*</t>
  </si>
  <si>
    <t>VA (Maneuvering ) See FAA Approved Airplane Flight Manual</t>
  </si>
  <si>
    <t>VFE (Flaps Down 0 to 12°)</t>
  </si>
  <si>
    <t>(Flaps Down 13 to 23°)</t>
  </si>
  <si>
    <t>220K</t>
  </si>
  <si>
    <t>M = 0.44</t>
  </si>
  <si>
    <t>(Flaps Down 24 to 50°)</t>
  </si>
  <si>
    <t>206K</t>
  </si>
  <si>
    <t>M = 0.41</t>
  </si>
  <si>
    <t>See Section XV, DC-8-61, for remaining airspeed limits.</t>
  </si>
  <si>
    <t>XVII - Model DC-8-61F (Transport Aircraft) Approved June 11, 1967</t>
  </si>
  <si>
    <t>VMO (Maximum Operating - 11,400 ft.)</t>
  </si>
  <si>
    <t>373K</t>
  </si>
  <si>
    <t>Up to 32,300 ft.</t>
  </si>
  <si>
    <t>Above 32,300 ft.</t>
  </si>
  <si>
    <t>V (Landing Light Extension)</t>
  </si>
  <si>
    <t>VMO/MMO</t>
  </si>
  <si>
    <t>V (Fuel Dump Extension and</t>
  </si>
  <si>
    <t>Operation)</t>
  </si>
  <si>
    <t>167K Min. - 260K Max. or</t>
  </si>
  <si>
    <t>M = 0.75</t>
  </si>
  <si>
    <t>(whichever is the lesser)</t>
  </si>
  <si>
    <t>JT3D-3 and JT3D-3B</t>
  </si>
  <si>
    <t>331,000 lbs</t>
  </si>
  <si>
    <t>318,000 lbs</t>
  </si>
  <si>
    <t>328,000 lbs.</t>
  </si>
  <si>
    <t>327,000 lbs. 314,000 lbs.</t>
  </si>
  <si>
    <t>XVIII - Model DC-8-63 (Transport Aircraft) Approved June 29, 1967</t>
  </si>
  <si>
    <t>See Section XI, DC-8-53, for JT3D-3B engines.</t>
  </si>
  <si>
    <t>JT3D-7</t>
  </si>
  <si>
    <t>Static Thrust (S.L.)</t>
  </si>
  <si>
    <t>Takeoff (5 min. up to 84°F)</t>
  </si>
  <si>
    <t>19,000 lbs.</t>
  </si>
  <si>
    <t>Maximum Continuous (Std. Day)</t>
  </si>
  <si>
    <t>17,200 lbs.</t>
  </si>
  <si>
    <t>6,850 r.p.m.</t>
  </si>
  <si>
    <t>10,300 r.p.m.</t>
  </si>
  <si>
    <t>Maximum permissible temperatures:</t>
  </si>
  <si>
    <t>(Cont'd)</t>
  </si>
  <si>
    <t>Turbine outlet gas temperatures</t>
  </si>
  <si>
    <t>575°C</t>
  </si>
  <si>
    <t>1067°F</t>
  </si>
  <si>
    <t>510°C</t>
  </si>
  <si>
    <t>950°F</t>
  </si>
  <si>
    <t>Engine component temperatures are specified in the pertinent PWA Installation and</t>
  </si>
  <si>
    <t>Operating Manual No. 550.</t>
  </si>
  <si>
    <t>See Section XV, DC-8-61 for remaining airspeed limitations .</t>
  </si>
  <si>
    <t>See Section XVI for DC-8-62 for maximum flaps extended airspeed.</t>
  </si>
  <si>
    <t>XIX - Model DC-8-62F (Transport Aircraft) Approved October 23, 1967</t>
  </si>
  <si>
    <t>XX - Model DC-8-63F (Transport Aircraft) Approved June 7, 1968</t>
  </si>
  <si>
    <t>4 Pratt and Whitney Turbofan JT3D-3B, JT3D-7 (See NOTE 6</t>
  </si>
  <si>
    <t>regarding intermixing of engines).</t>
  </si>
  <si>
    <t>Commercial Aircraft Turbine Fuel conforming to P&amp;WA Service</t>
  </si>
  <si>
    <t>Bulletin No. 2016 (PWA Specification 522). (See NOTE 14)</t>
  </si>
  <si>
    <t>See Section XI, DC-8-53, for JT3D-3B Engine and Section XVIII, DC-8-63, for</t>
  </si>
  <si>
    <t>JT3D-7 engines.</t>
  </si>
  <si>
    <t>Max. Zero Fuel</t>
  </si>
  <si>
    <t>Wt. 190,000 lbs.</t>
  </si>
  <si>
    <t>or less</t>
  </si>
  <si>
    <t>XXI-Model DC-8-71 (Transport Aircraft) Approved April 13, 1982</t>
  </si>
  <si>
    <t>4 CFM International Turbofan CFM56-2-C1 or CFM56-2-C5</t>
  </si>
  <si>
    <t>(CFM56-2-C1 and CFM56-2-C5 intermixed, see Note 24)</t>
  </si>
  <si>
    <t>See Note 18</t>
  </si>
  <si>
    <t>See Note 19</t>
  </si>
  <si>
    <t>Static Thrust Sea Level</t>
  </si>
  <si>
    <t>CFM56-2-C1 or CFM56-2-C5</t>
  </si>
  <si>
    <t>Takeoff (5 min. flat rated to 86°F)</t>
  </si>
  <si>
    <t>22,000 lbs.</t>
  </si>
  <si>
    <t>Maximum Continuous (flat rated to 77°F)</t>
  </si>
  <si>
    <t>21,300 lbs.</t>
  </si>
  <si>
    <t>Maximum permissible engine rotor operating speeds</t>
  </si>
  <si>
    <t>5280 RPM (102%)</t>
  </si>
  <si>
    <t>15183 RPM (105%)</t>
  </si>
  <si>
    <t>Maximum permissible engine temperature</t>
  </si>
  <si>
    <t>Turbine exhaust gas temperatures at turbine outlet</t>
  </si>
  <si>
    <t>CONDITION</t>
  </si>
  <si>
    <t>TIME</t>
  </si>
  <si>
    <t>EGT LIMIT</t>
  </si>
  <si>
    <t>Starting (ground and in-flight) (Continuous)</t>
  </si>
  <si>
    <t>725°C</t>
  </si>
  <si>
    <t>(30 seconds)</t>
  </si>
  <si>
    <t>750°C</t>
  </si>
  <si>
    <t>(10 seconds)</t>
  </si>
  <si>
    <t>800°C</t>
  </si>
  <si>
    <t>Maximum Continuous Takeoff</t>
  </si>
  <si>
    <t>(Continuous)</t>
  </si>
  <si>
    <t>835°C or 870C*</t>
  </si>
  <si>
    <t>(5 minutes)</t>
  </si>
  <si>
    <t>870°C or 905C*</t>
  </si>
  <si>
    <t>*After incorporation of DAC S/Bs 77-26 and 77-28</t>
  </si>
  <si>
    <t>Maximum Fuel Pressure</t>
  </si>
  <si>
    <t>50 psig</t>
  </si>
  <si>
    <t>Minimum Fuel Pressure</t>
  </si>
  <si>
    <t>True Vapor Pressure</t>
  </si>
  <si>
    <t>+ 5 psi</t>
  </si>
  <si>
    <t>Fuel Temperature Limits</t>
  </si>
  <si>
    <t>The temperature of the fuel provided to the inlet of the engine fuel pump shall be from</t>
  </si>
  <si>
    <t>a minimum of -54°C (-65°F) or a maximum viscosity of 12 centistokes, whichever is</t>
  </si>
  <si>
    <t>limiting for starting, and from -54° (-65°F) or fuel freeze point, whichever is limiting</t>
  </si>
  <si>
    <t>for operation, up to a maximum of 54°C (+130°F). See CFM56 Installation Manual.</t>
  </si>
  <si>
    <t>Maximum Oil Temperature</t>
  </si>
  <si>
    <t>135°C</t>
  </si>
  <si>
    <t>120-135°C</t>
  </si>
  <si>
    <t>(precautionary)</t>
  </si>
  <si>
    <t>Minimum Oil Temperature (takeoff)</t>
  </si>
  <si>
    <t>5°C</t>
  </si>
  <si>
    <t>Minimum Oil Pressure</t>
  </si>
  <si>
    <t>13 psig</t>
  </si>
  <si>
    <t>MMO (Maximum Operating - 27,000 ft.)</t>
  </si>
  <si>
    <t>(M = 0.863)</t>
  </si>
  <si>
    <t>XXII-Model DC-8-71F (Transport Aircraft) Approved April 13, 1982</t>
  </si>
  <si>
    <t>835°C or 870°C*</t>
  </si>
  <si>
    <t>870°C or 905°C*</t>
  </si>
  <si>
    <t>*After incorporation of DAC S/Bs 77-26 and 77-28.</t>
  </si>
  <si>
    <t>XXIII-Model DC-8-73 (Transport Aircraft) Approved June 23, 1982</t>
  </si>
  <si>
    <t>XXIV - Model DC-8-73F (Transport Aircraft) Approved June 23, 1982</t>
  </si>
  <si>
    <t>XXV-Model DC-8-72 (Transport Aircraft) Approved September 17, 1982</t>
  </si>
  <si>
    <t>4 CFM International Turbofan CFM56-2-C1 or CFM56-2-C3 or CFM56-2-C5 or</t>
  </si>
  <si>
    <t>CFM56-2-C6 (For intermix, see Note 24)</t>
  </si>
  <si>
    <t>XXVI - Model DC-8-72F (Transport Aircraft) Approved September 17, 1982</t>
  </si>
  <si>
    <t>CFM56-2-C1 or CFM56-2-C3 or CFM56-2-C5 or CFM56-2-C6 (For intermix, see</t>
  </si>
  <si>
    <t>Note 24)</t>
  </si>
  <si>
    <t>CFM56-2-C3 and CFM56-2-C6 engines are flat</t>
  </si>
  <si>
    <t>rated to 106F</t>
  </si>
  <si>
    <t>Starting (ground and in-flight)</t>
  </si>
  <si>
    <t>Data Pertinent to All Models (except as indicated)</t>
  </si>
  <si>
    <t>Maximum Operating Altitude</t>
  </si>
  <si>
    <t>42,000 ft. When over 40,000 ft., three (3) cabin turbocompressors (if installed) must be</t>
  </si>
  <si>
    <t>on and operating. When operating over 25,000 feet, two (2) air cycle machines (if</t>
  </si>
  <si>
    <t>installed) must be on and operating. The Mach indicator must be marked per Douglas</t>
  </si>
  <si>
    <t>Service Bulletin No. 34-23, unless Service Bulletin No. 34-29 has been accomplished.</t>
  </si>
  <si>
    <t>Other Operating Limitations</t>
  </si>
  <si>
    <t>See Approved Airplane Flight Manual.</t>
  </si>
  <si>
    <t>40 in. fwd. of nose (Station O) (All DC-8s except as noted); 200 in. aft of nose (Station</t>
  </si>
  <si>
    <t>O) (DC-8-61, DC-8-61F, DC-8-63, DC-8-63F, DC-8-71, DC-8-71F, DC-8-73, DC-8-</t>
  </si>
  <si>
    <t>73F); Aircraft nose (Station O) (DC-8-62, DC-8-62F, DC-8-72, DC-8-72F)</t>
  </si>
  <si>
    <t>266 in. (L.E. of MAC +798.8 in.) Standard Wing. 275.9 in. (L.E. of MAC +789.7 in.)</t>
  </si>
  <si>
    <t>DC-8 with wing with 4 percent L.E. extension, DC-8F, DC-8-61, DC-8-61F, DC-8-71,</t>
  </si>
  <si>
    <t>and DC-8-71F. 272.75 in. (L.E. of MAC +795.8 in.) DC-8-62, DC-8-62F, DC-8-63,</t>
  </si>
  <si>
    <t>DC-8-63F, DC-8-72, DC-8-72F, DC-8-73, and DC-8-73F.</t>
  </si>
  <si>
    <t>Brackets installed in the nose wheel well at Fuselage Station 141 on DC-8 and DC-8F; at</t>
  </si>
  <si>
    <t>Fuselage Station -99 on DC-8-61, DC-8-61F, DC-8-63, DC-8-63F, DC-8-71, DC-8-71F,</t>
  </si>
  <si>
    <t>DC-8-73 and DC-8-73F; at Fuselage Station 101 on DC-8-62, DC-8-62F, DC-8-72 and</t>
  </si>
  <si>
    <t>DC-8-72F. Brackets installed on the main gear wheel well at Fuselage Station +980 on</t>
  </si>
  <si>
    <t>all models.</t>
  </si>
  <si>
    <t>​</t>
  </si>
  <si>
    <t>In [783]:</t>
  </si>
  <si>
    <t xml:space="preserve"># The coming function is tried to add page into the df. </t>
  </si>
  <si>
    <t xml:space="preserve"># There's some error of the function and the </t>
  </si>
  <si>
    <t>Testing matrix</t>
  </si>
  <si>
    <t>Type Certification Ownership</t>
  </si>
  <si>
    <t>Engine Limits for all Operations</t>
  </si>
  <si>
    <t>Speeds</t>
  </si>
  <si>
    <t>C.G. Range (Lateral)</t>
  </si>
  <si>
    <t>Rotor Blade and Control</t>
  </si>
  <si>
    <t>Main Blades:</t>
  </si>
  <si>
    <t>Wobble Plate:</t>
  </si>
  <si>
    <t>Control Blades:</t>
  </si>
  <si>
    <t>Tail Rotor Blade Flapping</t>
  </si>
  <si>
    <t>Altitude Limits</t>
  </si>
  <si>
    <t>C.G. range (Longitudinal)</t>
  </si>
  <si>
    <t>Data Pertinent to all Models</t>
  </si>
  <si>
    <t>NOMENCLATURE</t>
  </si>
  <si>
    <t>Plate set, main rotor tension-torsion</t>
  </si>
  <si>
    <t>(component of 51430-1 and -3 assembly)</t>
  </si>
  <si>
    <t>Hub Assy., main rotor</t>
  </si>
  <si>
    <t>Blade Assy., tail rotor (3-place model)</t>
  </si>
  <si>
    <t>Gimbal outer engine mounting</t>
  </si>
  <si>
    <t>One way clutch (Borg-Warner)</t>
  </si>
  <si>
    <t>Shaft, dual collective control</t>
  </si>
  <si>
    <t>Push rod, collective control</t>
  </si>
  <si>
    <t>NOTE B -</t>
  </si>
  <si>
    <t>NOTE C -</t>
  </si>
  <si>
    <t>NOTE D -</t>
  </si>
  <si>
    <t>NOTE E -</t>
  </si>
  <si>
    <t>NOTE F -</t>
  </si>
  <si>
    <t>NOTE G -</t>
  </si>
  <si>
    <t>NOTE H -</t>
  </si>
  <si>
    <t>NOTE I -</t>
  </si>
  <si>
    <t>NOTE J -</t>
  </si>
  <si>
    <t>Blade Assy., tail rotor</t>
  </si>
  <si>
    <t>Engine outer gimbal ring</t>
  </si>
  <si>
    <t>Collective and Cyclic Controls</t>
  </si>
  <si>
    <t>NOTE 11.</t>
  </si>
  <si>
    <t>NOTE 12.</t>
  </si>
  <si>
    <t>NOTE 13.</t>
  </si>
  <si>
    <t>II. Model UH-12E-L, Approved September 18, 1963</t>
  </si>
  <si>
    <t>Lycoming VO-540-C2A. See Engine TCDS E-304 for more details.</t>
  </si>
  <si>
    <t>Records:</t>
  </si>
  <si>
    <t>Rotor Limits and Engine</t>
  </si>
  <si>
    <t>C.G. Range (Longitudinal)</t>
  </si>
  <si>
    <t>Tail Rotor Pitch Rigging</t>
  </si>
  <si>
    <t>Horizontal Stabilizer Setting</t>
  </si>
  <si>
    <t>Float Pressure Differential</t>
  </si>
  <si>
    <t>Rotors and Drives</t>
  </si>
  <si>
    <t>Blade Assy., main rotor (Parsons)</t>
  </si>
  <si>
    <t>Blade Assy., main rotor</t>
  </si>
  <si>
    <t>Shaft Assy., output speed decreaser</t>
  </si>
  <si>
    <t>(Service Bulletin No. 2014 complied with)</t>
  </si>
  <si>
    <t>Pin, main rotor outboard tension torsion</t>
  </si>
  <si>
    <t>Fork, main rotor blade root</t>
  </si>
  <si>
    <t>Drag strut, main rotor blade</t>
  </si>
  <si>
    <t>Bar Assy., tail rotor tension-torsion</t>
  </si>
  <si>
    <t>Blade Assy., tail rotor (4-place model)</t>
  </si>
  <si>
    <t>Yoke, Tail Rotor</t>
  </si>
  <si>
    <t>Power Plant</t>
  </si>
  <si>
    <t>Snubber Assy., engine, longitudinal</t>
  </si>
  <si>
    <t>Snubber Assy., engine, lateral</t>
  </si>
  <si>
    <t>Bracket, engine snubber</t>
  </si>
  <si>
    <t>Attaching bolts, engine snubber</t>
  </si>
  <si>
    <t>Flyweight collective pitch ballast</t>
  </si>
  <si>
    <t>Bellcrank, collective control</t>
  </si>
  <si>
    <t>Tube, collective control</t>
  </si>
  <si>
    <t>Block Assy., collective stick</t>
  </si>
  <si>
    <t>Arm, collective pitch blade incidence</t>
  </si>
  <si>
    <t>Incidence Arm</t>
  </si>
  <si>
    <t>(Heim Rod Ends on Condition)</t>
  </si>
  <si>
    <t>Arm Assy., collective and throttle controls</t>
  </si>
  <si>
    <t>(4-place model)</t>
  </si>
  <si>
    <t>Assy., Control Rotor (all faired Assys.)</t>
  </si>
  <si>
    <t>Fairing Blade Assy., Control Rotor</t>
  </si>
  <si>
    <t>Trunion, Control Rotor Hub</t>
  </si>
  <si>
    <t>NOTE A -</t>
  </si>
  <si>
    <t>Main Rotor Blade Assy</t>
  </si>
  <si>
    <t>Cuff Assy., main rotor blade</t>
  </si>
  <si>
    <t>Rod, drag strut, main rotor blade</t>
  </si>
  <si>
    <t>Terminal, drag strut, main rotor blade</t>
  </si>
  <si>
    <t>Bolt, drag strut, main rotor blade</t>
  </si>
  <si>
    <t>Rod Assy., drag strut</t>
  </si>
  <si>
    <t>Bar Assy., tension-torsion, tail rotor</t>
  </si>
  <si>
    <t>Yoke, tail rotor</t>
  </si>
  <si>
    <t>Shaft Assy., output</t>
  </si>
  <si>
    <t>Bracket Assy., transmission, cyclic controls</t>
  </si>
  <si>
    <t>Inner Ring Assy., (wobble plate)</t>
  </si>
  <si>
    <t>Sleeve Assy., wobble plate cyclic controls</t>
  </si>
  <si>
    <t>Gimbal ring, wobble plate</t>
  </si>
  <si>
    <t>Push-Pull Rod Assy., collective</t>
  </si>
  <si>
    <t>Rod end</t>
  </si>
  <si>
    <t>Rod end (Conair)</t>
  </si>
  <si>
    <t>NOTE 14.</t>
  </si>
  <si>
    <t>I - Model 269A Helicopter (Normal Category), Approved April 9, 1959</t>
  </si>
  <si>
    <t>II - Model 269A-1 Helicopter (Normal Category), Approved August 23, 1963</t>
  </si>
  <si>
    <t>III - Model 269A-2 Helicopter (Normal Category), Approved October 10, 1966</t>
  </si>
  <si>
    <t>Deleted 15 May 1970</t>
  </si>
  <si>
    <t>IV - Model 269B Helicopter (Normal Category), Approved December 30, 1963</t>
  </si>
  <si>
    <t>V - Model 269C Helicopter (Normal Category), Approved 15 May 1970</t>
  </si>
  <si>
    <t>Data Pertinent for Models 269A, A-1, B, C</t>
  </si>
  <si>
    <t>VI - Model 269D Helicopter (Normal Category). Approved September 14, 1992</t>
  </si>
  <si>
    <t>VI (a) - Model 269D Configuration A Helicopter (Normal Category). Approved September 28, 2000</t>
  </si>
  <si>
    <t>VII - Model 269C-1 Helicopter (Normal Category) Approved July 31, 1995</t>
  </si>
  <si>
    <t>Note: Applicable To All Models Except When Specifically Indicated</t>
  </si>
  <si>
    <t>Aviation Regulations.</t>
  </si>
  <si>
    <t>TC Holder:</t>
  </si>
  <si>
    <t>TC Holder Record</t>
  </si>
  <si>
    <t>HO-360-B1A, -B1B</t>
  </si>
  <si>
    <t>O-360-C2D</t>
  </si>
  <si>
    <t>HIO-360-B1A, -B1B</t>
  </si>
  <si>
    <t>Rotor Limits and Engine Operating Speeds</t>
  </si>
  <si>
    <t>(With 269B1145, 269B1145-1, 269B1145-25, or 269A1190</t>
  </si>
  <si>
    <t>Main Rotor Blades)</t>
  </si>
  <si>
    <t>269A1190 Main Rotor Blades)</t>
  </si>
  <si>
    <t>(Longitudinal)</t>
  </si>
  <si>
    <t>No. Seats</t>
  </si>
  <si>
    <t>Oleo Pressure</t>
  </si>
  <si>
    <t>For 1900 lbs. Configuration All Operations:</t>
  </si>
  <si>
    <t>For 2050 lbs. Configuration Single RPM</t>
  </si>
  <si>
    <t>For Dual Engine RPM Operation</t>
  </si>
  <si>
    <t>Oleo pressure</t>
  </si>
  <si>
    <t>Other Operating</t>
  </si>
  <si>
    <t>Limitations</t>
  </si>
  <si>
    <t>Main Rotor Blade</t>
  </si>
  <si>
    <t>Damper Setting</t>
  </si>
  <si>
    <t>Tail Rotor Blade</t>
  </si>
  <si>
    <t>Collective Pitch</t>
  </si>
  <si>
    <t>Service Life Limits</t>
  </si>
  <si>
    <t>Rotor Limits and</t>
  </si>
  <si>
    <t>Engine Operating</t>
  </si>
  <si>
    <t>(Lateral)</t>
  </si>
  <si>
    <t>Controls</t>
  </si>
  <si>
    <t>Max. Cargo</t>
  </si>
  <si>
    <t>Engine Oil Capacity</t>
  </si>
  <si>
    <t>Engine Oil Type</t>
  </si>
  <si>
    <t>Engine Oil Limitations</t>
  </si>
  <si>
    <t>Starter/Generator</t>
  </si>
  <si>
    <t>Operating Limitations</t>
  </si>
  <si>
    <t>Movement</t>
  </si>
  <si>
    <t>Operating Speeds</t>
  </si>
  <si>
    <t>Description</t>
  </si>
  <si>
    <t>Blade Assembly - M/R</t>
  </si>
  <si>
    <t>Pitch Brg. Shaft - M/R</t>
  </si>
  <si>
    <t>Dampers-Elastomeric - M/R See Note 3(e)</t>
  </si>
  <si>
    <t>Mast - M/R</t>
  </si>
  <si>
    <t>Thrust Bearing - M/R</t>
  </si>
  <si>
    <t>Tail Boom Assy (when 269ASK16 or</t>
  </si>
  <si>
    <t>269A6034 T/R is installed)</t>
  </si>
  <si>
    <t>Tail Boom Assy</t>
  </si>
  <si>
    <t>Stab. Assy - Vert.</t>
  </si>
  <si>
    <t>Stab. Assy - Horiz.</t>
  </si>
  <si>
    <t>(when 269A2516 zero time Stab. is</t>
  </si>
  <si>
    <t>installed with 269ASK16 or</t>
  </si>
  <si>
    <t>269A6034 T/R)</t>
  </si>
  <si>
    <t>Main Gear Box Pinion Assy</t>
  </si>
  <si>
    <t>Main Rotor Drive Shaft</t>
  </si>
  <si>
    <t>Main Rotor Drive Shaft (splined)</t>
  </si>
  <si>
    <t>Main Rotor Hub (splined)</t>
  </si>
  <si>
    <t>Carrier Assembly-Ring Gear, see item 3h</t>
  </si>
  <si>
    <t>Lower Pulley Coupling Shaft</t>
  </si>
  <si>
    <t>(269A5504-5 Assy)</t>
  </si>
  <si>
    <t>(269A5559 Assy)</t>
  </si>
  <si>
    <t>Idler Pulley Bearings</t>
  </si>
  <si>
    <t>Shaft - Input T/R GB</t>
  </si>
  <si>
    <t>See NOTE 3(d)</t>
  </si>
  <si>
    <t>Drive Spline - Aft End</t>
  </si>
  <si>
    <t>T/R Drive Shaft</t>
  </si>
  <si>
    <t>Shaft Assy - T/R Drive</t>
  </si>
  <si>
    <t>(includes end fittings)</t>
  </si>
  <si>
    <t>Spline Adapter Fitting</t>
  </si>
  <si>
    <t>Blade Assy - T/R</t>
  </si>
  <si>
    <t>Retention Straps - T/R</t>
  </si>
  <si>
    <t>Hub - T/R</t>
  </si>
  <si>
    <t>Bellcrank - Lat. Pitch</t>
  </si>
  <si>
    <t>Idler Mixer</t>
  </si>
  <si>
    <t>Rev. 22</t>
  </si>
  <si>
    <t>Specifications Pertinent to all Models</t>
  </si>
  <si>
    <t>Specifications Pertinent to all Models (cont’d)</t>
  </si>
  <si>
    <t>* 212.</t>
  </si>
  <si>
    <t>* 213.</t>
  </si>
  <si>
    <t>Miscellaneous (Not Listed Above)</t>
  </si>
  <si>
    <t>*</t>
  </si>
  <si>
    <t>Model 140A (cont’d)</t>
  </si>
  <si>
    <t>No.of Seats</t>
  </si>
  <si>
    <t>Production Certificate No. 4</t>
  </si>
  <si>
    <t>Diameter:</t>
  </si>
  <si>
    <t>* 14.</t>
  </si>
  <si>
    <t>102. Carburetor air heater and mufflers</t>
  </si>
  <si>
    <t>103. Carburetor air filter</t>
  </si>
  <si>
    <t>104. Winterization equipment (Cessna Dwg. 0450102B)</t>
  </si>
  <si>
    <t>of unusable fuel.)</t>
  </si>
  <si>
    <t>Landing Gear (cont’d)</t>
  </si>
  <si>
    <t>* 110. Controllable cowl flaps - SerVair Accessories Model SAC-100A, installed in</t>
  </si>
  <si>
    <t>2 lbs. (-6)</t>
  </si>
  <si>
    <t>accordance with instructions dated November 8, 1950, Amendment No. 1 dated</t>
  </si>
  <si>
    <t>January 24, 1951, supplied by SerVair Accessories, P.O. Box 557, Williston,</t>
  </si>
  <si>
    <t>North Dakota. Eligible on Serial No. 15200 and up unless Item 13 installed.</t>
  </si>
  <si>
    <t>Two main wheel-brake assemblies, 6.00-6 Type III:</t>
  </si>
  <si>
    <t>5H2</t>
  </si>
  <si>
    <t>Holder of Type Certificate</t>
  </si>
  <si>
    <t>Rotor limits</t>
  </si>
  <si>
    <t>Altitude limits</t>
  </si>
  <si>
    <t>Engine oil capacity</t>
  </si>
  <si>
    <t>Rotor blade movements</t>
  </si>
  <si>
    <t>Miscellaneous (not listed above)</t>
  </si>
  <si>
    <t>I - Model Seibel S-4A, 2 POLH, Approved January 3, 1951</t>
  </si>
  <si>
    <t>6A1</t>
  </si>
  <si>
    <t>movements</t>
  </si>
  <si>
    <t>Empty Wt. C.G. range</t>
  </si>
  <si>
    <t>C.G. range (gear extended)</t>
  </si>
  <si>
    <t>propeller limits</t>
  </si>
  <si>
    <t>Empty Wt. C.G.range</t>
  </si>
  <si>
    <t>In [1009]:</t>
  </si>
  <si>
    <t># print all the words which have been marked as 'header'</t>
  </si>
  <si>
    <t>In [1010]:</t>
  </si>
  <si>
    <r>
      <t>for</t>
    </r>
    <r>
      <rPr>
        <sz val="10"/>
        <color rgb="FF000000"/>
        <rFont val="Inherit"/>
      </rPr>
      <t xml:space="preserve"> i </t>
    </r>
    <r>
      <rPr>
        <b/>
        <sz val="10"/>
        <color rgb="FF008000"/>
        <rFont val="Inherit"/>
      </rPr>
      <t>in</t>
    </r>
    <r>
      <rPr>
        <sz val="10"/>
        <color rgb="FF000000"/>
        <rFont val="Inherit"/>
      </rPr>
      <t xml:space="preserve"> </t>
    </r>
    <r>
      <rPr>
        <sz val="10"/>
        <color rgb="FF008000"/>
        <rFont val="Inherit"/>
      </rPr>
      <t>range</t>
    </r>
    <r>
      <rPr>
        <sz val="10"/>
        <color rgb="FF000000"/>
        <rFont val="Inherit"/>
      </rPr>
      <t>(</t>
    </r>
    <r>
      <rPr>
        <sz val="10"/>
        <color rgb="FF008800"/>
        <rFont val="Inherit"/>
      </rPr>
      <t>0</t>
    </r>
    <r>
      <rPr>
        <sz val="10"/>
        <color rgb="FF000000"/>
        <rFont val="Inherit"/>
      </rPr>
      <t xml:space="preserve">, </t>
    </r>
    <r>
      <rPr>
        <sz val="10"/>
        <color rgb="FF008000"/>
        <rFont val="Inherit"/>
      </rPr>
      <t>len</t>
    </r>
    <r>
      <rPr>
        <sz val="10"/>
        <color rgb="FF000000"/>
        <rFont val="Inherit"/>
      </rPr>
      <t>(kt)</t>
    </r>
    <r>
      <rPr>
        <b/>
        <sz val="10"/>
        <color rgb="FFAA22FF"/>
        <rFont val="Inherit"/>
      </rPr>
      <t>-</t>
    </r>
    <r>
      <rPr>
        <sz val="10"/>
        <color rgb="FF008800"/>
        <rFont val="Inherit"/>
      </rPr>
      <t>1</t>
    </r>
    <r>
      <rPr>
        <sz val="10"/>
        <color rgb="FF000000"/>
        <rFont val="Inherit"/>
      </rPr>
      <t>):</t>
    </r>
  </si>
  <si>
    <r>
      <t xml:space="preserve">    </t>
    </r>
    <r>
      <rPr>
        <b/>
        <sz val="10"/>
        <color rgb="FF008000"/>
        <rFont val="Inherit"/>
      </rPr>
      <t>if</t>
    </r>
    <r>
      <rPr>
        <sz val="10"/>
        <color rgb="FF000000"/>
        <rFont val="Inherit"/>
      </rPr>
      <t>(kt[i][</t>
    </r>
    <r>
      <rPr>
        <b/>
        <sz val="10"/>
        <color rgb="FFAA22FF"/>
        <rFont val="Inherit"/>
      </rPr>
      <t>-</t>
    </r>
    <r>
      <rPr>
        <sz val="10"/>
        <color rgb="FF008800"/>
        <rFont val="Inherit"/>
      </rPr>
      <t>1</t>
    </r>
    <r>
      <rPr>
        <sz val="10"/>
        <color rgb="FF000000"/>
        <rFont val="Inherit"/>
      </rPr>
      <t xml:space="preserve">] </t>
    </r>
    <r>
      <rPr>
        <b/>
        <sz val="10"/>
        <color rgb="FFAA22FF"/>
        <rFont val="Inherit"/>
      </rPr>
      <t>==</t>
    </r>
    <r>
      <rPr>
        <sz val="10"/>
        <color rgb="FF000000"/>
        <rFont val="Inherit"/>
      </rPr>
      <t xml:space="preserve"> </t>
    </r>
    <r>
      <rPr>
        <sz val="10"/>
        <color rgb="FFBA2121"/>
        <rFont val="Inherit"/>
      </rPr>
      <t>'header'</t>
    </r>
    <r>
      <rPr>
        <sz val="10"/>
        <color rgb="FF000000"/>
        <rFont val="Inherit"/>
      </rPr>
      <t>):</t>
    </r>
  </si>
  <si>
    <r>
      <t xml:space="preserve">        </t>
    </r>
    <r>
      <rPr>
        <sz val="10"/>
        <color rgb="FF008000"/>
        <rFont val="Inherit"/>
      </rPr>
      <t>print</t>
    </r>
    <r>
      <rPr>
        <sz val="10"/>
        <color rgb="FF000000"/>
        <rFont val="Inherit"/>
      </rPr>
      <t>(k</t>
    </r>
  </si>
  <si>
    <t>I - Model L-3805 - Deleted July 29, 1969.</t>
  </si>
  <si>
    <t>II - Model 520, 5 PCLM (Normal Category), Approved January 31, 1952</t>
  </si>
  <si>
    <t>2 Lycoming GO-435-C2 or 2 Lycoming GO-435-C2B with Bendix carburetor PS-5BD</t>
  </si>
  <si>
    <t>Setting 391486 or 2 Lycoming CO-435-C2B1 with Bendix carburetor PS-5BD Setting</t>
  </si>
  <si>
    <t>80/87 or 91/96 min. grade aviation gasoline</t>
  </si>
  <si>
    <t>Max. continuous 3000 r.p.m. (240 hp)</t>
  </si>
  <si>
    <t>Takeoff (5 minutes), 3400 r.p.m. (260 hp.)</t>
  </si>
  <si>
    <t>(For GO-435-C2 only) 2 Hartzell constant speed propellers installed in accordance</t>
  </si>
  <si>
    <t>Propeller limits</t>
  </si>
  <si>
    <t>with Rockwell Dwg. 640007.</t>
  </si>
  <si>
    <t>a.</t>
  </si>
  <si>
    <t>HC-12x20-8C hubs with 9333C-3 blades</t>
  </si>
  <si>
    <t>Pitch settings at 30 in. station: Low 19°, high 36°</t>
  </si>
  <si>
    <t>Diameter: 90 in., 2 in. cutoff permitted</t>
  </si>
  <si>
    <t>b.</t>
  </si>
  <si>
    <t>Spinner: 2 Hartzell D-163</t>
  </si>
  <si>
    <t>c.</t>
  </si>
  <si>
    <t>Governor: 2 Hartzell A-1 and Hartzell “T-Drives”</t>
  </si>
  <si>
    <t>III - Model 560, 7 PCLM (Normal Category), Approved May 28, 1954</t>
  </si>
  <si>
    <t>(Same as Model 520 except for increased weight, increased horsepower, and swept tail. Revised model incorporates structural</t>
  </si>
  <si>
    <t>modifications to the wing, landing gear, fuselage, vertical tail, and primary control system).</t>
  </si>
  <si>
    <t>2 Lycoming GO-480-B or GO-480-B1C with Bendix carburetor PS-5BD setting 391569.</t>
  </si>
  <si>
    <t>Max continuous, 3000 r.p.m. (260 hp)</t>
  </si>
  <si>
    <t>Takeoff (5 minutes), 3400 r.p.m. (270 hp)</t>
  </si>
  <si>
    <t>2 Hartzell feathering propellers installed in accordance with Rockwell Dwgs.</t>
  </si>
  <si>
    <t>640009 and 640012.</t>
  </si>
  <si>
    <t>HC-82x20-2 hubs with 9333C-3 blades</t>
  </si>
  <si>
    <t>Pitch settings at 30 in. station: Low 18°, High 28.5°, Feathered 89°</t>
  </si>
  <si>
    <t>Spinner: 2 Hartzell C-888 dome and C-807-2 Bulkhead or 2 Hartzell D-163</t>
  </si>
  <si>
    <t>Governor: 2 Hamilton Standard 1Q12-G1A or</t>
  </si>
  <si>
    <t>2 Woodward 210075 or 210245 or</t>
  </si>
  <si>
    <t>2 Hartzell A-1 and Hartzell “T-Drives”</t>
  </si>
  <si>
    <t>Or, 2 Hartzell feathering propellers installed per Rockwell Dwg. 640013.</t>
  </si>
  <si>
    <t>HC-83x20-2 hubs with 8433 blades</t>
  </si>
  <si>
    <t>Pitch settings at 30 in. station: Low 16°, High 26.5°, feathered 87°</t>
  </si>
  <si>
    <t>Diameter: 84 in., No cutoff permitted.</t>
  </si>
  <si>
    <t>Spinner:</t>
  </si>
  <si>
    <t>2 Hartzell C-888-3 dome and C-807-3 bulkhead or 2 Hartzell</t>
  </si>
  <si>
    <t>C-888-6 dome and C-807-7 bulkhead</t>
  </si>
  <si>
    <t>Governor: 2 Woodward 210075 or 210245</t>
  </si>
  <si>
    <t>156 m.p.h. (135 K) True Ind.</t>
  </si>
  <si>
    <t>Max. structural cruising</t>
  </si>
  <si>
    <t>200 m.p.h. (174 K) True Ind.</t>
  </si>
  <si>
    <t>270 m.p.h. (234 K) True Ind.</t>
  </si>
  <si>
    <t>Flaps extended - half</t>
  </si>
  <si>
    <t>150 m.p.h. (130 K) True Ind.</t>
  </si>
  <si>
    <t>Flaps extended - full</t>
  </si>
  <si>
    <t>125 m.p.h. (109 k) True Ind.</t>
  </si>
  <si>
    <t>180 m.p.h. (156 K) True Ind.</t>
  </si>
  <si>
    <t>(+168.6) to (+176.6) (Gear extended)</t>
  </si>
  <si>
    <t>Effect of retracting landing gear is +4110 in.-lb.</t>
  </si>
  <si>
    <t>Located 152 in. fwd. of the wing leading edge at center section</t>
  </si>
  <si>
    <t>Longitudinal - Top of fuselage centerline, aft of wing trailing edge.</t>
  </si>
  <si>
    <t>Lateral - Transverse beams at front or rear of baggage compartment floor</t>
  </si>
  <si>
    <t>6000 lbs.</t>
  </si>
  <si>
    <t>7 (2 at +104, 2 at +135, and 3 at +165)</t>
  </si>
  <si>
    <t>IV - Model 560-A, 7 PCLM (Normal Category), Approved July 1, 1955</t>
  </si>
  <si>
    <t>(Same as Model 560 except for engine installation, longer fuselage, structural changes to the wing, new landing gear design,</t>
  </si>
  <si>
    <t>revised fuel and oil systems.)</t>
  </si>
  <si>
    <t>2 Lycoming GO-480-D1A or</t>
  </si>
  <si>
    <t>2 Lycoming GO-480-C1B6 with Bendix carburetor PS-5BD setting 391621 (3-spring</t>
  </si>
  <si>
    <t>elevator bungee system must be incorporated per Dwg. 530000 Chg X) or</t>
  </si>
  <si>
    <t>2 Lycoming GO-480-G1B6 with Bendix carburetor PS-5BD setting 391621 (oil cooler</t>
  </si>
  <si>
    <t>outlet gills must be changed per Service Letter 62. Oil Temp gage markings</t>
  </si>
  <si>
    <t>changed per Service Letter 63).</t>
  </si>
  <si>
    <t>80/87 min. grade aviation gasoline</t>
  </si>
  <si>
    <t>100/130 min grade (GO-480-C1B6)</t>
  </si>
  <si>
    <t>3000 r.p.m. (260 hp)</t>
  </si>
  <si>
    <t>Takeoff (5 minutes)</t>
  </si>
  <si>
    <t>3400 r.p.m. (275 hp)</t>
  </si>
  <si>
    <t>2 Hartzell feathering propellers installed per Rockwell Drawing 640013.</t>
  </si>
  <si>
    <t>Pitch settings at 30 in. station: Low 16°, High 26.5°, Feathered 87°</t>
  </si>
  <si>
    <t>Diameter: 84 in. No cutoff permitted.</t>
  </si>
  <si>
    <t>Spinners: 2 Hartzell C-888-3 dome and C-807-3 bulkhead or</t>
  </si>
  <si>
    <t>2 Hartzell C-888-6 dome and C-807-7 bulkhead or</t>
  </si>
  <si>
    <t>2 Hartzell 836-78 Assemblies</t>
  </si>
  <si>
    <t>Governors:2 Woodward 210075 or 210245</t>
  </si>
  <si>
    <t>2 Hartzell feathering propellers installed per Rockwell Drawing 640017</t>
  </si>
  <si>
    <t>(For Lycoming GO-480-C1B6 only)</t>
  </si>
  <si>
    <t>HC-83x20-2 hubs with 8833-2 blades</t>
  </si>
  <si>
    <t>Pitch settings at 30 in. Station: Low 17°, Feathered 82° to 84°</t>
  </si>
  <si>
    <t>Diameter: 86 in., No cutoff permitted.</t>
  </si>
  <si>
    <t>160 m.p.h. (139 K) True Ind.</t>
  </si>
  <si>
    <t>210 m.p.h. (182 K) True Ind.</t>
  </si>
  <si>
    <t>Flaps extended - half 150 m.p.h. (130 K) True Ind.</t>
  </si>
  <si>
    <t>130 m.p.h. (113 K) True Ind.</t>
  </si>
  <si>
    <t>Loading gear extended</t>
  </si>
  <si>
    <t>(+166.4) to (+176.5) Effect of retracting landing gear is: inclined gear 6210 in. -lb.,</t>
  </si>
  <si>
    <t>V. Model 560-E, 7 PCLM (Normal Category), Approved February 21, 1957</t>
  </si>
  <si>
    <t>(Same as Model 560A except for engine installation, structural changes to the wing, wheel and brake installation,</t>
  </si>
  <si>
    <t>revised fuel system, and new landing gear location.)</t>
  </si>
  <si>
    <t>2 Lycoming GO-480-C1B6 or GO-480-G1B6, Bendix carburetor PS-5BD, Parts Listing</t>
  </si>
  <si>
    <t>No. 391621.</t>
  </si>
  <si>
    <t>100/130 min. grade aviation gasoline</t>
  </si>
  <si>
    <t>Maximum continuous, 3000 r.p.m. (280 hp)</t>
  </si>
  <si>
    <t>Takeoff (5 minutes), 3400 r.p.m. (295 hp)</t>
  </si>
  <si>
    <t>Hartzell feathering propeller installed per Rockwell Dwg. 640017</t>
  </si>
  <si>
    <t>Pitch settings at 30 in. station: Low 17°, Feathered 82° to 84°</t>
  </si>
  <si>
    <t>Diameter: 86 in., No cutoff permitted</t>
  </si>
  <si>
    <t>2 Hartzell C-888-3 dome and C-807-3 bulkhead or</t>
  </si>
  <si>
    <t>2 Hartzell 836-78 assemblies</t>
  </si>
  <si>
    <t>VI - Model 500, 7 PCLM (Normal Category), Approved July 24, 1958</t>
  </si>
  <si>
    <t>(Same as 560E except for decreased gross weight, powerplants, and 560A landing gear.)</t>
  </si>
  <si>
    <t>2 Lycoming O-540-A2B, Carburetor MA 4-5, Parts Listing No. 10-4057.</t>
  </si>
  <si>
    <t>91/96 min. grade aviation gasoline</t>
  </si>
  <si>
    <t>Hartzell two-bladed feathering propellers</t>
  </si>
  <si>
    <t>HC-82XX-2C1 hubs with 8433-4 blades</t>
  </si>
  <si>
    <t>HC-A2XX-2C1 hubs with V8433-4 blades</t>
  </si>
  <si>
    <t>HC-A2VK-2C1 hubs with V8433-4 blades</t>
  </si>
  <si>
    <t>Pitch setting at 30 in. station: Low 14°, Feathered 82° to 84°</t>
  </si>
  <si>
    <t>Diameter: 80 in., no cutoff permitted</t>
  </si>
  <si>
    <t>VII - Model 500-A, 7 PCLM (Normal Category), Approved April 7, 1960</t>
  </si>
  <si>
    <t>(Same as 500 except for fuel injection engine and new landing gear.)</t>
  </si>
  <si>
    <t>2 Continental IO-470-M</t>
  </si>
  <si>
    <t>For all operations, 2625 r.p.m. (260 hp)</t>
  </si>
  <si>
    <t>2 Hartzell two-bladed feathering propeller</t>
  </si>
  <si>
    <t>VIII - Model 500-B, 7 PCLM (Normal Category), Approved July 13, 1960</t>
  </si>
  <si>
    <t>2 Lycoming IO-540-B1A5, or 2 Lycoming IO-540-B1C5 or 2 Lycoming IO-540-E1A5</t>
  </si>
  <si>
    <t>IX - Model 500-U, 7 PCLM (Normal and Utility Category), Approved December 11, 1964</t>
  </si>
  <si>
    <t>2 Lycoming IO-540-E1A5 or 2 Lycoming IO-540-E1B5. Rockwell Commander</t>
  </si>
  <si>
    <t>4630193 vapor separator is required. Fuel injector is Bendix RS10B1, Parts Listing No.</t>
  </si>
  <si>
    <t>391787-1.</t>
  </si>
  <si>
    <t>Maximum continuous, 2575 r.p.m. (290 hp)</t>
  </si>
  <si>
    <t>Takeoff, 2575 r.p.m. (290 hp)</t>
  </si>
  <si>
    <t>2 Hartzell three-bladed feather propellers</t>
  </si>
  <si>
    <t>HC-A3XK-2 Hubs with 8433-4 blades or</t>
  </si>
  <si>
    <t>HC-A3XK-2A Hubs with 8433-4 blades or</t>
  </si>
  <si>
    <t>HC-A3VK-2 Hubs with V8433-4 blades or</t>
  </si>
  <si>
    <t>HC-A3VK-2A Hubs with V8433-4 blades or</t>
  </si>
  <si>
    <t>HC-C3YR-2 Hubs with C8468-6R blades or</t>
  </si>
  <si>
    <t>HC-3YR-2F Hubs with FC8468-6R blades or</t>
  </si>
  <si>
    <t>HC-C3YR-2U Hubs with C8468-6R blades or</t>
  </si>
  <si>
    <t>HC-C3YR-2UF Hubs with FC8468-6R blades or</t>
  </si>
  <si>
    <t>Pitch setting at 30 in. Station: Low 12.5° to 13.0°, feathered 85.5°</t>
  </si>
  <si>
    <t>Diameter: 80 inch., No cutoff permitted.</t>
  </si>
  <si>
    <t>NOTE: Hubs with different part numbers should not be combined on the same</t>
  </si>
  <si>
    <t>airplane.</t>
  </si>
  <si>
    <t>Spinners:</t>
  </si>
  <si>
    <t>2 Hartzell C-2513 Assemblies (for HC-A-3XK and HC-A3VK</t>
  </si>
  <si>
    <t>series hubs).</t>
  </si>
  <si>
    <t>6A4</t>
  </si>
  <si>
    <t>I - Model DC-6B (cont'd)</t>
  </si>
  <si>
    <t>Airspeed limits (T.I.A.S.)</t>
  </si>
  <si>
    <t>80,000 lbs.</t>
  </si>
  <si>
    <t>85,000 lbs.</t>
  </si>
  <si>
    <t>100,000 lbs.</t>
  </si>
  <si>
    <t>84,900 lbs.</t>
  </si>
  <si>
    <t>87,500 lbs.</t>
  </si>
  <si>
    <t>103,800 lbs.</t>
  </si>
  <si>
    <t>107,000 lbs.</t>
  </si>
  <si>
    <t>(1) Applies for Take-off and Landing</t>
  </si>
  <si>
    <t>(2) Applies for Enroute Operation</t>
  </si>
  <si>
    <t>83,200 lbs.</t>
  </si>
  <si>
    <t>85,600 lbs.</t>
  </si>
  <si>
    <t>102,200 lbs.</t>
  </si>
  <si>
    <t>103,000 lbs.</t>
  </si>
  <si>
    <t>I - Model DC-6B, Approved April 11, 1951</t>
  </si>
  <si>
    <t>4 P&amp;W Double Wasps CB-16 or CB-3, CB-17 or CB-4 (.45:1 propeller</t>
  </si>
  <si>
    <t>(Item 101)</t>
  </si>
  <si>
    <t>reduction gearing);</t>
  </si>
  <si>
    <t>4 P&amp;W Double Wasps CA-15 or R-2800-83AM3, -52W, -83AM5 or -83AM7</t>
  </si>
  <si>
    <t>(20:9 propeller reduction gearing)</t>
  </si>
  <si>
    <t>Aviation gasoline: (CA-15, CB-16 or CB-3, R-2800-52W, -83AM3 or -83AM5)</t>
  </si>
  <si>
    <t>Grade 100/130</t>
  </si>
  <si>
    <t>(CB-17 or CB-4, R-2800-52W or -83AM7) Grade 108/135</t>
  </si>
  <si>
    <t>P&amp;W Double Wasp CB-16 or CB-3*,</t>
  </si>
  <si>
    <t>R-2800-52W or -83AM5</t>
  </si>
  <si>
    <t>Low impeller gear ratio 7.29:1</t>
  </si>
  <si>
    <t>2700** 55.0</t>
  </si>
  <si>
    <t>2700** 53.0</t>
  </si>
  <si>
    <t>6900'</t>
  </si>
  <si>
    <t>**(See NOTE 3 for propeller governor</t>
  </si>
  <si>
    <t>re-setting prior to "dry" take-off).</t>
  </si>
  <si>
    <t>9800'</t>
  </si>
  <si>
    <t>Take-off (two minutes) (wet)</t>
  </si>
  <si>
    <t>(See Item 104 for water-alcohol</t>
  </si>
  <si>
    <t>injection installation and Engine</t>
  </si>
  <si>
    <t>Specification E-264 for ADI fluid</t>
  </si>
  <si>
    <t>composition)</t>
  </si>
  <si>
    <t>9200'</t>
  </si>
  <si>
    <t>High impeller gear ratio 8.58:1</t>
  </si>
  <si>
    <t>10000'</t>
  </si>
  <si>
    <t>16800'</t>
  </si>
  <si>
    <t>*NOTE: High impeller gear ratio engine limits not applicable to CB-3 engines.</t>
  </si>
  <si>
    <t>P&amp;W Double Wasps CA-17 or CB-4*, R-2800-52W or -83AM7</t>
  </si>
  <si>
    <t>5200'</t>
  </si>
  <si>
    <t>II - Model Navy R6D-1Z (DC-6B) Approved April 25, 1952</t>
  </si>
  <si>
    <t>(The Navy Model R6D-1Z is basically the same as DC-6B airplane except having a special staff executive interior arrangement.</t>
  </si>
  <si>
    <t>See NOTE 7 for differences between Navy Model R6D-1Z and DC-6B.)</t>
  </si>
  <si>
    <t>4 P&amp;W Double Wasps R-2800-52W or CB-17 (.45:1 propeller reduction gearing)</t>
  </si>
  <si>
    <t>(Item 101(b) or (c).</t>
  </si>
  <si>
    <t>Aviation gasoline: Grade 108/135</t>
  </si>
  <si>
    <t>P&amp;W Double Wasp R-2800-52W or CB-17</t>
  </si>
  <si>
    <t>3700'</t>
  </si>
  <si>
    <t>(See Item 104 for water-alcohol injection installation and Engine</t>
  </si>
  <si>
    <t>Specification E-264 for ADI fluid composition)</t>
  </si>
  <si>
    <t>7100'</t>
  </si>
  <si>
    <t>15700'</t>
  </si>
  <si>
    <t>15000'</t>
  </si>
  <si>
    <t>289 mph (251 knots) True Ind.</t>
  </si>
  <si>
    <t>S.L. to 17000' (1) (Mach No. = .52)</t>
  </si>
  <si>
    <t>346 mph (301 knots)</t>
  </si>
  <si>
    <t>S.L. to 12,000'(1) Mach No. = .585</t>
  </si>
  <si>
    <t>211 mph (183 knots) True Ind.</t>
  </si>
  <si>
    <t>Vfe (Flaps Down 0° to 30°)</t>
  </si>
  <si>
    <t>200 mph (174 kts) True Ind.</t>
  </si>
  <si>
    <t>Vfe (Flaps Down 30° to 50°)</t>
  </si>
  <si>
    <t>175 mph (152 knots) True Ind.</t>
  </si>
  <si>
    <t>Vlo (Landing Gear Operation)</t>
  </si>
  <si>
    <t>200 mph (174 knots) True Ind.</t>
  </si>
  <si>
    <t>Vle (landing Gear Extension)</t>
  </si>
  <si>
    <t>(1) Above altitudes shown, reduce speed 6 mph (5 knots) per 1000 feet)</t>
  </si>
  <si>
    <t>Landing gear retraction moment - 220,000 in. lbs. (moves the C.G. forward.</t>
  </si>
  <si>
    <t>Landing Gear Extended (1)</t>
  </si>
  <si>
    <t>Landing Gear Retracted (2)</t>
  </si>
  <si>
    <t>II - Model Navy R6D-1Z (DC-6B) (cont'd)</t>
  </si>
  <si>
    <t>Zero fuel, oil, and ADI fluid gross weight</t>
  </si>
  <si>
    <t>83,200 lbs. (1)</t>
  </si>
  <si>
    <t>Landing</t>
  </si>
  <si>
    <t>88,200 lbs.</t>
  </si>
  <si>
    <t>103,000 lbs. (2)(4)(5)</t>
  </si>
  <si>
    <t>102,200 lbs. (3)(4)(5)</t>
  </si>
  <si>
    <t>(1) All weight in the airplane above this value must consist of fuel, oil,</t>
  </si>
  <si>
    <t>and ADI fluid in the wing.</t>
  </si>
  <si>
    <t>(2) With anti-detonant injection (see Engine Specification for ADI fluid</t>
  </si>
  <si>
    <t>composition) and 20 takeoff for flap setting.</t>
  </si>
  <si>
    <t>(3) With dry power and 20 takeoff flap setting.</t>
  </si>
  <si>
    <t>(4) Dump valves are required, in accordance with Note 1(e).</t>
  </si>
  <si>
    <t>(5) For 3-engine ferrying, see Note 4.</t>
  </si>
  <si>
    <t>For all revenue flights (passenger and/or cargo)</t>
  </si>
  <si>
    <t>3. (Pilot and copilot (+48.0) and flight engineer (+69.0))</t>
  </si>
  <si>
    <t>For all other flights (including test, ferry and training flights)</t>
  </si>
  <si>
    <t>2. (Pilot and copilot (+48.0))</t>
  </si>
  <si>
    <t>Additions to the above minimums may be specified by the FAA Flight Standards</t>
  </si>
  <si>
    <t>Division for long range flights and/or other special conditions.</t>
  </si>
  <si>
    <t>Compartment</t>
  </si>
  <si>
    <t>Station</t>
  </si>
  <si>
    <t>Arm</t>
  </si>
  <si>
    <t>Fwd upper convertible</t>
  </si>
  <si>
    <t>143-160</t>
  </si>
  <si>
    <t>500 lbs. ea. side</t>
  </si>
  <si>
    <t>(+149.5)</t>
  </si>
  <si>
    <t>160-217</t>
  </si>
  <si>
    <t>*1500 lbs. ea. side</t>
  </si>
  <si>
    <t>(+183.5)</t>
  </si>
  <si>
    <t>Aft belly</t>
  </si>
  <si>
    <t>600-843</t>
  </si>
  <si>
    <t>5490 lbs.</t>
  </si>
  <si>
    <t>(+715.0)</t>
  </si>
  <si>
    <t>Fwd belly</t>
  </si>
  <si>
    <t>90-280</t>
  </si>
  <si>
    <t>4330 lbs.</t>
  </si>
  <si>
    <t>(+185.0)</t>
  </si>
  <si>
    <t>Coat room &amp; baggage</t>
  </si>
  <si>
    <t>434-480</t>
  </si>
  <si>
    <t>1050 lbs.</t>
  </si>
  <si>
    <t>(+457.0)</t>
  </si>
  <si>
    <t>R.H.</t>
  </si>
  <si>
    <t>Stowage</t>
  </si>
  <si>
    <t>690 lbs.</t>
  </si>
  <si>
    <t>L.H.</t>
  </si>
  <si>
    <t>*When transverse gate is installed.</t>
  </si>
  <si>
    <t>(See Note 1(b), (c), and (d) for data on "System" fuel and "Unusable" fuel; and</t>
  </si>
  <si>
    <t>Note 1(d) for required distribution of fuel load; Note 1(e) for "Undumpable" fuel.)</t>
  </si>
  <si>
    <t>Ten Wing Tank Airplane - 5406 Gallon System:</t>
  </si>
  <si>
    <t>2 outer wing tanks (#1 and #4 main)</t>
  </si>
  <si>
    <t>695 gal. ea.</t>
  </si>
  <si>
    <t>695 gal. ea. (+460.0)</t>
  </si>
  <si>
    <t>2 inboard inner wing tanks (#2 and #3 main)</t>
  </si>
  <si>
    <t>508 gal. ea.</t>
  </si>
  <si>
    <t>502 gal. ea. (+441.0)</t>
  </si>
  <si>
    <t>2 outboard inner wing tanks (#1 and #4 alt.)</t>
  </si>
  <si>
    <t>526 gal. ea.</t>
  </si>
  <si>
    <t>523 gal. ea. (+449.0)</t>
  </si>
  <si>
    <t>2 inner wing fuel cells (#2 and #3 alt.)</t>
  </si>
  <si>
    <t>527 gal. ea.</t>
  </si>
  <si>
    <t>524 gal. ea. (+449.0)</t>
  </si>
  <si>
    <t>2 auxiliary fuel cells (L.H. and R.H.)</t>
  </si>
  <si>
    <t>447 gal. ea.</t>
  </si>
  <si>
    <t>444 gal. ea. (+500.0)</t>
  </si>
  <si>
    <t>See Note 1(b) and (f) regarding "System" oil and wing fillet oil tank installation.)</t>
  </si>
  <si>
    <t>Hamilton Standard propeller installation:</t>
  </si>
  <si>
    <t>35 gal. in each nacelle</t>
  </si>
  <si>
    <t>(+349.0) &amp; (+379.0)</t>
  </si>
  <si>
    <t>(Douglas Dwg. #5342754)</t>
  </si>
  <si>
    <t>26 gal. in wing fillet</t>
  </si>
  <si>
    <t>(+565.0)</t>
  </si>
  <si>
    <t>(Required on 5406 gallon ten wing tank airplanes)</t>
  </si>
  <si>
    <t>(Same as arrangement "B" under Specifications pertinent to all models)</t>
  </si>
  <si>
    <t>In addition to the pertinent required basic equipment specified in CAR 4b, the</t>
  </si>
  <si>
    <t>following items of equipment must be installed: 1(a), 2(a) or (b), 4(a),</t>
  </si>
  <si>
    <t>101(c); 103(c), (d) and (e); 105(a) or (b); 108(a), (b) or (c); 201(c), (d),</t>
  </si>
  <si>
    <t>(e), (f), (g), or (h); 202(a); 203; 204(a) or (b); 205(a); 206; 207(c), (d), (e),</t>
  </si>
  <si>
    <t>(f), (g) or (h); 208(a), (b), (c) or (d); 301(a), (b), (c) or (d); 302(a); 402(f);</t>
  </si>
  <si>
    <t>404(a) or (b); 405(a); 608(a) or (b).</t>
  </si>
  <si>
    <t>63 in. aft of nose (Station 0)</t>
  </si>
  <si>
    <t>163.6 in. L.E. of MAC (+395.2)</t>
  </si>
  <si>
    <t>Bracket at Sta. 387.4 (below floor) and Sta. 4 to 22 (nose wheel well).</t>
  </si>
  <si>
    <t>(May be either arrangement "A" or arrangement "B")</t>
  </si>
  <si>
    <t>Arrangement "A"</t>
  </si>
  <si>
    <t>(Drooped 1° w/r to wing T.E., wheel neutral.</t>
  </si>
  <si>
    <t>(19° up, 17° down from neutral drooped position.</t>
  </si>
  <si>
    <t>Aileron tab</t>
  </si>
  <si>
    <t>(Faired w/r to aileron T.E., controls neutral</t>
  </si>
  <si>
    <t>(+ 21 1/2° + 1/2° from neutral position.</t>
  </si>
  <si>
    <t>Rudder*</t>
  </si>
  <si>
    <t>+ 15 1/2 + 1/2° from neutral faired position.</t>
  </si>
  <si>
    <t>Rudder tab</t>
  </si>
  <si>
    <t>+ 20° + 1/2° from neutral faired position.</t>
  </si>
  <si>
    <t>(T.E. faired with tail cone, control column neutral.)</t>
  </si>
  <si>
    <t>(Down 15° + 1/2° from neutral, control column full</t>
  </si>
  <si>
    <t>( forward 22° 41' from vertical.</t>
  </si>
  <si>
    <t>(Up 22° + 1/2° from neutral when elevator trim tab</t>
  </si>
  <si>
    <t>( setting is 5° nose down to 4° nose up.</t>
  </si>
  <si>
    <t>(Up 25° + 1/2° from neutral when elevator trim tab</t>
  </si>
  <si>
    <t>( setting is 7° nose up to 15° nose up.</t>
  </si>
  <si>
    <t>(Up 2 1/2° + 1/2° control neutral - springs each</t>
  </si>
  <si>
    <t>( will produce 3 1/2# preload at T.E.</t>
  </si>
  <si>
    <t>Elevator spring</t>
  </si>
  <si>
    <t>(Down 19° + 1/2° from faired position, control</t>
  </si>
  <si>
    <t>tab</t>
  </si>
  <si>
    <t>( full aft.</t>
  </si>
  <si>
    <t>(Up 9° + 1/2° from faired position, control full forward.</t>
  </si>
  <si>
    <t>Elevator trim</t>
  </si>
  <si>
    <t>(Down 15° + 1/2° from neutral faired position.</t>
  </si>
  <si>
    <t>tab**</t>
  </si>
  <si>
    <t>(Up 5° + 1/2° from neutral faired position.</t>
  </si>
  <si>
    <t>Arrangement "B"</t>
  </si>
  <si>
    <t>(T.E. faired with tail cone, control column neutral.</t>
  </si>
  <si>
    <t>( forward 24° 30' from vertical.</t>
  </si>
  <si>
    <t>( is 6° nose down to 4° nose up.</t>
  </si>
  <si>
    <t>( is 4° nose up to 9° nose up.</t>
  </si>
  <si>
    <t>( is 4° nose up to 9° nose. up.</t>
  </si>
  <si>
    <t>(Up 2 1/2° + 1/2° controls neutral - springs each</t>
  </si>
  <si>
    <t>(Down 22 1/2° + 1/2° from faired position, control full aft.</t>
  </si>
  <si>
    <t>(Up 7 1/2° + 1/2° from faired position, control</t>
  </si>
  <si>
    <t>( full forward.</t>
  </si>
  <si>
    <t>(When indicator zeroed T.E. down 2° from faired</t>
  </si>
  <si>
    <t>( position.</t>
  </si>
  <si>
    <t>(Down 11° + 1/2° from neutral faired position.</t>
  </si>
  <si>
    <t>(Up 4° + 1/2° from neutral faired position.</t>
  </si>
  <si>
    <t>*Airplanes having 15 1/2° rudder travel may change to + 20° travel</t>
  </si>
  <si>
    <t>Arrangement "B" (See Douglas Service Letter A-214-191/ERH II-G-7,</t>
  </si>
  <si>
    <t>DC6-SC #959. Douglas Dwg. 4394980, E.O. #5328376-AZ)</t>
  </si>
  <si>
    <t>**To provide elevator trim tab limits 11° down and 4° up, accomplish</t>
  </si>
  <si>
    <t>rework per Douglas Service Bulletin DC-6 No. 497.</t>
  </si>
  <si>
    <t>Type Certificate No. 6A4 (Transport Category, CAR 4b, as amended October 1, 1949.</t>
  </si>
  <si>
    <t>The forward and aft lower belly cargo compartments are Class "D" Compartments.</t>
  </si>
  <si>
    <t>Smoke detectors, per Amendment 4b-2 effective August 25, 1955, or extinguishing</t>
  </si>
  <si>
    <t>provisions are not required. (See NOTE 5 for ICAO eligibility.)</t>
  </si>
  <si>
    <t>Compliance with ditching provisions of 4b.292 has been demonstrated.</t>
  </si>
  <si>
    <t>Maximum approved operational altitude 25,000 ft.</t>
  </si>
  <si>
    <t>Production Certificate No. 27.</t>
  </si>
  <si>
    <t>Eligible for export to all countries subject to the provisions of MOP 2-4 except as</t>
  </si>
  <si>
    <t>follows:</t>
  </si>
  <si>
    <t>(a) Canada - Landplane only eligible.</t>
  </si>
  <si>
    <t>Approval for the installation of all items of equipment listed herein has been obtained by the aircraft</t>
  </si>
  <si>
    <t>manufacturer except those items preceded by an asterisk (*). The asterisk denotes that approval has been</t>
  </si>
  <si>
    <t>obtained by someone other than the aircraft manufacturer. An item marked with an asterisk may not have been</t>
  </si>
  <si>
    <t>manufactured under a FAA monitored or approved quality control system, and therefore conformity must be</t>
  </si>
  <si>
    <t>determined if the item is not identified by a Form ACA-186, PMA or other evidence of FAA production</t>
  </si>
  <si>
    <t>approval.</t>
  </si>
  <si>
    <t>Propellers and Propeller Accessories (Except De-Icing Equipment)</t>
  </si>
  <si>
    <t>Note:</t>
  </si>
  <si>
    <t>When reversible pitch propellers are installed, the minimum permissible force at the throttle knobs required to move</t>
  </si>
  <si>
    <t>each throttle from positive to negative thrust position shall be eight pounds in addition to the throttle system friction.</t>
  </si>
  <si>
    <t>(a) 4 Ham. Std. propellers, hubs 43E60, blades 6895-8</t>
  </si>
  <si>
    <t>2240 lbs. (+272.0)</t>
  </si>
  <si>
    <t>Diameter: Max. 13'5-5/16", min. allowable for repairs 13' 1-9/16".</t>
  </si>
  <si>
    <t>No further tolerance permitted.</t>
  </si>
  <si>
    <t>Pitch settings at 42" sta.: Reverse -8°, Min. low +30°</t>
  </si>
  <si>
    <t>Feathered +96° (approx.)</t>
  </si>
  <si>
    <t>(b) Deleted June 28, 1954</t>
  </si>
  <si>
    <t>(c) 4 Spinners, Ham. Std. 511748 with Douglas Cowling Interliners</t>
  </si>
  <si>
    <t>181 lbs. (+276.0)</t>
  </si>
  <si>
    <t>Propeller governors (See NOTE 3 for governor settings for CB-16 engines.)</t>
  </si>
  <si>
    <t>(a) 4 Ham. Std. 5U18-1</t>
  </si>
  <si>
    <t>52 lbs. (+292.0)</t>
  </si>
  <si>
    <t>(b) 4 Ham. Std. 5U18-11, -24, -34, -61, -69, -108, -114 or -118.</t>
  </si>
  <si>
    <t>54 lbs. (+293.0)</t>
  </si>
  <si>
    <t>Propeller feathering pumps</t>
  </si>
  <si>
    <t>(a) 4 Pesco 1E-777-KL-1 (Douglas Dwg. #3342196)</t>
  </si>
  <si>
    <t>64 lbs. (+367.0)</t>
  </si>
  <si>
    <t>101. (a) 4 P&amp;W Double Wasp CB-16</t>
  </si>
  <si>
    <t>9600 lbs. (+294.0) &amp; (+324.0)</t>
  </si>
  <si>
    <t>(b) 4 P&amp;W Double Wasps CB-17</t>
  </si>
  <si>
    <t>(c) 4 P&amp;W R-2800-52W</t>
  </si>
  <si>
    <t>(d) 4 P&amp;W Double Wasp CA-15</t>
  </si>
  <si>
    <t>9440 lbs. (+294.0) &amp; (+324.0)</t>
  </si>
  <si>
    <t>(e) 4 P&amp;W R-2800-83AM3</t>
  </si>
  <si>
    <t>9468 lbs. (+294.0) &amp; (+324.0)</t>
  </si>
  <si>
    <t>(f) 4 P&amp;W R-2800-83AM7</t>
  </si>
  <si>
    <t>(g) 4 P&amp;W R-2800-83AM5</t>
  </si>
  <si>
    <t>(h) 4 P&amp;W Double Wasps CB-4</t>
  </si>
  <si>
    <t>4 P&amp;W Double Wasps CB-3</t>
  </si>
  <si>
    <t>102. Fuel dump valve system</t>
  </si>
  <si>
    <t>(a) Ten wing tank system (Douglas Dwg. #5393033-5501 &amp; -501)</t>
  </si>
  <si>
    <t>149 lbs. (+428.5)</t>
  </si>
  <si>
    <t>(b) Deleted June 15, 1953</t>
  </si>
  <si>
    <t>(c) Eight wing tank system (Douglas Dwg. #5393033-503)</t>
  </si>
  <si>
    <t>139 lbs. (+427.5)</t>
  </si>
  <si>
    <t>103. System fuel and oil</t>
  </si>
  <si>
    <t>(a) System fuel, 4248 or 4262 gal. capacity ten wing fuel tanks (64.65 gals.)</t>
  </si>
  <si>
    <t>382 lbs. (+454.5)</t>
  </si>
  <si>
    <t>(b) System fuel, 4722 or 4736 gal. capacity ten wing fuel tanks (68.5 gals.)</t>
  </si>
  <si>
    <t>411 lbs. (+458.5)</t>
  </si>
  <si>
    <t>(c) System oil, 35 gal. oil tank installation (55.0 gal.)</t>
  </si>
  <si>
    <t>413 lbs. (+326.0)</t>
  </si>
  <si>
    <t>Ham. Std. propeller installation</t>
  </si>
  <si>
    <t>(d) System oil, wing fillet 26 gal. tank (50% oil - 50% gasoline,</t>
  </si>
  <si>
    <t>3.1 gals., 6.77#/gal.)</t>
  </si>
  <si>
    <t>(e) System fuel, 5392 or 5406 gal. capacity ten wing fuel tanks (66.7 gal.)</t>
  </si>
  <si>
    <t>400 lbs. (+460.0)</t>
  </si>
  <si>
    <t>(f) System fuel, 5404 gal. capacity eight wing fuel tanks (56.2 gals.)</t>
  </si>
  <si>
    <t>337 lbs. (+466.0)</t>
  </si>
  <si>
    <t>(g) System fuel, 5512 gal. capacity eight wing fuel tanks (51.7 gals.)</t>
  </si>
  <si>
    <t>310 lbs. (+467.0)</t>
  </si>
  <si>
    <t>(h) System fuel, 4734 gal. capacity eight wing fuel tanks (58.0 gals.)</t>
  </si>
  <si>
    <t>348 lbs. (+464.0)</t>
  </si>
  <si>
    <t>System fuel, 4512 gal. capacity eight wing fuel tanks (51.5 gals.)</t>
  </si>
  <si>
    <t>309 lbs. (+450.5)</t>
  </si>
  <si>
    <t>(k) System fuel, 3992 gal. capacity eight wing fuel tanks (34.0 gal.)</t>
  </si>
  <si>
    <t>204 lbs. (+449.0)</t>
  </si>
  <si>
    <t>(l)</t>
  </si>
  <si>
    <t>System fuel, 4322 gal. capacity eight wing fuel tanks (41.5 gals.)</t>
  </si>
  <si>
    <t>249 lbs. (+459.0)</t>
  </si>
  <si>
    <t>(m) System fuel, 5042 gal. capacity eight wing fuel tanks (49.0 gals.)</t>
  </si>
  <si>
    <t>294 lbs. (+454.0)</t>
  </si>
  <si>
    <t>(n) System fuel, 4934 gal. capacity eight wing fuel tanks (53.5 gals.)</t>
  </si>
  <si>
    <t>321 lbs. (+453.0)</t>
  </si>
  <si>
    <t>(o) System fuel, 4918 or 4932 gal. capacity eight wing fuel tanks (62.6 gal.)</t>
  </si>
  <si>
    <t>371 lbs. (+456.0)</t>
  </si>
  <si>
    <t>104. (a) Water-alcohol Injection (Douglas Dwgs. #7352910, #7371946,</t>
  </si>
  <si>
    <t>244 lbs. (+388.0)</t>
  </si>
  <si>
    <t>#5350629, and #5371664) with Water-alcohol Regulator, P&amp;W No. 106400E</t>
  </si>
  <si>
    <t>(b) Water-Alcohol Injection Fluid, 39 gal.</t>
  </si>
  <si>
    <t>291 lbs. (+435.0)</t>
  </si>
  <si>
    <t>105. (a) 4 Oil Coolers, AiResearch 86764</t>
  </si>
  <si>
    <t>162 lbs. (+351.0)</t>
  </si>
  <si>
    <t>(b) 4 Oil Coolers, AiResearch 87295</t>
  </si>
  <si>
    <t>108. Starters</t>
  </si>
  <si>
    <t>113 lbs. (+350.5)</t>
  </si>
  <si>
    <t>(b) 4 Jack &amp; Heintz JH-6ER12, JH-6ESR12 or JH-6BESR-12</t>
  </si>
  <si>
    <t>106 lbs. (+350.5)</t>
  </si>
  <si>
    <t>(c) 4 AN4116R6</t>
  </si>
  <si>
    <t>112 lbs. (+350.5)</t>
  </si>
  <si>
    <t>201. 4 Main wheel-brake assemblies, 17.00-20, Type III</t>
  </si>
  <si>
    <t>(a) Goodyear Model LF20HBM</t>
  </si>
  <si>
    <t>768 lbs. (+474.0)</t>
  </si>
  <si>
    <t>Wheel Assembly No. 9540484</t>
  </si>
  <si>
    <t>Brake Assembly No 9540505 (Max. T.O. Wt. 100,000 lbs.,</t>
  </si>
  <si>
    <t>Landing 85,000 lbs.)</t>
  </si>
  <si>
    <t>(b) Goodyear Model LF20HBM</t>
  </si>
  <si>
    <t>Brake Assembly No 9540504 (Skydrol) (Max. T.O. Wt. 100,000 lbs.,</t>
  </si>
  <si>
    <t>(c) B.F. Goodrich Co., Model 1753M</t>
  </si>
  <si>
    <t>737 lbs. (+474.0)</t>
  </si>
  <si>
    <t>Wheel Assembly No. H-3-743</t>
  </si>
  <si>
    <t>Brake Assembly No. H-2-603</t>
  </si>
  <si>
    <t>(d) B.F. Goodrich Co., Model 1753M</t>
  </si>
  <si>
    <t>Brake Assembly No. H-2-602 (Skydrol)</t>
  </si>
  <si>
    <t>(e) Goodyear Model LF20HBM</t>
  </si>
  <si>
    <t>747 lbs. (+474.0)</t>
  </si>
  <si>
    <t>Brake Assembly No. 9560164</t>
  </si>
  <si>
    <t>(f) Goodyear Model LF20HBM</t>
  </si>
  <si>
    <t>Brake Assembly No 9560166 (Skydrol)</t>
  </si>
  <si>
    <t>(g) B.F. Goodrich Co., Model 1753M</t>
  </si>
  <si>
    <t>731 lbs. (+474.0)</t>
  </si>
  <si>
    <t>Brake Assembly No. H-2-630</t>
  </si>
  <si>
    <t>(h) B.F. Goodrich Co., Model 1753M</t>
  </si>
  <si>
    <t>Brake Assembly No. H-2-629 (Skydrol)</t>
  </si>
  <si>
    <t>B.F. Goodrich Co., Model 1753M</t>
  </si>
  <si>
    <t>Brake Assembly No. H-2-648</t>
  </si>
  <si>
    <t>B.F. Goodrich Model 1753M 731 lbs. (+474.0)</t>
  </si>
  <si>
    <t>Brake Assembly No. H-2-647 (Skydrol)</t>
  </si>
  <si>
    <t>(k) Goodyear Model LF20HBM</t>
  </si>
  <si>
    <t>808 lbs. (+474.0)</t>
  </si>
  <si>
    <t>Wheel Assembly No. 9540906</t>
  </si>
  <si>
    <t>Goodyear Model LF20HBM</t>
  </si>
  <si>
    <t>202. 4 Main wheel tires (NOTE: Satisfactory tire inflation pressures are given in the Airplane Maintenance Manual.)</t>
  </si>
  <si>
    <t>(a) 20-ply rating, 15:50x20, Type III, Nylon</t>
  </si>
  <si>
    <t>645 lbs. (+474.0)</t>
  </si>
  <si>
    <t>(b) 16-ply rating, 15:50.x20, Type III, Nylon</t>
  </si>
  <si>
    <t>540 lbs. (+474.0)</t>
  </si>
  <si>
    <t>(Maximum take-off weight 100,000 lbs.)</t>
  </si>
  <si>
    <t>(c) 20-ply rating, 15:50x20, Type III Nylon (Tubeless)</t>
  </si>
  <si>
    <t>676 lbs. (+474.0)</t>
  </si>
  <si>
    <t>203. 4 Main wheel tubes, 15:50x20, Type III, Regular</t>
  </si>
  <si>
    <t>86 lbs. (+474.0)</t>
  </si>
  <si>
    <t>204. Nose wheel</t>
  </si>
  <si>
    <t>(a) Goodyear Wheel Assembly, No. 9540375, 44", Type I</t>
  </si>
  <si>
    <t>72 lbs. (+39.0)</t>
  </si>
  <si>
    <t>(b) Goodyear Wheel Assembly, No. 9540758, 44", Type I</t>
  </si>
  <si>
    <t>(c) Goodrich Wheel Assembly No. H-3-866, 16:00-16, Type III</t>
  </si>
  <si>
    <t>54 lbs. (+39.0)</t>
  </si>
  <si>
    <t>205. (a) Nose wheel tire, 12-ply rating, 44", Type I, Nylon</t>
  </si>
  <si>
    <t>105 lbs. (+39.0)</t>
  </si>
  <si>
    <t>(Inflation pressure 70 psi)</t>
  </si>
  <si>
    <t>(b) Nose wheel tire, 14-ply rating, 15:00-16, Type III, Nylon,</t>
  </si>
  <si>
    <t>99 lbs. (+39.0)</t>
  </si>
  <si>
    <t>Tubeless (Inflation pressure 70 psi)</t>
  </si>
  <si>
    <t>206. Nose wheel tube, 44", Regular</t>
  </si>
  <si>
    <t>16 lbs. (+39.0)</t>
  </si>
  <si>
    <t>207. Main gear shock strut assembly</t>
  </si>
  <si>
    <t>Maximum Take-off Weight - 100,000 lbs.</t>
  </si>
  <si>
    <t>(a) 2 Cleveland 8065H (Douglas Dwg. 5342446-502)</t>
  </si>
  <si>
    <t>1061 lbs. (+475.0)</t>
  </si>
  <si>
    <t>(b) 2 Cleveland 8065H (Douglas Dwg. 5342446-5502) (Skydrol)</t>
  </si>
  <si>
    <t>1069 lbs. (+475.0)</t>
  </si>
  <si>
    <t>Maximum Take-off Weight - 107,000 lbs.</t>
  </si>
  <si>
    <t>(c) 2 Cleveland 8065J (Douglas Dwg. 5342446-504)</t>
  </si>
  <si>
    <t>1065 lbs. (+475.0)</t>
  </si>
  <si>
    <t>(d) 2 Cleveland 8065JA (Douglas Dwg. 5342446-5504) (Skydrol)</t>
  </si>
  <si>
    <t>1074 lbs. (+475.0)</t>
  </si>
  <si>
    <t>(e) 2 Cleveland 8065K (Douglas Dwg. 5342446-506)</t>
  </si>
  <si>
    <t>1023 lbs. (+475.0)</t>
  </si>
  <si>
    <t>(f) 2 Cleveland 8065KA (Douglas Dwg. 5342446-5506) (Skydrol)</t>
  </si>
  <si>
    <t>1032 lbs. (+475.0)</t>
  </si>
  <si>
    <t>(g) 2 Cleveland 8065L (Douglas Dwg. 5342446-508)</t>
  </si>
  <si>
    <t>1028 lbs. (+475.0)</t>
  </si>
  <si>
    <t>(h) 2 Cleveland 8065LA (Douglas Dwg. 5342446-5508) (Skydrol)</t>
  </si>
  <si>
    <t>1037 lbs. (+475.0)</t>
  </si>
  <si>
    <t>2 Cleveland 8065N (Douglas Dwg. 5342446-512)</t>
  </si>
  <si>
    <t>1033 lbs. (+475.0)</t>
  </si>
  <si>
    <t>2 Cleveland 8065NA (Douglas Dwg. 5342446-5512) (Skydrol)</t>
  </si>
  <si>
    <t>(k) 2 Cleveland 8065M (Douglas Dwg. 5342446-510)</t>
  </si>
  <si>
    <t>208. Nose gear shock strut assembly</t>
  </si>
  <si>
    <t>(a) Cleveland 8488B (Douglas Dwg. 5250509)</t>
  </si>
  <si>
    <t>301 lbs. (+50.0)</t>
  </si>
  <si>
    <t>(b) Cleveland 8488BA (Douglas Dwg. 5240509-5000) (Skydrol)</t>
  </si>
  <si>
    <t>303 lbs. (+50.0)</t>
  </si>
  <si>
    <t>(c) Cleveland 8488C (Douglas Dwg. 5240509-500)</t>
  </si>
  <si>
    <t>296 lbs. (+50.0)</t>
  </si>
  <si>
    <t>(d) Cleveland 8488CA (Douglas Dwg. 5240509-5000) (Skydrol)</t>
  </si>
  <si>
    <t>298 lbs. (+50.0)</t>
  </si>
  <si>
    <t>(e) Cleveland 8488D (Douglas Dwg. 5240509-502)</t>
  </si>
  <si>
    <t>295 lbs. (+50.0)</t>
  </si>
  <si>
    <t>(f) Cleveland 8488DA (Douglas Dwg. 5240509-5502) (Skydrol)</t>
  </si>
  <si>
    <t>290 lbs. (+50.0)</t>
  </si>
  <si>
    <t>(g) Cleveland 8488E (Douglas Dwg. 5240509-504)</t>
  </si>
  <si>
    <t>284 lbs. (+50.0)</t>
  </si>
  <si>
    <t>(h) Cleveland 8488EA (Douglas Dwg. 5240509-5504) (Skydrol)</t>
  </si>
  <si>
    <t>286 lbs. (+50.0)</t>
  </si>
  <si>
    <t>Cleveland 8488F (Douglas Dwg. 5240509-506)</t>
  </si>
  <si>
    <t>292 lbs. (+50.0)</t>
  </si>
  <si>
    <t>Cleveland 8488H (Douglas Dwg. 5240509-510)</t>
  </si>
  <si>
    <t>304 lbs. (+50.0)</t>
  </si>
  <si>
    <t>(k) Cleveland 8488HA (Douglas Dwg. 5240509-5510) (Skydrol)</t>
  </si>
  <si>
    <t>306 lbs. (+50.0)</t>
  </si>
  <si>
    <t>Cleveland 8488J (Douglas Dwg. 5240509-512)</t>
  </si>
  <si>
    <t>(m) Cleveland 8488JA (Douglas Dwg. 5240509-5512) (Skydrol)</t>
  </si>
  <si>
    <t>301. Generators</t>
  </si>
  <si>
    <t>(a) 4 Eclipse 30E02-5-A or 30E02-5-C</t>
  </si>
  <si>
    <t>250 lbs. (+355.0)</t>
  </si>
  <si>
    <t>(b) 4 General Electric 2CM75D1 244 lbs. (+355.0)</t>
  </si>
  <si>
    <t>(c) 4 General Electric 2CM75D1A</t>
  </si>
  <si>
    <t>(d) 4 General Electric 2CM82D1 244 lbs. (+355.0)</t>
  </si>
  <si>
    <t>160 lbs. (+81.0)</t>
  </si>
  <si>
    <t>(b) 2 Gould D-88</t>
  </si>
  <si>
    <t>(c) 2 Globelite</t>
  </si>
  <si>
    <t>(d) 2 Autolite</t>
  </si>
  <si>
    <t>401. FAA Approved Airplane Flight Manual (not required for Models R6D-1Z in military operation). (A manual containing</t>
  </si>
  <si>
    <t>information required for the Airplane Flight Manual may be carried in lieu thereof in aircraft operated under the</t>
  </si>
  <si>
    <t>provisions of Parts 40, 41 or 42 of the Civil Air Regulations). The following table identifies the Airplane Flight Manuals</t>
  </si>
  <si>
    <t>and the revisions thereof currently approved for each airplane.</t>
  </si>
  <si>
    <t>Douglas</t>
  </si>
  <si>
    <t>Latest Approved</t>
  </si>
  <si>
    <t>Date of Latest</t>
  </si>
  <si>
    <t>Airplane Serial Number</t>
  </si>
  <si>
    <t>Report No.</t>
  </si>
  <si>
    <t>Revision Number</t>
  </si>
  <si>
    <t>Approved Rev.</t>
  </si>
  <si>
    <t>(a) 43257-43259</t>
  </si>
  <si>
    <t>13965 (UAL, (CAL)</t>
  </si>
  <si>
    <t>43261, 43262</t>
  </si>
  <si>
    <t>43291, 43292</t>
  </si>
  <si>
    <t>43298-43300</t>
  </si>
  <si>
    <t>43539-43542</t>
  </si>
  <si>
    <t>43561-43563</t>
  </si>
  <si>
    <t>44080, 44081</t>
  </si>
  <si>
    <t>(b) 43263-43273</t>
  </si>
  <si>
    <t>13966 (AAL), (CAL)</t>
  </si>
  <si>
    <t>43543-43547</t>
  </si>
  <si>
    <t>43845-43847</t>
  </si>
  <si>
    <t>44056-44060</t>
  </si>
  <si>
    <t>44082-44083</t>
  </si>
  <si>
    <t>(c) 43274-43275</t>
  </si>
  <si>
    <t>14045 (Swissair)</t>
  </si>
  <si>
    <t>(d) 43518-43535</t>
  </si>
  <si>
    <t>14319 (PAA)</t>
  </si>
  <si>
    <t>43838, 44061</t>
  </si>
  <si>
    <t>44102-44121</t>
  </si>
  <si>
    <t>44424-44428</t>
  </si>
  <si>
    <t>(e) 43536, 43537</t>
  </si>
  <si>
    <t>14340 (PAG)</t>
  </si>
  <si>
    <t>44255, 44256</t>
  </si>
  <si>
    <t>(f) 43550-43555</t>
  </si>
  <si>
    <t>14361 (KLM)</t>
  </si>
  <si>
    <t>(g) 43548, 43549</t>
  </si>
  <si>
    <t>14381 (SAS)</t>
  </si>
  <si>
    <t>(h) Deleted Oct. 11, 1955</t>
  </si>
  <si>
    <t>43559, 43560</t>
  </si>
  <si>
    <t>14438 (ARAMCO)</t>
  </si>
  <si>
    <t>43738-43743</t>
  </si>
  <si>
    <t>14494 (NAL)</t>
  </si>
  <si>
    <t>43820, 43821</t>
  </si>
  <si>
    <t>(k) 43750</t>
  </si>
  <si>
    <t>14522 (Swissair)</t>
  </si>
  <si>
    <t>44087-44089</t>
  </si>
  <si>
    <t>43744-43746</t>
  </si>
  <si>
    <t>14531 (SAS)</t>
  </si>
  <si>
    <t>43748, 43749</t>
  </si>
  <si>
    <t>(m) 43822</t>
  </si>
  <si>
    <t>14536 (WAL)</t>
  </si>
  <si>
    <t>43824-43826</t>
  </si>
  <si>
    <t>44429-44431</t>
  </si>
  <si>
    <t>44434, 45060</t>
  </si>
  <si>
    <t>45063-45067</t>
  </si>
  <si>
    <t>45173-45179</t>
  </si>
  <si>
    <t>45321-45324</t>
  </si>
  <si>
    <t>45534-45538</t>
  </si>
  <si>
    <t>(n) 43842</t>
  </si>
  <si>
    <t>14591 (CPA)</t>
  </si>
  <si>
    <t>---</t>
  </si>
  <si>
    <t>(o) 43828-43832</t>
  </si>
  <si>
    <t>14670 (SAB)</t>
  </si>
  <si>
    <t>44175, 44176</t>
  </si>
  <si>
    <t>(p) 43833, 43834</t>
  </si>
  <si>
    <t>14748 (TAI)</t>
  </si>
  <si>
    <t>44696, 44697</t>
  </si>
  <si>
    <t>(q) 43836, 43837</t>
  </si>
  <si>
    <t>14796 (NWA)</t>
  </si>
  <si>
    <t>44698, 44699</t>
  </si>
  <si>
    <t>45197-45199</t>
  </si>
  <si>
    <t>45201, 45202</t>
  </si>
  <si>
    <t>45319, 45320</t>
  </si>
  <si>
    <t>45501, 45502</t>
  </si>
  <si>
    <t>(r) 43844, 44062</t>
  </si>
  <si>
    <t>14827 (CPA)</t>
  </si>
  <si>
    <t>44891, 44892</t>
  </si>
  <si>
    <t>45078, 45079</t>
  </si>
  <si>
    <t>45326-45329</t>
  </si>
  <si>
    <t>(s) 44251-44254</t>
  </si>
  <si>
    <t>14887 (ALI)</t>
  </si>
  <si>
    <t>44888, 44913</t>
  </si>
  <si>
    <t>(t)</t>
  </si>
  <si>
    <t>45417, 45419</t>
  </si>
  <si>
    <t>18337 (LAI)</t>
  </si>
  <si>
    <t>(u) 44432, 44433</t>
  </si>
  <si>
    <t>14848 (JAL)</t>
  </si>
  <si>
    <t>(v) 44687, 44688</t>
  </si>
  <si>
    <t>18615 (TAA)</t>
  </si>
  <si>
    <t>45107-45109</t>
  </si>
  <si>
    <t>45472, 45473</t>
  </si>
  <si>
    <t>(w) 44690-44692</t>
  </si>
  <si>
    <t>18700 (LAN)</t>
  </si>
  <si>
    <t>45513-45516</t>
  </si>
  <si>
    <t>(x) 44693, 44694</t>
  </si>
  <si>
    <t>18735 (ANA)</t>
  </si>
  <si>
    <t>45076, 45077</t>
  </si>
  <si>
    <t>(y) 43557, 43558</t>
  </si>
  <si>
    <t>19239 (AAZ-UAT)</t>
  </si>
  <si>
    <t>45478, 45479</t>
  </si>
  <si>
    <t>(z) 44893-44902</t>
  </si>
  <si>
    <t>19501 (UAL)</t>
  </si>
  <si>
    <t>45131-45137</t>
  </si>
  <si>
    <t>45491-45494</t>
  </si>
  <si>
    <t>(aa) 45216-45225</t>
  </si>
  <si>
    <t>22681 (NEA)</t>
  </si>
  <si>
    <t>(ab) 45496, 45523</t>
  </si>
  <si>
    <t>23137 (CPC, ETA)</t>
  </si>
  <si>
    <t>45524, 45533</t>
  </si>
  <si>
    <t>(ac) 45505, 45506</t>
  </si>
  <si>
    <t>23208 (MCA, OAL, CAT, JAT) 1</t>
  </si>
  <si>
    <t>45539, 45540</t>
  </si>
  <si>
    <t>45543, 45544</t>
  </si>
  <si>
    <t>45550, 45563</t>
  </si>
  <si>
    <t>402. Emergency ladders (NOTE: Suitable evacuation slides may be installed in lieu of ladders)</t>
  </si>
  <si>
    <t>(a) (Douglas Dwg. #3352240)</t>
  </si>
  <si>
    <t>20 lbs. (+686.0)</t>
  </si>
  <si>
    <t>(b) (Douglas Dwg. #3352240)</t>
  </si>
  <si>
    <t>20 lbs. (+600.0)</t>
  </si>
  <si>
    <t>(c) (Douglas Dwg. #3352240)</t>
  </si>
  <si>
    <t>20 lbs. (+172.0)</t>
  </si>
  <si>
    <t>(d) (Douglas Dwg. #3352240)</t>
  </si>
  <si>
    <t>20 lbs. (+715.0)</t>
  </si>
  <si>
    <t>(e) (Douglas Dwg. #3352240)</t>
  </si>
  <si>
    <t>20 lbs. (+720.0)</t>
  </si>
  <si>
    <t>(f) (Douglas Dwg. #3481141)</t>
  </si>
  <si>
    <t>18 lbs. (+142.0)</t>
  </si>
  <si>
    <t>(g) (Douglas Dwg. #3352240)</t>
  </si>
  <si>
    <t>20 lbs. (+947.0)</t>
  </si>
  <si>
    <t>403. Automatic pilot: Weight and C.G. shown do not include radio rack items of following</t>
  </si>
  <si>
    <t>installations which are listed under Electrical Equipment of Douglas Master Equipment List.</t>
  </si>
  <si>
    <t>(a) Pioneer PB-10 (3 servos model 15601-1-A)</t>
  </si>
  <si>
    <t>137 lbs. (+339.0)</t>
  </si>
  <si>
    <t>(1) Servo stall torques measured at the servo sectors are as</t>
  </si>
  <si>
    <t>follows and are satisfactory for Flight Path Control:</t>
  </si>
  <si>
    <t>Elevator:</t>
  </si>
  <si>
    <t>88 to 158 in.lbs. (11-20 lbs. @ pilot's control)</t>
  </si>
  <si>
    <t>Aileron:</t>
  </si>
  <si>
    <t>340 to 494 in.lbs. (14-20 lbs. @ pilot's control)</t>
  </si>
  <si>
    <t>Rudder:</t>
  </si>
  <si>
    <t>324 to 432 in.lbs. (57-76 lbs. @ pilot's control)</t>
  </si>
  <si>
    <t>(2) Maximum speed for operation with autopilot is 330 mph TIAS.</t>
  </si>
  <si>
    <t>Minimum terrain clearance for autopilot cruise configurations</t>
  </si>
  <si>
    <t>is 1000 ft.: for approach is 200 ft., pilot's seat belt</t>
  </si>
  <si>
    <t>fastened and hand on control wheel (These clearances do not</t>
  </si>
  <si>
    <t>override any higher minimum operational altitudes).</t>
  </si>
  <si>
    <t>(b) Sperry A-12 (3 servos DACo. #2403860 or Sperry</t>
  </si>
  <si>
    <t>150 lbs. (+287.0)</t>
  </si>
  <si>
    <t>678919-261 plus 664575; 1 servo 658522-11, 658648-11 plus</t>
  </si>
  <si>
    <t>658774, or 658648-41 plus 658774)</t>
  </si>
  <si>
    <t>(1) Servo stall forces measured at pilot's controls:</t>
  </si>
  <si>
    <t>Max. 26 lbs., min. 20 lbs.</t>
  </si>
  <si>
    <t>Max. 20 lbs., min. 12 lbs.</t>
  </si>
  <si>
    <t>Max. 68 lbs., min. 51 lbs.</t>
  </si>
  <si>
    <t>(Stall forces shown are satisfactory for Automatic Approach)</t>
  </si>
  <si>
    <t>(2) Maximum speed for operation with autopilot is 250 mph TIAS.</t>
  </si>
  <si>
    <t>is 1000 ft.: approach is 200 ft., pilot's seat belt</t>
  </si>
  <si>
    <t>fastened and hand on control wheel ( Minimum altitude for</t>
  </si>
  <si>
    <t>each case does not override any higher operational altitudes).</t>
  </si>
  <si>
    <t>(3) When the automatic pilot installation is modified in</t>
  </si>
  <si>
    <t>accordance with DACo Service Letter DC-6 No. 160 dated 9-2-53</t>
  </si>
  <si>
    <t>and Supp. No. 1 dated 4-21-54 and elevator trim servo 658648-41</t>
  </si>
  <si>
    <t>is installed, the following elevator servo stall forces and</t>
  </si>
  <si>
    <t>airplane operating speeds for automatic pilot operation apply:</t>
  </si>
  <si>
    <t>Max. 26 lbs., min. 13 lbs. Max. speed:</t>
  </si>
  <si>
    <t>250 mph TIAS</t>
  </si>
  <si>
    <t>Max. 22 lbs., min. 13 lbs. Max. speed:</t>
  </si>
  <si>
    <t>330 mph TIAS</t>
  </si>
  <si>
    <t>(c) Sperry A-12 (3 servos DACo. #2405685 or Sperry</t>
  </si>
  <si>
    <t>157 lbs. (+277.0)</t>
  </si>
  <si>
    <t>678919-161 plus 664575; 1 servo 658522-11, 658648-11 plus 658774 or</t>
  </si>
  <si>
    <t>658648-11 plus 658774)</t>
  </si>
  <si>
    <t>(1) Servo stall torques forces measured at pilot's controls:</t>
  </si>
  <si>
    <t>fastened and hand on control wheel (Minimum altitudes for</t>
  </si>
  <si>
    <t>Max. 26 lbs., min. 13 lbs. Max. speed: 250 mph TIAS</t>
  </si>
  <si>
    <t>Max. 22 lbs., min. 13 lbs. Max. speed: 330 mph TIAS</t>
  </si>
  <si>
    <t>(d) Sperry A-12 (1 servo PAA No. 44.051.001-100 or 102; 2 servos</t>
  </si>
  <si>
    <t>PAA No. 44.051.001-101 or -103; 1 servo 658522-11 or 664237-11</t>
  </si>
  <si>
    <t>or 658648-11 plus 658774 or 658648-41 plus 658774.</t>
  </si>
  <si>
    <t>Max. 22 lbs., min. 16 lbs.</t>
  </si>
  <si>
    <t>fastened and hand on control wheel (Minimum altitudes for each</t>
  </si>
  <si>
    <t>case does not override any higher minimum operational altitudes).</t>
  </si>
  <si>
    <t>Max. 26 lbs., min. 12 lbs. Max. speed: 250 mph TIAS</t>
  </si>
  <si>
    <t>(e) Pioneer PB-10 (3 servos model 15601-1-A, 1 servo model 15620-2A)</t>
  </si>
  <si>
    <t>148 lbs. (+326.0)</t>
  </si>
  <si>
    <t>follows, and are satisfactory for Flight Path Control:</t>
  </si>
  <si>
    <t>(f) Lear L-5 (3 servos model 118P, 1 servo model 2204A) installed</t>
  </si>
  <si>
    <t>170 lbs. (298.5)</t>
  </si>
  <si>
    <t>in accordance with Lear Dwg. No. 95790. (Weight and arm</t>
  </si>
  <si>
    <t>shown are for complete installation)</t>
  </si>
  <si>
    <t>(1) Servo stall torques at capstan slip clutch are as</t>
  </si>
  <si>
    <t>follows and are satisfactory for automatic approach.</t>
  </si>
  <si>
    <t>85 + 5 in. lbs.</t>
  </si>
  <si>
    <t>75 + 5 in. lbs.</t>
  </si>
  <si>
    <t>(2) Maximum speed for operation with autopilot is 300 mph TIAS.</t>
  </si>
  <si>
    <t>(3) The Airplane Flight Manual must be revised to incorporating the</t>
  </si>
  <si>
    <t>limitations specified in (2) above.</t>
  </si>
  <si>
    <t>(g) Sperry A-12 (3 servos 679803-161 plus 664575;</t>
  </si>
  <si>
    <t>140 lbs. (+282.0)</t>
  </si>
  <si>
    <t>1 servo 658648-11 plus 658774 or 658648-41; plus 658774)</t>
  </si>
  <si>
    <t>Elevator: Max. 26 lbs., min. 20 lbs.</t>
  </si>
  <si>
    <t>Aileron: Max. 20 lbs., min. 12 lbs.</t>
  </si>
  <si>
    <t>Rudder: Max. 68 lbs., min. 51 lbs.</t>
  </si>
  <si>
    <t>(Stall forces shown are satisfactory for automatic approach)</t>
  </si>
  <si>
    <t>fastened and hand on control wheel. (Minimum altitudes</t>
  </si>
  <si>
    <t>for each case does not override operational altitudes).</t>
  </si>
  <si>
    <t>accordance with DACo Service Letter No. 160 dated 9-2-53 and</t>
  </si>
  <si>
    <t>Supp. No. 1 dated 4-21-54 and elevator trim servo 658648-41</t>
  </si>
  <si>
    <t>Pioneer PB-10 (3 servos 15611-1B, 1 servo 15620-2A)</t>
  </si>
  <si>
    <t>Elevator: 88 to 158 in.lbs. (11-20 lbs. @ pilot's control)</t>
  </si>
  <si>
    <t>Aileron: 340 to 494 in.lbs. (14-20 lbs. @ pilot's control)</t>
  </si>
  <si>
    <t>Rudder: 324 to 432 in.lbs. (57-76 lbs. @ pilot's control)</t>
  </si>
  <si>
    <t>Sperry A-12 (3 servos 679803-167 plus 664575;</t>
  </si>
  <si>
    <t>1 servo 658648-41 plus 658774)</t>
  </si>
  <si>
    <t>(1) Servo stall forces measured at pilot's controls are as</t>
  </si>
  <si>
    <t>follows, and are satisfactory for automatic approach:</t>
  </si>
  <si>
    <t>Elevator: Max. 26 lbs., min. 13 lbs.</t>
  </si>
  <si>
    <t>(2) Maximum speed for operation with autopilot is 250 mph TIAS;</t>
  </si>
  <si>
    <t>if maximum elevator servo stall force is limited to 22 lbs.,</t>
  </si>
  <si>
    <t>the maximum speed is 330 mph TIAS. See FAA Approved Airplane</t>
  </si>
  <si>
    <t>Flight Manual for altitude loss during automatic pilot malfunction.</t>
  </si>
  <si>
    <t>(k) Pioneer PB-10 (3 servos 15611-1B)</t>
  </si>
  <si>
    <t>follows; and are satisfactory for Flight Control:</t>
  </si>
  <si>
    <t>Elevator: 88 to 158 in.lbs. (11-20 lbs. at pilot's control)</t>
  </si>
  <si>
    <t>Aileron: 340 to 494 in.lbs. (14-20 lbs. at pilot's control)</t>
  </si>
  <si>
    <t>(2) Maximum speed for operation with automatic pilot is 330 mph TIAS.</t>
  </si>
  <si>
    <t>Minimum terrain clearance for automatic pilot cruise configuration</t>
  </si>
  <si>
    <t>is 1000 ft.: for approach, 200 ft., pilot's seat belt</t>
  </si>
  <si>
    <t>Pioneer PB-10 (3 servos 15613-1-B, 1 servo 15620-2A)</t>
  </si>
  <si>
    <t>Rudder: 324 to 432 in.lbs. (57-76 lbs. at pilot's control)</t>
  </si>
  <si>
    <t>Minimum terrain clearance for autopilot cruise configuration</t>
  </si>
  <si>
    <t>404. Windshield wipers</t>
  </si>
  <si>
    <t>(a) Kearfott or Alco (Douglas 5332419)</t>
  </si>
  <si>
    <t>10 lbs. (+14.0)</t>
  </si>
  <si>
    <t>(b) Kearfott or Alco (Douglas Dwg. 5332419-5000) (Skydrol)</t>
  </si>
  <si>
    <t>405. Instruments - in accordance with the following drawings on file</t>
  </si>
  <si>
    <t>with the FAA Western Regional Office:</t>
  </si>
  <si>
    <t>(a) Douglas Dwg. 7399795</t>
  </si>
  <si>
    <t>501. (a) 2 Wing heaters, Surface Combination Corp.</t>
  </si>
  <si>
    <t>138 lbs. (+417.0)</t>
  </si>
  <si>
    <t>B88A92 (Douglas Dwg. #5359829-10), E88A92 (Douglas Dwg. 5406945-5),</t>
  </si>
  <si>
    <t>H88A92 (Douglas Dwtg. 5406845-7), J88A92 (Douglas Dwg. 5406945-9),</t>
  </si>
  <si>
    <t>L88A92 (Douglas Dwg. #5406945-11), M88A92 (Douglas Dwg. #5406945-17),</t>
  </si>
  <si>
    <t>N88A92 (Douglas Dwg. #5406945-19)</t>
  </si>
  <si>
    <t>(b) 2 Wing accessory case (Douglas Dwg. #5359913)</t>
  </si>
  <si>
    <t>44 lbs. (+397.0)</t>
  </si>
  <si>
    <t>(c) 2 Wing ground blowers, English &amp; Lauer CM-025-4CC</t>
  </si>
  <si>
    <t>12 lbs. (+408.5)</t>
  </si>
  <si>
    <t>(Douglas Dwg. #7333181)</t>
  </si>
  <si>
    <t>(d) Empennage heater, Surface Combustion Corp.</t>
  </si>
  <si>
    <t>69 lbs. (+1003.0)</t>
  </si>
  <si>
    <t>H88A92 (Douglas Dwg. #5406945-7), J88A92 (Douglas Dwg. #5406945-9),</t>
  </si>
  <si>
    <t>L88A92 (Douglas Dwg. #5406945-11), M88A92 (Douglas Dwg. 5406945-17),</t>
  </si>
  <si>
    <t>(e) Empennage accessory case (Douglas Dwg. #5359913)</t>
  </si>
  <si>
    <t>22 lbs. (+975.0)</t>
  </si>
  <si>
    <t>(f) Empennage ground blower, English &amp; Lauer CM-050-5CC</t>
  </si>
  <si>
    <t>9 lbs. (+1016.5)</t>
  </si>
  <si>
    <t>(Doug. Dwg. 7333180)</t>
  </si>
  <si>
    <t>(g) 2 wing accessory case #26098</t>
  </si>
  <si>
    <t>32 lbs. (+397.0)</t>
  </si>
  <si>
    <t>(h) Empennage accessory case #26098</t>
  </si>
  <si>
    <t>16 lbs. (+975.0)</t>
  </si>
  <si>
    <t>502. (a) Carburetor and windshield anti-icing system, complete,</t>
  </si>
  <si>
    <t>65 lbs. (+413.0)</t>
  </si>
  <si>
    <t>less alcohol</t>
  </si>
  <si>
    <t>(b) Anti-icing alcohol (16 gals.)</t>
  </si>
  <si>
    <t>106 lbs. (+570.0)</t>
  </si>
  <si>
    <t>(c) Carburetor anti-icing system complete, less alcohol</t>
  </si>
  <si>
    <t>59 lbs. (+413.0)</t>
  </si>
  <si>
    <t>503. (a) Propeller electrical anti-icing equipment, less equipment</t>
  </si>
  <si>
    <t>123 lbs. (+318.0)</t>
  </si>
  <si>
    <t>on Ham. Std. Propellers (Douglas Dwgs. #5344301, #5338222,</t>
  </si>
  <si>
    <t>#5338223, #5362737, #2372408)</t>
  </si>
  <si>
    <t>504. (a) Propeller electrical anti-icing equipment on Ham. Std.</t>
  </si>
  <si>
    <t>24 lbs. (+272.0)</t>
  </si>
  <si>
    <t>6895-8 blades</t>
  </si>
  <si>
    <t>Miscellaneous</t>
  </si>
  <si>
    <t>605. Hydraulic fluid in system and reservoir (14.5 gals.)</t>
  </si>
  <si>
    <t>(a) Skydrol</t>
  </si>
  <si>
    <t>130 lbs. (+340.5)</t>
  </si>
  <si>
    <t>(b) Mineral oil</t>
  </si>
  <si>
    <t>105 lbs. (+340.5)</t>
  </si>
  <si>
    <t>NOTE 1. (a) Current weight and balance report including list of equipment included in certificated weight empty, and loading</t>
  </si>
  <si>
    <t>instructions, must be in each aircraft at the time of original certification and at all times thereafter (except in the</t>
  </si>
  <si>
    <t>case of air carrier operators having an approved weight control system). Manufacturer's Master Equipment List</t>
  </si>
  <si>
    <t>contains list of approved equipment in addition to equipment listed in this specification.</t>
  </si>
  <si>
    <t>(b) "System Fuel and Oil" (Item 103), which must be included in the empty weight, is that amount required to fill</t>
  </si>
  <si>
    <t>both systems and the tanks up to the tank outlets to the engines, when the airplane is in the level attitude. The</t>
  </si>
  <si>
    <t>propeller feathering oil in aircraft incorporating Hamilton Standard propellers is not considered usable oil and is</t>
  </si>
  <si>
    <t>included in the "System Oil". The nacelle oil tank capacities shown in this specification include only the usable</t>
  </si>
  <si>
    <t>oil for which the tanks are to be placarded. All hydraulic system fluid (See Item 608) must also be included in</t>
  </si>
  <si>
    <t>the empty weight of the airplane.</t>
  </si>
  <si>
    <t>(c) The "unusable fuel" is that amount of fuel in the tanks which is unavailable to the engines under critical flight</t>
  </si>
  <si>
    <t>conditions as defined in CAR 4b,.416 and may be obtained by taking the difference between the "total" and</t>
  </si>
  <si>
    <t>"usable" tank capacities shown under "Fuel Capacity." The "unusable fuel" must either be included in the</t>
  </si>
  <si>
    <t>airplane empty weight or be suitably accounted for in the airplane weight and balance report.</t>
  </si>
  <si>
    <t>(d) Structural Limitations on Fuel Loading and Usage. All fuel must be distributed equally on both sides of the</t>
  </si>
  <si>
    <t>airplane. All main tanks must be filled equally first, then alternates, then auxiliaries (ten wing tank airplanes).</t>
  </si>
  <si>
    <t>Fuel must be used in the reverse order from fuel loading except for take-off, climb and landing, at which time</t>
  </si>
  <si>
    <t>the main tanks must be used. Satisfactory alternate fuel loading and usage procedures have been approved and</t>
  </si>
  <si>
    <t>placed in the Approved Airplane Flight Manual. These alternate procedures may be used in lieu of the above.</t>
  </si>
  <si>
    <t>(e) Fuel dumping. Fuel dump valves (Item 102) must be installed for operation of the airplane at weights in excess</t>
  </si>
  <si>
    <t>of maximum landing weight. Refer to FAA Approved Airplane Flight Manual for limitations and cautionary</t>
  </si>
  <si>
    <t>procedures to be observed during the dumping of fuel. When dump system (Item 102) is installed, the amount</t>
  </si>
  <si>
    <t>of usable fuel remaining in the fuel tanks after dumping is as follows:</t>
  </si>
  <si>
    <t>(1) Ten Wing Tank Airplane - 4248 Gal. and 4262 Gal. Systems</t>
  </si>
  <si>
    <t>Outer wing (#1 and #4 main)</t>
  </si>
  <si>
    <t>112 gal. ea.</t>
  </si>
  <si>
    <t>Inboard inner wing (#2 and #3 main)</t>
  </si>
  <si>
    <t>102 gal. ea.</t>
  </si>
  <si>
    <t>Outboard inner wing (#1 and #4 alt.)</t>
  </si>
  <si>
    <t>0 gal. ea.</t>
  </si>
  <si>
    <t>Inboard wing fuel cells (#2 and #3 alt.)</t>
  </si>
  <si>
    <t>36 gal. ea.</t>
  </si>
  <si>
    <t>Auxiliary fuel cells (L.H. and R.H. aux.)</t>
  </si>
  <si>
    <t>21 gal. ea.</t>
  </si>
  <si>
    <t>(2) Ten Wing Tank Airplane - 4722 Gal. and 4736 Gal. Systems</t>
  </si>
  <si>
    <t>168 gal. ea.</t>
  </si>
  <si>
    <t>(3) Ten Wing Tank Airplane - 5392 Gal. or 5406 Gal. System</t>
  </si>
  <si>
    <t>116 gal. ea.</t>
  </si>
  <si>
    <t>Auxiliary fuel cells (l.H. &amp; R.H. aux.)</t>
  </si>
  <si>
    <t>(4) Eight Wing Tank Airplane - 5404 Gal. and 5512 Gal. Systems</t>
  </si>
  <si>
    <t>108 gal. ea.</t>
  </si>
  <si>
    <t>54 gal. ea.</t>
  </si>
  <si>
    <t>(5) Eight Wing Tank Airplane - 4734 Gal. System</t>
  </si>
  <si>
    <t>(6) Eight Wing Tank Airplane - 4322 Gal., 4512 Gal., 4934 Gal., and 5042 Gal.</t>
  </si>
  <si>
    <t>Systems</t>
  </si>
  <si>
    <t>39 gal. ea.</t>
  </si>
  <si>
    <t>(7) Eight Wing Tank Airplane - 3992 Gal. System</t>
  </si>
  <si>
    <t>Inboard wing (#2 and #3 main)</t>
  </si>
  <si>
    <t>19 gal. ea.</t>
  </si>
  <si>
    <t>(8) Ten Wing Tank Airplane - 4918 Gal. and 4932 Gal. Systems</t>
  </si>
  <si>
    <t>Auxiliary fuel cells (L.H. &amp; R.H. Aux.)</t>
  </si>
  <si>
    <t>The total undumpable fuel, oil and ADI fluid must be included in the landing weight. In some cases the amount of</t>
  </si>
  <si>
    <t>undumpable fuel, oil and ADI fluid is greater than the difference between the maximum "Zero Fuel, Oil and ADI</t>
  </si>
  <si>
    <t>Fluid" gross weight and the maximum landing weight. When such is the case, the "Zero Fuel, Oil and ADI Fluid"</t>
  </si>
  <si>
    <t>gross weight used in loading the airplane must be reduced by an amount sufficient to insure that the maximum</t>
  </si>
  <si>
    <t>landing weight will not be exceeded after fuel is dumped.</t>
  </si>
  <si>
    <t>(f) When the oil transfer tank is installed in the wing fillet, the weight of oil carried in that tank plus the system oil</t>
  </si>
  <si>
    <t>(Item 103(d)) must be included in the Zero Fuel, Oil and ADI Fluid gross weight.</t>
  </si>
  <si>
    <t>(g) For the interior arrangement of a particular airplane, see approved Douglas Report SM-13912, "Loading Chart</t>
  </si>
  <si>
    <t>and Actual Weight and Balance." That report shows the location of all passenger and crew member seats;</t>
  </si>
  <si>
    <t>location and capacity of all cargo and baggage compartments, buffets, storage spaces, and coat-rooms; and</t>
  </si>
  <si>
    <t>location and capacity of lounges and lavatories for each of the different sleeper and day-plane arrangements</t>
  </si>
  <si>
    <t>covered by the above mentional report. Lounges, lavatories, and baggage or cargo compartments must be</t>
  </si>
  <si>
    <t>placarded for the capacities specified in the above report. The airplane must always be loaded within the C.G.</t>
  </si>
  <si>
    <t>limits shown in this specification, accounting for crew and passenger movement and use of fuel, oil, and ADI</t>
  </si>
  <si>
    <t>fluid.</t>
  </si>
  <si>
    <t>NOTE 2. The following placard shall be placed on the instrument panel in full view of the pilot:</t>
  </si>
  <si>
    <t>(a) "This airplane shall be operated in compliance with the operating limitations specified in the FAA Approved</t>
  </si>
  <si>
    <t>Airplane Flight Manual."</t>
  </si>
  <si>
    <t>NOTE 3. When water-alcohol injection is not used for take-off on aircraft equipped with P&amp;W Double Wasp CB-16 engines,</t>
  </si>
  <si>
    <t>Item 101(a) or P&amp;W Wasp CB-3 engines, Item 101(i), the propeller governors must be reset prior to take-off in</t>
  </si>
  <si>
    <t>order to limit the dry take-off engine rpm to 2700.</t>
  </si>
  <si>
    <t>NOTE 4. Ferry permits may be issued to all Model DC-6B airplanes on which one engine is inoperative, with its propeller</t>
  </si>
  <si>
    <t>removed or feathered under the following conditions.</t>
  </si>
  <si>
    <t>(a) Operation of aircraft shall be in accordance with pertinent limitations contained in the applicable portion of the</t>
  </si>
  <si>
    <t>FAA Approved Airplane Flight Manual, pertinent appendices, and existing instructions.</t>
  </si>
  <si>
    <t>(b) Maximum take-off weight 81,000 lbs. (Except when limited by runway length specified in Manual).</t>
  </si>
  <si>
    <t>(c) C.G. range: Fwd. C.G. 11.0% MAC (Sta. 413.2)</t>
  </si>
  <si>
    <t>Aft C.G. 28.0% MAC (Sta. 441.0)</t>
  </si>
  <si>
    <t>NOTE 5. This airplane has been found to comply with the standards for Category A of Annex 8 to the Convention on</t>
  </si>
  <si>
    <t>International Civil Aviation, entitled "Airworthiness of Aircraft" as amended to March 1951, with the following</t>
  </si>
  <si>
    <t>exceptions:</t>
  </si>
  <si>
    <t>(a) Chapter 7 Sub-Part 7.2.5.3 Paragraph 4, unless oil filler screens per Douglas Dwg. 5344416, change "BD" are</t>
  </si>
  <si>
    <t>incorporated.</t>
  </si>
  <si>
    <t>(b) Chapter 9 Sub-Part 9.4.2.2 (d), unless fuel capacity placard adjacent to fuel selector controls per Douglas Dwg.</t>
  </si>
  <si>
    <t>4406020 are incorporated.</t>
  </si>
  <si>
    <t>(c) Chapter 9 Sub-Part 9.3 "Aeroplane Flight Manual," unless Airplane Flight Manual amended to include Section</t>
  </si>
  <si>
    <t>VI ICAO Requirements.</t>
  </si>
  <si>
    <t>(d) Chapter 2 Sub-Part 2.4.4 "Stalling, Symmetrical Power," unless wing spoilers are installed.</t>
  </si>
  <si>
    <t>NOTE 6: The following table lists the maximum zero fuel, oil and ADI fluid, landing and take-off weights of the various 8 and</t>
  </si>
  <si>
    <t>10 wing fuel tank aircraft as they are limited by structural strength. Although an aircraft may be eligible, from a</t>
  </si>
  <si>
    <t>structural standpoint, for certain take-off weights, the take-off weight may be limited from a performance standpoint</t>
  </si>
  <si>
    <t>due to the propeller and engine combination that is installed, the flap setting used and whether water-alcohol</t>
  </si>
  <si>
    <t>injection is used to increase the take-off power. Therefore, the table of take-off weights under maximum weights</t>
  </si>
  <si>
    <t>should also be adhered to in determining the maximum permissible take-off weight of various aircraft.</t>
  </si>
  <si>
    <t>MAXIMUM STRUCTURAL LIMITS (1)</t>
  </si>
  <si>
    <t>6H1</t>
  </si>
  <si>
    <t>Rotor limits and</t>
  </si>
  <si>
    <t>engine operating speeds</t>
  </si>
  <si>
    <t>Main blades:</t>
  </si>
  <si>
    <t>Teetering</t>
  </si>
  <si>
    <t>Control blades:</t>
  </si>
  <si>
    <t>Anti-torque rotor blades:</t>
  </si>
  <si>
    <t>Horizontal stabilizer setting</t>
  </si>
  <si>
    <t>Rotors and Rotor Equipment</t>
  </si>
  <si>
    <t>Rotors and Rotor Equipment (cont’d)</t>
  </si>
  <si>
    <t>Miscellaneous (not listed above) (Cont’d)</t>
  </si>
  <si>
    <t>NOTES:</t>
  </si>
  <si>
    <t>I. Model UH-12, 3 POCLSH, Approved October 14, 1948</t>
  </si>
  <si>
    <t>I Model UH-12, 3 POCLSH, Approved October 14, 1948 (Cont'd)</t>
  </si>
  <si>
    <t>II Model UH-12A (Navy HTE-1, Army H-23A), 3 POCLSH, Approved May 8, 1950</t>
  </si>
  <si>
    <t>(Model UH-12 may be converted to Model UH-12A by the addition of Items 4 and 109. Item 1(b) replaces Item</t>
  </si>
  <si>
    <t>1(a) and Item 402 replaces Item 401. These changes make the UH-12 identical to the UH-12A and eligible for the</t>
  </si>
  <si>
    <t>UH-12A maximum weight and UH-12A approved equipment)</t>
  </si>
  <si>
    <t>II Model UH-12A (Navy HTE-1, Army H-23A), 3 POCLSH, Approved May 8, 1950 (continued)</t>
  </si>
  <si>
    <t>Flapping</t>
  </si>
  <si>
    <t>+20° to -10°</t>
  </si>
  <si>
    <t>Collective pitch</t>
  </si>
  <si>
    <t>+15° to -3°</t>
  </si>
  <si>
    <t>Record:</t>
  </si>
  <si>
    <t>Neutral</t>
  </si>
  <si>
    <t>Cyclic pitch</t>
  </si>
  <si>
    <t>NOTE 2. (cont)</t>
  </si>
  <si>
    <t>7A2</t>
  </si>
  <si>
    <t>Airspeed limits (CAS)</t>
  </si>
  <si>
    <t>Takeoff &amp;</t>
  </si>
  <si>
    <t>Enroute</t>
  </si>
  <si>
    <t>Standard mean</t>
  </si>
  <si>
    <t>chord (S.M.C.)</t>
  </si>
  <si>
    <t>Max. operating altitude</t>
  </si>
  <si>
    <t>Other operating</t>
  </si>
  <si>
    <t>limitations</t>
  </si>
  <si>
    <t>each aircraft.</t>
  </si>
  <si>
    <t>Ferry permits may be issued to Britannia Model 305 aircraft on which one engine is inoperative, with its</t>
  </si>
  <si>
    <t>propeller removed or feathered under the follwoing conditions:</t>
  </si>
  <si>
    <t>Operation of aircraft shall be in accordance with pertinent limitations contained in the applicable</t>
  </si>
  <si>
    <t>7H1</t>
  </si>
  <si>
    <t>AVIATION</t>
  </si>
  <si>
    <t>FUELS</t>
  </si>
  <si>
    <t>FUEL</t>
  </si>
  <si>
    <t>OTHER</t>
  </si>
  <si>
    <t>Normal</t>
  </si>
  <si>
    <t>For outside</t>
  </si>
  <si>
    <t>For out-side</t>
  </si>
  <si>
    <t>NAVY</t>
  </si>
  <si>
    <t>Section I. - Model SE 3130 Alouette II, approved 14 January 1958</t>
  </si>
  <si>
    <t>- Model SE 313B Alouette II, approved 28 August 1968</t>
  </si>
  <si>
    <t>Section II. - Model SA 3180 Alouette - Astazou, approved November 25, 1964</t>
  </si>
  <si>
    <t>- Model SA 318B Alouette - Astazou, approved August 28, 1968</t>
  </si>
  <si>
    <t>- Model SA 318C Alouette - Astazou, approved August 28, 1968</t>
  </si>
  <si>
    <t>Section III, Data Applicable to All Models</t>
  </si>
  <si>
    <t>Never Exceed Speed: 105 kt for SE 3130, SE 313B )</t>
  </si>
  <si>
    <t>See NOTE for</t>
  </si>
  <si>
    <t>SA 3180, SA 318B )</t>
  </si>
  <si>
    <t>required placard</t>
  </si>
  <si>
    <t>111 kt for SA 318C</t>
  </si>
  <si>
    <t>)</t>
  </si>
  <si>
    <t>(107.1) to (120.9) for SE 3130, SE 313B</t>
  </si>
  <si>
    <t>(107.09) to (124.02) for SA 3180, SA 318B, and for SA 318C with speed limitation.</t>
  </si>
  <si>
    <t>118.11 forward of rotor centroid.</t>
  </si>
  <si>
    <t>Two leveling lugs on body structure LH lower corners and two leveling lugs on body</t>
  </si>
  <si>
    <t>structure RH lower corners.</t>
  </si>
  <si>
    <t>5. Pilot, co-pilot (51); 3 passengers (87).</t>
  </si>
  <si>
    <t>220 lb. under rear seat (86.6) (with 5 persons of 176 lb. ea. on board) or 507 lb. behind</t>
  </si>
  <si>
    <t>pilot's and front passenger's seats, with rear seat folded (74.8) (One pilot and one front</t>
  </si>
  <si>
    <t>passenger on board). (See NOTE 2 for required placard).</t>
  </si>
  <si>
    <t>153 gals. (120), usable 149 gals.</t>
  </si>
  <si>
    <t>2 gals. (137 for model SE 3130 and SE 313B)</t>
  </si>
  <si>
    <t>(150 for model SA 3180, SA 318B and SA 318C)</t>
  </si>
  <si>
    <t>Rotor Blade Movements</t>
  </si>
  <si>
    <t>For rigging information, refer to Alouette II or Alouette Astazou Maintenance Manual,</t>
  </si>
  <si>
    <t>as applicable.</t>
  </si>
  <si>
    <t>The French Government Certificate of Airworthiness for Export endorsed as noted under</t>
  </si>
  <si>
    <t>"Import Requirements" must be submitted for each individual helicopter for which</t>
  </si>
  <si>
    <t>application for certification is made. For applications for Standard Airworthiness</t>
  </si>
  <si>
    <t>Certificates made after May1, 2004, a review of historical records is needed to determine</t>
  </si>
  <si>
    <t>if the helicopter was delivered to and operated by the military. If the helicopter has</t>
  </si>
  <si>
    <t>military history, the helicopter is not eligible for a Standard Airworthiness Certificate</t>
  </si>
  <si>
    <t>unless a copy of a Standard Airworthiness Certificate issued at the time of delivery to the</t>
  </si>
  <si>
    <t>military is submitted.</t>
  </si>
  <si>
    <t>CAR 10. CAR 6 effective January 15, 1951 including Amendment 6-1 through 6-8, plus</t>
  </si>
  <si>
    <t>Special Conditions notified by the U.S. government to the Government of France in FAA</t>
  </si>
  <si>
    <t>letter of May 28, 1957.</t>
  </si>
  <si>
    <t>Type Certificate No. 7H1 issued January 14, 1958</t>
  </si>
  <si>
    <t>Date of Application October 11, 1955</t>
  </si>
  <si>
    <t>TC Holder Record:</t>
  </si>
  <si>
    <t>(Cont’d)</t>
  </si>
  <si>
    <t>ENGINE OIL</t>
  </si>
  <si>
    <t>temperature</t>
  </si>
  <si>
    <t>below -10°C</t>
  </si>
  <si>
    <t>temp. between</t>
  </si>
  <si>
    <t>-15°C +5°C</t>
  </si>
  <si>
    <t>NORMAL</t>
  </si>
  <si>
    <t>other.</t>
  </si>
  <si>
    <t>Import Requirements</t>
  </si>
  <si>
    <t>7A14</t>
  </si>
  <si>
    <t>¦</t>
  </si>
  <si>
    <t>IX - Model Rallye 100S, 2 PCLM (Utility Category), approved 4 April 1975</t>
  </si>
  <si>
    <t>Continental O-200-A; or Rolls-Royce RR O-200-A</t>
  </si>
  <si>
    <t>A-2-575</t>
  </si>
  <si>
    <t>Aircraft Specification Holder</t>
  </si>
  <si>
    <t>Record</t>
  </si>
  <si>
    <t>Propeller and Propeller Accessories</t>
  </si>
  <si>
    <t>101. Carburetor air heater</t>
  </si>
  <si>
    <t>102. Air filter, Air Maze</t>
  </si>
  <si>
    <t>106. Oil dilution system</t>
  </si>
  <si>
    <t>107. Exhaust gas analyzer</t>
  </si>
  <si>
    <t>109. Engine-driven hydraulic pump (Pesco 1P-263-E)</t>
  </si>
  <si>
    <t>110. Starter</t>
  </si>
  <si>
    <t>201. Main wheels, tires and tubes</t>
  </si>
  <si>
    <t>202. Tail wheel, tire and tube</t>
  </si>
  <si>
    <t>301. Battery and case</t>
  </si>
  <si>
    <t>302. Generator</t>
  </si>
  <si>
    <t>303. Landing lights</t>
  </si>
  <si>
    <t>304. Radio installations</t>
  </si>
  <si>
    <t>305. Interphone</t>
  </si>
  <si>
    <t>306. Electric heated pitot</t>
  </si>
  <si>
    <t>401. Fire extinguisher and bracket</t>
  </si>
  <si>
    <t>402. Cabin heater and ventilator</t>
  </si>
  <si>
    <t>403. Oxygen system</t>
  </si>
  <si>
    <t>405. Front seat</t>
  </si>
  <si>
    <t>406. Rear seat</t>
  </si>
  <si>
    <t>601. Blind flying hood</t>
  </si>
  <si>
    <t>603. Mooring kit</t>
  </si>
  <si>
    <t>604. Engine cover</t>
  </si>
  <si>
    <t>605 Wood horizontal stabilizer</t>
  </si>
  <si>
    <t>I - Model BC-1A, AT-6 (Navy SNJ-2), 2 PCLM, Approved November 6, 1946</t>
  </si>
  <si>
    <t>Pratt &amp; Whitney Military model R-1340-47, R-1340-49, R-1340-AN-1 or R-1340-36</t>
  </si>
  <si>
    <t>Maximum continuous,</t>
  </si>
  <si>
    <t>(Sea level) 34.0 in.Hg., 2200 rpm (550 hp)</t>
  </si>
  <si>
    <t>(5000 ft.) 32.5 in.Hg., 2200 rpm (550 hp)</t>
  </si>
  <si>
    <t>Takeoff (one minute),</t>
  </si>
  <si>
    <t>36.0 in.Hg., 2250 rpm (600 hp)</t>
  </si>
  <si>
    <t>Level flight or climb</t>
  </si>
  <si>
    <t>189 mph (164 knots) True Ind.</t>
  </si>
  <si>
    <t>Glide or dive</t>
  </si>
  <si>
    <t>226 mph (197 knots) True Ind.</t>
  </si>
  <si>
    <t>Flaps extended 111 mph ( 97 knots) True Ind.</t>
  </si>
  <si>
    <t>(+27.3) to (+31.2) with landing gear extended.</t>
  </si>
  <si>
    <t>5340 lbs. (See NOTE 3 for crop dusters)</t>
  </si>
  <si>
    <t>2 (+45 and +97) (See Items 408 and 409 for 3 or 4-place)</t>
  </si>
  <si>
    <t>100 lbs. (+126)</t>
  </si>
  <si>
    <t>170 gals. (+37) (One integral tank in wing center section with dividing partition)</t>
  </si>
  <si>
    <t>15.5 gals. (-8)</t>
  </si>
  <si>
    <t>Down 41°</t>
  </si>
  <si>
    <t>Elevators</t>
  </si>
  <si>
    <t>Up 30°</t>
  </si>
  <si>
    <t>Down 20°</t>
  </si>
  <si>
    <t>Elevator trim tabs</t>
  </si>
  <si>
    <t>Up 6°</t>
  </si>
  <si>
    <t>Down 17°</t>
  </si>
  <si>
    <t>Ailerons</t>
  </si>
  <si>
    <t>Down 16°</t>
  </si>
  <si>
    <t>Aileron balance tabs</t>
  </si>
  <si>
    <t>Up 13°</t>
  </si>
  <si>
    <t>Down 27°</t>
  </si>
  <si>
    <t>Right 35°</t>
  </si>
  <si>
    <t>Left 35°</t>
  </si>
  <si>
    <t>Right 4°</t>
  </si>
  <si>
    <t>Left 10°</t>
  </si>
  <si>
    <t>Note: Aileron balance tabs may be used in fixed positions as trim tabs. When rudder</t>
  </si>
  <si>
    <t>and aileron control systems are modified pr North American Dwg. 88-05016, pertinent</t>
  </si>
  <si>
    <t>control surface movements are as follows:</t>
  </si>
  <si>
    <t>Up 14°</t>
  </si>
  <si>
    <t>Left 30°</t>
  </si>
  <si>
    <t>Right 30°</t>
  </si>
  <si>
    <t>II - Model AT-6A (Navy SNJ-3), AT-6B, AT-6C (Navy SNJ-4), AT-6D (Navy SNJ-5), AT-6F (Navy SNJ-6),</t>
  </si>
  <si>
    <t>Navy SNJ-7, T-6G; 2 PCLM, Approved February 1, 1946</t>
  </si>
  <si>
    <t>Level flight or climb 189 mph (164 knots) True Ind.</t>
  </si>
  <si>
    <t>Flaps extended 115 mph ( 97 knots) True Ind.</t>
  </si>
  <si>
    <t>(+27.5) to (+32.5) with landing gear extended.</t>
  </si>
  <si>
    <t>5300 lbs.</t>
  </si>
  <si>
    <t>111 gals. (+36) (Two 55.5 gal. tanks in wing center section)</t>
  </si>
  <si>
    <t>(20 gal. reserve included in 55.5 gal. capacity of left tank)</t>
  </si>
  <si>
    <t>Note: In addition to the above, Models T-6G incorporate an additional 29 gals. (+50).</t>
  </si>
  <si>
    <t>(Two internal bladder cells in outer wing panel, 14.5 gals. each side).</t>
  </si>
  <si>
    <t>10 gals. (-9)</t>
  </si>
  <si>
    <t>Down 45°</t>
  </si>
  <si>
    <t>Up 8°</t>
  </si>
  <si>
    <t>Up 29°</t>
  </si>
  <si>
    <t>Up 15°</t>
  </si>
  <si>
    <t>Down 30°</t>
  </si>
  <si>
    <t>Note: Aileron balance tabs may be used in fixed positions as trim tabs. On some of the</t>
  </si>
  <si>
    <t>models AT-6C and on all of the models AT-6D, AT-6F and T-6G the rudder and</t>
  </si>
  <si>
    <t>aileron control systems have been modified per North American Dwg. 88-05016. The</t>
  </si>
  <si>
    <t>pertinent control surface movements for these aircraft are as follows:</t>
  </si>
  <si>
    <t>All serial numbers of aircraft models covered by this section. (Manufacturer's serial</t>
  </si>
  <si>
    <t>number will be found stamped on same identification plate with the military serial</t>
  </si>
  <si>
    <t>number.) Harvard II aircraft manufactured in the United States:</t>
  </si>
  <si>
    <t>Manufacturer's serial Nos. 66-2234 through 66-2833, 75-3048 through 75-3057,</t>
  </si>
  <si>
    <t>75-3418 through 75-3507, 76-3508 through 76-3957, 81-4008 through 81-4132. (See</t>
  </si>
  <si>
    <t>NOTE 4).</t>
  </si>
  <si>
    <t>In addition to the pertinent required basic equipment specified in CAR 4a, the following</t>
  </si>
  <si>
    <t>items of equipment must be installed:</t>
  </si>
  <si>
    <t>A-351</t>
  </si>
  <si>
    <t>I - Model C-2 Standard, 1 POLM, Model C-2 Scout, 1 POLM, PC-2, 1 POSM, Approved August 13, 1930.</t>
  </si>
  <si>
    <t>Aeronca E-107A</t>
  </si>
  <si>
    <t>A-396</t>
  </si>
  <si>
    <t>[</t>
  </si>
  <si>
    <t>that item is installed.</t>
  </si>
  <si>
    <t>1. Fixed pitch wood propeller</t>
  </si>
  <si>
    <t>101. Heater (landplane only)</t>
  </si>
  <si>
    <t>203. Tail skid</t>
  </si>
  <si>
    <t>205. Two 18x8-3 tires</t>
  </si>
  <si>
    <t>207. Tail wheels</t>
  </si>
  <si>
    <t>(a) 8" streamline</t>
  </si>
  <si>
    <t>(b) 6x2.00 non-steerable (Dwg. 5800)</t>
  </si>
  <si>
    <t>208. Mudguards</t>
  </si>
  <si>
    <t>212. Ski installations</t>
  </si>
  <si>
    <t>301. Position lights</t>
  </si>
  <si>
    <t>302. Deleted March 3, 1949]</t>
  </si>
  <si>
    <t>Interior equipment</t>
  </si>
  <si>
    <t>401. Extra door on pilot's side</t>
  </si>
  <si>
    <t>402. Winter enclosure</t>
  </si>
  <si>
    <t>I - Model C-3, 2 PO-CLM, PC-3, 2 PCSM (Models 1931 through 1934 - see serial numbers eligible). (See NOTE 1 for differences</t>
  </si>
  <si>
    <t>between models)</t>
  </si>
  <si>
    <t>Aeronca E-113, A, B, or C</t>
  </si>
  <si>
    <t>II - Model C-3, 2 PO-CLM, PC-3, 2 PCSM (Model 1935 - See serial numbers eligible) (See NOTE 1 for differences between models.)</t>
  </si>
  <si>
    <t>Aeronca E-113, A, B, or C.</t>
  </si>
  <si>
    <t>A5NM</t>
  </si>
  <si>
    <t>coordinate fail</t>
  </si>
  <si>
    <t>Maximum Altitude</t>
  </si>
  <si>
    <t>(Transport Category)</t>
  </si>
  <si>
    <t>Cargo Capacity</t>
  </si>
  <si>
    <t>(Usable)</t>
  </si>
  <si>
    <t>A5PC</t>
  </si>
  <si>
    <t>Airspeed limits (IAS)</t>
  </si>
  <si>
    <t>I - De Havilland (Australia) Model DH 82A 2POLB (Normal and Utility Category), approved August 5, 1968</t>
  </si>
  <si>
    <t>ertification basis</t>
  </si>
  <si>
    <t>A5SO</t>
  </si>
  <si>
    <t>A5WE</t>
  </si>
  <si>
    <t>M.A.C.</t>
  </si>
  <si>
    <t>I - Model AJ-2 (Restricted Category), Approved July 31, 1964</t>
  </si>
  <si>
    <t>A6CE</t>
  </si>
  <si>
    <t>XIV. Model 337H/T337H, 4-6 PCLM (Normal Category), Approved September 9, 1977</t>
  </si>
  <si>
    <t>Model 337H</t>
  </si>
  <si>
    <t>S/N 33701816 through 33701874:</t>
  </si>
  <si>
    <t>Rev. 41</t>
  </si>
  <si>
    <t>II. Model 337B (cont’d)</t>
  </si>
  <si>
    <t>III. Model T337B (cont’d)</t>
  </si>
  <si>
    <t>IV. Model 337C (cont’d)</t>
  </si>
  <si>
    <t>V. Model T337C (cont’d)</t>
  </si>
  <si>
    <t>VI. Model 337D (cont’d)</t>
  </si>
  <si>
    <t>VII. Model T337D (cont’d)</t>
  </si>
  <si>
    <t>VIII. Model M337B (cont’d)</t>
  </si>
  <si>
    <t>IX. Model 337E (cont’d)</t>
  </si>
  <si>
    <t>X. Models T337E, T337F (cont’d)</t>
  </si>
  <si>
    <t>XI. Model 337F (cont’d)</t>
  </si>
  <si>
    <t>XII. Model T337G (cont’d)</t>
  </si>
  <si>
    <t>XIII. Model 337G (cont’d)</t>
  </si>
  <si>
    <t>XIV. Models 337H, T337H (cont’d)</t>
  </si>
  <si>
    <t>XV. Model P337H (cont’d)</t>
  </si>
  <si>
    <t>XVI. Model T337H-SP (cont’d)</t>
  </si>
  <si>
    <t>Models 337, 337A and M337B:</t>
  </si>
  <si>
    <t>Model T337H, T337H-SP:</t>
  </si>
  <si>
    <t>Data Pertinent to All Models (cont’d)</t>
  </si>
  <si>
    <t>A6EA</t>
  </si>
  <si>
    <t>(specifically partial 4b.356).</t>
  </si>
  <si>
    <t>Level means</t>
  </si>
  <si>
    <t>(Max.)</t>
  </si>
  <si>
    <t>I - Model UC-1 5 PCAM (Normal) Approved June 25, 1965</t>
  </si>
  <si>
    <t>2 Lycoming IO-360-B1D</t>
  </si>
  <si>
    <t>100/130 Minimum grade aviation gasoline</t>
  </si>
  <si>
    <t>For all operations, 2700 r.p.m. (180 h.p.)</t>
  </si>
  <si>
    <t>2 Hartzell HC-C2YK-2RB/7666A-2</t>
  </si>
  <si>
    <t>Diameter: not over 74”, not under 72”;</t>
  </si>
  <si>
    <t>no further reduction permitted</t>
  </si>
  <si>
    <t>Pitch setting at 30 in. station:</t>
  </si>
  <si>
    <t>Low:</t>
  </si>
  <si>
    <t>14.0°</t>
  </si>
  <si>
    <t>Feathered :</t>
  </si>
  <si>
    <t>79.3°</t>
  </si>
  <si>
    <t>A6NW</t>
  </si>
  <si>
    <t>Max. gross wt.</t>
  </si>
  <si>
    <t>Max. landing weight</t>
  </si>
  <si>
    <t>Max. zero fuel weight</t>
  </si>
  <si>
    <t>Number of seats</t>
  </si>
  <si>
    <t>Cargo capacity</t>
  </si>
  <si>
    <t>(See Sec. VIII T.O.</t>
  </si>
  <si>
    <t>1C-119G-2-1,</t>
  </si>
  <si>
    <t>Page 8-4)</t>
  </si>
  <si>
    <t>A00006SE</t>
  </si>
  <si>
    <t>I - Model CC18-180 (Normal Category), Approved December 16, 2004</t>
  </si>
  <si>
    <t>II - Model CC18-180A (Normal Category), Approved July 1, 2005</t>
  </si>
  <si>
    <t>Fuel:</t>
  </si>
  <si>
    <t>Engine Limits:</t>
  </si>
  <si>
    <t>Propeller Limits:</t>
  </si>
  <si>
    <t>Airspeed Limits:</t>
  </si>
  <si>
    <t>Leveling Means:</t>
  </si>
  <si>
    <t>Weight limits:</t>
  </si>
  <si>
    <t>Serial Numbers Eligible:</t>
  </si>
  <si>
    <t>Maximum Baggage:</t>
  </si>
  <si>
    <t>Oil Type and Capacity:</t>
  </si>
  <si>
    <t>Maximum Operating</t>
  </si>
  <si>
    <t>Additional Limitations:</t>
  </si>
  <si>
    <t>Engine:</t>
  </si>
  <si>
    <t>Propeller:</t>
  </si>
  <si>
    <t>C.G. Range:</t>
  </si>
  <si>
    <t>Datum:</t>
  </si>
  <si>
    <t>Minimum Crew:</t>
  </si>
  <si>
    <t>No. of Seats:</t>
  </si>
  <si>
    <t>Fuel Capacity:</t>
  </si>
  <si>
    <t>Altitude:</t>
  </si>
  <si>
    <t>Movements:</t>
  </si>
  <si>
    <t>Kinds of operations:</t>
  </si>
  <si>
    <t>Required Maintenance:</t>
  </si>
  <si>
    <t>Required Equipment:</t>
  </si>
  <si>
    <t>Design Data:</t>
  </si>
  <si>
    <t>Equivalent Level of</t>
  </si>
  <si>
    <t>Safety (ELOS) Findings:</t>
  </si>
  <si>
    <t>A6SW</t>
  </si>
  <si>
    <t>C.G. range (landing</t>
  </si>
  <si>
    <t>Aircraft Weight</t>
  </si>
  <si>
    <t>(Pounds)</t>
  </si>
  <si>
    <t>Max. operating Alt.</t>
  </si>
  <si>
    <t>Serial Numbers eligible</t>
  </si>
  <si>
    <t>I - Model M22, 5 PCLM (Normal Category), Approved September 26, 1966</t>
  </si>
  <si>
    <t>A00006WI</t>
  </si>
  <si>
    <t>Maximum Cont</t>
  </si>
  <si>
    <t>Starting Transient</t>
  </si>
  <si>
    <t>Max Reverse</t>
  </si>
  <si>
    <t>Max Climb/Cruise</t>
  </si>
  <si>
    <t>Chord (MAC)</t>
  </si>
  <si>
    <t>Max. Operating Altitude</t>
  </si>
  <si>
    <t>(Engine &amp; Gearbox)</t>
  </si>
  <si>
    <t>Transient</t>
  </si>
  <si>
    <t>Idle</t>
  </si>
  <si>
    <t>Propeller and Propeller Limits.</t>
  </si>
  <si>
    <t>Center of Gravity(C.G.) Limits</t>
  </si>
  <si>
    <t>Mean Aerodynamic</t>
  </si>
  <si>
    <t>Center of Gravity (C.G.) Limits</t>
  </si>
  <si>
    <t>Passenger Seat Config.</t>
  </si>
  <si>
    <t>Passenger with Cargo Config.</t>
  </si>
  <si>
    <t>Cargo Config.</t>
  </si>
  <si>
    <t>I. Model Y12 IV (Commuter Category), Approved March 26, 1995</t>
  </si>
  <si>
    <t>2 (two) Pratt &amp; Whitney of Canada, Ltd. PT6A-27 Turboprop</t>
  </si>
  <si>
    <t>II. Model Y12E (Commuter Category), Approved August 2, 2006</t>
  </si>
  <si>
    <t>2 (two) Pratt &amp; Whitney of Canada, Ltd. PT6A-135A Turboprop</t>
  </si>
  <si>
    <t>A00008DE</t>
  </si>
  <si>
    <t>the Federal Aviation Regulations.</t>
  </si>
  <si>
    <t>Empty wt. C.G. Range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</si>
  <si>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</si>
  <si>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</si>
  <si>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</si>
  <si>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</si>
  <si>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</si>
  <si>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</si>
  <si>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</si>
  <si>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</si>
  <si>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I. Model XL-2, 2PCLM (Normal Category), Approved February 19, 2004</t>
  </si>
  <si>
    <t>Teledyne Continental IOF-240-B, Type Certificate Data Sheet (TCDS)</t>
  </si>
  <si>
    <t>E7SO. Engines controlled by Full Authority Digital Electronic Control</t>
  </si>
  <si>
    <t>(FADEC).</t>
  </si>
  <si>
    <t>100/100LL minimum grade aviation gasoline</t>
  </si>
  <si>
    <t>RH95/130 (China)</t>
  </si>
  <si>
    <t>Maximum engine speed 2800 RPM (125 hp)</t>
  </si>
  <si>
    <t>Minimum engine speed 825 RPM</t>
  </si>
  <si>
    <t>Sensenich Corp W69EK7-63G, TCDS P00001NY</t>
  </si>
  <si>
    <t>Diameter: 69 inches</t>
  </si>
  <si>
    <t>Number of blades: 2</t>
  </si>
  <si>
    <t>MT Propeller MT175R127-2Ca, TCDS P19BO</t>
  </si>
  <si>
    <t>Diameter: 175 centimeters</t>
  </si>
  <si>
    <t>For serial numbers (S/N) 0007 and 0009 through 0125 without Liberty</t>
  </si>
  <si>
    <t>gross weight increase kit RKI-SIL-08-001 installed:</t>
  </si>
  <si>
    <t>VNE</t>
  </si>
  <si>
    <t>Never Exceed Speed</t>
  </si>
  <si>
    <t>162 KIAS</t>
  </si>
  <si>
    <t>VNO</t>
  </si>
  <si>
    <t>Maximum Structural Cruising Speed</t>
  </si>
  <si>
    <t>125 KIAS</t>
  </si>
  <si>
    <t>VA</t>
  </si>
  <si>
    <t>(1653 lbs) Maneuvering Speed</t>
  </si>
  <si>
    <t>100 KIAS</t>
  </si>
  <si>
    <t>VFE</t>
  </si>
  <si>
    <t>Maximum Flap Extension Speed</t>
  </si>
  <si>
    <t>80 KIAS</t>
  </si>
  <si>
    <t>A8EA</t>
  </si>
  <si>
    <t>(All measurements taken</t>
  </si>
  <si>
    <t>at trailing edge from</t>
  </si>
  <si>
    <t>neutral position)</t>
  </si>
  <si>
    <t>(All measurements taken at</t>
  </si>
  <si>
    <t>trailing edge from neutral</t>
  </si>
  <si>
    <t>position)</t>
  </si>
  <si>
    <t>Equipment (cont.)</t>
  </si>
  <si>
    <t>III. - Model PA-31T1 (Cheyenne I/IA), 6 - 7 PCLM (Normal Category), Approved March 6, 1978.</t>
  </si>
  <si>
    <t>IV. - Model PA-31T2 (Cheyenne IIXL), 6 - 10 PCLM (Normal Category), Approved February 12, 1981.</t>
  </si>
  <si>
    <t>V. - Model PA-31T3 (T-1040), 9 - 11 PCLM (Normal Category), Approved February 25, 1982.</t>
  </si>
  <si>
    <t>VI. - Model PA-31P-350 (Mojave), 6 - 7 PCLM (Normal Category), Approved June 9, 1983.</t>
  </si>
  <si>
    <t>I. - Model PA-31P (Pressurized Navajo), 6 - 8 PCLM (Normal Category). Approved November 26, 1969.</t>
  </si>
  <si>
    <t>II. - Model PA-31T (Cheyenne/Cheyenne II), 6 - 9 PCLM (Normal Category), Approved May 3, 1972.</t>
  </si>
  <si>
    <t>Propeller Governor</t>
  </si>
  <si>
    <t>C.G. Range (Gear Extended)</t>
  </si>
  <si>
    <t>Engine Limits (2200 r.p.m.)</t>
  </si>
  <si>
    <t>Engine Limits (2000 r.p.m.)</t>
  </si>
  <si>
    <t>Fuel Capacity (Standard)</t>
  </si>
  <si>
    <t>Fuel Capacity (including</t>
  </si>
  <si>
    <t>optional tip tanks)</t>
  </si>
  <si>
    <t>C.G. Range (Gear Extended</t>
  </si>
  <si>
    <t>Key term w/o line</t>
  </si>
  <si>
    <t>header w/o line</t>
  </si>
  <si>
    <t>key term</t>
  </si>
  <si>
    <t>Readable file</t>
  </si>
  <si>
    <t>scanned file</t>
  </si>
  <si>
    <t>Key term</t>
  </si>
  <si>
    <t>Header</t>
  </si>
  <si>
    <t>W/O line no == 0</t>
  </si>
  <si>
    <t>Normal extraction</t>
  </si>
  <si>
    <t>W/O line no ==0</t>
  </si>
  <si>
    <t>Key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</si>
</sst>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2"/>
      <color rgb="FF303F9F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Inherit"/>
    </font>
    <font>
      <i/>
      <sz val="10"/>
      <color rgb="FF007979"/>
      <name val="Inherit"/>
    </font>
    <font>
      <b/>
      <sz val="10"/>
      <color rgb="FF008000"/>
      <name val="Inherit"/>
    </font>
    <font>
      <sz val="10"/>
      <color rgb="FF008000"/>
      <name val="Inherit"/>
    </font>
    <font>
      <sz val="10"/>
      <color rgb="FF008800"/>
      <name val="Inherit"/>
    </font>
    <font>
      <b/>
      <sz val="10"/>
      <color rgb="FFAA22FF"/>
      <name val="Inherit"/>
    </font>
    <font>
      <sz val="10"/>
      <color rgb="FFBA2121"/>
      <name val="Inherit"/>
    </font>
    <font>
      <b/>
      <sz val="14"/>
      <color rgb="FF000000"/>
      <name val="Courier New"/>
      <family val="1"/>
    </font>
    <font>
      <b/>
      <sz val="16"/>
      <color theme="1"/>
      <name val="Meiryo"/>
      <family val="2"/>
      <charset val="128"/>
    </font>
    <font>
      <b/>
      <sz val="12"/>
      <color theme="1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15" fontId="5" fillId="0" borderId="0" xfId="0" applyNumberFormat="1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14" fontId="5" fillId="0" borderId="0" xfId="0" applyNumberFormat="1" applyFont="1"/>
    <xf numFmtId="0" fontId="11" fillId="0" borderId="0" xfId="0" applyFont="1"/>
    <xf numFmtId="2" fontId="0" fillId="0" borderId="0" xfId="0" applyNumberFormat="1"/>
    <xf numFmtId="0" fontId="16" fillId="0" borderId="0" xfId="0" applyFont="1"/>
    <xf numFmtId="0" fontId="2" fillId="0" borderId="0" xfId="0" applyFont="1"/>
    <xf numFmtId="10" fontId="0" fillId="0" borderId="0" xfId="1" applyNumberFormat="1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A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r>
              <a:rPr lang="en-US">
                <a:latin typeface="Meiryo" panose="020B0604030504040204" pitchFamily="34" charset="-128"/>
                <a:ea typeface="Meiryo" panose="020B0604030504040204" pitchFamily="34" charset="-128"/>
              </a:rPr>
              <a:t>Extractable % by</a:t>
            </a:r>
            <a:r>
              <a:rPr lang="en-US" baseline="0">
                <a:latin typeface="Meiryo" panose="020B0604030504040204" pitchFamily="34" charset="-128"/>
                <a:ea typeface="Meiryo" panose="020B0604030504040204" pitchFamily="34" charset="-128"/>
              </a:rPr>
              <a:t> using simple data structure</a:t>
            </a:r>
            <a:endParaRPr lang="en-US">
              <a:latin typeface="Meiryo" panose="020B0604030504040204" pitchFamily="34" charset="-128"/>
              <a:ea typeface="Meiryo" panose="020B0604030504040204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A5B5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Basic!$K$36:$N$36</c:f>
              <c:strCache>
                <c:ptCount val="4"/>
                <c:pt idx="0">
                  <c:v>TCDS number</c:v>
                </c:pt>
                <c:pt idx="1">
                  <c:v>Type Certificate Holder</c:v>
                </c:pt>
                <c:pt idx="2">
                  <c:v>Type Certificate Holder Record</c:v>
                </c:pt>
                <c:pt idx="3">
                  <c:v>Engine</c:v>
                </c:pt>
              </c:strCache>
            </c:strRef>
          </c:cat>
          <c:val>
            <c:numRef>
              <c:f>Basic!$K$37:$N$37</c:f>
              <c:numCache>
                <c:formatCode>0.00%</c:formatCode>
                <c:ptCount val="4"/>
                <c:pt idx="0">
                  <c:v>0.75294117647058822</c:v>
                </c:pt>
                <c:pt idx="1">
                  <c:v>0.4</c:v>
                </c:pt>
                <c:pt idx="2">
                  <c:v>0.3411764705882353</c:v>
                </c:pt>
                <c:pt idx="3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6945-A05E-496C13666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6689216"/>
        <c:axId val="2086688240"/>
      </c:barChart>
      <c:catAx>
        <c:axId val="20866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 sz="2400">
                    <a:latin typeface="Meiryo" panose="020B0604030504040204" pitchFamily="34" charset="-128"/>
                    <a:ea typeface="Meiryo" panose="020B0604030504040204" pitchFamily="34" charset="-128"/>
                  </a:rPr>
                  <a:t>Key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86688240"/>
        <c:crosses val="autoZero"/>
        <c:auto val="1"/>
        <c:lblAlgn val="ctr"/>
        <c:lblOffset val="100"/>
        <c:noMultiLvlLbl val="0"/>
      </c:catAx>
      <c:valAx>
        <c:axId val="208668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Extractable</a:t>
                </a:r>
                <a:r>
                  <a:rPr lang="en-US" sz="1800" baseline="0"/>
                  <a:t> %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866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</a:rPr>
              <a:t>Extractable%</a:t>
            </a:r>
            <a:r>
              <a:rPr lang="en-US" sz="1600" b="1" i="0" baseline="0">
                <a:effectLst/>
                <a:latin typeface="Meiryo" panose="020B0604030504040204" pitchFamily="34" charset="-128"/>
                <a:ea typeface="Meiryo" panose="020B0604030504040204" pitchFamily="34" charset="-128"/>
              </a:rPr>
              <a:t> </a:t>
            </a: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</a:rPr>
              <a:t>by PyMuPDF with coordinate</a:t>
            </a:r>
            <a:endParaRPr lang="en-US" sz="1600">
              <a:effectLst/>
              <a:latin typeface="Meiryo" panose="020B0604030504040204" pitchFamily="34" charset="-128"/>
              <a:ea typeface="Meiryo" panose="020B0604030504040204" pitchFamily="34" charset="-128"/>
            </a:endParaRPr>
          </a:p>
        </c:rich>
      </c:tx>
      <c:layout>
        <c:manualLayout>
          <c:xMode val="edge"/>
          <c:yMode val="edge"/>
          <c:x val="0.160314532885499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define_kt!$B$3:$D$3</c:f>
              <c:strCache>
                <c:ptCount val="3"/>
                <c:pt idx="0">
                  <c:v>key term</c:v>
                </c:pt>
                <c:pt idx="1">
                  <c:v>keyterm without line==0</c:v>
                </c:pt>
                <c:pt idx="2">
                  <c:v>header</c:v>
                </c:pt>
              </c:strCache>
            </c:strRef>
          </c:cat>
          <c:val>
            <c:numRef>
              <c:f>define_kt!$J$34:$K$34</c:f>
              <c:numCache>
                <c:formatCode>0.00</c:formatCode>
                <c:ptCount val="2"/>
                <c:pt idx="0">
                  <c:v>0.34883720930232553</c:v>
                </c:pt>
                <c:pt idx="1">
                  <c:v>0.44186046511627908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D-A441-BAA7-E1C07B67FE78}"/>
            </c:ext>
          </c:extLst>
        </c:ser>
        <c:ser>
          <c:idx val="1"/>
          <c:order val="1"/>
          <c:tx>
            <c:v>Without Line no ==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Meiryo" panose="020B0604030504040204" pitchFamily="34" charset="-128"/>
                      <a:ea typeface="Meiryo" panose="020B0604030504040204" pitchFamily="34" charset="-128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42D-A441-BAA7-E1C07B67FE78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Meiryo" panose="020B0604030504040204" pitchFamily="34" charset="-128"/>
                      <a:ea typeface="Meiryo" panose="020B0604030504040204" pitchFamily="34" charset="-128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42D-A441-BAA7-E1C07B67FE7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define_kt!$B$3:$D$3</c:f>
              <c:strCache>
                <c:ptCount val="3"/>
                <c:pt idx="0">
                  <c:v>key term</c:v>
                </c:pt>
                <c:pt idx="1">
                  <c:v>keyterm without line==0</c:v>
                </c:pt>
                <c:pt idx="2">
                  <c:v>header</c:v>
                </c:pt>
              </c:strCache>
            </c:strRef>
          </c:cat>
          <c:val>
            <c:numRef>
              <c:f>define_kt!$J$35:$K$35</c:f>
              <c:numCache>
                <c:formatCode>0.00</c:formatCode>
                <c:ptCount val="2"/>
                <c:pt idx="0">
                  <c:v>0.93023255813953487</c:v>
                </c:pt>
                <c:pt idx="1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D-A441-BAA7-E1C07B67FE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0259440"/>
        <c:axId val="1625917856"/>
      </c:barChart>
      <c:catAx>
        <c:axId val="2060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17856"/>
        <c:crossesAt val="0"/>
        <c:auto val="1"/>
        <c:lblAlgn val="ctr"/>
        <c:lblOffset val="100"/>
        <c:noMultiLvlLbl val="0"/>
      </c:catAx>
      <c:valAx>
        <c:axId val="16259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>
                    <a:latin typeface="Meiryo" panose="020B0604030504040204" pitchFamily="34" charset="-128"/>
                    <a:ea typeface="Meiryo" panose="020B0604030504040204" pitchFamily="34" charset="-128"/>
                  </a:rPr>
                  <a:t>Extractable %</a:t>
                </a:r>
              </a:p>
            </c:rich>
          </c:tx>
          <c:layout>
            <c:manualLayout>
              <c:xMode val="edge"/>
              <c:yMode val="edge"/>
              <c:x val="9.9967490886821841E-3"/>
              <c:y val="0.40570202274282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602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number of TCDS that are able to be extracted</a:t>
            </a:r>
          </a:p>
          <a:p>
            <a:pPr>
              <a:defRPr/>
            </a:pPr>
            <a:r>
              <a:rPr lang="en-US"/>
              <a:t>by PyMuPDF with coordinate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define_kt!$B$3:$D$3</c:f>
              <c:strCache>
                <c:ptCount val="3"/>
                <c:pt idx="0">
                  <c:v>key term</c:v>
                </c:pt>
                <c:pt idx="1">
                  <c:v>keyterm without line==0</c:v>
                </c:pt>
                <c:pt idx="2">
                  <c:v>header</c:v>
                </c:pt>
              </c:strCache>
            </c:strRef>
          </c:cat>
          <c:val>
            <c:numRef>
              <c:f>define_kt!$J$27:$K$27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DC49-BCB2-D644FFEDBB30}"/>
            </c:ext>
          </c:extLst>
        </c:ser>
        <c:ser>
          <c:idx val="1"/>
          <c:order val="1"/>
          <c:tx>
            <c:v>Without Line no ==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define_kt!$B$3:$D$3</c:f>
              <c:strCache>
                <c:ptCount val="3"/>
                <c:pt idx="0">
                  <c:v>key term</c:v>
                </c:pt>
                <c:pt idx="1">
                  <c:v>keyterm without line==0</c:v>
                </c:pt>
                <c:pt idx="2">
                  <c:v>header</c:v>
                </c:pt>
              </c:strCache>
            </c:strRef>
          </c:cat>
          <c:val>
            <c:numRef>
              <c:f>define_kt!$J$28:$K$28</c:f>
              <c:numCache>
                <c:formatCode>General</c:formatCode>
                <c:ptCount val="2"/>
                <c:pt idx="0">
                  <c:v>33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DC49-BCB2-D644FFEDBB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81680"/>
        <c:axId val="2060582272"/>
      </c:barChart>
      <c:catAx>
        <c:axId val="20611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60582272"/>
        <c:crosses val="autoZero"/>
        <c:auto val="1"/>
        <c:lblAlgn val="ctr"/>
        <c:lblOffset val="100"/>
        <c:noMultiLvlLbl val="0"/>
      </c:catAx>
      <c:valAx>
        <c:axId val="20605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 sz="1800">
                    <a:latin typeface="Meiryo" panose="020B0604030504040204" pitchFamily="34" charset="-128"/>
                    <a:ea typeface="Meiryo" panose="020B0604030504040204" pitchFamily="34" charset="-128"/>
                  </a:rPr>
                  <a:t>Number</a:t>
                </a:r>
                <a:r>
                  <a:rPr lang="en-US" sz="1800" baseline="0">
                    <a:latin typeface="Meiryo" panose="020B0604030504040204" pitchFamily="34" charset="-128"/>
                    <a:ea typeface="Meiryo" panose="020B0604030504040204" pitchFamily="34" charset="-128"/>
                  </a:rPr>
                  <a:t> of TCDS</a:t>
                </a:r>
                <a:endParaRPr lang="en-US" sz="1800"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1.6792611251049538E-3"/>
              <c:y val="0.29516790638324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611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r>
              <a:rPr lang="en-US">
                <a:latin typeface="Meiryo" panose="020B0604030504040204" pitchFamily="34" charset="-128"/>
                <a:ea typeface="Meiryo" panose="020B0604030504040204" pitchFamily="34" charset="-128"/>
              </a:rPr>
              <a:t>Type of PDF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899-2546-B94C-23DEF788A552}"/>
              </c:ext>
            </c:extLst>
          </c:dPt>
          <c:dPt>
            <c:idx val="1"/>
            <c:bubble3D val="0"/>
            <c:spPr>
              <a:solidFill>
                <a:srgbClr val="EDA5B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99-2546-B94C-23DEF788A552}"/>
              </c:ext>
            </c:extLst>
          </c:dPt>
          <c:dLbls>
            <c:dLbl>
              <c:idx val="0"/>
              <c:layout>
                <c:manualLayout>
                  <c:x val="0.15277777777777779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" panose="020B0604030504040204" pitchFamily="34" charset="-128"/>
                      <a:ea typeface="Meiryo" panose="020B0604030504040204" pitchFamily="34" charset="-128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899-2546-B94C-23DEF788A552}"/>
                </c:ext>
              </c:extLst>
            </c:dLbl>
            <c:dLbl>
              <c:idx val="1"/>
              <c:layout>
                <c:manualLayout>
                  <c:x val="-0.15555555555555556"/>
                  <c:y val="-3.2407407407407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DA5B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" panose="020B0604030504040204" pitchFamily="34" charset="-128"/>
                      <a:ea typeface="Meiryo" panose="020B0604030504040204" pitchFamily="34" charset="-128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899-2546-B94C-23DEF788A55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define_kt!$J$55:$K$55</c:f>
              <c:strCache>
                <c:ptCount val="2"/>
                <c:pt idx="0">
                  <c:v>Readable file</c:v>
                </c:pt>
                <c:pt idx="1">
                  <c:v>scanned file</c:v>
                </c:pt>
              </c:strCache>
            </c:strRef>
          </c:cat>
          <c:val>
            <c:numRef>
              <c:f>define_kt!$J$56:$K$56</c:f>
              <c:numCache>
                <c:formatCode>General</c:formatCode>
                <c:ptCount val="2"/>
                <c:pt idx="0">
                  <c:v>1132</c:v>
                </c:pt>
                <c:pt idx="1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9-2546-B94C-23DEF788A5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</a:rPr>
              <a:t>Extractable%</a:t>
            </a:r>
            <a:r>
              <a:rPr lang="en-US" sz="1600" b="1" i="0" baseline="0">
                <a:effectLst/>
                <a:latin typeface="Meiryo" panose="020B0604030504040204" pitchFamily="34" charset="-128"/>
                <a:ea typeface="Meiryo" panose="020B0604030504040204" pitchFamily="34" charset="-128"/>
              </a:rPr>
              <a:t> </a:t>
            </a: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</a:rPr>
              <a:t>by PyMuPDF with coordinate</a:t>
            </a:r>
            <a:endParaRPr lang="en-US" sz="1600">
              <a:effectLst/>
              <a:latin typeface="Meiryo" panose="020B0604030504040204" pitchFamily="34" charset="-128"/>
              <a:ea typeface="Meiryo" panose="020B0604030504040204" pitchFamily="34" charset="-128"/>
            </a:endParaRPr>
          </a:p>
        </c:rich>
      </c:tx>
      <c:layout>
        <c:manualLayout>
          <c:xMode val="edge"/>
          <c:yMode val="edge"/>
          <c:x val="0.160314532885499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define_kt!$I$34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define_kt!$J$33:$K$33</c:f>
              <c:strCache>
                <c:ptCount val="2"/>
                <c:pt idx="0">
                  <c:v>Key term</c:v>
                </c:pt>
                <c:pt idx="1">
                  <c:v>Header</c:v>
                </c:pt>
              </c:strCache>
            </c:strRef>
          </c:cat>
          <c:val>
            <c:numRef>
              <c:f>define_kt!$J$34:$K$34</c:f>
              <c:numCache>
                <c:formatCode>0.00</c:formatCode>
                <c:ptCount val="2"/>
                <c:pt idx="0">
                  <c:v>0.34883720930232553</c:v>
                </c:pt>
                <c:pt idx="1">
                  <c:v>0.44186046511627908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154A-8A66-40041BC20C02}"/>
            </c:ext>
          </c:extLst>
        </c:ser>
        <c:ser>
          <c:idx val="1"/>
          <c:order val="1"/>
          <c:tx>
            <c:strRef>
              <c:f>define_kt!$I$35</c:f>
              <c:strCache>
                <c:ptCount val="1"/>
                <c:pt idx="0">
                  <c:v>W/O line no == 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Meiryo" panose="020B0604030504040204" pitchFamily="34" charset="-128"/>
                      <a:ea typeface="Meiryo" panose="020B0604030504040204" pitchFamily="34" charset="-128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Meiryo" panose="020B0604030504040204" pitchFamily="34" charset="-128"/>
                      <a:ea typeface="Meiryo" panose="020B0604030504040204" pitchFamily="34" charset="-128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define_kt!$J$33:$K$33</c:f>
              <c:strCache>
                <c:ptCount val="2"/>
                <c:pt idx="0">
                  <c:v>Key term</c:v>
                </c:pt>
                <c:pt idx="1">
                  <c:v>Header</c:v>
                </c:pt>
              </c:strCache>
            </c:strRef>
          </c:cat>
          <c:val>
            <c:numRef>
              <c:f>define_kt!$J$35:$K$35</c:f>
              <c:numCache>
                <c:formatCode>0.00</c:formatCode>
                <c:ptCount val="2"/>
                <c:pt idx="0">
                  <c:v>0.93023255813953487</c:v>
                </c:pt>
                <c:pt idx="1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7-154A-8A66-40041BC20C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0259440"/>
        <c:axId val="1625917856"/>
      </c:barChart>
      <c:catAx>
        <c:axId val="2060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17856"/>
        <c:crossesAt val="0"/>
        <c:auto val="1"/>
        <c:lblAlgn val="ctr"/>
        <c:lblOffset val="100"/>
        <c:noMultiLvlLbl val="0"/>
      </c:catAx>
      <c:valAx>
        <c:axId val="16259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>
                    <a:latin typeface="Meiryo" panose="020B0604030504040204" pitchFamily="34" charset="-128"/>
                    <a:ea typeface="Meiryo" panose="020B0604030504040204" pitchFamily="34" charset="-128"/>
                  </a:rPr>
                  <a:t>Extractable %</a:t>
                </a:r>
              </a:p>
            </c:rich>
          </c:tx>
          <c:layout>
            <c:manualLayout>
              <c:xMode val="edge"/>
              <c:yMode val="edge"/>
              <c:x val="9.9967490886821841E-3"/>
              <c:y val="0.40570202274282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602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</a:rPr>
              <a:t>Extractable%</a:t>
            </a:r>
            <a:r>
              <a:rPr lang="en-US" sz="1600" b="1" i="0" baseline="0">
                <a:effectLst/>
                <a:latin typeface="Meiryo" panose="020B0604030504040204" pitchFamily="34" charset="-128"/>
                <a:ea typeface="Meiryo" panose="020B0604030504040204" pitchFamily="34" charset="-128"/>
              </a:rPr>
              <a:t> </a:t>
            </a: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Meiryo" panose="020B0604030504040204" pitchFamily="34" charset="-128"/>
                <a:ea typeface="Meiryo" panose="020B0604030504040204" pitchFamily="34" charset="-128"/>
              </a:rPr>
              <a:t>by PyMuPDF with coordinate</a:t>
            </a:r>
            <a:endParaRPr lang="en-US" sz="1600">
              <a:effectLst/>
              <a:latin typeface="Meiryo" panose="020B0604030504040204" pitchFamily="34" charset="-128"/>
              <a:ea typeface="Meiryo" panose="020B0604030504040204" pitchFamily="34" charset="-128"/>
            </a:endParaRPr>
          </a:p>
        </c:rich>
      </c:tx>
      <c:layout>
        <c:manualLayout>
          <c:xMode val="edge"/>
          <c:yMode val="edge"/>
          <c:x val="0.160314532885499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define_kt!$I$34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define_kt!$J$33:$K$33</c:f>
              <c:strCache>
                <c:ptCount val="2"/>
                <c:pt idx="0">
                  <c:v>Key term</c:v>
                </c:pt>
                <c:pt idx="1">
                  <c:v>Header</c:v>
                </c:pt>
              </c:strCache>
            </c:strRef>
          </c:cat>
          <c:val>
            <c:numRef>
              <c:f>define_kt!$J$34:$K$34</c:f>
              <c:numCache>
                <c:formatCode>0.00</c:formatCode>
                <c:ptCount val="2"/>
                <c:pt idx="0">
                  <c:v>0.34883720930232553</c:v>
                </c:pt>
                <c:pt idx="1">
                  <c:v>0.44186046511627908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B-E144-8602-60870B150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0259440"/>
        <c:axId val="1625917856"/>
      </c:barChart>
      <c:catAx>
        <c:axId val="2060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17856"/>
        <c:crossesAt val="0"/>
        <c:auto val="1"/>
        <c:lblAlgn val="ctr"/>
        <c:lblOffset val="100"/>
        <c:noMultiLvlLbl val="0"/>
      </c:catAx>
      <c:valAx>
        <c:axId val="162591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>
                    <a:latin typeface="Meiryo" panose="020B0604030504040204" pitchFamily="34" charset="-128"/>
                    <a:ea typeface="Meiryo" panose="020B0604030504040204" pitchFamily="34" charset="-128"/>
                  </a:rPr>
                  <a:t>Extractable %</a:t>
                </a:r>
              </a:p>
            </c:rich>
          </c:tx>
          <c:layout>
            <c:manualLayout>
              <c:xMode val="edge"/>
              <c:yMode val="edge"/>
              <c:x val="9.9967490886821841E-3"/>
              <c:y val="0.40570202274282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20602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microsoft.com/office/2007/relationships/hdphoto" Target="../media/hdphoto1.wdp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134937</xdr:colOff>
      <xdr:row>14</xdr:row>
      <xdr:rowOff>49212</xdr:rowOff>
    </xdr:from>
    <xdr:to>
      <xdr:col>28</xdr:col>
      <xdr:colOff>269875</xdr:colOff>
      <xdr:row>44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C44E5-2B3E-D8B8-11E5-6D7451E5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30</xdr:row>
      <xdr:rowOff>31750</xdr:rowOff>
    </xdr:from>
    <xdr:to>
      <xdr:col>22</xdr:col>
      <xdr:colOff>723900</xdr:colOff>
      <xdr:row>49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FE2644-422F-895A-871E-FA7917C47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3</xdr:row>
      <xdr:rowOff>44450</xdr:rowOff>
    </xdr:from>
    <xdr:to>
      <xdr:col>22</xdr:col>
      <xdr:colOff>749300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8AC7B-8ED7-C896-1015-402FE4B9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734733</xdr:colOff>
      <xdr:row>37</xdr:row>
      <xdr:rowOff>19407</xdr:rowOff>
    </xdr:from>
    <xdr:to>
      <xdr:col>16</xdr:col>
      <xdr:colOff>597149</xdr:colOff>
      <xdr:row>42</xdr:row>
      <xdr:rowOff>63421</xdr:rowOff>
    </xdr:to>
    <xdr:pic>
      <xdr:nvPicPr>
        <xdr:cNvPr id="7" name="Picture 6" descr="Increase Arrow Png - Expanding Arrow Transparent PNG - 400x324 - Free  Download on NicePNG">
          <a:extLst>
            <a:ext uri="{FF2B5EF4-FFF2-40B4-BE49-F238E27FC236}">
              <a16:creationId xmlns:a16="http://schemas.microsoft.com/office/drawing/2014/main" id="{5C41A6FB-395F-A2A2-AB35-DABE46DCD8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4756" t="7920" r="25000" b="7178"/>
        <a:stretch/>
      </xdr:blipFill>
      <xdr:spPr bwMode="auto">
        <a:xfrm rot="17219395">
          <a:off x="13371038" y="7648895"/>
          <a:ext cx="1050721" cy="691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269992</xdr:colOff>
      <xdr:row>41</xdr:row>
      <xdr:rowOff>132419</xdr:rowOff>
    </xdr:from>
    <xdr:to>
      <xdr:col>19</xdr:col>
      <xdr:colOff>601990</xdr:colOff>
      <xdr:row>44</xdr:row>
      <xdr:rowOff>35488</xdr:rowOff>
    </xdr:to>
    <xdr:pic>
      <xdr:nvPicPr>
        <xdr:cNvPr id="8" name="Picture 7" descr="Increase Arrow Png - Expanding Arrow Transparent PNG - 400x324 - Free  Download on NicePNG">
          <a:extLst>
            <a:ext uri="{FF2B5EF4-FFF2-40B4-BE49-F238E27FC236}">
              <a16:creationId xmlns:a16="http://schemas.microsoft.com/office/drawing/2014/main" id="{3F7B23E8-3587-D44E-8462-DA5FF933BA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4756" t="7920" r="25000" b="7178"/>
        <a:stretch/>
      </xdr:blipFill>
      <xdr:spPr bwMode="auto">
        <a:xfrm rot="17219395">
          <a:off x="16312993" y="8474967"/>
          <a:ext cx="507093" cy="331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76200</xdr:colOff>
      <xdr:row>18</xdr:row>
      <xdr:rowOff>190500</xdr:rowOff>
    </xdr:from>
    <xdr:ext cx="835357" cy="49244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6FA240-9AF6-1B49-F868-89102E5A9F72}"/>
            </a:ext>
          </a:extLst>
        </xdr:cNvPr>
        <xdr:cNvSpPr txBox="1"/>
      </xdr:nvSpPr>
      <xdr:spPr>
        <a:xfrm>
          <a:off x="12852400" y="3848100"/>
          <a:ext cx="835357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bg1"/>
              </a:solidFill>
              <a:latin typeface="Meiryo" panose="020B0604030504040204" pitchFamily="34" charset="-128"/>
              <a:ea typeface="Meiryo" panose="020B0604030504040204" pitchFamily="34" charset="-128"/>
            </a:rPr>
            <a:t>230%</a:t>
          </a:r>
        </a:p>
      </xdr:txBody>
    </xdr:sp>
    <xdr:clientData/>
  </xdr:oneCellAnchor>
  <xdr:oneCellAnchor>
    <xdr:from>
      <xdr:col>17</xdr:col>
      <xdr:colOff>406400</xdr:colOff>
      <xdr:row>23</xdr:row>
      <xdr:rowOff>190500</xdr:rowOff>
    </xdr:from>
    <xdr:ext cx="906595" cy="49244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822190-E957-0148-99F2-628C5AFEC719}"/>
            </a:ext>
          </a:extLst>
        </xdr:cNvPr>
        <xdr:cNvSpPr txBox="1"/>
      </xdr:nvSpPr>
      <xdr:spPr>
        <a:xfrm>
          <a:off x="14833600" y="4864100"/>
          <a:ext cx="90659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bg1"/>
              </a:solidFill>
              <a:latin typeface="Meiryo" panose="020B0604030504040204" pitchFamily="34" charset="-128"/>
              <a:ea typeface="Meiryo" panose="020B0604030504040204" pitchFamily="34" charset="-128"/>
            </a:rPr>
            <a:t>23.1%</a:t>
          </a:r>
        </a:p>
      </xdr:txBody>
    </xdr:sp>
    <xdr:clientData/>
  </xdr:oneCellAnchor>
  <xdr:twoCellAnchor>
    <xdr:from>
      <xdr:col>13</xdr:col>
      <xdr:colOff>588818</xdr:colOff>
      <xdr:row>51</xdr:row>
      <xdr:rowOff>192810</xdr:rowOff>
    </xdr:from>
    <xdr:to>
      <xdr:col>19</xdr:col>
      <xdr:colOff>173182</xdr:colOff>
      <xdr:row>65</xdr:row>
      <xdr:rowOff>26555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6BCADC-06F1-BE30-AB16-933918F0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18</xdr:col>
      <xdr:colOff>165100</xdr:colOff>
      <xdr:row>89</xdr:row>
      <xdr:rowOff>146051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C10A6D-3239-FC4A-BC0D-33E33DBCF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311727</xdr:colOff>
      <xdr:row>54</xdr:row>
      <xdr:rowOff>46183</xdr:rowOff>
    </xdr:from>
    <xdr:to>
      <xdr:col>9</xdr:col>
      <xdr:colOff>107372</xdr:colOff>
      <xdr:row>73</xdr:row>
      <xdr:rowOff>192234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6FCAEF-701E-E547-920F-D19F7BAB6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E3F1-F980-B143-9F98-82A228460848}">
  <dimension ref="A1:N89"/>
  <sheetViews>
    <sheetView zoomScale="80" zoomScaleNormal="80" workbookViewId="0">
      <pane ySplit="880" activePane="bottomLeft"/>
      <selection activeCell="B1" sqref="B1:E1"/>
      <selection pane="bottomLeft" activeCell="U10" sqref="U10"/>
    </sheetView>
  </sheetViews>
  <sheetFormatPr baseColWidth="10" defaultRowHeight="16"/>
  <sheetData>
    <row r="1" spans="1:13">
      <c r="B1">
        <f>+B2/85</f>
        <v>0.75294117647058822</v>
      </c>
      <c r="C1">
        <f t="shared" ref="C1:E1" si="0">+C2/85</f>
        <v>0.4</v>
      </c>
      <c r="D1">
        <f t="shared" si="0"/>
        <v>0.3411764705882353</v>
      </c>
      <c r="E1">
        <f t="shared" si="0"/>
        <v>0.77647058823529413</v>
      </c>
    </row>
    <row r="2" spans="1:13">
      <c r="A2">
        <f>+COUNT(A4:A72)</f>
        <v>0</v>
      </c>
      <c r="B2" s="12">
        <f>COUNTIF(B4:B76,"o")</f>
        <v>64</v>
      </c>
      <c r="C2" s="12">
        <f t="shared" ref="C2:F2" si="1">COUNTIF(C4:C76,"o")</f>
        <v>34</v>
      </c>
      <c r="D2" s="12">
        <f t="shared" si="1"/>
        <v>29</v>
      </c>
      <c r="E2" s="12">
        <f t="shared" si="1"/>
        <v>66</v>
      </c>
      <c r="F2" s="12">
        <f t="shared" si="1"/>
        <v>6</v>
      </c>
    </row>
    <row r="3" spans="1:13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3">
      <c r="A4" s="3" t="s">
        <v>0</v>
      </c>
      <c r="B4" s="3" t="s">
        <v>6</v>
      </c>
      <c r="C4" s="3" t="s">
        <v>6</v>
      </c>
      <c r="D4" s="3" t="s">
        <v>7</v>
      </c>
      <c r="E4" s="3" t="s">
        <v>6</v>
      </c>
      <c r="F4" s="3" t="s">
        <v>7</v>
      </c>
    </row>
    <row r="5" spans="1:13">
      <c r="A5" t="s">
        <v>8</v>
      </c>
      <c r="B5" t="s">
        <v>6</v>
      </c>
      <c r="C5" t="s">
        <v>6</v>
      </c>
      <c r="D5" t="s">
        <v>7</v>
      </c>
      <c r="E5" t="s">
        <v>6</v>
      </c>
      <c r="F5" t="s">
        <v>7</v>
      </c>
    </row>
    <row r="6" spans="1:13">
      <c r="A6" s="3" t="s">
        <v>9</v>
      </c>
      <c r="B6" s="3" t="s">
        <v>6</v>
      </c>
      <c r="C6" s="3" t="s">
        <v>6</v>
      </c>
      <c r="D6" s="3" t="s">
        <v>6</v>
      </c>
      <c r="E6" s="3" t="s">
        <v>6</v>
      </c>
      <c r="F6" s="3" t="s">
        <v>7</v>
      </c>
    </row>
    <row r="7" spans="1:13">
      <c r="A7" t="s">
        <v>10</v>
      </c>
      <c r="B7" t="s">
        <v>6</v>
      </c>
      <c r="C7" t="s">
        <v>6</v>
      </c>
      <c r="D7" t="s">
        <v>6</v>
      </c>
      <c r="E7" t="s">
        <v>6</v>
      </c>
      <c r="F7" t="s">
        <v>7</v>
      </c>
    </row>
    <row r="8" spans="1:13">
      <c r="A8" t="s">
        <v>11</v>
      </c>
      <c r="B8" t="s">
        <v>6</v>
      </c>
      <c r="C8" t="s">
        <v>6</v>
      </c>
      <c r="D8" t="s">
        <v>6</v>
      </c>
      <c r="E8" t="s">
        <v>6</v>
      </c>
      <c r="F8" t="s">
        <v>7</v>
      </c>
    </row>
    <row r="9" spans="1:13">
      <c r="A9" s="3" t="s">
        <v>12</v>
      </c>
      <c r="B9" s="3" t="s">
        <v>6</v>
      </c>
      <c r="C9" s="3" t="s">
        <v>7</v>
      </c>
      <c r="D9" s="3" t="s">
        <v>7</v>
      </c>
      <c r="E9" s="3" t="s">
        <v>6</v>
      </c>
      <c r="F9" s="3" t="s">
        <v>7</v>
      </c>
      <c r="J9" s="11" t="s">
        <v>2174</v>
      </c>
      <c r="K9" s="11"/>
      <c r="L9" s="11"/>
      <c r="M9" s="11"/>
    </row>
    <row r="10" spans="1:13">
      <c r="A10" t="s">
        <v>14</v>
      </c>
      <c r="B10" t="s">
        <v>6</v>
      </c>
      <c r="C10" t="s">
        <v>6</v>
      </c>
      <c r="D10" t="s">
        <v>7</v>
      </c>
      <c r="E10" t="s">
        <v>6</v>
      </c>
      <c r="F10" t="s">
        <v>7</v>
      </c>
      <c r="J10" t="s">
        <v>1</v>
      </c>
      <c r="K10" t="s">
        <v>2</v>
      </c>
      <c r="L10" t="s">
        <v>3</v>
      </c>
      <c r="M10" t="s">
        <v>4</v>
      </c>
    </row>
    <row r="11" spans="1:13">
      <c r="A11" t="s">
        <v>13</v>
      </c>
      <c r="B11" t="s">
        <v>6</v>
      </c>
      <c r="C11" t="s">
        <v>6</v>
      </c>
      <c r="D11" t="s">
        <v>7</v>
      </c>
      <c r="E11" t="s">
        <v>6</v>
      </c>
      <c r="F11" t="s">
        <v>7</v>
      </c>
      <c r="J11" s="6" t="s">
        <v>6</v>
      </c>
      <c r="K11" s="6" t="s">
        <v>6</v>
      </c>
      <c r="L11" s="6" t="s">
        <v>6</v>
      </c>
      <c r="M11" s="6" t="s">
        <v>6</v>
      </c>
    </row>
    <row r="12" spans="1:13">
      <c r="A12" s="3" t="s">
        <v>15</v>
      </c>
      <c r="B12" s="3" t="s">
        <v>6</v>
      </c>
      <c r="C12" s="3" t="s">
        <v>6</v>
      </c>
      <c r="D12" s="3" t="s">
        <v>6</v>
      </c>
      <c r="E12" s="3" t="s">
        <v>6</v>
      </c>
      <c r="F12" s="3" t="s">
        <v>6</v>
      </c>
      <c r="J12" s="6" t="s">
        <v>896</v>
      </c>
      <c r="K12" s="6" t="s">
        <v>6</v>
      </c>
      <c r="L12" s="6" t="s">
        <v>6</v>
      </c>
      <c r="M12" s="6" t="s">
        <v>7</v>
      </c>
    </row>
    <row r="13" spans="1:13">
      <c r="A13" t="s">
        <v>16</v>
      </c>
      <c r="B13" t="s">
        <v>6</v>
      </c>
      <c r="C13" t="s">
        <v>6</v>
      </c>
      <c r="D13" t="s">
        <v>6</v>
      </c>
      <c r="E13" t="s">
        <v>6</v>
      </c>
      <c r="F13" t="s">
        <v>7</v>
      </c>
      <c r="J13" s="6" t="s">
        <v>6</v>
      </c>
      <c r="K13" s="6" t="s">
        <v>6</v>
      </c>
      <c r="L13" s="6" t="s">
        <v>7</v>
      </c>
      <c r="M13" s="6" t="s">
        <v>7</v>
      </c>
    </row>
    <row r="14" spans="1:13">
      <c r="A14" s="3" t="s">
        <v>17</v>
      </c>
      <c r="B14" s="3" t="s">
        <v>6</v>
      </c>
      <c r="C14" s="3" t="s">
        <v>7</v>
      </c>
      <c r="D14" s="3" t="s">
        <v>7</v>
      </c>
      <c r="E14" s="3" t="s">
        <v>6</v>
      </c>
      <c r="F14" s="3" t="s">
        <v>7</v>
      </c>
      <c r="J14" s="6" t="s">
        <v>6</v>
      </c>
      <c r="K14" s="6" t="s">
        <v>7</v>
      </c>
      <c r="L14" s="6" t="s">
        <v>7</v>
      </c>
      <c r="M14" s="6" t="s">
        <v>7</v>
      </c>
    </row>
    <row r="15" spans="1:13">
      <c r="A15" t="s">
        <v>18</v>
      </c>
      <c r="B15" t="s">
        <v>6</v>
      </c>
      <c r="C15" t="s">
        <v>7</v>
      </c>
      <c r="D15" t="s">
        <v>7</v>
      </c>
      <c r="E15" t="s">
        <v>6</v>
      </c>
      <c r="F15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>
      <c r="A16" t="s">
        <v>19</v>
      </c>
      <c r="B16" t="s">
        <v>6</v>
      </c>
      <c r="C16" t="s">
        <v>7</v>
      </c>
      <c r="D16" t="s">
        <v>7</v>
      </c>
      <c r="E16" t="s">
        <v>6</v>
      </c>
      <c r="F16" t="s">
        <v>7</v>
      </c>
      <c r="J16" s="6" t="s">
        <v>7</v>
      </c>
      <c r="K16" s="6" t="s">
        <v>6</v>
      </c>
      <c r="L16" s="6" t="s">
        <v>6</v>
      </c>
      <c r="M16" s="6" t="s">
        <v>6</v>
      </c>
    </row>
    <row r="17" spans="1:13">
      <c r="A17" t="s">
        <v>20</v>
      </c>
      <c r="B17" t="s">
        <v>6</v>
      </c>
      <c r="C17" t="s">
        <v>7</v>
      </c>
      <c r="D17" t="s">
        <v>7</v>
      </c>
      <c r="E17" t="s">
        <v>6</v>
      </c>
      <c r="F17" t="s">
        <v>7</v>
      </c>
      <c r="J17" s="6" t="s">
        <v>7</v>
      </c>
      <c r="K17" s="6" t="s">
        <v>7</v>
      </c>
      <c r="L17" s="6" t="s">
        <v>6</v>
      </c>
      <c r="M17" s="6" t="s">
        <v>6</v>
      </c>
    </row>
    <row r="18" spans="1:13">
      <c r="A18" t="s">
        <v>21</v>
      </c>
      <c r="B18" t="s">
        <v>6</v>
      </c>
      <c r="C18" t="s">
        <v>7</v>
      </c>
      <c r="D18" t="s">
        <v>7</v>
      </c>
      <c r="E18" t="s">
        <v>6</v>
      </c>
      <c r="F18" t="s">
        <v>6</v>
      </c>
      <c r="J18" s="6" t="s">
        <v>7</v>
      </c>
      <c r="K18" s="6" t="s">
        <v>7</v>
      </c>
      <c r="L18" s="6" t="s">
        <v>7</v>
      </c>
      <c r="M18" s="6" t="s">
        <v>6</v>
      </c>
    </row>
    <row r="19" spans="1:13">
      <c r="A19" t="s">
        <v>22</v>
      </c>
      <c r="B19" t="s">
        <v>6</v>
      </c>
      <c r="C19" t="s">
        <v>7</v>
      </c>
      <c r="D19" t="s">
        <v>7</v>
      </c>
      <c r="E19" t="s">
        <v>6</v>
      </c>
      <c r="F19" t="s">
        <v>6</v>
      </c>
      <c r="J19" s="6" t="s">
        <v>6</v>
      </c>
      <c r="K19" s="6" t="s">
        <v>6</v>
      </c>
      <c r="L19" s="6" t="s">
        <v>7</v>
      </c>
      <c r="M19" s="6" t="s">
        <v>6</v>
      </c>
    </row>
    <row r="20" spans="1:13">
      <c r="A20" t="s">
        <v>23</v>
      </c>
      <c r="B20" t="s">
        <v>6</v>
      </c>
      <c r="C20" t="s">
        <v>7</v>
      </c>
      <c r="D20" t="s">
        <v>7</v>
      </c>
      <c r="E20" t="s">
        <v>6</v>
      </c>
      <c r="F20" t="s">
        <v>7</v>
      </c>
      <c r="J20" s="6" t="s">
        <v>6</v>
      </c>
      <c r="K20" s="6" t="s">
        <v>7</v>
      </c>
      <c r="L20" s="6" t="s">
        <v>6</v>
      </c>
      <c r="M20" s="6" t="s">
        <v>6</v>
      </c>
    </row>
    <row r="21" spans="1:13">
      <c r="A21" t="s">
        <v>24</v>
      </c>
      <c r="B21" t="s">
        <v>6</v>
      </c>
      <c r="C21" t="s">
        <v>7</v>
      </c>
      <c r="D21" t="s">
        <v>7</v>
      </c>
      <c r="E21" t="s">
        <v>6</v>
      </c>
      <c r="F21" t="s">
        <v>7</v>
      </c>
      <c r="J21" s="6" t="s">
        <v>6</v>
      </c>
      <c r="K21" s="6" t="s">
        <v>6</v>
      </c>
      <c r="L21" s="6" t="s">
        <v>7</v>
      </c>
      <c r="M21" s="6" t="s">
        <v>7</v>
      </c>
    </row>
    <row r="22" spans="1:13">
      <c r="A22" s="3" t="s">
        <v>25</v>
      </c>
      <c r="B22" s="3" t="s">
        <v>6</v>
      </c>
      <c r="C22" s="3" t="s">
        <v>6</v>
      </c>
      <c r="D22" s="3" t="s">
        <v>6</v>
      </c>
      <c r="E22" s="3" t="s">
        <v>7</v>
      </c>
      <c r="F22" s="3" t="s">
        <v>7</v>
      </c>
      <c r="J22" s="6" t="s">
        <v>6</v>
      </c>
      <c r="K22" s="6" t="s">
        <v>7</v>
      </c>
      <c r="L22" s="6" t="s">
        <v>7</v>
      </c>
      <c r="M22" s="6" t="s">
        <v>6</v>
      </c>
    </row>
    <row r="23" spans="1:13">
      <c r="A23" s="3" t="s">
        <v>26</v>
      </c>
      <c r="B23" s="3" t="s">
        <v>6</v>
      </c>
      <c r="C23" s="3" t="s">
        <v>7</v>
      </c>
      <c r="D23" s="3" t="s">
        <v>7</v>
      </c>
      <c r="E23" s="3" t="s">
        <v>6</v>
      </c>
      <c r="F23" s="3" t="s">
        <v>6</v>
      </c>
      <c r="J23" s="6" t="s">
        <v>7</v>
      </c>
      <c r="K23" s="6" t="s">
        <v>7</v>
      </c>
      <c r="L23" s="6" t="s">
        <v>6</v>
      </c>
      <c r="M23" s="6" t="s">
        <v>6</v>
      </c>
    </row>
    <row r="24" spans="1:13">
      <c r="A24" s="3" t="s">
        <v>27</v>
      </c>
      <c r="B24" s="3" t="s">
        <v>7</v>
      </c>
      <c r="C24" s="3" t="s">
        <v>6</v>
      </c>
      <c r="D24" s="3" t="s">
        <v>6</v>
      </c>
      <c r="E24" s="3" t="s">
        <v>6</v>
      </c>
      <c r="F24" s="3" t="s">
        <v>6</v>
      </c>
      <c r="J24" s="6" t="s">
        <v>7</v>
      </c>
      <c r="K24" s="6" t="s">
        <v>6</v>
      </c>
      <c r="L24" s="6" t="s">
        <v>6</v>
      </c>
      <c r="M24" s="6" t="s">
        <v>7</v>
      </c>
    </row>
    <row r="25" spans="1:13">
      <c r="A25" s="3" t="s">
        <v>28</v>
      </c>
      <c r="B25" s="3" t="s">
        <v>6</v>
      </c>
      <c r="C25" s="3" t="s">
        <v>7</v>
      </c>
      <c r="D25" s="3" t="s">
        <v>7</v>
      </c>
      <c r="E25" s="3" t="s">
        <v>6</v>
      </c>
      <c r="F25" s="3" t="s">
        <v>7</v>
      </c>
      <c r="J25" s="6" t="s">
        <v>7</v>
      </c>
      <c r="K25" s="6" t="s">
        <v>6</v>
      </c>
      <c r="L25" s="6" t="s">
        <v>7</v>
      </c>
      <c r="M25" s="6" t="s">
        <v>6</v>
      </c>
    </row>
    <row r="26" spans="1:13">
      <c r="A26" s="3" t="s">
        <v>29</v>
      </c>
      <c r="B26" s="3" t="s">
        <v>6</v>
      </c>
      <c r="C26" s="3" t="s">
        <v>6</v>
      </c>
      <c r="D26" s="3" t="s">
        <v>6</v>
      </c>
      <c r="E26" s="3" t="s">
        <v>6</v>
      </c>
      <c r="F26" s="3" t="s">
        <v>7</v>
      </c>
    </row>
    <row r="27" spans="1:13">
      <c r="A27" t="s">
        <v>30</v>
      </c>
      <c r="B27" t="s">
        <v>6</v>
      </c>
      <c r="C27" t="s">
        <v>7</v>
      </c>
      <c r="D27" t="s">
        <v>7</v>
      </c>
      <c r="E27" t="s">
        <v>6</v>
      </c>
      <c r="F27" t="s">
        <v>7</v>
      </c>
    </row>
    <row r="28" spans="1:13">
      <c r="A28" t="s">
        <v>31</v>
      </c>
      <c r="B28" t="s">
        <v>6</v>
      </c>
      <c r="C28" t="s">
        <v>6</v>
      </c>
      <c r="D28" t="s">
        <v>6</v>
      </c>
      <c r="E28" t="s">
        <v>6</v>
      </c>
      <c r="F28" t="s">
        <v>7</v>
      </c>
    </row>
    <row r="29" spans="1:13">
      <c r="A29" t="s">
        <v>32</v>
      </c>
      <c r="B29" t="s">
        <v>6</v>
      </c>
      <c r="C29" t="s">
        <v>7</v>
      </c>
      <c r="D29" t="s">
        <v>7</v>
      </c>
      <c r="E29" t="s">
        <v>6</v>
      </c>
      <c r="F29" t="s">
        <v>7</v>
      </c>
    </row>
    <row r="30" spans="1:13">
      <c r="A30" t="s">
        <v>33</v>
      </c>
      <c r="B30" t="s">
        <v>6</v>
      </c>
      <c r="C30" t="s">
        <v>6</v>
      </c>
      <c r="D30" t="s">
        <v>6</v>
      </c>
      <c r="E30" t="s">
        <v>6</v>
      </c>
      <c r="F30" t="s">
        <v>7</v>
      </c>
    </row>
    <row r="31" spans="1:13">
      <c r="A31" s="3" t="s">
        <v>34</v>
      </c>
      <c r="B31" s="3" t="s">
        <v>7</v>
      </c>
      <c r="C31" s="3" t="s">
        <v>7</v>
      </c>
      <c r="D31" s="3" t="s">
        <v>7</v>
      </c>
      <c r="E31" s="3" t="s">
        <v>7</v>
      </c>
      <c r="F31" s="3" t="s">
        <v>7</v>
      </c>
    </row>
    <row r="32" spans="1:13">
      <c r="A32" s="3" t="s">
        <v>35</v>
      </c>
      <c r="B32" s="3" t="s">
        <v>6</v>
      </c>
      <c r="C32" s="3" t="s">
        <v>7</v>
      </c>
      <c r="D32" s="3" t="s">
        <v>7</v>
      </c>
      <c r="E32" s="3" t="s">
        <v>6</v>
      </c>
      <c r="F32" s="3" t="s">
        <v>7</v>
      </c>
    </row>
    <row r="33" spans="1:14">
      <c r="A33" s="3" t="s">
        <v>36</v>
      </c>
      <c r="B33" s="3" t="s">
        <v>6</v>
      </c>
      <c r="C33" s="3" t="s">
        <v>6</v>
      </c>
      <c r="D33" s="3" t="s">
        <v>6</v>
      </c>
      <c r="E33" s="3" t="s">
        <v>6</v>
      </c>
      <c r="F33" s="3" t="s">
        <v>7</v>
      </c>
    </row>
    <row r="34" spans="1:14">
      <c r="A34" t="s">
        <v>37</v>
      </c>
      <c r="B34" t="s">
        <v>6</v>
      </c>
      <c r="C34" t="s">
        <v>6</v>
      </c>
      <c r="D34" t="s">
        <v>6</v>
      </c>
      <c r="E34" t="s">
        <v>6</v>
      </c>
      <c r="F34" t="s">
        <v>7</v>
      </c>
    </row>
    <row r="35" spans="1:14">
      <c r="A35" t="s">
        <v>38</v>
      </c>
      <c r="B35" t="s">
        <v>6</v>
      </c>
      <c r="C35" t="s">
        <v>6</v>
      </c>
      <c r="D35" t="s">
        <v>6</v>
      </c>
      <c r="E35" t="s">
        <v>6</v>
      </c>
      <c r="F35" t="s">
        <v>7</v>
      </c>
    </row>
    <row r="36" spans="1:14">
      <c r="A36" t="s">
        <v>39</v>
      </c>
      <c r="B36" t="s">
        <v>6</v>
      </c>
      <c r="C36" t="s">
        <v>6</v>
      </c>
      <c r="D36" t="s">
        <v>6</v>
      </c>
      <c r="E36" t="s">
        <v>6</v>
      </c>
      <c r="F36" t="s">
        <v>7</v>
      </c>
      <c r="K36" s="10" t="s">
        <v>1</v>
      </c>
      <c r="L36" s="10" t="s">
        <v>2</v>
      </c>
      <c r="M36" s="10" t="s">
        <v>3</v>
      </c>
      <c r="N36" s="10" t="s">
        <v>4</v>
      </c>
    </row>
    <row r="37" spans="1:14">
      <c r="A37" t="s">
        <v>40</v>
      </c>
      <c r="B37" t="s">
        <v>6</v>
      </c>
      <c r="C37" t="s">
        <v>7</v>
      </c>
      <c r="D37" t="s">
        <v>7</v>
      </c>
      <c r="E37" t="s">
        <v>6</v>
      </c>
      <c r="F37" t="s">
        <v>7</v>
      </c>
      <c r="K37" s="19">
        <v>0.75294117647058822</v>
      </c>
      <c r="L37" s="19">
        <v>0.4</v>
      </c>
      <c r="M37" s="19">
        <v>0.3411764705882353</v>
      </c>
      <c r="N37" s="19">
        <v>0.77647058823529413</v>
      </c>
    </row>
    <row r="38" spans="1:14">
      <c r="A38" t="s">
        <v>41</v>
      </c>
      <c r="B38" t="s">
        <v>6</v>
      </c>
      <c r="C38" t="s">
        <v>7</v>
      </c>
      <c r="D38" t="s">
        <v>7</v>
      </c>
      <c r="E38" t="s">
        <v>6</v>
      </c>
      <c r="F38" t="s">
        <v>7</v>
      </c>
    </row>
    <row r="39" spans="1:14">
      <c r="A39" t="s">
        <v>42</v>
      </c>
      <c r="B39" t="s">
        <v>6</v>
      </c>
      <c r="C39" t="s">
        <v>6</v>
      </c>
      <c r="D39" t="s">
        <v>6</v>
      </c>
      <c r="E39" t="s">
        <v>6</v>
      </c>
      <c r="F39" t="s">
        <v>7</v>
      </c>
    </row>
    <row r="40" spans="1:14">
      <c r="A40" s="3" t="s">
        <v>43</v>
      </c>
      <c r="B40" s="3" t="s">
        <v>6</v>
      </c>
      <c r="C40" s="3" t="s">
        <v>6</v>
      </c>
      <c r="D40" s="3" t="s">
        <v>6</v>
      </c>
      <c r="E40" s="3" t="s">
        <v>7</v>
      </c>
      <c r="F40" s="3" t="s">
        <v>7</v>
      </c>
    </row>
    <row r="41" spans="1:14">
      <c r="A41" t="s">
        <v>44</v>
      </c>
      <c r="B41" t="s">
        <v>6</v>
      </c>
      <c r="C41" t="s">
        <v>6</v>
      </c>
      <c r="D41" t="s">
        <v>6</v>
      </c>
      <c r="E41" t="s">
        <v>6</v>
      </c>
      <c r="F41" t="s">
        <v>7</v>
      </c>
    </row>
    <row r="42" spans="1:14">
      <c r="A42" t="s">
        <v>45</v>
      </c>
      <c r="B42" t="s">
        <v>6</v>
      </c>
      <c r="C42" t="s">
        <v>6</v>
      </c>
      <c r="D42" t="s">
        <v>6</v>
      </c>
      <c r="E42" t="s">
        <v>6</v>
      </c>
      <c r="F42" t="s">
        <v>7</v>
      </c>
    </row>
    <row r="43" spans="1:14">
      <c r="A43" t="s">
        <v>46</v>
      </c>
      <c r="B43" t="s">
        <v>6</v>
      </c>
      <c r="C43" t="s">
        <v>6</v>
      </c>
      <c r="D43" t="s">
        <v>6</v>
      </c>
      <c r="E43" t="s">
        <v>6</v>
      </c>
      <c r="F43" t="s">
        <v>7</v>
      </c>
    </row>
    <row r="44" spans="1:14">
      <c r="A44" t="s">
        <v>47</v>
      </c>
      <c r="B44" t="s">
        <v>6</v>
      </c>
      <c r="C44" t="s">
        <v>6</v>
      </c>
      <c r="D44" t="s">
        <v>6</v>
      </c>
      <c r="E44" t="s">
        <v>6</v>
      </c>
      <c r="F44" t="s">
        <v>7</v>
      </c>
    </row>
    <row r="45" spans="1:14">
      <c r="A45" s="3" t="s">
        <v>48</v>
      </c>
      <c r="B45" s="3" t="s">
        <v>7</v>
      </c>
      <c r="C45" s="3" t="s">
        <v>7</v>
      </c>
      <c r="D45" s="3" t="s">
        <v>7</v>
      </c>
      <c r="E45" s="3" t="s">
        <v>6</v>
      </c>
      <c r="F45" s="3" t="s">
        <v>7</v>
      </c>
    </row>
    <row r="46" spans="1:14">
      <c r="A46" t="s">
        <v>49</v>
      </c>
      <c r="B46" t="s">
        <v>7</v>
      </c>
      <c r="C46" t="s">
        <v>7</v>
      </c>
      <c r="D46" t="s">
        <v>7</v>
      </c>
      <c r="E46" t="s">
        <v>6</v>
      </c>
      <c r="F46" t="s">
        <v>7</v>
      </c>
    </row>
    <row r="47" spans="1:14">
      <c r="A47" s="3" t="s">
        <v>50</v>
      </c>
      <c r="B47" s="3" t="s">
        <v>6</v>
      </c>
      <c r="C47" s="3" t="s">
        <v>7</v>
      </c>
      <c r="D47" s="3" t="s">
        <v>7</v>
      </c>
      <c r="E47" s="3" t="s">
        <v>6</v>
      </c>
      <c r="F47" s="3" t="s">
        <v>7</v>
      </c>
    </row>
    <row r="48" spans="1:14">
      <c r="A48" s="3" t="s">
        <v>51</v>
      </c>
      <c r="B48" s="3" t="s">
        <v>7</v>
      </c>
      <c r="C48" s="3" t="s">
        <v>7</v>
      </c>
      <c r="D48" s="3" t="s">
        <v>7</v>
      </c>
      <c r="E48" s="3" t="s">
        <v>7</v>
      </c>
      <c r="F48" s="3" t="s">
        <v>7</v>
      </c>
    </row>
    <row r="49" spans="1:6">
      <c r="A49" s="3" t="s">
        <v>52</v>
      </c>
      <c r="B49" s="3" t="s">
        <v>6</v>
      </c>
      <c r="C49" s="3" t="s">
        <v>6</v>
      </c>
      <c r="D49" s="3" t="s">
        <v>6</v>
      </c>
      <c r="E49" s="3" t="s">
        <v>6</v>
      </c>
      <c r="F49" s="3" t="s">
        <v>7</v>
      </c>
    </row>
    <row r="50" spans="1:6">
      <c r="A50" t="s">
        <v>53</v>
      </c>
      <c r="B50" t="s">
        <v>6</v>
      </c>
      <c r="C50" t="s">
        <v>7</v>
      </c>
      <c r="D50" t="s">
        <v>7</v>
      </c>
      <c r="E50" t="s">
        <v>6</v>
      </c>
      <c r="F50" t="s">
        <v>7</v>
      </c>
    </row>
    <row r="51" spans="1:6">
      <c r="A51" t="s">
        <v>54</v>
      </c>
      <c r="B51" t="s">
        <v>6</v>
      </c>
      <c r="C51" t="s">
        <v>6</v>
      </c>
      <c r="D51" t="s">
        <v>6</v>
      </c>
      <c r="E51" t="s">
        <v>6</v>
      </c>
      <c r="F51" t="s">
        <v>7</v>
      </c>
    </row>
    <row r="52" spans="1:6">
      <c r="A52" t="s">
        <v>55</v>
      </c>
      <c r="B52" t="s">
        <v>6</v>
      </c>
      <c r="C52" t="s">
        <v>6</v>
      </c>
      <c r="D52" t="s">
        <v>7</v>
      </c>
      <c r="E52" t="s">
        <v>6</v>
      </c>
      <c r="F52" t="s">
        <v>7</v>
      </c>
    </row>
    <row r="53" spans="1:6">
      <c r="A53" t="s">
        <v>56</v>
      </c>
      <c r="B53" t="s">
        <v>7</v>
      </c>
      <c r="C53" t="s">
        <v>7</v>
      </c>
      <c r="D53" t="s">
        <v>7</v>
      </c>
      <c r="E53" t="s">
        <v>6</v>
      </c>
      <c r="F53" t="s">
        <v>7</v>
      </c>
    </row>
    <row r="54" spans="1:6">
      <c r="A54" t="s">
        <v>57</v>
      </c>
      <c r="B54" t="s">
        <v>6</v>
      </c>
      <c r="C54" t="s">
        <v>6</v>
      </c>
      <c r="D54" t="s">
        <v>6</v>
      </c>
      <c r="E54" t="s">
        <v>6</v>
      </c>
      <c r="F54" t="s">
        <v>7</v>
      </c>
    </row>
    <row r="55" spans="1:6">
      <c r="A55" s="3" t="s">
        <v>58</v>
      </c>
      <c r="B55" s="3" t="s">
        <v>7</v>
      </c>
      <c r="C55" s="3" t="s">
        <v>7</v>
      </c>
      <c r="D55" s="3" t="s">
        <v>7</v>
      </c>
      <c r="E55" s="3" t="s">
        <v>7</v>
      </c>
      <c r="F55" s="3" t="s">
        <v>7</v>
      </c>
    </row>
    <row r="56" spans="1:6">
      <c r="A56" t="s">
        <v>59</v>
      </c>
      <c r="B56" t="s">
        <v>6</v>
      </c>
      <c r="C56" t="s">
        <v>7</v>
      </c>
      <c r="D56" t="s">
        <v>7</v>
      </c>
      <c r="E56" t="s">
        <v>6</v>
      </c>
      <c r="F56" t="s">
        <v>7</v>
      </c>
    </row>
    <row r="57" spans="1:6">
      <c r="A57" t="s">
        <v>60</v>
      </c>
      <c r="B57" t="s">
        <v>6</v>
      </c>
      <c r="C57" t="s">
        <v>7</v>
      </c>
      <c r="D57" t="s">
        <v>7</v>
      </c>
      <c r="E57" t="s">
        <v>6</v>
      </c>
      <c r="F57" t="s">
        <v>7</v>
      </c>
    </row>
    <row r="58" spans="1:6">
      <c r="A58" t="s">
        <v>61</v>
      </c>
      <c r="B58" t="s">
        <v>6</v>
      </c>
      <c r="C58" t="s">
        <v>7</v>
      </c>
      <c r="D58" t="s">
        <v>7</v>
      </c>
      <c r="E58" t="s">
        <v>6</v>
      </c>
      <c r="F58" t="s">
        <v>7</v>
      </c>
    </row>
    <row r="59" spans="1:6">
      <c r="A59" t="s">
        <v>62</v>
      </c>
      <c r="B59" t="s">
        <v>6</v>
      </c>
      <c r="C59" t="s">
        <v>7</v>
      </c>
      <c r="D59" t="s">
        <v>7</v>
      </c>
      <c r="E59" t="s">
        <v>6</v>
      </c>
      <c r="F59" t="s">
        <v>6</v>
      </c>
    </row>
    <row r="60" spans="1:6">
      <c r="A60" t="s">
        <v>63</v>
      </c>
      <c r="B60" t="s">
        <v>6</v>
      </c>
      <c r="C60" t="s">
        <v>7</v>
      </c>
      <c r="D60" t="s">
        <v>7</v>
      </c>
      <c r="E60" t="s">
        <v>6</v>
      </c>
      <c r="F60" t="s">
        <v>7</v>
      </c>
    </row>
    <row r="61" spans="1:6">
      <c r="A61" s="3" t="s">
        <v>64</v>
      </c>
      <c r="B61" s="3" t="s">
        <v>6</v>
      </c>
      <c r="C61" s="3" t="s">
        <v>7</v>
      </c>
      <c r="D61" s="3" t="s">
        <v>7</v>
      </c>
      <c r="E61" s="3" t="s">
        <v>6</v>
      </c>
      <c r="F61" s="3" t="s">
        <v>7</v>
      </c>
    </row>
    <row r="62" spans="1:6">
      <c r="A62" s="3" t="s">
        <v>65</v>
      </c>
      <c r="B62" s="3" t="s">
        <v>7</v>
      </c>
      <c r="C62" s="3" t="s">
        <v>7</v>
      </c>
      <c r="D62" s="3" t="s">
        <v>7</v>
      </c>
      <c r="E62" s="3" t="s">
        <v>6</v>
      </c>
      <c r="F62" s="3" t="s">
        <v>7</v>
      </c>
    </row>
    <row r="63" spans="1:6">
      <c r="A63" s="3" t="s">
        <v>66</v>
      </c>
      <c r="B63" s="3" t="s">
        <v>6</v>
      </c>
      <c r="C63" s="3" t="s">
        <v>6</v>
      </c>
      <c r="D63" s="3" t="s">
        <v>6</v>
      </c>
      <c r="E63" s="3" t="s">
        <v>6</v>
      </c>
      <c r="F63" s="3" t="s">
        <v>7</v>
      </c>
    </row>
    <row r="64" spans="1:6">
      <c r="A64" t="s">
        <v>67</v>
      </c>
      <c r="B64" t="s">
        <v>6</v>
      </c>
      <c r="C64" t="s">
        <v>6</v>
      </c>
      <c r="D64" t="s">
        <v>6</v>
      </c>
      <c r="E64" t="s">
        <v>6</v>
      </c>
      <c r="F64" t="s">
        <v>7</v>
      </c>
    </row>
    <row r="65" spans="1:6">
      <c r="A65" t="s">
        <v>68</v>
      </c>
      <c r="B65" t="s">
        <v>6</v>
      </c>
      <c r="C65" t="s">
        <v>6</v>
      </c>
      <c r="D65" t="s">
        <v>6</v>
      </c>
      <c r="E65" t="s">
        <v>6</v>
      </c>
      <c r="F65" t="s">
        <v>7</v>
      </c>
    </row>
    <row r="66" spans="1:6">
      <c r="A66" t="s">
        <v>69</v>
      </c>
      <c r="B66" t="s">
        <v>6</v>
      </c>
      <c r="C66" t="s">
        <v>7</v>
      </c>
      <c r="D66" t="s">
        <v>7</v>
      </c>
      <c r="E66" t="s">
        <v>6</v>
      </c>
      <c r="F66" t="s">
        <v>7</v>
      </c>
    </row>
    <row r="67" spans="1:6">
      <c r="A67" t="s">
        <v>70</v>
      </c>
      <c r="B67" t="s">
        <v>6</v>
      </c>
      <c r="C67" t="s">
        <v>6</v>
      </c>
      <c r="D67" t="s">
        <v>6</v>
      </c>
      <c r="E67" t="s">
        <v>6</v>
      </c>
      <c r="F67" t="s">
        <v>7</v>
      </c>
    </row>
    <row r="68" spans="1:6">
      <c r="A68" t="s">
        <v>2370</v>
      </c>
      <c r="B68" t="s">
        <v>6</v>
      </c>
      <c r="C68" t="s">
        <v>7</v>
      </c>
      <c r="D68" t="s">
        <v>7</v>
      </c>
      <c r="E68" t="s">
        <v>6</v>
      </c>
      <c r="F68" t="s">
        <v>7</v>
      </c>
    </row>
    <row r="69" spans="1:6">
      <c r="A69" t="s">
        <v>2378</v>
      </c>
      <c r="B69" t="s">
        <v>6</v>
      </c>
      <c r="C69" t="s">
        <v>6</v>
      </c>
      <c r="D69" t="s">
        <v>6</v>
      </c>
      <c r="E69" t="s">
        <v>6</v>
      </c>
      <c r="F69" t="s">
        <v>7</v>
      </c>
    </row>
    <row r="70" spans="1:6">
      <c r="A70" t="s">
        <v>2530</v>
      </c>
      <c r="B70" t="s">
        <v>6</v>
      </c>
      <c r="C70" t="s">
        <v>7</v>
      </c>
      <c r="D70" t="s">
        <v>7</v>
      </c>
      <c r="E70" t="s">
        <v>7</v>
      </c>
      <c r="F70" t="s">
        <v>7</v>
      </c>
    </row>
    <row r="71" spans="1:6">
      <c r="A71" t="s">
        <v>3330</v>
      </c>
      <c r="B71" t="s">
        <v>6</v>
      </c>
      <c r="C71" t="s">
        <v>7</v>
      </c>
      <c r="D71" t="s">
        <v>7</v>
      </c>
      <c r="E71" t="s">
        <v>6</v>
      </c>
      <c r="F71" t="s">
        <v>7</v>
      </c>
    </row>
    <row r="72" spans="1:6">
      <c r="A72" t="s">
        <v>3357</v>
      </c>
      <c r="B72" t="s">
        <v>7</v>
      </c>
      <c r="C72" t="s">
        <v>7</v>
      </c>
      <c r="D72" t="s">
        <v>7</v>
      </c>
      <c r="E72" t="s">
        <v>6</v>
      </c>
      <c r="F72" t="s">
        <v>7</v>
      </c>
    </row>
    <row r="73" spans="1:6">
      <c r="A73" t="s">
        <v>3370</v>
      </c>
      <c r="B73" t="s">
        <v>6</v>
      </c>
      <c r="C73" t="s">
        <v>7</v>
      </c>
      <c r="D73" t="s">
        <v>7</v>
      </c>
      <c r="E73" t="s">
        <v>7</v>
      </c>
      <c r="F73" t="s">
        <v>7</v>
      </c>
    </row>
    <row r="74" spans="1:6">
      <c r="A74" t="s">
        <v>3429</v>
      </c>
      <c r="B74" t="s">
        <v>6</v>
      </c>
      <c r="C74" t="s">
        <v>6</v>
      </c>
      <c r="D74" t="s">
        <v>6</v>
      </c>
      <c r="E74" t="s">
        <v>6</v>
      </c>
      <c r="F74" t="s">
        <v>7</v>
      </c>
    </row>
    <row r="75" spans="1:6">
      <c r="A75" t="s">
        <v>3433</v>
      </c>
      <c r="B75" t="s">
        <v>6</v>
      </c>
      <c r="C75" t="s">
        <v>7</v>
      </c>
      <c r="D75" t="s">
        <v>7</v>
      </c>
      <c r="E75" t="s">
        <v>6</v>
      </c>
      <c r="F75" t="s">
        <v>7</v>
      </c>
    </row>
    <row r="76" spans="1:6">
      <c r="A76" t="s">
        <v>3528</v>
      </c>
      <c r="B76" t="s">
        <v>6</v>
      </c>
      <c r="C76" t="s">
        <v>7</v>
      </c>
      <c r="D76" t="s">
        <v>7</v>
      </c>
      <c r="E76" t="s">
        <v>6</v>
      </c>
      <c r="F76" t="s">
        <v>7</v>
      </c>
    </row>
    <row r="77" spans="1:6">
      <c r="A77" t="s">
        <v>3531</v>
      </c>
      <c r="B77" t="s">
        <v>6</v>
      </c>
      <c r="C77" t="s">
        <v>7</v>
      </c>
      <c r="D77" t="s">
        <v>7</v>
      </c>
      <c r="E77" t="s">
        <v>6</v>
      </c>
      <c r="F77" t="s">
        <v>7</v>
      </c>
    </row>
    <row r="78" spans="1:6">
      <c r="A78" t="s">
        <v>3553</v>
      </c>
      <c r="B78" t="s">
        <v>6</v>
      </c>
      <c r="C78" t="s">
        <v>7</v>
      </c>
      <c r="D78" t="s">
        <v>7</v>
      </c>
      <c r="E78" t="s">
        <v>6</v>
      </c>
      <c r="F78" t="s">
        <v>7</v>
      </c>
    </row>
    <row r="79" spans="1:6">
      <c r="A79" t="s">
        <v>3559</v>
      </c>
      <c r="B79" t="s">
        <v>7</v>
      </c>
      <c r="C79" t="s">
        <v>7</v>
      </c>
      <c r="D79" t="s">
        <v>7</v>
      </c>
      <c r="E79" t="s">
        <v>6</v>
      </c>
      <c r="F79" t="s">
        <v>7</v>
      </c>
    </row>
    <row r="80" spans="1:6">
      <c r="A80" t="s">
        <v>3563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</row>
    <row r="81" spans="1:6">
      <c r="A81" t="s">
        <v>3564</v>
      </c>
      <c r="B81" t="s">
        <v>7</v>
      </c>
      <c r="C81" t="s">
        <v>7</v>
      </c>
      <c r="D81" t="s">
        <v>7</v>
      </c>
      <c r="E81" t="s">
        <v>6</v>
      </c>
      <c r="F81" t="s">
        <v>7</v>
      </c>
    </row>
    <row r="82" spans="1:6">
      <c r="A82" t="s">
        <v>3567</v>
      </c>
      <c r="B82" t="s">
        <v>6</v>
      </c>
      <c r="C82" t="s">
        <v>6</v>
      </c>
      <c r="D82" t="s">
        <v>6</v>
      </c>
      <c r="E82" t="s">
        <v>6</v>
      </c>
      <c r="F82" t="s">
        <v>7</v>
      </c>
    </row>
    <row r="83" spans="1:6">
      <c r="A83" t="s">
        <v>3590</v>
      </c>
      <c r="B83" t="s">
        <v>6</v>
      </c>
      <c r="C83" t="s">
        <v>6</v>
      </c>
      <c r="D83" t="s">
        <v>6</v>
      </c>
      <c r="E83" t="s">
        <v>6</v>
      </c>
      <c r="F83" t="s">
        <v>7</v>
      </c>
    </row>
    <row r="84" spans="1:6">
      <c r="A84" t="s">
        <v>3606</v>
      </c>
      <c r="B84" t="s">
        <v>6</v>
      </c>
      <c r="C84" t="s">
        <v>7</v>
      </c>
      <c r="D84" t="s">
        <v>7</v>
      </c>
      <c r="E84" t="s">
        <v>6</v>
      </c>
      <c r="F84" t="s">
        <v>7</v>
      </c>
    </row>
    <row r="85" spans="1:6">
      <c r="A85" t="s">
        <v>3615</v>
      </c>
      <c r="B85" t="s">
        <v>6</v>
      </c>
      <c r="C85" t="s">
        <v>7</v>
      </c>
      <c r="D85" t="s">
        <v>7</v>
      </c>
      <c r="E85" t="s">
        <v>6</v>
      </c>
      <c r="F85" t="s">
        <v>7</v>
      </c>
    </row>
    <row r="86" spans="1:6">
      <c r="A86" t="s">
        <v>3644</v>
      </c>
      <c r="B86" t="s">
        <v>6</v>
      </c>
      <c r="C86" t="s">
        <v>7</v>
      </c>
      <c r="D86" t="s">
        <v>7</v>
      </c>
      <c r="E86" t="s">
        <v>6</v>
      </c>
      <c r="F86" t="s">
        <v>7</v>
      </c>
    </row>
    <row r="87" spans="1:6">
      <c r="A87" t="s">
        <v>3651</v>
      </c>
      <c r="B87" t="s">
        <v>6</v>
      </c>
      <c r="C87" t="s">
        <v>6</v>
      </c>
      <c r="D87" t="s">
        <v>7</v>
      </c>
      <c r="E87" t="s">
        <v>6</v>
      </c>
      <c r="F87" t="s">
        <v>7</v>
      </c>
    </row>
    <row r="88" spans="1:6">
      <c r="A88" s="12" t="s">
        <v>3672</v>
      </c>
      <c r="B88" t="s">
        <v>7</v>
      </c>
      <c r="C88" t="s">
        <v>6</v>
      </c>
      <c r="D88" t="s">
        <v>6</v>
      </c>
      <c r="E88" t="s">
        <v>6</v>
      </c>
      <c r="F88" t="s">
        <v>7</v>
      </c>
    </row>
    <row r="89" spans="1:6">
      <c r="A89" t="s">
        <v>3710</v>
      </c>
    </row>
  </sheetData>
  <mergeCells count="1">
    <mergeCell ref="J9:M9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B3DB-8170-6148-A3C7-8DAC3CFA38B0}">
  <dimension ref="A1:D102"/>
  <sheetViews>
    <sheetView workbookViewId="0">
      <selection activeCell="J25" sqref="J25"/>
    </sheetView>
  </sheetViews>
  <sheetFormatPr baseColWidth="10" defaultRowHeight="16"/>
  <cols>
    <col min="1" max="1" width="54.33203125" bestFit="1" customWidth="1"/>
    <col min="2" max="2" width="35.1640625" bestFit="1" customWidth="1"/>
    <col min="3" max="3" width="106.83203125" bestFit="1" customWidth="1"/>
  </cols>
  <sheetData>
    <row r="1" spans="1:4" ht="19">
      <c r="A1" s="1" t="s">
        <v>73</v>
      </c>
      <c r="B1" s="1" t="s">
        <v>73</v>
      </c>
      <c r="C1" s="1" t="s">
        <v>3568</v>
      </c>
      <c r="D1" s="1" t="s">
        <v>3566</v>
      </c>
    </row>
    <row r="2" spans="1:4" ht="19">
      <c r="A2" s="1" t="s">
        <v>74</v>
      </c>
      <c r="B2" s="1" t="s">
        <v>74</v>
      </c>
      <c r="C2" s="1" t="s">
        <v>3569</v>
      </c>
    </row>
    <row r="3" spans="1:4" ht="19">
      <c r="A3" s="1" t="s">
        <v>73</v>
      </c>
      <c r="B3" s="1" t="s">
        <v>2</v>
      </c>
      <c r="C3" s="1" t="s">
        <v>484</v>
      </c>
    </row>
    <row r="4" spans="1:4" ht="19">
      <c r="A4" s="1" t="s">
        <v>74</v>
      </c>
      <c r="B4" s="1" t="s">
        <v>484</v>
      </c>
      <c r="C4" s="1" t="s">
        <v>3570</v>
      </c>
    </row>
    <row r="5" spans="1:4" ht="19">
      <c r="A5" s="1" t="s">
        <v>73</v>
      </c>
      <c r="B5" s="1" t="s">
        <v>78</v>
      </c>
    </row>
    <row r="6" spans="1:4" ht="19">
      <c r="A6" s="1" t="s">
        <v>74</v>
      </c>
      <c r="B6" s="1" t="s">
        <v>180</v>
      </c>
    </row>
    <row r="7" spans="1:4" ht="19">
      <c r="A7" s="1" t="s">
        <v>3567</v>
      </c>
      <c r="B7" s="1" t="s">
        <v>5</v>
      </c>
    </row>
    <row r="8" spans="1:4" ht="19">
      <c r="A8" s="1" t="s">
        <v>505</v>
      </c>
      <c r="B8" s="1" t="s">
        <v>181</v>
      </c>
    </row>
    <row r="9" spans="1:4" ht="19">
      <c r="A9" s="1" t="s">
        <v>3571</v>
      </c>
      <c r="B9" s="1" t="s">
        <v>485</v>
      </c>
    </row>
    <row r="10" spans="1:4" ht="19">
      <c r="A10" s="1" t="s">
        <v>505</v>
      </c>
      <c r="B10" s="1" t="s">
        <v>85</v>
      </c>
    </row>
    <row r="11" spans="1:4" ht="19">
      <c r="A11" s="1" t="s">
        <v>3567</v>
      </c>
      <c r="B11" s="1" t="s">
        <v>3565</v>
      </c>
    </row>
    <row r="12" spans="1:4" ht="19">
      <c r="A12" s="1" t="s">
        <v>3572</v>
      </c>
      <c r="B12" s="1" t="s">
        <v>185</v>
      </c>
    </row>
    <row r="13" spans="1:4" ht="19">
      <c r="A13" s="1" t="s">
        <v>3571</v>
      </c>
      <c r="B13" s="1" t="s">
        <v>487</v>
      </c>
    </row>
    <row r="14" spans="1:4" ht="19">
      <c r="A14" s="1" t="s">
        <v>3573</v>
      </c>
      <c r="B14" s="1" t="s">
        <v>187</v>
      </c>
    </row>
    <row r="15" spans="1:4" ht="19">
      <c r="A15" s="1" t="s">
        <v>3567</v>
      </c>
      <c r="B15" s="1" t="s">
        <v>189</v>
      </c>
    </row>
    <row r="16" spans="1:4" ht="19">
      <c r="A16" s="1" t="s">
        <v>3573</v>
      </c>
      <c r="B16" s="1" t="s">
        <v>190</v>
      </c>
    </row>
    <row r="17" spans="1:2" ht="19">
      <c r="A17" s="1" t="s">
        <v>3571</v>
      </c>
      <c r="B17" s="1" t="s">
        <v>3564</v>
      </c>
    </row>
    <row r="18" spans="1:2" ht="19">
      <c r="A18" s="1" t="s">
        <v>3574</v>
      </c>
      <c r="B18" s="1" t="s">
        <v>3364</v>
      </c>
    </row>
    <row r="19" spans="1:2" ht="19">
      <c r="A19" s="1" t="s">
        <v>3567</v>
      </c>
      <c r="B19" s="1" t="s">
        <v>3365</v>
      </c>
    </row>
    <row r="20" spans="1:2" ht="19">
      <c r="A20" s="1" t="s">
        <v>3575</v>
      </c>
      <c r="B20" s="1" t="s">
        <v>191</v>
      </c>
    </row>
    <row r="21" spans="1:2" ht="19">
      <c r="A21" s="1" t="s">
        <v>3571</v>
      </c>
      <c r="B21" s="1" t="s">
        <v>193</v>
      </c>
    </row>
    <row r="22" spans="1:2" ht="19">
      <c r="A22" s="1" t="s">
        <v>915</v>
      </c>
      <c r="B22" s="1" t="s">
        <v>211</v>
      </c>
    </row>
    <row r="23" spans="1:2" ht="19">
      <c r="A23" s="1" t="s">
        <v>3567</v>
      </c>
      <c r="B23" s="1" t="s">
        <v>212</v>
      </c>
    </row>
    <row r="24" spans="1:2" ht="19">
      <c r="A24" s="1" t="s">
        <v>3576</v>
      </c>
      <c r="B24" s="1" t="s">
        <v>99</v>
      </c>
    </row>
    <row r="25" spans="1:2" ht="19">
      <c r="A25" s="1" t="s">
        <v>3571</v>
      </c>
      <c r="B25" s="1" t="s">
        <v>153</v>
      </c>
    </row>
    <row r="26" spans="1:2" ht="19">
      <c r="A26" s="1" t="s">
        <v>3577</v>
      </c>
      <c r="B26" s="1" t="s">
        <v>640</v>
      </c>
    </row>
    <row r="27" spans="1:2" ht="19">
      <c r="A27" s="1" t="s">
        <v>3567</v>
      </c>
    </row>
    <row r="28" spans="1:2" ht="19">
      <c r="A28" s="1" t="s">
        <v>3578</v>
      </c>
    </row>
    <row r="29" spans="1:2" ht="19">
      <c r="A29" s="1" t="s">
        <v>3571</v>
      </c>
    </row>
    <row r="30" spans="1:2" ht="19">
      <c r="A30" s="1" t="s">
        <v>3578</v>
      </c>
    </row>
    <row r="31" spans="1:2" ht="19">
      <c r="A31" s="1" t="s">
        <v>3567</v>
      </c>
    </row>
    <row r="32" spans="1:2" ht="19">
      <c r="A32" s="1" t="s">
        <v>3579</v>
      </c>
    </row>
    <row r="33" spans="1:1" ht="19">
      <c r="A33" s="1" t="s">
        <v>3571</v>
      </c>
    </row>
    <row r="34" spans="1:1" ht="19">
      <c r="A34" s="1" t="s">
        <v>3579</v>
      </c>
    </row>
    <row r="35" spans="1:1" ht="19">
      <c r="A35" s="1" t="s">
        <v>3567</v>
      </c>
    </row>
    <row r="36" spans="1:1" ht="19">
      <c r="A36" s="1" t="s">
        <v>3580</v>
      </c>
    </row>
    <row r="37" spans="1:1" ht="19">
      <c r="A37" s="1" t="s">
        <v>3571</v>
      </c>
    </row>
    <row r="38" spans="1:1" ht="19">
      <c r="A38" s="1" t="s">
        <v>3581</v>
      </c>
    </row>
    <row r="39" spans="1:1" ht="19">
      <c r="A39" s="1" t="s">
        <v>3567</v>
      </c>
    </row>
    <row r="40" spans="1:1" ht="19">
      <c r="A40" s="1" t="s">
        <v>3581</v>
      </c>
    </row>
    <row r="41" spans="1:1" ht="19">
      <c r="A41" s="1" t="s">
        <v>3571</v>
      </c>
    </row>
    <row r="42" spans="1:1" ht="19">
      <c r="A42" s="1" t="s">
        <v>3582</v>
      </c>
    </row>
    <row r="43" spans="1:1" ht="19">
      <c r="A43" s="1" t="s">
        <v>3567</v>
      </c>
    </row>
    <row r="44" spans="1:1" ht="19">
      <c r="A44" s="1" t="s">
        <v>3582</v>
      </c>
    </row>
    <row r="45" spans="1:1" ht="19">
      <c r="A45" s="1" t="s">
        <v>3571</v>
      </c>
    </row>
    <row r="46" spans="1:1" ht="19">
      <c r="A46" s="1" t="s">
        <v>3583</v>
      </c>
    </row>
    <row r="47" spans="1:1" ht="19">
      <c r="A47" s="1" t="s">
        <v>3567</v>
      </c>
    </row>
    <row r="48" spans="1:1" ht="19">
      <c r="A48" s="1" t="s">
        <v>3571</v>
      </c>
    </row>
    <row r="49" spans="1:1" ht="19">
      <c r="A49" s="1" t="s">
        <v>3584</v>
      </c>
    </row>
    <row r="50" spans="1:1" ht="19">
      <c r="A50" s="1" t="s">
        <v>3567</v>
      </c>
    </row>
    <row r="51" spans="1:1" ht="19">
      <c r="A51" s="1" t="s">
        <v>3584</v>
      </c>
    </row>
    <row r="52" spans="1:1" ht="19">
      <c r="A52" s="1" t="s">
        <v>3571</v>
      </c>
    </row>
    <row r="53" spans="1:1" ht="19">
      <c r="A53" s="1" t="s">
        <v>3585</v>
      </c>
    </row>
    <row r="54" spans="1:1" ht="19">
      <c r="A54" s="1" t="s">
        <v>3567</v>
      </c>
    </row>
    <row r="55" spans="1:1" ht="19">
      <c r="A55" s="1" t="s">
        <v>3586</v>
      </c>
    </row>
    <row r="56" spans="1:1" ht="19">
      <c r="A56" s="1" t="s">
        <v>3571</v>
      </c>
    </row>
    <row r="57" spans="1:1" ht="19">
      <c r="A57" s="1" t="s">
        <v>3587</v>
      </c>
    </row>
    <row r="58" spans="1:1" ht="19">
      <c r="A58" s="1" t="s">
        <v>3588</v>
      </c>
    </row>
    <row r="59" spans="1:1" ht="19">
      <c r="A59" s="1" t="s">
        <v>3567</v>
      </c>
    </row>
    <row r="60" spans="1:1" ht="19">
      <c r="A60" s="1" t="s">
        <v>3589</v>
      </c>
    </row>
    <row r="61" spans="1:1" ht="19">
      <c r="A61" s="1" t="s">
        <v>3571</v>
      </c>
    </row>
    <row r="62" spans="1:1" ht="19">
      <c r="A62" s="1" t="s">
        <v>3589</v>
      </c>
    </row>
    <row r="63" spans="1:1" ht="19">
      <c r="A63" s="1" t="s">
        <v>3567</v>
      </c>
    </row>
    <row r="64" spans="1:1" ht="19">
      <c r="A64" s="1" t="s">
        <v>3589</v>
      </c>
    </row>
    <row r="65" spans="1:1" ht="19">
      <c r="A65" s="1" t="s">
        <v>3571</v>
      </c>
    </row>
    <row r="66" spans="1:1" ht="19">
      <c r="A66" s="1" t="s">
        <v>3589</v>
      </c>
    </row>
    <row r="67" spans="1:1" ht="19">
      <c r="A67" s="1" t="s">
        <v>3567</v>
      </c>
    </row>
    <row r="68" spans="1:1" ht="19">
      <c r="A68" s="1" t="s">
        <v>3589</v>
      </c>
    </row>
    <row r="69" spans="1:1" ht="19">
      <c r="A69" s="1" t="s">
        <v>3571</v>
      </c>
    </row>
    <row r="70" spans="1:1" ht="19">
      <c r="A70" s="1" t="s">
        <v>3589</v>
      </c>
    </row>
    <row r="71" spans="1:1" ht="19">
      <c r="A71" s="1" t="s">
        <v>3567</v>
      </c>
    </row>
    <row r="72" spans="1:1" ht="19">
      <c r="A72" s="1" t="s">
        <v>3589</v>
      </c>
    </row>
    <row r="73" spans="1:1" ht="19">
      <c r="A73" s="1" t="s">
        <v>3571</v>
      </c>
    </row>
    <row r="74" spans="1:1" ht="19">
      <c r="A74" s="1" t="s">
        <v>3589</v>
      </c>
    </row>
    <row r="75" spans="1:1" ht="19">
      <c r="A75" s="1" t="s">
        <v>3567</v>
      </c>
    </row>
    <row r="76" spans="1:1" ht="19">
      <c r="A76" s="1" t="s">
        <v>3589</v>
      </c>
    </row>
    <row r="77" spans="1:1" ht="19">
      <c r="A77" s="1" t="s">
        <v>3571</v>
      </c>
    </row>
    <row r="78" spans="1:1" ht="19">
      <c r="A78" s="1" t="s">
        <v>3589</v>
      </c>
    </row>
    <row r="79" spans="1:1" ht="19">
      <c r="A79" s="1" t="s">
        <v>3567</v>
      </c>
    </row>
    <row r="80" spans="1:1" ht="19">
      <c r="A80" s="1" t="s">
        <v>3589</v>
      </c>
    </row>
    <row r="81" spans="1:1" ht="19">
      <c r="A81" s="1" t="s">
        <v>3571</v>
      </c>
    </row>
    <row r="82" spans="1:1" ht="19">
      <c r="A82" s="1" t="s">
        <v>3589</v>
      </c>
    </row>
    <row r="83" spans="1:1" ht="19">
      <c r="A83" s="1" t="s">
        <v>3567</v>
      </c>
    </row>
    <row r="84" spans="1:1" ht="19">
      <c r="A84" s="1" t="s">
        <v>3589</v>
      </c>
    </row>
    <row r="85" spans="1:1" ht="19">
      <c r="A85" s="1" t="s">
        <v>3571</v>
      </c>
    </row>
    <row r="86" spans="1:1" ht="19">
      <c r="A86" s="1" t="s">
        <v>3589</v>
      </c>
    </row>
    <row r="87" spans="1:1" ht="19">
      <c r="A87" s="1" t="s">
        <v>3567</v>
      </c>
    </row>
    <row r="88" spans="1:1" ht="19">
      <c r="A88" s="1" t="s">
        <v>3589</v>
      </c>
    </row>
    <row r="89" spans="1:1" ht="19">
      <c r="A89" s="1" t="s">
        <v>3571</v>
      </c>
    </row>
    <row r="90" spans="1:1" ht="19">
      <c r="A90" s="1" t="s">
        <v>3589</v>
      </c>
    </row>
    <row r="91" spans="1:1" ht="19">
      <c r="A91" s="1" t="s">
        <v>3567</v>
      </c>
    </row>
    <row r="92" spans="1:1" ht="19">
      <c r="A92" s="1" t="s">
        <v>3589</v>
      </c>
    </row>
    <row r="93" spans="1:1" ht="19">
      <c r="A93" s="1" t="s">
        <v>3571</v>
      </c>
    </row>
    <row r="94" spans="1:1" ht="19">
      <c r="A94" s="1" t="s">
        <v>3589</v>
      </c>
    </row>
    <row r="95" spans="1:1" ht="19">
      <c r="A95" s="1" t="s">
        <v>3567</v>
      </c>
    </row>
    <row r="96" spans="1:1" ht="19">
      <c r="A96" s="1" t="s">
        <v>3589</v>
      </c>
    </row>
    <row r="97" spans="1:1" ht="19">
      <c r="A97" s="1" t="s">
        <v>3571</v>
      </c>
    </row>
    <row r="98" spans="1:1" ht="19">
      <c r="A98" s="1" t="s">
        <v>3589</v>
      </c>
    </row>
    <row r="99" spans="1:1" ht="19">
      <c r="A99" s="1" t="s">
        <v>3567</v>
      </c>
    </row>
    <row r="100" spans="1:1" ht="19">
      <c r="A100" s="1" t="s">
        <v>3589</v>
      </c>
    </row>
    <row r="101" spans="1:1" ht="19">
      <c r="A101" s="1" t="s">
        <v>3571</v>
      </c>
    </row>
    <row r="102" spans="1:1" ht="19">
      <c r="A102" s="1" t="s">
        <v>3589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476D-3079-9B47-B8A6-72C9EFC02E1A}">
  <dimension ref="A1:D26"/>
  <sheetViews>
    <sheetView workbookViewId="0">
      <selection activeCell="G17" sqref="G17"/>
    </sheetView>
  </sheetViews>
  <sheetFormatPr baseColWidth="10" defaultRowHeight="16"/>
  <sheetData>
    <row r="1" spans="1:4" ht="19">
      <c r="A1" s="1" t="s">
        <v>73</v>
      </c>
      <c r="B1" s="1" t="s">
        <v>73</v>
      </c>
      <c r="C1" s="1" t="s">
        <v>3566</v>
      </c>
      <c r="D1" s="1" t="s">
        <v>3566</v>
      </c>
    </row>
    <row r="2" spans="1:4" ht="19">
      <c r="A2" s="1" t="s">
        <v>74</v>
      </c>
      <c r="B2" s="1" t="s">
        <v>74</v>
      </c>
    </row>
    <row r="3" spans="1:4" ht="19">
      <c r="A3" s="1" t="s">
        <v>2</v>
      </c>
      <c r="B3" s="1" t="s">
        <v>2</v>
      </c>
    </row>
    <row r="4" spans="1:4" ht="19">
      <c r="A4" s="1" t="s">
        <v>484</v>
      </c>
      <c r="B4" s="1" t="s">
        <v>484</v>
      </c>
    </row>
    <row r="5" spans="1:4" ht="19">
      <c r="A5" s="1" t="s">
        <v>78</v>
      </c>
      <c r="B5" s="1" t="s">
        <v>78</v>
      </c>
    </row>
    <row r="6" spans="1:4" ht="19">
      <c r="A6" s="1" t="s">
        <v>180</v>
      </c>
      <c r="B6" s="1" t="s">
        <v>180</v>
      </c>
    </row>
    <row r="7" spans="1:4" ht="19">
      <c r="A7" s="1" t="s">
        <v>5</v>
      </c>
      <c r="B7" s="1" t="s">
        <v>5</v>
      </c>
    </row>
    <row r="8" spans="1:4" ht="19">
      <c r="A8" s="1" t="s">
        <v>181</v>
      </c>
      <c r="B8" s="1" t="s">
        <v>181</v>
      </c>
    </row>
    <row r="9" spans="1:4" ht="19">
      <c r="A9" s="1" t="s">
        <v>485</v>
      </c>
      <c r="B9" s="1" t="s">
        <v>485</v>
      </c>
    </row>
    <row r="10" spans="1:4" ht="19">
      <c r="A10" s="1" t="s">
        <v>85</v>
      </c>
      <c r="B10" s="1" t="s">
        <v>85</v>
      </c>
    </row>
    <row r="11" spans="1:4" ht="19">
      <c r="A11" s="1" t="s">
        <v>3565</v>
      </c>
      <c r="B11" s="1" t="s">
        <v>3565</v>
      </c>
    </row>
    <row r="12" spans="1:4" ht="19">
      <c r="A12" s="1" t="s">
        <v>185</v>
      </c>
      <c r="B12" s="1" t="s">
        <v>185</v>
      </c>
    </row>
    <row r="13" spans="1:4" ht="19">
      <c r="A13" s="1" t="s">
        <v>487</v>
      </c>
      <c r="B13" s="1" t="s">
        <v>487</v>
      </c>
    </row>
    <row r="14" spans="1:4" ht="19">
      <c r="A14" s="1" t="s">
        <v>187</v>
      </c>
      <c r="B14" s="1" t="s">
        <v>187</v>
      </c>
    </row>
    <row r="15" spans="1:4" ht="19">
      <c r="A15" s="1" t="s">
        <v>189</v>
      </c>
      <c r="B15" s="1" t="s">
        <v>189</v>
      </c>
    </row>
    <row r="16" spans="1:4" ht="19">
      <c r="A16" s="1" t="s">
        <v>190</v>
      </c>
      <c r="B16" s="1" t="s">
        <v>190</v>
      </c>
    </row>
    <row r="17" spans="1:2" ht="19">
      <c r="A17" s="1" t="s">
        <v>3564</v>
      </c>
      <c r="B17" s="1" t="s">
        <v>3564</v>
      </c>
    </row>
    <row r="18" spans="1:2" ht="19">
      <c r="A18" s="1" t="s">
        <v>3364</v>
      </c>
      <c r="B18" s="1" t="s">
        <v>3364</v>
      </c>
    </row>
    <row r="19" spans="1:2" ht="19">
      <c r="A19" s="1" t="s">
        <v>191</v>
      </c>
      <c r="B19" s="1" t="s">
        <v>3365</v>
      </c>
    </row>
    <row r="20" spans="1:2" ht="19">
      <c r="A20" s="1" t="s">
        <v>193</v>
      </c>
      <c r="B20" s="1" t="s">
        <v>191</v>
      </c>
    </row>
    <row r="21" spans="1:2" ht="19">
      <c r="A21" s="1" t="s">
        <v>211</v>
      </c>
      <c r="B21" s="1" t="s">
        <v>193</v>
      </c>
    </row>
    <row r="22" spans="1:2" ht="19">
      <c r="A22" s="1" t="s">
        <v>212</v>
      </c>
      <c r="B22" s="1" t="s">
        <v>211</v>
      </c>
    </row>
    <row r="23" spans="1:2" ht="19">
      <c r="A23" s="1" t="s">
        <v>99</v>
      </c>
      <c r="B23" s="1" t="s">
        <v>212</v>
      </c>
    </row>
    <row r="24" spans="1:2" ht="19">
      <c r="A24" s="1" t="s">
        <v>153</v>
      </c>
      <c r="B24" s="1" t="s">
        <v>99</v>
      </c>
    </row>
    <row r="25" spans="1:2" ht="19">
      <c r="A25" s="1" t="s">
        <v>102</v>
      </c>
      <c r="B25" s="1" t="s">
        <v>153</v>
      </c>
    </row>
    <row r="26" spans="1:2" ht="19">
      <c r="B26" s="1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ABA3-0A55-AE44-AA83-8EB45227D815}">
  <dimension ref="A1:D29"/>
  <sheetViews>
    <sheetView workbookViewId="0">
      <selection activeCell="G16" sqref="G16"/>
    </sheetView>
  </sheetViews>
  <sheetFormatPr baseColWidth="10" defaultRowHeight="16"/>
  <cols>
    <col min="1" max="1" width="32.5" bestFit="1" customWidth="1"/>
    <col min="2" max="2" width="35.1640625" bestFit="1" customWidth="1"/>
  </cols>
  <sheetData>
    <row r="1" spans="1:4" ht="19">
      <c r="A1" s="1" t="s">
        <v>73</v>
      </c>
      <c r="B1" s="1" t="s">
        <v>73</v>
      </c>
      <c r="C1" s="1" t="s">
        <v>3561</v>
      </c>
      <c r="D1" s="1" t="s">
        <v>3561</v>
      </c>
    </row>
    <row r="2" spans="1:4" ht="19">
      <c r="A2" s="1" t="s">
        <v>74</v>
      </c>
      <c r="B2" s="1" t="s">
        <v>74</v>
      </c>
    </row>
    <row r="3" spans="1:4" ht="19">
      <c r="A3" s="1" t="s">
        <v>2</v>
      </c>
      <c r="B3" s="1" t="s">
        <v>1654</v>
      </c>
    </row>
    <row r="4" spans="1:4" ht="19">
      <c r="A4" s="1" t="s">
        <v>4</v>
      </c>
      <c r="B4" s="1" t="s">
        <v>2</v>
      </c>
    </row>
    <row r="5" spans="1:4" ht="19">
      <c r="A5" s="1" t="s">
        <v>78</v>
      </c>
      <c r="B5" s="1" t="s">
        <v>4</v>
      </c>
    </row>
    <row r="6" spans="1:4" ht="19">
      <c r="A6" s="1" t="s">
        <v>180</v>
      </c>
      <c r="B6" s="1" t="s">
        <v>78</v>
      </c>
    </row>
    <row r="7" spans="1:4" ht="19">
      <c r="A7" s="1" t="s">
        <v>3559</v>
      </c>
      <c r="B7" s="1" t="s">
        <v>180</v>
      </c>
    </row>
    <row r="8" spans="1:4" ht="19">
      <c r="A8" s="1" t="s">
        <v>834</v>
      </c>
      <c r="B8" s="1" t="s">
        <v>3559</v>
      </c>
    </row>
    <row r="9" spans="1:4" ht="19">
      <c r="A9" s="1" t="s">
        <v>3560</v>
      </c>
      <c r="B9" s="1" t="s">
        <v>834</v>
      </c>
    </row>
    <row r="10" spans="1:4" ht="19">
      <c r="A10" s="1" t="s">
        <v>1647</v>
      </c>
      <c r="B10" s="1" t="s">
        <v>3560</v>
      </c>
    </row>
    <row r="11" spans="1:4" ht="19">
      <c r="A11" s="1" t="s">
        <v>193</v>
      </c>
      <c r="B11" s="1" t="s">
        <v>485</v>
      </c>
    </row>
    <row r="12" spans="1:4" ht="19">
      <c r="A12" s="1" t="s">
        <v>99</v>
      </c>
      <c r="B12" s="1" t="s">
        <v>184</v>
      </c>
    </row>
    <row r="13" spans="1:4" ht="19">
      <c r="A13" s="1" t="s">
        <v>153</v>
      </c>
      <c r="B13" s="1" t="s">
        <v>85</v>
      </c>
    </row>
    <row r="14" spans="1:4" ht="19">
      <c r="A14" s="1" t="s">
        <v>102</v>
      </c>
      <c r="B14" s="1" t="s">
        <v>210</v>
      </c>
    </row>
    <row r="15" spans="1:4" ht="19">
      <c r="A15" s="1" t="s">
        <v>3559</v>
      </c>
      <c r="B15" s="1" t="s">
        <v>185</v>
      </c>
    </row>
    <row r="16" spans="1:4" ht="19">
      <c r="A16" s="1" t="s">
        <v>104</v>
      </c>
      <c r="B16" s="1" t="s">
        <v>187</v>
      </c>
    </row>
    <row r="17" spans="1:2" ht="19">
      <c r="A17" s="1" t="s">
        <v>105</v>
      </c>
      <c r="B17" s="1" t="s">
        <v>188</v>
      </c>
    </row>
    <row r="18" spans="1:2" ht="19">
      <c r="B18" s="1" t="s">
        <v>189</v>
      </c>
    </row>
    <row r="19" spans="1:2" ht="19">
      <c r="B19" s="1" t="s">
        <v>190</v>
      </c>
    </row>
    <row r="20" spans="1:2" ht="19">
      <c r="B20" s="1" t="s">
        <v>191</v>
      </c>
    </row>
    <row r="21" spans="1:2" ht="19">
      <c r="B21" s="1" t="s">
        <v>3562</v>
      </c>
    </row>
    <row r="22" spans="1:2" ht="19">
      <c r="B22" s="1" t="s">
        <v>1647</v>
      </c>
    </row>
    <row r="23" spans="1:2" ht="19">
      <c r="B23" s="1" t="s">
        <v>193</v>
      </c>
    </row>
    <row r="24" spans="1:2" ht="19">
      <c r="B24" s="1" t="s">
        <v>99</v>
      </c>
    </row>
    <row r="25" spans="1:2" ht="19">
      <c r="B25" s="1" t="s">
        <v>153</v>
      </c>
    </row>
    <row r="26" spans="1:2" ht="19">
      <c r="B26" s="1" t="s">
        <v>102</v>
      </c>
    </row>
    <row r="27" spans="1:2" ht="19">
      <c r="B27" s="1" t="s">
        <v>3559</v>
      </c>
    </row>
    <row r="28" spans="1:2" ht="19">
      <c r="B28" s="1" t="s">
        <v>104</v>
      </c>
    </row>
    <row r="29" spans="1:2" ht="19">
      <c r="B29" s="1" t="s"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9B7C-AADC-BE41-8408-5BB4B4E7B9FD}">
  <dimension ref="A1:B33"/>
  <sheetViews>
    <sheetView workbookViewId="0">
      <selection activeCell="G28" sqref="G28"/>
    </sheetView>
  </sheetViews>
  <sheetFormatPr baseColWidth="10" defaultRowHeight="16"/>
  <cols>
    <col min="1" max="1" width="35.1640625" bestFit="1" customWidth="1"/>
  </cols>
  <sheetData>
    <row r="1" spans="1:2" ht="19">
      <c r="A1" s="1" t="s">
        <v>720</v>
      </c>
      <c r="B1" s="1" t="s">
        <v>720</v>
      </c>
    </row>
    <row r="2" spans="1:2" ht="19">
      <c r="A2" s="1" t="s">
        <v>484</v>
      </c>
      <c r="B2" s="1" t="s">
        <v>484</v>
      </c>
    </row>
    <row r="3" spans="1:2" ht="19">
      <c r="A3" s="1" t="s">
        <v>78</v>
      </c>
      <c r="B3" s="1" t="s">
        <v>78</v>
      </c>
    </row>
    <row r="4" spans="1:2" ht="19">
      <c r="A4" s="1" t="s">
        <v>79</v>
      </c>
      <c r="B4" s="1" t="s">
        <v>79</v>
      </c>
    </row>
    <row r="5" spans="1:2" ht="19">
      <c r="A5" s="1" t="s">
        <v>834</v>
      </c>
      <c r="B5" s="1" t="s">
        <v>834</v>
      </c>
    </row>
    <row r="6" spans="1:2" ht="19">
      <c r="A6" s="1" t="s">
        <v>3555</v>
      </c>
      <c r="B6" s="1" t="s">
        <v>3555</v>
      </c>
    </row>
    <row r="7" spans="1:2" ht="19">
      <c r="A7" s="1" t="s">
        <v>111</v>
      </c>
      <c r="B7" s="1" t="s">
        <v>111</v>
      </c>
    </row>
    <row r="8" spans="1:2" ht="19">
      <c r="A8" s="1" t="s">
        <v>536</v>
      </c>
      <c r="B8" s="1" t="s">
        <v>536</v>
      </c>
    </row>
    <row r="9" spans="1:2" ht="19">
      <c r="A9" s="1" t="s">
        <v>73</v>
      </c>
      <c r="B9" s="1" t="s">
        <v>73</v>
      </c>
    </row>
    <row r="10" spans="1:2" ht="19">
      <c r="A10" s="1" t="s">
        <v>74</v>
      </c>
      <c r="B10" s="1" t="s">
        <v>74</v>
      </c>
    </row>
    <row r="11" spans="1:2" ht="19">
      <c r="A11" s="1" t="s">
        <v>3553</v>
      </c>
      <c r="B11" s="1" t="s">
        <v>3553</v>
      </c>
    </row>
    <row r="12" spans="1:2" ht="19">
      <c r="A12" s="1" t="s">
        <v>85</v>
      </c>
      <c r="B12" s="1" t="s">
        <v>85</v>
      </c>
    </row>
    <row r="13" spans="1:2" ht="19">
      <c r="A13" s="1" t="s">
        <v>86</v>
      </c>
      <c r="B13" s="1" t="s">
        <v>86</v>
      </c>
    </row>
    <row r="14" spans="1:2" ht="19">
      <c r="A14" s="1" t="s">
        <v>1751</v>
      </c>
      <c r="B14" s="1" t="s">
        <v>1751</v>
      </c>
    </row>
    <row r="15" spans="1:2" ht="19">
      <c r="A15" s="1" t="s">
        <v>539</v>
      </c>
      <c r="B15" s="1" t="s">
        <v>3556</v>
      </c>
    </row>
    <row r="16" spans="1:2" ht="19">
      <c r="A16" s="1" t="s">
        <v>1752</v>
      </c>
      <c r="B16" s="1" t="s">
        <v>539</v>
      </c>
    </row>
    <row r="17" spans="1:2" ht="19">
      <c r="A17" s="1" t="s">
        <v>3557</v>
      </c>
      <c r="B17" s="1" t="s">
        <v>1752</v>
      </c>
    </row>
    <row r="18" spans="1:2" ht="19">
      <c r="A18" s="1" t="s">
        <v>90</v>
      </c>
      <c r="B18" s="1" t="s">
        <v>3557</v>
      </c>
    </row>
    <row r="19" spans="1:2" ht="19">
      <c r="A19" s="1" t="s">
        <v>91</v>
      </c>
      <c r="B19" s="1" t="s">
        <v>90</v>
      </c>
    </row>
    <row r="20" spans="1:2" ht="19">
      <c r="A20" s="1" t="s">
        <v>92</v>
      </c>
      <c r="B20" s="1" t="s">
        <v>3558</v>
      </c>
    </row>
    <row r="21" spans="1:2" ht="19">
      <c r="A21" s="1" t="s">
        <v>118</v>
      </c>
      <c r="B21" s="1" t="s">
        <v>91</v>
      </c>
    </row>
    <row r="22" spans="1:2" ht="19">
      <c r="A22" s="1" t="s">
        <v>97</v>
      </c>
      <c r="B22" s="1" t="s">
        <v>92</v>
      </c>
    </row>
    <row r="23" spans="1:2" ht="19">
      <c r="A23" s="1" t="s">
        <v>98</v>
      </c>
      <c r="B23" s="1" t="s">
        <v>118</v>
      </c>
    </row>
    <row r="24" spans="1:2" ht="19">
      <c r="A24" s="1" t="s">
        <v>119</v>
      </c>
      <c r="B24" s="1" t="s">
        <v>97</v>
      </c>
    </row>
    <row r="25" spans="1:2" ht="19">
      <c r="A25" s="1" t="s">
        <v>101</v>
      </c>
      <c r="B25" s="1" t="s">
        <v>98</v>
      </c>
    </row>
    <row r="26" spans="1:2" ht="19">
      <c r="A26" s="1" t="s">
        <v>640</v>
      </c>
      <c r="B26" s="1" t="s">
        <v>119</v>
      </c>
    </row>
    <row r="27" spans="1:2" ht="19">
      <c r="A27" s="1" t="s">
        <v>644</v>
      </c>
      <c r="B27" s="1" t="s">
        <v>101</v>
      </c>
    </row>
    <row r="28" spans="1:2" ht="19">
      <c r="A28" s="1" t="s">
        <v>645</v>
      </c>
      <c r="B28" s="1" t="s">
        <v>640</v>
      </c>
    </row>
    <row r="29" spans="1:2" ht="19">
      <c r="A29" s="1" t="s">
        <v>106</v>
      </c>
      <c r="B29" s="1" t="s">
        <v>644</v>
      </c>
    </row>
    <row r="30" spans="1:2" ht="19">
      <c r="A30" s="1" t="s">
        <v>646</v>
      </c>
      <c r="B30" s="1" t="s">
        <v>645</v>
      </c>
    </row>
    <row r="31" spans="1:2" ht="19">
      <c r="A31" s="1" t="s">
        <v>648</v>
      </c>
      <c r="B31" s="1" t="s">
        <v>106</v>
      </c>
    </row>
    <row r="32" spans="1:2" ht="19">
      <c r="B32" s="1" t="s">
        <v>646</v>
      </c>
    </row>
    <row r="33" spans="2:2" ht="19">
      <c r="B33" s="1" t="s">
        <v>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EF9A-983D-CF40-B107-92285C1782F1}">
  <dimension ref="A1:D57"/>
  <sheetViews>
    <sheetView workbookViewId="0">
      <selection activeCell="J17" sqref="J17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3548</v>
      </c>
    </row>
    <row r="2" spans="1:4" ht="19">
      <c r="A2" s="1" t="s">
        <v>179</v>
      </c>
      <c r="B2" s="1" t="s">
        <v>179</v>
      </c>
      <c r="D2" s="1" t="s">
        <v>3549</v>
      </c>
    </row>
    <row r="3" spans="1:4" ht="19">
      <c r="A3" s="1" t="s">
        <v>2</v>
      </c>
      <c r="B3" s="1" t="s">
        <v>2</v>
      </c>
      <c r="D3" s="1" t="s">
        <v>4</v>
      </c>
    </row>
    <row r="4" spans="1:4" ht="19">
      <c r="A4" s="1" t="s">
        <v>3531</v>
      </c>
      <c r="B4" s="1" t="s">
        <v>180</v>
      </c>
      <c r="D4" s="1" t="s">
        <v>3550</v>
      </c>
    </row>
    <row r="5" spans="1:4" ht="19">
      <c r="A5" s="1" t="s">
        <v>3532</v>
      </c>
      <c r="B5" s="1" t="s">
        <v>181</v>
      </c>
      <c r="D5" s="1" t="s">
        <v>3551</v>
      </c>
    </row>
    <row r="6" spans="1:4" ht="19">
      <c r="A6" s="1" t="s">
        <v>3531</v>
      </c>
      <c r="B6" s="1" t="s">
        <v>2398</v>
      </c>
      <c r="D6" s="1" t="s">
        <v>4</v>
      </c>
    </row>
    <row r="7" spans="1:4" ht="19">
      <c r="A7" s="1" t="s">
        <v>153</v>
      </c>
      <c r="B7" s="1" t="s">
        <v>485</v>
      </c>
      <c r="D7" s="1" t="s">
        <v>3552</v>
      </c>
    </row>
    <row r="8" spans="1:4" ht="19">
      <c r="B8" s="1" t="s">
        <v>184</v>
      </c>
    </row>
    <row r="9" spans="1:4" ht="19">
      <c r="B9" s="1" t="s">
        <v>185</v>
      </c>
    </row>
    <row r="10" spans="1:4" ht="19">
      <c r="B10" s="1" t="s">
        <v>2287</v>
      </c>
    </row>
    <row r="11" spans="1:4" ht="19">
      <c r="B11" s="1" t="s">
        <v>188</v>
      </c>
    </row>
    <row r="12" spans="1:4" ht="19">
      <c r="B12" s="1" t="s">
        <v>189</v>
      </c>
    </row>
    <row r="13" spans="1:4" ht="19">
      <c r="B13" s="1" t="s">
        <v>190</v>
      </c>
    </row>
    <row r="14" spans="1:4" ht="19">
      <c r="B14" s="1" t="s">
        <v>193</v>
      </c>
    </row>
    <row r="15" spans="1:4" ht="19">
      <c r="B15" s="1" t="s">
        <v>194</v>
      </c>
    </row>
    <row r="16" spans="1:4" ht="19">
      <c r="B16" s="1" t="s">
        <v>180</v>
      </c>
    </row>
    <row r="17" spans="2:2" ht="19">
      <c r="B17" s="1" t="s">
        <v>181</v>
      </c>
    </row>
    <row r="18" spans="2:2" ht="19">
      <c r="B18" s="1" t="s">
        <v>2398</v>
      </c>
    </row>
    <row r="19" spans="2:2" ht="19">
      <c r="B19" s="1" t="s">
        <v>485</v>
      </c>
    </row>
    <row r="20" spans="2:2" ht="19">
      <c r="B20" s="1" t="s">
        <v>184</v>
      </c>
    </row>
    <row r="21" spans="2:2" ht="19">
      <c r="B21" s="1" t="s">
        <v>185</v>
      </c>
    </row>
    <row r="22" spans="2:2" ht="19">
      <c r="B22" s="1" t="s">
        <v>2287</v>
      </c>
    </row>
    <row r="23" spans="2:2" ht="19">
      <c r="B23" s="1" t="s">
        <v>188</v>
      </c>
    </row>
    <row r="24" spans="2:2" ht="19">
      <c r="B24" s="1" t="s">
        <v>189</v>
      </c>
    </row>
    <row r="25" spans="2:2" ht="19">
      <c r="B25" s="1" t="s">
        <v>190</v>
      </c>
    </row>
    <row r="26" spans="2:2" ht="19">
      <c r="B26" s="1" t="s">
        <v>3531</v>
      </c>
    </row>
    <row r="27" spans="2:2" ht="19">
      <c r="B27" s="1" t="s">
        <v>193</v>
      </c>
    </row>
    <row r="28" spans="2:2" ht="19">
      <c r="B28" s="1" t="s">
        <v>194</v>
      </c>
    </row>
    <row r="29" spans="2:2" ht="19">
      <c r="B29" s="1" t="s">
        <v>2348</v>
      </c>
    </row>
    <row r="30" spans="2:2" ht="19">
      <c r="B30" s="1" t="s">
        <v>85</v>
      </c>
    </row>
    <row r="31" spans="2:2" ht="19">
      <c r="B31" s="1" t="s">
        <v>210</v>
      </c>
    </row>
    <row r="32" spans="2:2" ht="19">
      <c r="B32" s="1" t="s">
        <v>211</v>
      </c>
    </row>
    <row r="33" spans="2:2" ht="19">
      <c r="B33" s="1" t="s">
        <v>832</v>
      </c>
    </row>
    <row r="34" spans="2:2" ht="19">
      <c r="B34" s="1" t="s">
        <v>213</v>
      </c>
    </row>
    <row r="35" spans="2:2" ht="19">
      <c r="B35" s="1" t="s">
        <v>3533</v>
      </c>
    </row>
    <row r="36" spans="2:2" ht="19">
      <c r="B36" s="1" t="s">
        <v>123</v>
      </c>
    </row>
    <row r="37" spans="2:2" ht="19">
      <c r="B37" s="1" t="s">
        <v>3534</v>
      </c>
    </row>
    <row r="38" spans="2:2" ht="19">
      <c r="B38" s="1" t="s">
        <v>3535</v>
      </c>
    </row>
    <row r="39" spans="2:2" ht="19">
      <c r="B39" s="1" t="s">
        <v>138</v>
      </c>
    </row>
    <row r="40" spans="2:2" ht="19">
      <c r="B40" s="1" t="s">
        <v>3536</v>
      </c>
    </row>
    <row r="41" spans="2:2" ht="19">
      <c r="B41" s="1" t="s">
        <v>3537</v>
      </c>
    </row>
    <row r="42" spans="2:2" ht="19">
      <c r="B42" s="1" t="s">
        <v>3538</v>
      </c>
    </row>
    <row r="43" spans="2:2" ht="19">
      <c r="B43" s="1" t="s">
        <v>3539</v>
      </c>
    </row>
    <row r="44" spans="2:2" ht="19">
      <c r="B44" s="1" t="s">
        <v>3540</v>
      </c>
    </row>
    <row r="45" spans="2:2" ht="19">
      <c r="B45" s="1" t="s">
        <v>3541</v>
      </c>
    </row>
    <row r="46" spans="2:2" ht="19">
      <c r="B46" s="1" t="s">
        <v>3542</v>
      </c>
    </row>
    <row r="47" spans="2:2" ht="19">
      <c r="B47" s="1" t="s">
        <v>1661</v>
      </c>
    </row>
    <row r="48" spans="2:2" ht="19">
      <c r="B48" s="1" t="s">
        <v>3543</v>
      </c>
    </row>
    <row r="49" spans="2:2" ht="19">
      <c r="B49" s="1" t="s">
        <v>3532</v>
      </c>
    </row>
    <row r="50" spans="2:2" ht="19">
      <c r="B50" s="1" t="s">
        <v>3544</v>
      </c>
    </row>
    <row r="51" spans="2:2" ht="19">
      <c r="B51" s="1" t="s">
        <v>3545</v>
      </c>
    </row>
    <row r="52" spans="2:2" ht="19">
      <c r="B52" s="1" t="s">
        <v>3546</v>
      </c>
    </row>
    <row r="53" spans="2:2" ht="19">
      <c r="B53" s="1" t="s">
        <v>3547</v>
      </c>
    </row>
    <row r="54" spans="2:2" ht="19">
      <c r="B54" s="1" t="s">
        <v>3531</v>
      </c>
    </row>
    <row r="55" spans="2:2" ht="19">
      <c r="B55" s="1" t="s">
        <v>153</v>
      </c>
    </row>
    <row r="56" spans="2:2" ht="19">
      <c r="B56" s="1" t="s">
        <v>102</v>
      </c>
    </row>
    <row r="57" spans="2:2" ht="19">
      <c r="B57" s="1" t="s">
        <v>104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313C-33F8-FC4F-A844-C9262881D59B}">
  <dimension ref="A1:E16"/>
  <sheetViews>
    <sheetView workbookViewId="0">
      <selection activeCell="G8" sqref="G8"/>
    </sheetView>
  </sheetViews>
  <sheetFormatPr baseColWidth="10" defaultRowHeight="16"/>
  <sheetData>
    <row r="1" spans="1:5" ht="19">
      <c r="A1" s="1" t="s">
        <v>2</v>
      </c>
      <c r="B1" s="1" t="s">
        <v>2</v>
      </c>
      <c r="E1" s="1" t="s">
        <v>3529</v>
      </c>
    </row>
    <row r="2" spans="1:5" ht="19">
      <c r="B2" s="1" t="s">
        <v>180</v>
      </c>
      <c r="D2" s="1" t="s">
        <v>4</v>
      </c>
    </row>
    <row r="3" spans="1:5" ht="19">
      <c r="B3" s="1" t="s">
        <v>181</v>
      </c>
      <c r="D3" s="1" t="s">
        <v>3530</v>
      </c>
    </row>
    <row r="4" spans="1:5" ht="19">
      <c r="B4" s="1" t="s">
        <v>2398</v>
      </c>
    </row>
    <row r="5" spans="1:5" ht="19">
      <c r="B5" s="1" t="s">
        <v>485</v>
      </c>
    </row>
    <row r="6" spans="1:5" ht="19">
      <c r="B6" s="1" t="s">
        <v>184</v>
      </c>
    </row>
    <row r="7" spans="1:5" ht="19">
      <c r="B7" s="1" t="s">
        <v>185</v>
      </c>
    </row>
    <row r="8" spans="1:5" ht="19">
      <c r="B8" s="1" t="s">
        <v>2287</v>
      </c>
    </row>
    <row r="9" spans="1:5" ht="19">
      <c r="B9" s="1" t="s">
        <v>188</v>
      </c>
    </row>
    <row r="10" spans="1:5" ht="19">
      <c r="B10" s="1" t="s">
        <v>189</v>
      </c>
    </row>
    <row r="11" spans="1:5" ht="19">
      <c r="B11" s="1" t="s">
        <v>190</v>
      </c>
    </row>
    <row r="12" spans="1:5" ht="19">
      <c r="B12" s="1" t="s">
        <v>193</v>
      </c>
    </row>
    <row r="13" spans="1:5" ht="19">
      <c r="B13" s="1" t="s">
        <v>2348</v>
      </c>
    </row>
    <row r="14" spans="1:5" ht="19">
      <c r="B14" s="1" t="s">
        <v>85</v>
      </c>
    </row>
    <row r="15" spans="1:5" ht="19">
      <c r="B15" s="1" t="s">
        <v>210</v>
      </c>
    </row>
    <row r="16" spans="1:5" ht="19">
      <c r="B16" s="1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C8B-DBDC-1D4E-A05C-F8932CBBF0C2}">
  <dimension ref="A1:D138"/>
  <sheetViews>
    <sheetView workbookViewId="0">
      <selection activeCell="I13" sqref="I13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3460</v>
      </c>
    </row>
    <row r="2" spans="1:4" ht="19">
      <c r="A2" s="1" t="s">
        <v>74</v>
      </c>
      <c r="B2" s="1" t="s">
        <v>74</v>
      </c>
      <c r="D2" s="1" t="s">
        <v>4</v>
      </c>
    </row>
    <row r="3" spans="1:4" ht="19">
      <c r="A3" s="1" t="s">
        <v>193</v>
      </c>
      <c r="B3" s="1" t="s">
        <v>3434</v>
      </c>
      <c r="D3" s="1" t="s">
        <v>3461</v>
      </c>
    </row>
    <row r="4" spans="1:4" ht="19">
      <c r="B4" s="1" t="s">
        <v>3434</v>
      </c>
      <c r="D4" s="1" t="s">
        <v>78</v>
      </c>
    </row>
    <row r="5" spans="1:4" ht="19">
      <c r="B5" s="1" t="s">
        <v>3435</v>
      </c>
      <c r="D5" s="1" t="s">
        <v>1670</v>
      </c>
    </row>
    <row r="6" spans="1:4" ht="19">
      <c r="B6" s="1" t="s">
        <v>193</v>
      </c>
      <c r="D6" s="1" t="s">
        <v>180</v>
      </c>
    </row>
    <row r="7" spans="1:4" ht="19">
      <c r="B7" s="1" t="s">
        <v>194</v>
      </c>
      <c r="D7" s="1" t="s">
        <v>3462</v>
      </c>
    </row>
    <row r="8" spans="1:4" ht="19">
      <c r="B8" s="1" t="s">
        <v>489</v>
      </c>
      <c r="D8" s="1" t="s">
        <v>3463</v>
      </c>
    </row>
    <row r="9" spans="1:4" ht="19">
      <c r="B9" s="1" t="s">
        <v>85</v>
      </c>
      <c r="D9" s="1" t="s">
        <v>3464</v>
      </c>
    </row>
    <row r="10" spans="1:4" ht="19">
      <c r="B10" s="1" t="s">
        <v>210</v>
      </c>
      <c r="D10" s="1" t="s">
        <v>3465</v>
      </c>
    </row>
    <row r="11" spans="1:4" ht="19">
      <c r="B11" s="1" t="s">
        <v>211</v>
      </c>
      <c r="D11" s="1" t="s">
        <v>3466</v>
      </c>
    </row>
    <row r="12" spans="1:4" ht="19">
      <c r="B12" s="1" t="s">
        <v>832</v>
      </c>
      <c r="D12" s="1" t="s">
        <v>181</v>
      </c>
    </row>
    <row r="13" spans="1:4" ht="19">
      <c r="B13" s="1" t="s">
        <v>3436</v>
      </c>
      <c r="D13" s="1" t="s">
        <v>3467</v>
      </c>
    </row>
    <row r="14" spans="1:4" ht="19">
      <c r="B14" s="1" t="s">
        <v>3437</v>
      </c>
      <c r="D14" s="1" t="s">
        <v>3468</v>
      </c>
    </row>
    <row r="15" spans="1:4" ht="19">
      <c r="B15" s="1" t="s">
        <v>3438</v>
      </c>
      <c r="D15" s="1" t="s">
        <v>3469</v>
      </c>
    </row>
    <row r="16" spans="1:4" ht="19">
      <c r="B16" s="1" t="s">
        <v>3439</v>
      </c>
      <c r="D16" s="1" t="s">
        <v>3470</v>
      </c>
    </row>
    <row r="17" spans="2:4" ht="19">
      <c r="B17" s="1" t="s">
        <v>3440</v>
      </c>
      <c r="D17" s="1" t="s">
        <v>3471</v>
      </c>
    </row>
    <row r="18" spans="2:4" ht="19">
      <c r="B18" s="1" t="s">
        <v>3441</v>
      </c>
      <c r="D18" s="1" t="s">
        <v>485</v>
      </c>
    </row>
    <row r="19" spans="2:4" ht="19">
      <c r="B19" s="1" t="s">
        <v>3442</v>
      </c>
      <c r="D19" s="1" t="s">
        <v>3472</v>
      </c>
    </row>
    <row r="20" spans="2:4" ht="19">
      <c r="B20" s="1" t="s">
        <v>138</v>
      </c>
      <c r="D20" s="1" t="s">
        <v>184</v>
      </c>
    </row>
    <row r="21" spans="2:4" ht="19">
      <c r="B21" s="1" t="s">
        <v>3443</v>
      </c>
      <c r="D21" s="1" t="s">
        <v>1008</v>
      </c>
    </row>
    <row r="22" spans="2:4" ht="19">
      <c r="B22" s="1" t="s">
        <v>3444</v>
      </c>
      <c r="D22" s="1" t="s">
        <v>185</v>
      </c>
    </row>
    <row r="23" spans="2:4" ht="19">
      <c r="B23" s="1" t="s">
        <v>3445</v>
      </c>
      <c r="D23" s="1" t="s">
        <v>3473</v>
      </c>
    </row>
    <row r="24" spans="2:4" ht="19">
      <c r="B24" s="1" t="s">
        <v>3446</v>
      </c>
      <c r="D24" s="1" t="s">
        <v>792</v>
      </c>
    </row>
    <row r="25" spans="2:4" ht="19">
      <c r="B25" s="1" t="s">
        <v>3447</v>
      </c>
      <c r="D25" s="1" t="s">
        <v>3474</v>
      </c>
    </row>
    <row r="26" spans="2:4" ht="19">
      <c r="B26" s="1" t="s">
        <v>3448</v>
      </c>
      <c r="D26" s="1" t="s">
        <v>188</v>
      </c>
    </row>
    <row r="27" spans="2:4" ht="19">
      <c r="B27" s="1" t="s">
        <v>3449</v>
      </c>
      <c r="D27" s="1" t="s">
        <v>3475</v>
      </c>
    </row>
    <row r="28" spans="2:4" ht="19">
      <c r="B28" s="1" t="s">
        <v>3450</v>
      </c>
      <c r="D28" s="1" t="s">
        <v>189</v>
      </c>
    </row>
    <row r="29" spans="2:4" ht="19">
      <c r="B29" s="1" t="s">
        <v>151</v>
      </c>
      <c r="D29" s="1" t="s">
        <v>3476</v>
      </c>
    </row>
    <row r="30" spans="2:4" ht="19">
      <c r="B30" s="1" t="s">
        <v>3451</v>
      </c>
      <c r="D30" s="1" t="s">
        <v>190</v>
      </c>
    </row>
    <row r="31" spans="2:4" ht="19">
      <c r="B31" s="1" t="s">
        <v>3452</v>
      </c>
      <c r="D31" s="1" t="s">
        <v>3477</v>
      </c>
    </row>
    <row r="32" spans="2:4" ht="19">
      <c r="B32" s="1" t="s">
        <v>3453</v>
      </c>
      <c r="D32" s="1" t="s">
        <v>191</v>
      </c>
    </row>
    <row r="33" spans="2:4" ht="19">
      <c r="B33" s="1" t="s">
        <v>3454</v>
      </c>
      <c r="D33" s="1" t="s">
        <v>1309</v>
      </c>
    </row>
    <row r="34" spans="2:4" ht="19">
      <c r="B34" s="1" t="s">
        <v>3455</v>
      </c>
      <c r="D34" s="1" t="s">
        <v>3478</v>
      </c>
    </row>
    <row r="35" spans="2:4" ht="19">
      <c r="B35" s="1" t="s">
        <v>1648</v>
      </c>
      <c r="D35" s="1" t="s">
        <v>3479</v>
      </c>
    </row>
    <row r="36" spans="2:4" ht="19">
      <c r="B36" s="1" t="s">
        <v>3456</v>
      </c>
      <c r="D36" s="1" t="s">
        <v>3480</v>
      </c>
    </row>
    <row r="37" spans="2:4" ht="19">
      <c r="B37" s="1" t="s">
        <v>3457</v>
      </c>
      <c r="D37" s="1" t="s">
        <v>3481</v>
      </c>
    </row>
    <row r="38" spans="2:4" ht="19">
      <c r="B38" s="1" t="s">
        <v>3458</v>
      </c>
      <c r="D38" s="1" t="s">
        <v>3482</v>
      </c>
    </row>
    <row r="39" spans="2:4" ht="19">
      <c r="B39" s="1" t="s">
        <v>3459</v>
      </c>
      <c r="D39" s="1" t="s">
        <v>3483</v>
      </c>
    </row>
    <row r="40" spans="2:4" ht="19">
      <c r="B40" s="1" t="s">
        <v>153</v>
      </c>
      <c r="D40" s="1" t="s">
        <v>3484</v>
      </c>
    </row>
    <row r="41" spans="2:4" ht="19">
      <c r="B41" s="1" t="s">
        <v>102</v>
      </c>
      <c r="D41" s="1" t="s">
        <v>3485</v>
      </c>
    </row>
    <row r="42" spans="2:4" ht="19">
      <c r="B42" s="1" t="s">
        <v>104</v>
      </c>
      <c r="D42" s="1" t="s">
        <v>3480</v>
      </c>
    </row>
    <row r="43" spans="2:4" ht="19">
      <c r="B43" s="1" t="s">
        <v>105</v>
      </c>
      <c r="D43" s="1" t="s">
        <v>3486</v>
      </c>
    </row>
    <row r="44" spans="2:4" ht="19">
      <c r="D44" s="1" t="s">
        <v>3487</v>
      </c>
    </row>
    <row r="45" spans="2:4" ht="19">
      <c r="D45" s="1" t="s">
        <v>3488</v>
      </c>
    </row>
    <row r="46" spans="2:4" ht="19">
      <c r="D46" s="1" t="s">
        <v>3489</v>
      </c>
    </row>
    <row r="47" spans="2:4" ht="19">
      <c r="D47" s="1" t="s">
        <v>881</v>
      </c>
    </row>
    <row r="48" spans="2:4" ht="19">
      <c r="D48" s="1" t="s">
        <v>3490</v>
      </c>
    </row>
    <row r="49" spans="4:4" ht="19">
      <c r="D49" s="1" t="s">
        <v>3491</v>
      </c>
    </row>
    <row r="50" spans="4:4" ht="19">
      <c r="D50" s="1" t="s">
        <v>883</v>
      </c>
    </row>
    <row r="51" spans="4:4" ht="19">
      <c r="D51" s="1" t="s">
        <v>3492</v>
      </c>
    </row>
    <row r="52" spans="4:4" ht="19">
      <c r="D52" s="1" t="s">
        <v>3493</v>
      </c>
    </row>
    <row r="53" spans="4:4" ht="19">
      <c r="D53" s="1" t="s">
        <v>3494</v>
      </c>
    </row>
    <row r="54" spans="4:4" ht="19">
      <c r="D54" s="1" t="s">
        <v>3495</v>
      </c>
    </row>
    <row r="55" spans="4:4" ht="19">
      <c r="D55" s="1" t="s">
        <v>3496</v>
      </c>
    </row>
    <row r="56" spans="4:4" ht="19">
      <c r="D56" s="1" t="s">
        <v>3485</v>
      </c>
    </row>
    <row r="57" spans="4:4" ht="19">
      <c r="D57" s="1" t="s">
        <v>3497</v>
      </c>
    </row>
    <row r="58" spans="4:4" ht="19">
      <c r="D58" s="1" t="s">
        <v>3486</v>
      </c>
    </row>
    <row r="59" spans="4:4" ht="19">
      <c r="D59" s="1" t="s">
        <v>881</v>
      </c>
    </row>
    <row r="60" spans="4:4" ht="19">
      <c r="D60" s="1" t="s">
        <v>3498</v>
      </c>
    </row>
    <row r="61" spans="4:4" ht="19">
      <c r="D61" s="1" t="s">
        <v>3499</v>
      </c>
    </row>
    <row r="62" spans="4:4" ht="19">
      <c r="D62" s="1" t="s">
        <v>3500</v>
      </c>
    </row>
    <row r="63" spans="4:4" ht="19">
      <c r="D63" s="1" t="s">
        <v>3501</v>
      </c>
    </row>
    <row r="64" spans="4:4" ht="19">
      <c r="D64" s="1" t="s">
        <v>4</v>
      </c>
    </row>
    <row r="65" spans="4:4" ht="19">
      <c r="D65" s="1" t="s">
        <v>3461</v>
      </c>
    </row>
    <row r="66" spans="4:4" ht="19">
      <c r="D66" s="1" t="s">
        <v>78</v>
      </c>
    </row>
    <row r="67" spans="4:4" ht="19">
      <c r="D67" s="1" t="s">
        <v>1670</v>
      </c>
    </row>
    <row r="68" spans="4:4" ht="19">
      <c r="D68" s="1" t="s">
        <v>180</v>
      </c>
    </row>
    <row r="69" spans="4:4" ht="19">
      <c r="D69" s="1" t="s">
        <v>3462</v>
      </c>
    </row>
    <row r="70" spans="4:4" ht="19">
      <c r="D70" s="1" t="s">
        <v>3463</v>
      </c>
    </row>
    <row r="71" spans="4:4" ht="19">
      <c r="D71" s="1" t="s">
        <v>3464</v>
      </c>
    </row>
    <row r="72" spans="4:4" ht="19">
      <c r="D72" s="1" t="s">
        <v>3465</v>
      </c>
    </row>
    <row r="73" spans="4:4" ht="19">
      <c r="D73" s="1" t="s">
        <v>3466</v>
      </c>
    </row>
    <row r="74" spans="4:4" ht="19">
      <c r="D74" s="1" t="s">
        <v>181</v>
      </c>
    </row>
    <row r="75" spans="4:4" ht="19">
      <c r="D75" s="1" t="s">
        <v>3502</v>
      </c>
    </row>
    <row r="76" spans="4:4" ht="19">
      <c r="D76" s="1" t="s">
        <v>3469</v>
      </c>
    </row>
    <row r="77" spans="4:4" ht="19">
      <c r="D77" s="1" t="s">
        <v>3470</v>
      </c>
    </row>
    <row r="78" spans="4:4" ht="19">
      <c r="D78" s="1" t="s">
        <v>3503</v>
      </c>
    </row>
    <row r="79" spans="4:4" ht="19">
      <c r="D79" s="1" t="s">
        <v>485</v>
      </c>
    </row>
    <row r="80" spans="4:4" ht="19">
      <c r="D80" s="1" t="s">
        <v>3504</v>
      </c>
    </row>
    <row r="81" spans="4:4" ht="19">
      <c r="D81" s="1" t="s">
        <v>184</v>
      </c>
    </row>
    <row r="82" spans="4:4" ht="19">
      <c r="D82" s="1" t="s">
        <v>1008</v>
      </c>
    </row>
    <row r="83" spans="4:4" ht="19">
      <c r="D83" s="1" t="s">
        <v>185</v>
      </c>
    </row>
    <row r="84" spans="4:4" ht="19">
      <c r="D84" s="1" t="s">
        <v>3505</v>
      </c>
    </row>
    <row r="85" spans="4:4" ht="19">
      <c r="D85" s="1" t="s">
        <v>792</v>
      </c>
    </row>
    <row r="86" spans="4:4" ht="19">
      <c r="D86" s="1" t="s">
        <v>3474</v>
      </c>
    </row>
    <row r="87" spans="4:4" ht="19">
      <c r="D87" s="1" t="s">
        <v>188</v>
      </c>
    </row>
    <row r="88" spans="4:4" ht="19">
      <c r="D88" s="1" t="s">
        <v>3475</v>
      </c>
    </row>
    <row r="89" spans="4:4" ht="19">
      <c r="D89" s="1" t="s">
        <v>189</v>
      </c>
    </row>
    <row r="90" spans="4:4" ht="19">
      <c r="D90" s="1" t="s">
        <v>3506</v>
      </c>
    </row>
    <row r="91" spans="4:4" ht="19">
      <c r="D91" s="1" t="s">
        <v>3507</v>
      </c>
    </row>
    <row r="92" spans="4:4" ht="19">
      <c r="D92" s="1" t="s">
        <v>3508</v>
      </c>
    </row>
    <row r="93" spans="4:4" ht="19">
      <c r="D93" s="1" t="s">
        <v>3509</v>
      </c>
    </row>
    <row r="94" spans="4:4" ht="19">
      <c r="D94" s="1" t="s">
        <v>190</v>
      </c>
    </row>
    <row r="95" spans="4:4" ht="19">
      <c r="D95" s="1" t="s">
        <v>3510</v>
      </c>
    </row>
    <row r="96" spans="4:4" ht="19">
      <c r="D96" s="1" t="s">
        <v>191</v>
      </c>
    </row>
    <row r="97" spans="4:4" ht="19">
      <c r="D97" s="1" t="s">
        <v>1309</v>
      </c>
    </row>
    <row r="98" spans="4:4" ht="19">
      <c r="D98" s="1" t="s">
        <v>3511</v>
      </c>
    </row>
    <row r="99" spans="4:4" ht="19">
      <c r="D99" s="1" t="s">
        <v>3479</v>
      </c>
    </row>
    <row r="100" spans="4:4" ht="19">
      <c r="D100" s="1" t="s">
        <v>3480</v>
      </c>
    </row>
    <row r="101" spans="4:4" ht="19">
      <c r="D101" s="1" t="s">
        <v>3481</v>
      </c>
    </row>
    <row r="102" spans="4:4" ht="19">
      <c r="D102" s="1" t="s">
        <v>3482</v>
      </c>
    </row>
    <row r="103" spans="4:4" ht="19">
      <c r="D103" s="1" t="s">
        <v>3512</v>
      </c>
    </row>
    <row r="104" spans="4:4" ht="19">
      <c r="D104" s="1" t="s">
        <v>3486</v>
      </c>
    </row>
    <row r="105" spans="4:4" ht="19">
      <c r="D105" s="1" t="s">
        <v>3485</v>
      </c>
    </row>
    <row r="106" spans="4:4" ht="19">
      <c r="D106" s="1" t="s">
        <v>3513</v>
      </c>
    </row>
    <row r="107" spans="4:4" ht="19">
      <c r="D107" s="1" t="s">
        <v>3486</v>
      </c>
    </row>
    <row r="108" spans="4:4" ht="19">
      <c r="D108" s="1" t="s">
        <v>3487</v>
      </c>
    </row>
    <row r="109" spans="4:4" ht="19">
      <c r="D109" s="1" t="s">
        <v>3514</v>
      </c>
    </row>
    <row r="110" spans="4:4" ht="19">
      <c r="D110" s="1" t="s">
        <v>3515</v>
      </c>
    </row>
    <row r="111" spans="4:4" ht="19">
      <c r="D111" s="1" t="s">
        <v>881</v>
      </c>
    </row>
    <row r="112" spans="4:4" ht="19">
      <c r="D112" s="1" t="s">
        <v>3490</v>
      </c>
    </row>
    <row r="113" spans="4:4" ht="19">
      <c r="D113" s="1" t="s">
        <v>3491</v>
      </c>
    </row>
    <row r="114" spans="4:4" ht="19">
      <c r="D114" s="1" t="s">
        <v>883</v>
      </c>
    </row>
    <row r="115" spans="4:4" ht="19">
      <c r="D115" s="1" t="s">
        <v>3492</v>
      </c>
    </row>
    <row r="116" spans="4:4" ht="19">
      <c r="D116" s="1" t="s">
        <v>3493</v>
      </c>
    </row>
    <row r="117" spans="4:4" ht="19">
      <c r="D117" s="1" t="s">
        <v>3516</v>
      </c>
    </row>
    <row r="118" spans="4:4" ht="19">
      <c r="D118" s="1" t="s">
        <v>3517</v>
      </c>
    </row>
    <row r="119" spans="4:4" ht="19">
      <c r="D119" s="1" t="s">
        <v>3518</v>
      </c>
    </row>
    <row r="120" spans="4:4" ht="19">
      <c r="D120" s="1" t="s">
        <v>3519</v>
      </c>
    </row>
    <row r="121" spans="4:4" ht="19">
      <c r="D121" s="1" t="s">
        <v>3485</v>
      </c>
    </row>
    <row r="122" spans="4:4" ht="19">
      <c r="D122" s="1" t="s">
        <v>3497</v>
      </c>
    </row>
    <row r="123" spans="4:4" ht="19">
      <c r="D123" s="1" t="s">
        <v>3486</v>
      </c>
    </row>
    <row r="124" spans="4:4" ht="19">
      <c r="D124" s="1" t="s">
        <v>881</v>
      </c>
    </row>
    <row r="125" spans="4:4" ht="19">
      <c r="D125" s="1" t="s">
        <v>3499</v>
      </c>
    </row>
    <row r="126" spans="4:4" ht="19">
      <c r="D126" s="1" t="s">
        <v>3498</v>
      </c>
    </row>
    <row r="127" spans="4:4" ht="19">
      <c r="D127" s="1" t="s">
        <v>193</v>
      </c>
    </row>
    <row r="128" spans="4:4" ht="19">
      <c r="D128" s="1" t="s">
        <v>3520</v>
      </c>
    </row>
    <row r="129" spans="4:4" ht="19">
      <c r="D129" s="1" t="s">
        <v>3521</v>
      </c>
    </row>
    <row r="130" spans="4:4" ht="19">
      <c r="D130" s="1" t="s">
        <v>3522</v>
      </c>
    </row>
    <row r="131" spans="4:4" ht="19">
      <c r="D131" s="1" t="s">
        <v>3523</v>
      </c>
    </row>
    <row r="132" spans="4:4" ht="19">
      <c r="D132" s="1" t="s">
        <v>3524</v>
      </c>
    </row>
    <row r="133" spans="4:4" ht="19">
      <c r="D133" s="1" t="s">
        <v>3525</v>
      </c>
    </row>
    <row r="134" spans="4:4" ht="19">
      <c r="D134" s="1" t="s">
        <v>194</v>
      </c>
    </row>
    <row r="135" spans="4:4" ht="19">
      <c r="D135" s="1" t="s">
        <v>3526</v>
      </c>
    </row>
    <row r="136" spans="4:4" ht="19">
      <c r="D136" s="1" t="s">
        <v>3527</v>
      </c>
    </row>
    <row r="137" spans="4:4" ht="19">
      <c r="D137" s="1">
        <v>3</v>
      </c>
    </row>
    <row r="138" spans="4:4" ht="19">
      <c r="D138" s="1" t="s">
        <v>3433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6CD7-F72B-F248-BB8D-A7ACA7EB6E5F}">
  <dimension ref="A1:D46"/>
  <sheetViews>
    <sheetView workbookViewId="0">
      <selection activeCell="D11" sqref="D11:D12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3367</v>
      </c>
    </row>
    <row r="2" spans="1:4" ht="19">
      <c r="A2" s="1" t="s">
        <v>179</v>
      </c>
      <c r="B2" s="1" t="s">
        <v>179</v>
      </c>
      <c r="D2" s="1" t="s">
        <v>3368</v>
      </c>
    </row>
    <row r="3" spans="1:4" ht="19">
      <c r="A3" s="1" t="s">
        <v>3358</v>
      </c>
      <c r="B3" s="1" t="s">
        <v>2</v>
      </c>
      <c r="D3" s="1" t="s">
        <v>3369</v>
      </c>
    </row>
    <row r="4" spans="1:4" ht="19">
      <c r="A4" s="1" t="s">
        <v>211</v>
      </c>
      <c r="B4" s="1" t="s">
        <v>484</v>
      </c>
    </row>
    <row r="5" spans="1:4" ht="19">
      <c r="B5" s="1" t="s">
        <v>78</v>
      </c>
    </row>
    <row r="6" spans="1:4" ht="19">
      <c r="B6" s="1" t="s">
        <v>180</v>
      </c>
    </row>
    <row r="7" spans="1:4" ht="19">
      <c r="B7" s="1" t="s">
        <v>899</v>
      </c>
    </row>
    <row r="8" spans="1:4" ht="19">
      <c r="B8" s="1" t="s">
        <v>2382</v>
      </c>
    </row>
    <row r="9" spans="1:4" ht="19">
      <c r="B9" s="1" t="s">
        <v>3358</v>
      </c>
    </row>
    <row r="10" spans="1:4" ht="19">
      <c r="B10" s="1" t="s">
        <v>485</v>
      </c>
    </row>
    <row r="11" spans="1:4" ht="19">
      <c r="B11" s="1" t="s">
        <v>3359</v>
      </c>
    </row>
    <row r="12" spans="1:4" ht="19">
      <c r="B12" s="1" t="s">
        <v>2608</v>
      </c>
    </row>
    <row r="13" spans="1:4" ht="19">
      <c r="B13" s="1" t="s">
        <v>3359</v>
      </c>
    </row>
    <row r="14" spans="1:4" ht="19">
      <c r="B14" s="1" t="s">
        <v>2608</v>
      </c>
    </row>
    <row r="15" spans="1:4" ht="19">
      <c r="B15" s="1" t="s">
        <v>3359</v>
      </c>
    </row>
    <row r="16" spans="1:4" ht="19">
      <c r="B16" s="1" t="s">
        <v>2608</v>
      </c>
    </row>
    <row r="17" spans="2:2" ht="19">
      <c r="B17" s="1" t="s">
        <v>3359</v>
      </c>
    </row>
    <row r="18" spans="2:2" ht="19">
      <c r="B18" s="1" t="s">
        <v>2608</v>
      </c>
    </row>
    <row r="19" spans="2:2" ht="19">
      <c r="B19" s="1" t="s">
        <v>3360</v>
      </c>
    </row>
    <row r="20" spans="2:2" ht="19">
      <c r="B20" s="1" t="s">
        <v>3360</v>
      </c>
    </row>
    <row r="21" spans="2:2" ht="19">
      <c r="B21" s="1" t="s">
        <v>3360</v>
      </c>
    </row>
    <row r="22" spans="2:2" ht="19">
      <c r="B22" s="1" t="s">
        <v>3360</v>
      </c>
    </row>
    <row r="23" spans="2:2" ht="19">
      <c r="B23" s="1" t="s">
        <v>85</v>
      </c>
    </row>
    <row r="24" spans="2:2" ht="19">
      <c r="B24" s="1" t="s">
        <v>3361</v>
      </c>
    </row>
    <row r="25" spans="2:2" ht="19">
      <c r="B25" s="1" t="s">
        <v>3362</v>
      </c>
    </row>
    <row r="26" spans="2:2" ht="19">
      <c r="B26" s="1" t="s">
        <v>210</v>
      </c>
    </row>
    <row r="27" spans="2:2" ht="19">
      <c r="B27" s="1" t="s">
        <v>486</v>
      </c>
    </row>
    <row r="28" spans="2:2" ht="19">
      <c r="B28" s="1" t="s">
        <v>487</v>
      </c>
    </row>
    <row r="29" spans="2:2" ht="19">
      <c r="B29" s="1" t="s">
        <v>488</v>
      </c>
    </row>
    <row r="30" spans="2:2" ht="19">
      <c r="B30" s="1" t="s">
        <v>188</v>
      </c>
    </row>
    <row r="31" spans="2:2" ht="19">
      <c r="B31" s="1" t="s">
        <v>189</v>
      </c>
    </row>
    <row r="32" spans="2:2" ht="19">
      <c r="B32" s="1" t="s">
        <v>190</v>
      </c>
    </row>
    <row r="33" spans="2:2" ht="19">
      <c r="B33" s="1" t="s">
        <v>3363</v>
      </c>
    </row>
    <row r="34" spans="2:2" ht="19">
      <c r="B34" s="1" t="s">
        <v>3364</v>
      </c>
    </row>
    <row r="35" spans="2:2" ht="19">
      <c r="B35" s="1" t="s">
        <v>3365</v>
      </c>
    </row>
    <row r="36" spans="2:2" ht="19">
      <c r="B36" s="1" t="s">
        <v>191</v>
      </c>
    </row>
    <row r="37" spans="2:2" ht="19">
      <c r="B37" s="1" t="s">
        <v>193</v>
      </c>
    </row>
    <row r="38" spans="2:2" ht="19">
      <c r="B38" s="1" t="s">
        <v>211</v>
      </c>
    </row>
    <row r="39" spans="2:2" ht="19">
      <c r="B39" s="1" t="s">
        <v>99</v>
      </c>
    </row>
    <row r="40" spans="2:2" ht="19">
      <c r="B40" s="1" t="s">
        <v>153</v>
      </c>
    </row>
    <row r="41" spans="2:2" ht="19">
      <c r="B41" s="1" t="s">
        <v>214</v>
      </c>
    </row>
    <row r="42" spans="2:2" ht="19">
      <c r="B42" s="1" t="s">
        <v>228</v>
      </c>
    </row>
    <row r="43" spans="2:2" ht="19">
      <c r="B43" s="1" t="s">
        <v>102</v>
      </c>
    </row>
    <row r="44" spans="2:2" ht="19">
      <c r="B44" s="1" t="s">
        <v>3366</v>
      </c>
    </row>
    <row r="45" spans="2:2" ht="19">
      <c r="B45" s="1" t="s">
        <v>104</v>
      </c>
    </row>
    <row r="46" spans="2:2" ht="19">
      <c r="B46" s="1" t="s">
        <v>105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0F8C-D80C-A64D-B0AB-AA7A5D22B823}">
  <dimension ref="A1:D53"/>
  <sheetViews>
    <sheetView workbookViewId="0">
      <selection activeCell="D12" sqref="D12"/>
    </sheetView>
  </sheetViews>
  <sheetFormatPr baseColWidth="10" defaultRowHeight="16"/>
  <sheetData>
    <row r="1" spans="1:4" ht="19">
      <c r="A1" s="1" t="s">
        <v>73</v>
      </c>
      <c r="B1" s="1" t="s">
        <v>73</v>
      </c>
      <c r="C1" s="1" t="s">
        <v>3431</v>
      </c>
      <c r="D1" s="1" t="s">
        <v>3381</v>
      </c>
    </row>
    <row r="2" spans="1:4" ht="19">
      <c r="A2" s="1" t="s">
        <v>74</v>
      </c>
      <c r="B2" s="1" t="s">
        <v>74</v>
      </c>
      <c r="C2" s="1" t="s">
        <v>4</v>
      </c>
      <c r="D2" s="1" t="s">
        <v>3382</v>
      </c>
    </row>
    <row r="3" spans="1:4" ht="19">
      <c r="A3" s="1" t="s">
        <v>3429</v>
      </c>
      <c r="B3" s="1" t="s">
        <v>720</v>
      </c>
      <c r="C3" s="1" t="s">
        <v>3432</v>
      </c>
      <c r="D3" s="1" t="s">
        <v>3383</v>
      </c>
    </row>
    <row r="4" spans="1:4" ht="19">
      <c r="A4" s="1" t="s">
        <v>3429</v>
      </c>
      <c r="B4" s="1" t="s">
        <v>3419</v>
      </c>
      <c r="D4" s="1" t="s">
        <v>3384</v>
      </c>
    </row>
    <row r="5" spans="1:4" ht="19">
      <c r="A5" s="1" t="s">
        <v>189</v>
      </c>
      <c r="B5" s="1" t="s">
        <v>4</v>
      </c>
      <c r="D5" s="1" t="s">
        <v>111</v>
      </c>
    </row>
    <row r="6" spans="1:4" ht="19">
      <c r="A6" s="1" t="s">
        <v>3429</v>
      </c>
      <c r="B6" s="1" t="s">
        <v>3373</v>
      </c>
      <c r="D6" s="1" t="s">
        <v>3385</v>
      </c>
    </row>
    <row r="7" spans="1:4" ht="19">
      <c r="A7" s="1" t="s">
        <v>3429</v>
      </c>
      <c r="B7" s="1" t="s">
        <v>3371</v>
      </c>
      <c r="D7" s="1" t="s">
        <v>3386</v>
      </c>
    </row>
    <row r="8" spans="1:4" ht="19">
      <c r="A8" s="1" t="s">
        <v>3429</v>
      </c>
      <c r="B8" s="1" t="s">
        <v>3372</v>
      </c>
      <c r="D8" s="1" t="s">
        <v>3387</v>
      </c>
    </row>
    <row r="9" spans="1:4" ht="19">
      <c r="A9" s="1" t="s">
        <v>3429</v>
      </c>
      <c r="B9" s="1" t="s">
        <v>3378</v>
      </c>
      <c r="D9" s="1" t="s">
        <v>3388</v>
      </c>
    </row>
    <row r="10" spans="1:4" ht="19">
      <c r="A10" s="1" t="s">
        <v>3429</v>
      </c>
      <c r="B10" s="1" t="s">
        <v>3372</v>
      </c>
      <c r="D10" s="1" t="s">
        <v>3389</v>
      </c>
    </row>
    <row r="11" spans="1:4" ht="19">
      <c r="A11" s="1" t="s">
        <v>3429</v>
      </c>
      <c r="B11" s="1" t="s">
        <v>3374</v>
      </c>
      <c r="D11" s="1" t="s">
        <v>3390</v>
      </c>
    </row>
    <row r="12" spans="1:4" ht="19">
      <c r="A12" s="1" t="s">
        <v>3430</v>
      </c>
      <c r="B12" s="1" t="s">
        <v>3372</v>
      </c>
      <c r="D12" s="1" t="s">
        <v>536</v>
      </c>
    </row>
    <row r="13" spans="1:4" ht="19">
      <c r="A13" s="1" t="s">
        <v>3429</v>
      </c>
      <c r="B13" s="1" t="s">
        <v>3373</v>
      </c>
      <c r="D13" s="1" t="s">
        <v>3391</v>
      </c>
    </row>
    <row r="14" spans="1:4" ht="19">
      <c r="B14" s="1" t="s">
        <v>3374</v>
      </c>
      <c r="D14" s="1" t="s">
        <v>3392</v>
      </c>
    </row>
    <row r="15" spans="1:4" ht="19">
      <c r="B15" s="1" t="s">
        <v>3372</v>
      </c>
      <c r="D15" s="1" t="s">
        <v>85</v>
      </c>
    </row>
    <row r="16" spans="1:4" ht="19">
      <c r="B16" s="1" t="s">
        <v>3420</v>
      </c>
      <c r="D16" s="1" t="s">
        <v>3393</v>
      </c>
    </row>
    <row r="17" spans="2:4" ht="19">
      <c r="B17" s="1" t="s">
        <v>3421</v>
      </c>
      <c r="D17" s="1" t="s">
        <v>86</v>
      </c>
    </row>
    <row r="18" spans="2:4" ht="19">
      <c r="B18" s="1" t="s">
        <v>3375</v>
      </c>
      <c r="D18" s="1" t="s">
        <v>3394</v>
      </c>
    </row>
    <row r="19" spans="2:4" ht="19">
      <c r="B19" s="1" t="s">
        <v>3376</v>
      </c>
      <c r="D19" s="1" t="s">
        <v>3395</v>
      </c>
    </row>
    <row r="20" spans="2:4" ht="19">
      <c r="B20" s="1" t="s">
        <v>3422</v>
      </c>
      <c r="D20" s="1" t="s">
        <v>94</v>
      </c>
    </row>
    <row r="21" spans="2:4" ht="19">
      <c r="B21" s="1" t="s">
        <v>3423</v>
      </c>
      <c r="D21" s="1" t="s">
        <v>3396</v>
      </c>
    </row>
    <row r="22" spans="2:4" ht="19">
      <c r="B22" s="1" t="s">
        <v>3377</v>
      </c>
      <c r="D22" s="1" t="s">
        <v>188</v>
      </c>
    </row>
    <row r="23" spans="2:4" ht="19">
      <c r="B23" s="1" t="s">
        <v>3424</v>
      </c>
      <c r="D23" s="1" t="s">
        <v>3397</v>
      </c>
    </row>
    <row r="24" spans="2:4" ht="19">
      <c r="B24" s="1" t="s">
        <v>3425</v>
      </c>
      <c r="D24" s="1" t="s">
        <v>3398</v>
      </c>
    </row>
    <row r="25" spans="2:4" ht="19">
      <c r="B25" s="1" t="s">
        <v>79</v>
      </c>
      <c r="D25" s="1" t="s">
        <v>3399</v>
      </c>
    </row>
    <row r="26" spans="2:4" ht="19">
      <c r="B26" s="1" t="s">
        <v>2372</v>
      </c>
      <c r="D26" s="1" t="s">
        <v>189</v>
      </c>
    </row>
    <row r="27" spans="2:4" ht="19">
      <c r="B27" s="1" t="s">
        <v>87</v>
      </c>
      <c r="D27" s="1" t="s">
        <v>3400</v>
      </c>
    </row>
    <row r="28" spans="2:4" ht="19">
      <c r="B28" s="1" t="s">
        <v>4</v>
      </c>
      <c r="D28" s="1" t="s">
        <v>91</v>
      </c>
    </row>
    <row r="29" spans="2:4" ht="19">
      <c r="B29" s="1" t="s">
        <v>3373</v>
      </c>
      <c r="D29" s="1" t="s">
        <v>3401</v>
      </c>
    </row>
    <row r="30" spans="2:4" ht="19">
      <c r="B30" s="1" t="s">
        <v>3371</v>
      </c>
      <c r="D30" s="1" t="s">
        <v>3402</v>
      </c>
    </row>
    <row r="31" spans="2:4" ht="19">
      <c r="B31" s="1" t="s">
        <v>3372</v>
      </c>
      <c r="D31" s="1" t="s">
        <v>3403</v>
      </c>
    </row>
    <row r="32" spans="2:4" ht="19">
      <c r="B32" s="1" t="s">
        <v>3378</v>
      </c>
      <c r="D32" s="1" t="s">
        <v>3404</v>
      </c>
    </row>
    <row r="33" spans="2:4" ht="19">
      <c r="B33" s="1" t="s">
        <v>3372</v>
      </c>
      <c r="D33" s="1" t="s">
        <v>3405</v>
      </c>
    </row>
    <row r="34" spans="2:4" ht="19">
      <c r="B34" s="1" t="s">
        <v>3374</v>
      </c>
      <c r="D34" s="1" t="s">
        <v>908</v>
      </c>
    </row>
    <row r="35" spans="2:4" ht="19">
      <c r="B35" s="1" t="s">
        <v>3372</v>
      </c>
      <c r="D35" s="1" t="s">
        <v>3406</v>
      </c>
    </row>
    <row r="36" spans="2:4" ht="19">
      <c r="B36" s="1" t="s">
        <v>3421</v>
      </c>
      <c r="D36" s="1" t="s">
        <v>3407</v>
      </c>
    </row>
    <row r="37" spans="2:4" ht="19">
      <c r="B37" s="1" t="s">
        <v>3426</v>
      </c>
      <c r="D37" s="1" t="s">
        <v>3408</v>
      </c>
    </row>
    <row r="38" spans="2:4" ht="19">
      <c r="B38" s="1" t="s">
        <v>3427</v>
      </c>
      <c r="D38" s="1" t="s">
        <v>3409</v>
      </c>
    </row>
    <row r="39" spans="2:4" ht="19">
      <c r="B39" s="1" t="s">
        <v>79</v>
      </c>
      <c r="D39" s="1" t="s">
        <v>3410</v>
      </c>
    </row>
    <row r="40" spans="2:4" ht="19">
      <c r="B40" s="1" t="s">
        <v>2372</v>
      </c>
      <c r="D40" s="1" t="s">
        <v>3411</v>
      </c>
    </row>
    <row r="41" spans="2:4" ht="19">
      <c r="B41" s="1" t="s">
        <v>87</v>
      </c>
      <c r="D41" s="1" t="s">
        <v>3412</v>
      </c>
    </row>
    <row r="42" spans="2:4" ht="19">
      <c r="B42" s="1" t="s">
        <v>3428</v>
      </c>
      <c r="D42" s="1" t="s">
        <v>3413</v>
      </c>
    </row>
    <row r="43" spans="2:4" ht="19">
      <c r="B43" s="1" t="s">
        <v>99</v>
      </c>
      <c r="D43" s="1" t="s">
        <v>97</v>
      </c>
    </row>
    <row r="44" spans="2:4" ht="19">
      <c r="B44" s="1" t="s">
        <v>1760</v>
      </c>
      <c r="D44" s="1" t="s">
        <v>3414</v>
      </c>
    </row>
    <row r="45" spans="2:4" ht="19">
      <c r="B45" s="1" t="s">
        <v>739</v>
      </c>
      <c r="D45" s="1" t="s">
        <v>3415</v>
      </c>
    </row>
    <row r="46" spans="2:4" ht="19">
      <c r="B46" s="1" t="s">
        <v>740</v>
      </c>
      <c r="D46" s="1" t="s">
        <v>3416</v>
      </c>
    </row>
    <row r="47" spans="2:4" ht="19">
      <c r="B47" s="1" t="s">
        <v>741</v>
      </c>
      <c r="D47" s="1" t="s">
        <v>3417</v>
      </c>
    </row>
    <row r="48" spans="2:4" ht="19">
      <c r="B48" s="1" t="s">
        <v>742</v>
      </c>
      <c r="D48" s="1" t="s">
        <v>3418</v>
      </c>
    </row>
    <row r="49" spans="2:2" ht="19">
      <c r="B49" s="1" t="s">
        <v>743</v>
      </c>
    </row>
    <row r="50" spans="2:2" ht="19">
      <c r="B50" s="1" t="s">
        <v>705</v>
      </c>
    </row>
    <row r="51" spans="2:2" ht="19">
      <c r="B51" s="1" t="s">
        <v>744</v>
      </c>
    </row>
    <row r="52" spans="2:2" ht="19">
      <c r="B52" s="1" t="s">
        <v>745</v>
      </c>
    </row>
    <row r="53" spans="2:2" ht="19">
      <c r="B53" s="1" t="s">
        <v>746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F961-F2C8-3840-A62D-DB60283859EA}">
  <dimension ref="A1:D53"/>
  <sheetViews>
    <sheetView workbookViewId="0">
      <selection activeCell="I14" sqref="I14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3379</v>
      </c>
    </row>
    <row r="2" spans="1:4" ht="19">
      <c r="A2" s="1" t="s">
        <v>74</v>
      </c>
      <c r="B2" s="1" t="s">
        <v>74</v>
      </c>
      <c r="D2" s="1" t="s">
        <v>3380</v>
      </c>
    </row>
    <row r="3" spans="1:4" ht="19">
      <c r="A3" s="1" t="s">
        <v>3371</v>
      </c>
      <c r="B3" s="1" t="s">
        <v>720</v>
      </c>
      <c r="D3" s="1" t="s">
        <v>3381</v>
      </c>
    </row>
    <row r="4" spans="1:4" ht="19">
      <c r="A4" s="1" t="s">
        <v>3372</v>
      </c>
      <c r="B4" s="1" t="s">
        <v>3419</v>
      </c>
      <c r="D4" s="1" t="s">
        <v>3382</v>
      </c>
    </row>
    <row r="5" spans="1:4" ht="19">
      <c r="A5" s="1" t="s">
        <v>3373</v>
      </c>
      <c r="B5" s="1" t="s">
        <v>4</v>
      </c>
      <c r="D5" s="1" t="s">
        <v>3383</v>
      </c>
    </row>
    <row r="6" spans="1:4" ht="19">
      <c r="A6" s="1" t="s">
        <v>3374</v>
      </c>
      <c r="B6" s="1" t="s">
        <v>3373</v>
      </c>
      <c r="D6" s="1" t="s">
        <v>3384</v>
      </c>
    </row>
    <row r="7" spans="1:4" ht="19">
      <c r="A7" s="1" t="s">
        <v>3375</v>
      </c>
      <c r="B7" s="1" t="s">
        <v>3371</v>
      </c>
      <c r="D7" s="1" t="s">
        <v>111</v>
      </c>
    </row>
    <row r="8" spans="1:4" ht="19">
      <c r="A8" s="1" t="s">
        <v>3376</v>
      </c>
      <c r="B8" s="1" t="s">
        <v>3372</v>
      </c>
      <c r="D8" s="1" t="s">
        <v>3385</v>
      </c>
    </row>
    <row r="9" spans="1:4" ht="19">
      <c r="A9" s="1" t="s">
        <v>3377</v>
      </c>
      <c r="B9" s="1" t="s">
        <v>3378</v>
      </c>
      <c r="D9" s="1" t="s">
        <v>3386</v>
      </c>
    </row>
    <row r="10" spans="1:4" ht="19">
      <c r="A10" s="1" t="s">
        <v>3373</v>
      </c>
      <c r="B10" s="1" t="s">
        <v>3372</v>
      </c>
      <c r="D10" s="1" t="s">
        <v>3387</v>
      </c>
    </row>
    <row r="11" spans="1:4" ht="19">
      <c r="A11" s="1" t="s">
        <v>3372</v>
      </c>
      <c r="B11" s="1" t="s">
        <v>3374</v>
      </c>
      <c r="D11" s="1" t="s">
        <v>3388</v>
      </c>
    </row>
    <row r="12" spans="1:4" ht="19">
      <c r="A12" s="1" t="s">
        <v>3378</v>
      </c>
      <c r="B12" s="1" t="s">
        <v>3372</v>
      </c>
      <c r="D12" s="1" t="s">
        <v>3389</v>
      </c>
    </row>
    <row r="13" spans="1:4" ht="19">
      <c r="A13" s="1" t="s">
        <v>3374</v>
      </c>
      <c r="B13" s="1" t="s">
        <v>3373</v>
      </c>
      <c r="D13" s="1" t="s">
        <v>3390</v>
      </c>
    </row>
    <row r="14" spans="1:4" ht="19">
      <c r="A14" s="1" t="s">
        <v>744</v>
      </c>
      <c r="B14" s="1" t="s">
        <v>3374</v>
      </c>
      <c r="D14" s="1" t="s">
        <v>536</v>
      </c>
    </row>
    <row r="15" spans="1:4" ht="19">
      <c r="B15" s="1" t="s">
        <v>3372</v>
      </c>
      <c r="D15" s="1" t="s">
        <v>3391</v>
      </c>
    </row>
    <row r="16" spans="1:4" ht="19">
      <c r="B16" s="1" t="s">
        <v>3420</v>
      </c>
      <c r="D16" s="1" t="s">
        <v>3392</v>
      </c>
    </row>
    <row r="17" spans="2:4" ht="19">
      <c r="B17" s="1" t="s">
        <v>3421</v>
      </c>
      <c r="D17" s="1" t="s">
        <v>85</v>
      </c>
    </row>
    <row r="18" spans="2:4" ht="19">
      <c r="B18" s="1" t="s">
        <v>3375</v>
      </c>
      <c r="D18" s="1" t="s">
        <v>3393</v>
      </c>
    </row>
    <row r="19" spans="2:4" ht="19">
      <c r="B19" s="1" t="s">
        <v>3376</v>
      </c>
      <c r="D19" s="1" t="s">
        <v>86</v>
      </c>
    </row>
    <row r="20" spans="2:4" ht="19">
      <c r="B20" s="1" t="s">
        <v>3422</v>
      </c>
      <c r="D20" s="1" t="s">
        <v>3394</v>
      </c>
    </row>
    <row r="21" spans="2:4" ht="19">
      <c r="B21" s="1" t="s">
        <v>3423</v>
      </c>
      <c r="D21" s="1" t="s">
        <v>3395</v>
      </c>
    </row>
    <row r="22" spans="2:4" ht="19">
      <c r="B22" s="1" t="s">
        <v>3377</v>
      </c>
      <c r="D22" s="1" t="s">
        <v>94</v>
      </c>
    </row>
    <row r="23" spans="2:4" ht="19">
      <c r="B23" s="1" t="s">
        <v>3424</v>
      </c>
      <c r="D23" s="1" t="s">
        <v>3396</v>
      </c>
    </row>
    <row r="24" spans="2:4" ht="19">
      <c r="B24" s="1" t="s">
        <v>3425</v>
      </c>
      <c r="D24" s="1" t="s">
        <v>188</v>
      </c>
    </row>
    <row r="25" spans="2:4" ht="19">
      <c r="B25" s="1" t="s">
        <v>79</v>
      </c>
      <c r="D25" s="1" t="s">
        <v>3397</v>
      </c>
    </row>
    <row r="26" spans="2:4" ht="19">
      <c r="B26" s="1" t="s">
        <v>2372</v>
      </c>
      <c r="D26" s="1" t="s">
        <v>3398</v>
      </c>
    </row>
    <row r="27" spans="2:4" ht="19">
      <c r="B27" s="1" t="s">
        <v>87</v>
      </c>
      <c r="D27" s="1" t="s">
        <v>3399</v>
      </c>
    </row>
    <row r="28" spans="2:4" ht="19">
      <c r="B28" s="1" t="s">
        <v>4</v>
      </c>
      <c r="D28" s="1" t="s">
        <v>189</v>
      </c>
    </row>
    <row r="29" spans="2:4" ht="19">
      <c r="B29" s="1" t="s">
        <v>3373</v>
      </c>
      <c r="D29" s="1" t="s">
        <v>3400</v>
      </c>
    </row>
    <row r="30" spans="2:4" ht="19">
      <c r="B30" s="1" t="s">
        <v>3371</v>
      </c>
      <c r="D30" s="1" t="s">
        <v>91</v>
      </c>
    </row>
    <row r="31" spans="2:4" ht="19">
      <c r="B31" s="1" t="s">
        <v>3372</v>
      </c>
      <c r="D31" s="1" t="s">
        <v>3401</v>
      </c>
    </row>
    <row r="32" spans="2:4" ht="19">
      <c r="B32" s="1" t="s">
        <v>3378</v>
      </c>
      <c r="D32" s="1" t="s">
        <v>3402</v>
      </c>
    </row>
    <row r="33" spans="2:4" ht="19">
      <c r="B33" s="1" t="s">
        <v>3372</v>
      </c>
      <c r="D33" s="1" t="s">
        <v>3403</v>
      </c>
    </row>
    <row r="34" spans="2:4" ht="19">
      <c r="B34" s="1" t="s">
        <v>3374</v>
      </c>
      <c r="D34" s="1" t="s">
        <v>3404</v>
      </c>
    </row>
    <row r="35" spans="2:4" ht="19">
      <c r="B35" s="1" t="s">
        <v>3372</v>
      </c>
      <c r="D35" s="1" t="s">
        <v>3405</v>
      </c>
    </row>
    <row r="36" spans="2:4" ht="19">
      <c r="B36" s="1" t="s">
        <v>3421</v>
      </c>
      <c r="D36" s="1" t="s">
        <v>908</v>
      </c>
    </row>
    <row r="37" spans="2:4" ht="19">
      <c r="B37" s="1" t="s">
        <v>3426</v>
      </c>
      <c r="D37" s="1" t="s">
        <v>3406</v>
      </c>
    </row>
    <row r="38" spans="2:4" ht="19">
      <c r="B38" s="1" t="s">
        <v>3427</v>
      </c>
      <c r="D38" s="1" t="s">
        <v>3407</v>
      </c>
    </row>
    <row r="39" spans="2:4" ht="19">
      <c r="B39" s="1" t="s">
        <v>79</v>
      </c>
      <c r="D39" s="1" t="s">
        <v>3408</v>
      </c>
    </row>
    <row r="40" spans="2:4" ht="19">
      <c r="B40" s="1" t="s">
        <v>2372</v>
      </c>
      <c r="D40" s="1" t="s">
        <v>3409</v>
      </c>
    </row>
    <row r="41" spans="2:4" ht="19">
      <c r="B41" s="1" t="s">
        <v>87</v>
      </c>
      <c r="D41" s="1" t="s">
        <v>3410</v>
      </c>
    </row>
    <row r="42" spans="2:4" ht="19">
      <c r="B42" s="1" t="s">
        <v>3428</v>
      </c>
      <c r="D42" s="1" t="s">
        <v>3411</v>
      </c>
    </row>
    <row r="43" spans="2:4" ht="19">
      <c r="B43" s="1" t="s">
        <v>99</v>
      </c>
      <c r="D43" s="1" t="s">
        <v>3412</v>
      </c>
    </row>
    <row r="44" spans="2:4" ht="19">
      <c r="B44" s="1" t="s">
        <v>1760</v>
      </c>
      <c r="D44" s="1" t="s">
        <v>3413</v>
      </c>
    </row>
    <row r="45" spans="2:4" ht="19">
      <c r="B45" s="1" t="s">
        <v>739</v>
      </c>
      <c r="D45" s="1" t="s">
        <v>97</v>
      </c>
    </row>
    <row r="46" spans="2:4" ht="19">
      <c r="B46" s="1" t="s">
        <v>740</v>
      </c>
      <c r="D46" s="1" t="s">
        <v>3414</v>
      </c>
    </row>
    <row r="47" spans="2:4" ht="19">
      <c r="B47" s="1" t="s">
        <v>741</v>
      </c>
      <c r="D47" s="1" t="s">
        <v>3415</v>
      </c>
    </row>
    <row r="48" spans="2:4" ht="19">
      <c r="B48" s="1" t="s">
        <v>742</v>
      </c>
      <c r="D48" s="1" t="s">
        <v>3416</v>
      </c>
    </row>
    <row r="49" spans="2:4" ht="19">
      <c r="B49" s="1" t="s">
        <v>743</v>
      </c>
      <c r="D49" s="1" t="s">
        <v>3417</v>
      </c>
    </row>
    <row r="50" spans="2:4" ht="19">
      <c r="B50" s="1" t="s">
        <v>705</v>
      </c>
      <c r="D50" s="1" t="s">
        <v>3418</v>
      </c>
    </row>
    <row r="51" spans="2:4" ht="19">
      <c r="B51" s="1" t="s">
        <v>744</v>
      </c>
    </row>
    <row r="52" spans="2:4" ht="19">
      <c r="B52" s="1" t="s">
        <v>745</v>
      </c>
    </row>
    <row r="53" spans="2:4" ht="19">
      <c r="B53" s="1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DD6-2191-E141-830C-6D28AB83B9B6}">
  <dimension ref="A1:M56"/>
  <sheetViews>
    <sheetView tabSelected="1" topLeftCell="A2" zoomScale="110" zoomScaleNormal="110" workbookViewId="0">
      <selection activeCell="I14" sqref="I14"/>
    </sheetView>
  </sheetViews>
  <sheetFormatPr baseColWidth="10" defaultRowHeight="16"/>
  <cols>
    <col min="2" max="2" width="13" bestFit="1" customWidth="1"/>
    <col min="3" max="3" width="12.5" customWidth="1"/>
    <col min="4" max="4" width="14" bestFit="1" customWidth="1"/>
  </cols>
  <sheetData>
    <row r="1" spans="1:13">
      <c r="B1">
        <f>+B2/43*100</f>
        <v>34.883720930232556</v>
      </c>
      <c r="C1">
        <f>+C2/43*100</f>
        <v>93.023255813953483</v>
      </c>
      <c r="D1">
        <f>+D2/43*100</f>
        <v>44.186046511627907</v>
      </c>
      <c r="E1">
        <f t="shared" ref="E1" si="0">+E2/43*100</f>
        <v>62.790697674418603</v>
      </c>
    </row>
    <row r="2" spans="1:13">
      <c r="B2" s="12">
        <f>COUNTIF(B4:B76,"o")</f>
        <v>15</v>
      </c>
      <c r="C2" s="12">
        <f>COUNTIF(C4:C76,"o")</f>
        <v>40</v>
      </c>
      <c r="D2" s="12">
        <f t="shared" ref="D2:G2" si="1">COUNTIF(D4:D76,"o")</f>
        <v>19</v>
      </c>
      <c r="E2" s="12">
        <f>COUNTIF(E4:E76,"o")</f>
        <v>27</v>
      </c>
      <c r="G2" s="12">
        <f t="shared" si="1"/>
        <v>0</v>
      </c>
    </row>
    <row r="3" spans="1:13">
      <c r="B3" t="s">
        <v>3734</v>
      </c>
      <c r="C3" t="s">
        <v>71</v>
      </c>
      <c r="D3" t="s">
        <v>72</v>
      </c>
      <c r="E3" t="s">
        <v>503</v>
      </c>
      <c r="J3" s="13"/>
    </row>
    <row r="4" spans="1:13">
      <c r="A4" t="s">
        <v>26</v>
      </c>
      <c r="B4" t="s">
        <v>7</v>
      </c>
      <c r="C4" t="s">
        <v>6</v>
      </c>
      <c r="D4" t="s">
        <v>6</v>
      </c>
      <c r="E4" t="s">
        <v>6</v>
      </c>
      <c r="J4" s="11" t="s">
        <v>2174</v>
      </c>
      <c r="K4" s="11"/>
      <c r="L4" s="11"/>
      <c r="M4" s="11"/>
    </row>
    <row r="5" spans="1:13">
      <c r="A5" t="s">
        <v>0</v>
      </c>
      <c r="B5" t="s">
        <v>7</v>
      </c>
      <c r="C5" t="s">
        <v>6</v>
      </c>
      <c r="D5" t="s">
        <v>7</v>
      </c>
      <c r="E5" t="s">
        <v>7</v>
      </c>
      <c r="J5" t="s">
        <v>1</v>
      </c>
      <c r="K5" t="s">
        <v>2</v>
      </c>
      <c r="L5" t="s">
        <v>3</v>
      </c>
      <c r="M5" t="s">
        <v>4</v>
      </c>
    </row>
    <row r="6" spans="1:13">
      <c r="A6" t="s">
        <v>9</v>
      </c>
      <c r="B6" t="s">
        <v>7</v>
      </c>
      <c r="C6" t="s">
        <v>6</v>
      </c>
      <c r="D6" t="s">
        <v>6</v>
      </c>
      <c r="E6" t="s">
        <v>6</v>
      </c>
      <c r="J6" s="6" t="s">
        <v>6</v>
      </c>
      <c r="K6" s="6" t="s">
        <v>6</v>
      </c>
      <c r="L6" s="6" t="s">
        <v>6</v>
      </c>
      <c r="M6" s="6" t="s">
        <v>6</v>
      </c>
    </row>
    <row r="7" spans="1:13">
      <c r="A7" t="s">
        <v>15</v>
      </c>
      <c r="B7" t="s">
        <v>7</v>
      </c>
      <c r="C7" s="18" t="s">
        <v>7</v>
      </c>
      <c r="D7" t="s">
        <v>7</v>
      </c>
      <c r="E7" t="s">
        <v>7</v>
      </c>
      <c r="J7" s="6" t="s">
        <v>896</v>
      </c>
      <c r="K7" s="6" t="s">
        <v>6</v>
      </c>
      <c r="L7" s="6" t="s">
        <v>6</v>
      </c>
      <c r="M7" s="6" t="s">
        <v>7</v>
      </c>
    </row>
    <row r="8" spans="1:13">
      <c r="A8" t="s">
        <v>17</v>
      </c>
      <c r="B8" t="s">
        <v>6</v>
      </c>
      <c r="C8" s="18" t="s">
        <v>6</v>
      </c>
      <c r="D8" t="s">
        <v>6</v>
      </c>
      <c r="E8" t="s">
        <v>6</v>
      </c>
      <c r="J8" s="6" t="s">
        <v>6</v>
      </c>
      <c r="K8" s="6" t="s">
        <v>6</v>
      </c>
      <c r="L8" s="6" t="s">
        <v>7</v>
      </c>
      <c r="M8" s="6" t="s">
        <v>7</v>
      </c>
    </row>
    <row r="9" spans="1:13">
      <c r="A9" t="s">
        <v>25</v>
      </c>
      <c r="B9" t="s">
        <v>7</v>
      </c>
      <c r="C9" t="s">
        <v>6</v>
      </c>
      <c r="D9" t="s">
        <v>7</v>
      </c>
      <c r="E9" t="s">
        <v>7</v>
      </c>
      <c r="J9" s="6" t="s">
        <v>6</v>
      </c>
      <c r="K9" s="6" t="s">
        <v>7</v>
      </c>
      <c r="L9" s="6" t="s">
        <v>7</v>
      </c>
      <c r="M9" s="6" t="s">
        <v>7</v>
      </c>
    </row>
    <row r="10" spans="1:13">
      <c r="A10" t="s">
        <v>27</v>
      </c>
      <c r="B10" t="s">
        <v>6</v>
      </c>
      <c r="C10" t="s">
        <v>6</v>
      </c>
      <c r="D10" t="s">
        <v>6</v>
      </c>
      <c r="E10" t="s">
        <v>6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>
      <c r="A11" t="s">
        <v>28</v>
      </c>
      <c r="B11" t="s">
        <v>7</v>
      </c>
      <c r="C11" t="s">
        <v>6</v>
      </c>
      <c r="D11" t="s">
        <v>7</v>
      </c>
      <c r="E11" t="s">
        <v>6</v>
      </c>
      <c r="J11" s="6" t="s">
        <v>7</v>
      </c>
      <c r="K11" s="6" t="s">
        <v>6</v>
      </c>
      <c r="L11" s="6" t="s">
        <v>6</v>
      </c>
      <c r="M11" s="6" t="s">
        <v>6</v>
      </c>
    </row>
    <row r="12" spans="1:13">
      <c r="A12" t="s">
        <v>29</v>
      </c>
      <c r="B12" t="s">
        <v>7</v>
      </c>
      <c r="C12" t="s">
        <v>6</v>
      </c>
      <c r="D12" t="s">
        <v>7</v>
      </c>
      <c r="E12" t="s">
        <v>7</v>
      </c>
      <c r="J12" s="6" t="s">
        <v>7</v>
      </c>
      <c r="K12" s="6" t="s">
        <v>7</v>
      </c>
      <c r="L12" s="6" t="s">
        <v>6</v>
      </c>
      <c r="M12" s="6" t="s">
        <v>6</v>
      </c>
    </row>
    <row r="13" spans="1:13">
      <c r="A13" t="s">
        <v>34</v>
      </c>
      <c r="B13" t="s">
        <v>6</v>
      </c>
      <c r="C13" s="18" t="s">
        <v>6</v>
      </c>
      <c r="D13" t="s">
        <v>6</v>
      </c>
      <c r="E13" t="s">
        <v>6</v>
      </c>
      <c r="J13" s="6" t="s">
        <v>7</v>
      </c>
      <c r="K13" s="6" t="s">
        <v>7</v>
      </c>
      <c r="L13" s="6" t="s">
        <v>7</v>
      </c>
      <c r="M13" s="6" t="s">
        <v>6</v>
      </c>
    </row>
    <row r="14" spans="1:13">
      <c r="A14" t="s">
        <v>35</v>
      </c>
      <c r="B14" t="s">
        <v>6</v>
      </c>
      <c r="C14" s="18" t="s">
        <v>6</v>
      </c>
      <c r="D14" t="s">
        <v>6</v>
      </c>
      <c r="E14" t="s">
        <v>6</v>
      </c>
      <c r="J14" s="6" t="s">
        <v>6</v>
      </c>
      <c r="K14" s="6" t="s">
        <v>6</v>
      </c>
      <c r="L14" s="6" t="s">
        <v>7</v>
      </c>
      <c r="M14" s="6" t="s">
        <v>6</v>
      </c>
    </row>
    <row r="15" spans="1:13">
      <c r="A15" t="s">
        <v>36</v>
      </c>
      <c r="B15" t="s">
        <v>7</v>
      </c>
      <c r="C15" s="18" t="s">
        <v>6</v>
      </c>
      <c r="D15" t="s">
        <v>7</v>
      </c>
      <c r="E15" t="s">
        <v>7</v>
      </c>
      <c r="J15" s="6" t="s">
        <v>6</v>
      </c>
      <c r="K15" s="6" t="s">
        <v>7</v>
      </c>
      <c r="L15" s="6" t="s">
        <v>6</v>
      </c>
      <c r="M15" s="6" t="s">
        <v>6</v>
      </c>
    </row>
    <row r="16" spans="1:13">
      <c r="A16" t="s">
        <v>43</v>
      </c>
      <c r="B16" t="s">
        <v>7</v>
      </c>
      <c r="C16" s="18" t="s">
        <v>6</v>
      </c>
      <c r="D16" t="s">
        <v>7</v>
      </c>
      <c r="E16" t="s">
        <v>7</v>
      </c>
      <c r="J16" s="6" t="s">
        <v>6</v>
      </c>
      <c r="K16" s="6" t="s">
        <v>6</v>
      </c>
      <c r="L16" s="6" t="s">
        <v>7</v>
      </c>
      <c r="M16" s="6" t="s">
        <v>7</v>
      </c>
    </row>
    <row r="17" spans="1:13">
      <c r="A17" t="s">
        <v>48</v>
      </c>
      <c r="B17" t="s">
        <v>7</v>
      </c>
      <c r="C17" t="s">
        <v>6</v>
      </c>
      <c r="D17" t="s">
        <v>7</v>
      </c>
      <c r="E17" t="s">
        <v>6</v>
      </c>
      <c r="J17" s="6" t="s">
        <v>6</v>
      </c>
      <c r="K17" s="6" t="s">
        <v>7</v>
      </c>
      <c r="L17" s="6" t="s">
        <v>7</v>
      </c>
      <c r="M17" s="6" t="s">
        <v>6</v>
      </c>
    </row>
    <row r="18" spans="1:13">
      <c r="A18" t="s">
        <v>50</v>
      </c>
      <c r="B18" t="s">
        <v>6</v>
      </c>
      <c r="C18" t="s">
        <v>6</v>
      </c>
      <c r="D18" t="s">
        <v>6</v>
      </c>
      <c r="E18" t="s">
        <v>6</v>
      </c>
      <c r="J18" s="6" t="s">
        <v>7</v>
      </c>
      <c r="K18" s="6" t="s">
        <v>7</v>
      </c>
      <c r="L18" s="6" t="s">
        <v>6</v>
      </c>
      <c r="M18" s="6" t="s">
        <v>6</v>
      </c>
    </row>
    <row r="19" spans="1:13">
      <c r="A19" t="s">
        <v>51</v>
      </c>
      <c r="B19" t="s">
        <v>6</v>
      </c>
      <c r="C19" t="s">
        <v>6</v>
      </c>
      <c r="D19" t="s">
        <v>6</v>
      </c>
      <c r="E19" t="s">
        <v>6</v>
      </c>
      <c r="J19" s="6" t="s">
        <v>7</v>
      </c>
      <c r="K19" s="6" t="s">
        <v>6</v>
      </c>
      <c r="L19" s="6" t="s">
        <v>6</v>
      </c>
      <c r="M19" s="6" t="s">
        <v>7</v>
      </c>
    </row>
    <row r="20" spans="1:13">
      <c r="A20" t="s">
        <v>52</v>
      </c>
      <c r="B20" t="s">
        <v>7</v>
      </c>
      <c r="C20" t="s">
        <v>6</v>
      </c>
      <c r="D20" t="s">
        <v>6</v>
      </c>
      <c r="E20" t="s">
        <v>7</v>
      </c>
      <c r="J20" s="6" t="s">
        <v>7</v>
      </c>
      <c r="K20" s="6" t="s">
        <v>6</v>
      </c>
      <c r="L20" s="6" t="s">
        <v>7</v>
      </c>
      <c r="M20" s="6" t="s">
        <v>6</v>
      </c>
    </row>
    <row r="21" spans="1:13">
      <c r="A21" t="s">
        <v>58</v>
      </c>
      <c r="B21" t="s">
        <v>7</v>
      </c>
      <c r="C21" t="s">
        <v>6</v>
      </c>
      <c r="D21" t="s">
        <v>7</v>
      </c>
      <c r="E21" t="s">
        <v>7</v>
      </c>
    </row>
    <row r="22" spans="1:13">
      <c r="A22" t="s">
        <v>64</v>
      </c>
      <c r="B22" t="s">
        <v>6</v>
      </c>
      <c r="C22" t="s">
        <v>6</v>
      </c>
      <c r="D22" t="s">
        <v>6</v>
      </c>
      <c r="E22" t="s">
        <v>6</v>
      </c>
    </row>
    <row r="23" spans="1:13">
      <c r="A23" t="s">
        <v>65</v>
      </c>
      <c r="B23" t="s">
        <v>6</v>
      </c>
      <c r="C23" s="18" t="s">
        <v>6</v>
      </c>
      <c r="D23" t="s">
        <v>6</v>
      </c>
      <c r="E23" t="s">
        <v>6</v>
      </c>
    </row>
    <row r="24" spans="1:13">
      <c r="A24" t="s">
        <v>66</v>
      </c>
      <c r="B24" t="s">
        <v>7</v>
      </c>
      <c r="C24" t="s">
        <v>6</v>
      </c>
      <c r="D24" t="s">
        <v>7</v>
      </c>
      <c r="E24" t="s">
        <v>7</v>
      </c>
    </row>
    <row r="25" spans="1:13">
      <c r="A25" t="s">
        <v>2370</v>
      </c>
      <c r="B25" t="s">
        <v>6</v>
      </c>
      <c r="C25" t="s">
        <v>6</v>
      </c>
      <c r="D25" t="s">
        <v>6</v>
      </c>
      <c r="E25" t="s">
        <v>6</v>
      </c>
    </row>
    <row r="26" spans="1:13">
      <c r="A26" t="s">
        <v>2378</v>
      </c>
      <c r="B26" t="s">
        <v>7</v>
      </c>
      <c r="C26" t="s">
        <v>6</v>
      </c>
      <c r="D26" t="s">
        <v>7</v>
      </c>
      <c r="E26" t="s">
        <v>6</v>
      </c>
    </row>
    <row r="27" spans="1:13">
      <c r="A27" t="s">
        <v>2530</v>
      </c>
      <c r="B27" t="s">
        <v>7</v>
      </c>
      <c r="C27" t="s">
        <v>6</v>
      </c>
      <c r="D27" t="s">
        <v>6</v>
      </c>
      <c r="E27" t="s">
        <v>7</v>
      </c>
      <c r="J27">
        <v>10</v>
      </c>
      <c r="K27">
        <v>13</v>
      </c>
    </row>
    <row r="28" spans="1:13">
      <c r="A28" t="s">
        <v>3330</v>
      </c>
      <c r="B28" t="s">
        <v>6</v>
      </c>
      <c r="C28" t="s">
        <v>6</v>
      </c>
      <c r="D28" t="s">
        <v>6</v>
      </c>
      <c r="E28" t="s">
        <v>6</v>
      </c>
      <c r="J28">
        <v>33</v>
      </c>
      <c r="K28">
        <v>16</v>
      </c>
    </row>
    <row r="29" spans="1:13">
      <c r="A29" t="s">
        <v>3357</v>
      </c>
      <c r="B29" t="s">
        <v>7</v>
      </c>
      <c r="C29" t="s">
        <v>6</v>
      </c>
      <c r="D29" t="s">
        <v>7</v>
      </c>
      <c r="E29" t="s">
        <v>7</v>
      </c>
    </row>
    <row r="30" spans="1:13">
      <c r="A30" t="s">
        <v>3429</v>
      </c>
      <c r="B30" t="s">
        <v>7</v>
      </c>
      <c r="C30" t="s">
        <v>6</v>
      </c>
      <c r="D30" t="s">
        <v>7</v>
      </c>
      <c r="E30" t="s">
        <v>6</v>
      </c>
    </row>
    <row r="31" spans="1:13">
      <c r="A31" t="s">
        <v>3370</v>
      </c>
      <c r="B31" t="s">
        <v>7</v>
      </c>
      <c r="C31" t="s">
        <v>6</v>
      </c>
      <c r="D31" t="s">
        <v>7</v>
      </c>
      <c r="E31" t="s">
        <v>6</v>
      </c>
      <c r="J31">
        <f>+(J28-J27)/J27*100</f>
        <v>229.99999999999997</v>
      </c>
      <c r="K31">
        <f>+(K28-K27)/K27*100</f>
        <v>23.076923076923077</v>
      </c>
    </row>
    <row r="32" spans="1:13">
      <c r="A32" s="13" t="s">
        <v>3433</v>
      </c>
      <c r="B32" t="s">
        <v>7</v>
      </c>
      <c r="C32" t="s">
        <v>6</v>
      </c>
      <c r="D32" t="s">
        <v>7</v>
      </c>
      <c r="E32" t="s">
        <v>6</v>
      </c>
    </row>
    <row r="33" spans="1:11">
      <c r="A33" s="13" t="s">
        <v>3528</v>
      </c>
      <c r="B33" t="s">
        <v>7</v>
      </c>
      <c r="C33" t="s">
        <v>6</v>
      </c>
      <c r="D33" t="s">
        <v>7</v>
      </c>
      <c r="E33" t="s">
        <v>6</v>
      </c>
      <c r="G33" t="s">
        <v>3554</v>
      </c>
      <c r="J33" t="s">
        <v>3737</v>
      </c>
      <c r="K33" t="s">
        <v>3738</v>
      </c>
    </row>
    <row r="34" spans="1:11">
      <c r="A34" s="13" t="s">
        <v>3531</v>
      </c>
      <c r="B34" t="s">
        <v>7</v>
      </c>
      <c r="C34" t="s">
        <v>6</v>
      </c>
      <c r="D34" t="s">
        <v>7</v>
      </c>
      <c r="E34" t="s">
        <v>6</v>
      </c>
      <c r="G34" t="s">
        <v>3554</v>
      </c>
      <c r="I34" t="s">
        <v>3375</v>
      </c>
      <c r="J34" s="16">
        <f>+B1/100</f>
        <v>0.34883720930232553</v>
      </c>
      <c r="K34" s="16">
        <f>+D1/100</f>
        <v>0.44186046511627908</v>
      </c>
    </row>
    <row r="35" spans="1:11">
      <c r="A35" s="13" t="s">
        <v>3553</v>
      </c>
      <c r="B35" t="s">
        <v>6</v>
      </c>
      <c r="C35" t="s">
        <v>6</v>
      </c>
      <c r="D35" t="s">
        <v>7</v>
      </c>
      <c r="E35" t="s">
        <v>7</v>
      </c>
      <c r="I35" t="s">
        <v>3739</v>
      </c>
      <c r="J35" s="16">
        <f>+C1/100</f>
        <v>0.93023255813953487</v>
      </c>
      <c r="K35" s="16">
        <f>+E1/100</f>
        <v>0.62790697674418605</v>
      </c>
    </row>
    <row r="36" spans="1:11">
      <c r="A36" s="13" t="s">
        <v>3559</v>
      </c>
      <c r="B36" t="s">
        <v>7</v>
      </c>
      <c r="C36" t="s">
        <v>6</v>
      </c>
      <c r="D36" t="s">
        <v>6</v>
      </c>
      <c r="E36" t="s">
        <v>6</v>
      </c>
    </row>
    <row r="37" spans="1:11">
      <c r="A37" s="13" t="s">
        <v>3563</v>
      </c>
      <c r="B37" t="s">
        <v>7</v>
      </c>
      <c r="C37" s="18" t="s">
        <v>7</v>
      </c>
      <c r="D37" t="s">
        <v>7</v>
      </c>
      <c r="E37" t="s">
        <v>7</v>
      </c>
    </row>
    <row r="38" spans="1:11">
      <c r="A38" s="13" t="s">
        <v>3564</v>
      </c>
      <c r="B38" t="s">
        <v>6</v>
      </c>
      <c r="C38" t="s">
        <v>6</v>
      </c>
      <c r="D38" t="s">
        <v>6</v>
      </c>
      <c r="E38" t="s">
        <v>6</v>
      </c>
    </row>
    <row r="39" spans="1:11">
      <c r="A39" t="s">
        <v>3567</v>
      </c>
      <c r="B39" t="s">
        <v>7</v>
      </c>
      <c r="C39" t="s">
        <v>6</v>
      </c>
      <c r="D39" t="s">
        <v>7</v>
      </c>
      <c r="E39" t="s">
        <v>7</v>
      </c>
      <c r="G39" t="s">
        <v>3554</v>
      </c>
    </row>
    <row r="40" spans="1:11">
      <c r="A40" t="s">
        <v>3590</v>
      </c>
      <c r="B40" t="s">
        <v>7</v>
      </c>
      <c r="C40" t="s">
        <v>6</v>
      </c>
      <c r="D40" t="s">
        <v>7</v>
      </c>
      <c r="E40" t="s">
        <v>6</v>
      </c>
    </row>
    <row r="41" spans="1:11">
      <c r="A41" t="s">
        <v>3606</v>
      </c>
      <c r="B41" t="s">
        <v>6</v>
      </c>
      <c r="C41" t="s">
        <v>6</v>
      </c>
      <c r="D41" t="s">
        <v>7</v>
      </c>
      <c r="E41" t="s">
        <v>7</v>
      </c>
    </row>
    <row r="42" spans="1:11">
      <c r="A42" t="s">
        <v>3615</v>
      </c>
      <c r="B42" t="s">
        <v>6</v>
      </c>
      <c r="C42" t="s">
        <v>6</v>
      </c>
      <c r="D42" t="s">
        <v>6</v>
      </c>
      <c r="E42" t="s">
        <v>6</v>
      </c>
      <c r="G42" t="s">
        <v>3554</v>
      </c>
    </row>
    <row r="43" spans="1:11">
      <c r="A43" t="s">
        <v>3644</v>
      </c>
      <c r="B43" t="s">
        <v>6</v>
      </c>
      <c r="C43" s="18" t="s">
        <v>7</v>
      </c>
      <c r="D43" t="s">
        <v>6</v>
      </c>
      <c r="E43" t="s">
        <v>6</v>
      </c>
    </row>
    <row r="44" spans="1:11">
      <c r="A44" t="s">
        <v>3651</v>
      </c>
      <c r="B44" t="s">
        <v>7</v>
      </c>
      <c r="C44" s="18" t="s">
        <v>6</v>
      </c>
      <c r="D44" t="s">
        <v>7</v>
      </c>
      <c r="E44" t="s">
        <v>6</v>
      </c>
    </row>
    <row r="45" spans="1:11">
      <c r="A45" t="s">
        <v>3672</v>
      </c>
      <c r="B45" t="s">
        <v>7</v>
      </c>
      <c r="C45" t="s">
        <v>6</v>
      </c>
      <c r="D45" t="s">
        <v>6</v>
      </c>
      <c r="E45" t="s">
        <v>7</v>
      </c>
    </row>
    <row r="46" spans="1:11">
      <c r="A46" t="s">
        <v>3710</v>
      </c>
      <c r="B46" t="s">
        <v>7</v>
      </c>
      <c r="C46" t="s">
        <v>6</v>
      </c>
      <c r="D46" t="s">
        <v>7</v>
      </c>
      <c r="E46" t="s">
        <v>6</v>
      </c>
    </row>
    <row r="55" spans="10:11">
      <c r="J55" t="s">
        <v>3735</v>
      </c>
      <c r="K55" t="s">
        <v>3736</v>
      </c>
    </row>
    <row r="56" spans="10:11">
      <c r="J56">
        <v>1132</v>
      </c>
      <c r="K56">
        <v>566</v>
      </c>
    </row>
  </sheetData>
  <mergeCells count="1">
    <mergeCell ref="J4:M4"/>
  </mergeCells>
  <phoneticPr fontId="4" type="noConversion"/>
  <conditionalFormatting sqref="B4:E46">
    <cfRule type="containsText" dxfId="0" priority="1" operator="containsText" text="x">
      <formula>NOT(ISERROR(SEARCH("x",B4)))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9BF5-42B6-F64D-A958-AB625CF47AA8}">
  <dimension ref="A1:D129"/>
  <sheetViews>
    <sheetView workbookViewId="0">
      <selection activeCell="H23" sqref="H23"/>
    </sheetView>
  </sheetViews>
  <sheetFormatPr baseColWidth="10" defaultRowHeight="16"/>
  <cols>
    <col min="1" max="2" width="60" bestFit="1" customWidth="1"/>
  </cols>
  <sheetData>
    <row r="1" spans="1:4" ht="19">
      <c r="A1" s="1" t="s">
        <v>2175</v>
      </c>
      <c r="B1" s="1" t="s">
        <v>720</v>
      </c>
      <c r="C1" s="1" t="s">
        <v>3342</v>
      </c>
      <c r="D1" s="1" t="s">
        <v>3342</v>
      </c>
    </row>
    <row r="2" spans="1:4" ht="19">
      <c r="A2" s="1" t="s">
        <v>4</v>
      </c>
      <c r="B2" s="1" t="s">
        <v>2175</v>
      </c>
      <c r="C2" s="1" t="s">
        <v>3343</v>
      </c>
      <c r="D2" s="1" t="s">
        <v>3343</v>
      </c>
    </row>
    <row r="3" spans="1:4" ht="19">
      <c r="A3" s="1" t="s">
        <v>78</v>
      </c>
      <c r="B3" s="1" t="s">
        <v>3353</v>
      </c>
      <c r="C3" s="1" t="s">
        <v>3344</v>
      </c>
      <c r="D3" s="1" t="s">
        <v>3344</v>
      </c>
    </row>
    <row r="4" spans="1:4" ht="19">
      <c r="A4" s="1" t="s">
        <v>180</v>
      </c>
      <c r="B4" s="1" t="s">
        <v>4</v>
      </c>
      <c r="C4" s="1" t="s">
        <v>3345</v>
      </c>
      <c r="D4" s="1" t="s">
        <v>3345</v>
      </c>
    </row>
    <row r="5" spans="1:4" ht="19">
      <c r="A5" s="1" t="s">
        <v>3330</v>
      </c>
      <c r="B5" s="1" t="s">
        <v>78</v>
      </c>
      <c r="C5" s="1" t="s">
        <v>3346</v>
      </c>
      <c r="D5" s="1" t="s">
        <v>3346</v>
      </c>
    </row>
    <row r="6" spans="1:4" ht="19">
      <c r="A6" s="1" t="s">
        <v>3331</v>
      </c>
      <c r="B6" s="1" t="s">
        <v>180</v>
      </c>
      <c r="C6" s="1" t="s">
        <v>3347</v>
      </c>
      <c r="D6" s="1" t="s">
        <v>3347</v>
      </c>
    </row>
    <row r="7" spans="1:4" ht="19">
      <c r="A7" s="1" t="s">
        <v>3332</v>
      </c>
      <c r="B7" s="1" t="s">
        <v>3330</v>
      </c>
      <c r="C7" s="1" t="s">
        <v>3348</v>
      </c>
      <c r="D7" s="1" t="s">
        <v>3348</v>
      </c>
    </row>
    <row r="8" spans="1:4" ht="19">
      <c r="A8" s="1" t="s">
        <v>485</v>
      </c>
      <c r="B8" s="1" t="s">
        <v>3331</v>
      </c>
      <c r="C8" s="1" t="s">
        <v>3336</v>
      </c>
      <c r="D8" s="1" t="s">
        <v>3336</v>
      </c>
    </row>
    <row r="9" spans="1:4" ht="19">
      <c r="A9" s="1" t="s">
        <v>184</v>
      </c>
      <c r="B9" s="1" t="s">
        <v>3332</v>
      </c>
      <c r="C9" s="1" t="s">
        <v>3349</v>
      </c>
      <c r="D9" s="1" t="s">
        <v>3349</v>
      </c>
    </row>
    <row r="10" spans="1:4" ht="19">
      <c r="A10" s="1" t="s">
        <v>185</v>
      </c>
      <c r="B10" s="1" t="s">
        <v>181</v>
      </c>
      <c r="C10" s="1" t="s">
        <v>3350</v>
      </c>
      <c r="D10" s="1" t="s">
        <v>3350</v>
      </c>
    </row>
    <row r="11" spans="1:4" ht="19">
      <c r="A11" s="1" t="s">
        <v>187</v>
      </c>
      <c r="B11" s="1" t="s">
        <v>2373</v>
      </c>
      <c r="C11" s="1" t="s">
        <v>3351</v>
      </c>
      <c r="D11" s="1" t="s">
        <v>3351</v>
      </c>
    </row>
    <row r="12" spans="1:4" ht="19">
      <c r="A12" s="1" t="s">
        <v>115</v>
      </c>
      <c r="B12" s="1" t="s">
        <v>485</v>
      </c>
      <c r="C12" s="1" t="s">
        <v>3352</v>
      </c>
      <c r="D12" s="1" t="s">
        <v>3352</v>
      </c>
    </row>
    <row r="13" spans="1:4" ht="19">
      <c r="A13" s="1" t="s">
        <v>189</v>
      </c>
      <c r="B13" s="1" t="s">
        <v>184</v>
      </c>
    </row>
    <row r="14" spans="1:4" ht="19">
      <c r="A14" s="1" t="s">
        <v>190</v>
      </c>
      <c r="B14" s="1" t="s">
        <v>185</v>
      </c>
    </row>
    <row r="15" spans="1:4" ht="19">
      <c r="A15" s="1" t="s">
        <v>2375</v>
      </c>
      <c r="B15" s="1" t="s">
        <v>187</v>
      </c>
    </row>
    <row r="16" spans="1:4" ht="19">
      <c r="A16" s="1" t="s">
        <v>3333</v>
      </c>
      <c r="B16" s="1" t="s">
        <v>115</v>
      </c>
    </row>
    <row r="17" spans="1:2" ht="19">
      <c r="A17" s="1" t="s">
        <v>3334</v>
      </c>
      <c r="B17" s="1" t="s">
        <v>189</v>
      </c>
    </row>
    <row r="18" spans="1:2" ht="19">
      <c r="A18" s="1" t="s">
        <v>3335</v>
      </c>
      <c r="B18" s="1" t="s">
        <v>190</v>
      </c>
    </row>
    <row r="19" spans="1:2" ht="19">
      <c r="A19" s="1" t="s">
        <v>3336</v>
      </c>
      <c r="B19" s="1" t="s">
        <v>2375</v>
      </c>
    </row>
    <row r="20" spans="1:2" ht="19">
      <c r="A20" s="1" t="s">
        <v>3337</v>
      </c>
      <c r="B20" s="1" t="s">
        <v>3333</v>
      </c>
    </row>
    <row r="21" spans="1:2" ht="19">
      <c r="A21" s="1" t="s">
        <v>194</v>
      </c>
      <c r="B21" s="1" t="s">
        <v>3351</v>
      </c>
    </row>
    <row r="22" spans="1:2" ht="19">
      <c r="A22" s="1" t="s">
        <v>4</v>
      </c>
      <c r="B22" s="1" t="s">
        <v>3334</v>
      </c>
    </row>
    <row r="23" spans="1:2" ht="19">
      <c r="A23" s="1" t="s">
        <v>78</v>
      </c>
      <c r="B23" s="1" t="s">
        <v>3335</v>
      </c>
    </row>
    <row r="24" spans="1:2" ht="19">
      <c r="A24" s="1" t="s">
        <v>180</v>
      </c>
      <c r="B24" s="1" t="s">
        <v>3354</v>
      </c>
    </row>
    <row r="25" spans="1:2" ht="19">
      <c r="A25" s="1" t="s">
        <v>2300</v>
      </c>
      <c r="B25" s="1" t="s">
        <v>3355</v>
      </c>
    </row>
    <row r="26" spans="1:2" ht="19">
      <c r="A26" s="1" t="s">
        <v>3332</v>
      </c>
      <c r="B26" s="1" t="s">
        <v>3336</v>
      </c>
    </row>
    <row r="27" spans="1:2" ht="19">
      <c r="A27" s="1" t="s">
        <v>2373</v>
      </c>
      <c r="B27" s="1" t="s">
        <v>3349</v>
      </c>
    </row>
    <row r="28" spans="1:2" ht="19">
      <c r="A28" s="1" t="s">
        <v>485</v>
      </c>
      <c r="B28" s="1" t="s">
        <v>3351</v>
      </c>
    </row>
    <row r="29" spans="1:2" ht="19">
      <c r="A29" s="1" t="s">
        <v>184</v>
      </c>
      <c r="B29" s="1" t="s">
        <v>3337</v>
      </c>
    </row>
    <row r="30" spans="1:2" ht="19">
      <c r="A30" s="1" t="s">
        <v>185</v>
      </c>
      <c r="B30" s="1" t="s">
        <v>193</v>
      </c>
    </row>
    <row r="31" spans="1:2" ht="19">
      <c r="A31" s="1" t="s">
        <v>187</v>
      </c>
      <c r="B31" s="1" t="s">
        <v>194</v>
      </c>
    </row>
    <row r="32" spans="1:2" ht="19">
      <c r="A32" s="1" t="s">
        <v>115</v>
      </c>
      <c r="B32" s="1" t="s">
        <v>4</v>
      </c>
    </row>
    <row r="33" spans="1:2" ht="19">
      <c r="A33" s="1" t="s">
        <v>189</v>
      </c>
      <c r="B33" s="1" t="s">
        <v>78</v>
      </c>
    </row>
    <row r="34" spans="1:2" ht="19">
      <c r="A34" s="1" t="s">
        <v>190</v>
      </c>
      <c r="B34" s="1" t="s">
        <v>180</v>
      </c>
    </row>
    <row r="35" spans="1:2" ht="19">
      <c r="A35" s="1" t="s">
        <v>2375</v>
      </c>
      <c r="B35" s="1" t="s">
        <v>2300</v>
      </c>
    </row>
    <row r="36" spans="1:2" ht="19">
      <c r="A36" s="1" t="s">
        <v>3333</v>
      </c>
      <c r="B36" s="1" t="s">
        <v>3332</v>
      </c>
    </row>
    <row r="37" spans="1:2" ht="19">
      <c r="A37" s="1" t="s">
        <v>3334</v>
      </c>
      <c r="B37" s="1" t="s">
        <v>181</v>
      </c>
    </row>
    <row r="38" spans="1:2" ht="19">
      <c r="A38" s="1" t="s">
        <v>3335</v>
      </c>
      <c r="B38" s="1" t="s">
        <v>2373</v>
      </c>
    </row>
    <row r="39" spans="1:2" ht="19">
      <c r="A39" s="1" t="s">
        <v>3330</v>
      </c>
      <c r="B39" s="1" t="s">
        <v>485</v>
      </c>
    </row>
    <row r="40" spans="1:2" ht="19">
      <c r="A40" s="1" t="s">
        <v>3337</v>
      </c>
      <c r="B40" s="1" t="s">
        <v>184</v>
      </c>
    </row>
    <row r="41" spans="1:2" ht="19">
      <c r="A41" s="1" t="s">
        <v>193</v>
      </c>
      <c r="B41" s="1" t="s">
        <v>185</v>
      </c>
    </row>
    <row r="42" spans="1:2" ht="19">
      <c r="A42" s="1" t="s">
        <v>194</v>
      </c>
      <c r="B42" s="1" t="s">
        <v>187</v>
      </c>
    </row>
    <row r="43" spans="1:2" ht="19">
      <c r="A43" s="1" t="s">
        <v>121</v>
      </c>
      <c r="B43" s="1" t="s">
        <v>115</v>
      </c>
    </row>
    <row r="44" spans="1:2" ht="19">
      <c r="A44" s="1" t="s">
        <v>85</v>
      </c>
      <c r="B44" s="1" t="s">
        <v>189</v>
      </c>
    </row>
    <row r="45" spans="1:2" ht="19">
      <c r="A45" s="1" t="s">
        <v>210</v>
      </c>
      <c r="B45" s="1" t="s">
        <v>190</v>
      </c>
    </row>
    <row r="46" spans="1:2" ht="19">
      <c r="A46" s="1" t="s">
        <v>211</v>
      </c>
      <c r="B46" s="1" t="s">
        <v>2375</v>
      </c>
    </row>
    <row r="47" spans="1:2" ht="19">
      <c r="A47" s="1" t="s">
        <v>212</v>
      </c>
      <c r="B47" s="1" t="s">
        <v>3333</v>
      </c>
    </row>
    <row r="48" spans="1:2" ht="19">
      <c r="A48" s="1" t="s">
        <v>213</v>
      </c>
      <c r="B48" s="1" t="s">
        <v>3351</v>
      </c>
    </row>
    <row r="49" spans="1:2" ht="19">
      <c r="A49" s="1" t="s">
        <v>3338</v>
      </c>
      <c r="B49" s="1" t="s">
        <v>3334</v>
      </c>
    </row>
    <row r="50" spans="1:2" ht="19">
      <c r="A50" s="1">
        <v>1</v>
      </c>
      <c r="B50" s="1" t="s">
        <v>3335</v>
      </c>
    </row>
    <row r="51" spans="1:2" ht="19">
      <c r="A51" s="1">
        <v>2</v>
      </c>
      <c r="B51" s="1" t="s">
        <v>3354</v>
      </c>
    </row>
    <row r="52" spans="1:2" ht="19">
      <c r="A52" s="1">
        <v>3</v>
      </c>
      <c r="B52" s="1" t="s">
        <v>3355</v>
      </c>
    </row>
    <row r="53" spans="1:2" ht="19">
      <c r="A53" s="1">
        <v>4</v>
      </c>
      <c r="B53" s="1" t="s">
        <v>3330</v>
      </c>
    </row>
    <row r="54" spans="1:2" ht="19">
      <c r="A54" s="1">
        <v>5</v>
      </c>
      <c r="B54" s="1" t="s">
        <v>3337</v>
      </c>
    </row>
    <row r="55" spans="1:2" ht="19">
      <c r="A55" s="1">
        <v>6</v>
      </c>
      <c r="B55" s="1" t="s">
        <v>193</v>
      </c>
    </row>
    <row r="56" spans="1:2" ht="19">
      <c r="A56" s="1" t="s">
        <v>3339</v>
      </c>
      <c r="B56" s="1" t="s">
        <v>194</v>
      </c>
    </row>
    <row r="57" spans="1:2" ht="19">
      <c r="A57" s="1">
        <v>7</v>
      </c>
      <c r="B57" s="1" t="s">
        <v>121</v>
      </c>
    </row>
    <row r="58" spans="1:2" ht="19">
      <c r="A58" s="1">
        <v>8</v>
      </c>
      <c r="B58" s="1" t="s">
        <v>85</v>
      </c>
    </row>
    <row r="59" spans="1:2" ht="19">
      <c r="A59" s="1">
        <v>9</v>
      </c>
      <c r="B59" s="1" t="s">
        <v>210</v>
      </c>
    </row>
    <row r="60" spans="1:2" ht="19">
      <c r="A60" s="1">
        <v>10</v>
      </c>
      <c r="B60" s="1" t="s">
        <v>211</v>
      </c>
    </row>
    <row r="61" spans="1:2" ht="19">
      <c r="A61" s="1">
        <v>11</v>
      </c>
      <c r="B61" s="1" t="s">
        <v>212</v>
      </c>
    </row>
    <row r="62" spans="1:2" ht="19">
      <c r="A62" s="1">
        <v>101</v>
      </c>
      <c r="B62" s="1" t="s">
        <v>213</v>
      </c>
    </row>
    <row r="63" spans="1:2" ht="19">
      <c r="A63" s="1" t="s">
        <v>3330</v>
      </c>
      <c r="B63" s="1" t="s">
        <v>3338</v>
      </c>
    </row>
    <row r="64" spans="1:2" ht="19">
      <c r="A64" s="1" t="s">
        <v>374</v>
      </c>
      <c r="B64" s="1">
        <v>1</v>
      </c>
    </row>
    <row r="65" spans="1:2" ht="19">
      <c r="A65" s="1">
        <v>201</v>
      </c>
      <c r="B65" s="1">
        <v>2</v>
      </c>
    </row>
    <row r="66" spans="1:2" ht="19">
      <c r="A66" s="1">
        <v>202</v>
      </c>
      <c r="B66" s="1">
        <v>3</v>
      </c>
    </row>
    <row r="67" spans="1:2" ht="19">
      <c r="A67" s="1">
        <v>206</v>
      </c>
      <c r="B67" s="1">
        <v>4</v>
      </c>
    </row>
    <row r="68" spans="1:2" ht="19">
      <c r="A68" s="1">
        <v>207</v>
      </c>
      <c r="B68" s="1">
        <v>5</v>
      </c>
    </row>
    <row r="69" spans="1:2" ht="19">
      <c r="A69" s="1">
        <v>210</v>
      </c>
      <c r="B69" s="1">
        <v>6</v>
      </c>
    </row>
    <row r="70" spans="1:2" ht="19">
      <c r="A70" s="1">
        <v>211</v>
      </c>
      <c r="B70" s="1" t="s">
        <v>3339</v>
      </c>
    </row>
    <row r="71" spans="1:2" ht="19">
      <c r="A71" s="1">
        <v>212</v>
      </c>
      <c r="B71" s="1">
        <v>7</v>
      </c>
    </row>
    <row r="72" spans="1:2" ht="19">
      <c r="A72" s="1" t="s">
        <v>147</v>
      </c>
      <c r="B72" s="1">
        <v>8</v>
      </c>
    </row>
    <row r="73" spans="1:2" ht="19">
      <c r="A73" s="1">
        <v>301</v>
      </c>
      <c r="B73" s="1">
        <v>9</v>
      </c>
    </row>
    <row r="74" spans="1:2" ht="19">
      <c r="A74" s="1">
        <v>302</v>
      </c>
      <c r="B74" s="1">
        <v>10</v>
      </c>
    </row>
    <row r="75" spans="1:2" ht="19">
      <c r="A75" s="1">
        <v>303</v>
      </c>
      <c r="B75" s="1">
        <v>11</v>
      </c>
    </row>
    <row r="76" spans="1:2" ht="19">
      <c r="A76" s="1">
        <v>304</v>
      </c>
      <c r="B76" s="1">
        <v>101</v>
      </c>
    </row>
    <row r="77" spans="1:2" ht="19">
      <c r="A77" s="1">
        <v>305</v>
      </c>
      <c r="B77" s="1">
        <v>102</v>
      </c>
    </row>
    <row r="78" spans="1:2" ht="19">
      <c r="A78" s="1">
        <v>306</v>
      </c>
      <c r="B78" s="1">
        <v>103</v>
      </c>
    </row>
    <row r="79" spans="1:2" ht="19">
      <c r="A79" s="1">
        <v>307</v>
      </c>
      <c r="B79" s="1">
        <v>104</v>
      </c>
    </row>
    <row r="80" spans="1:2" ht="19">
      <c r="A80" s="1">
        <v>308</v>
      </c>
      <c r="B80" s="1">
        <v>105</v>
      </c>
    </row>
    <row r="81" spans="1:2" ht="19">
      <c r="A81" s="1" t="s">
        <v>151</v>
      </c>
      <c r="B81" s="1">
        <v>106</v>
      </c>
    </row>
    <row r="82" spans="1:2" ht="19">
      <c r="A82" s="1">
        <v>401</v>
      </c>
      <c r="B82" s="1">
        <v>107</v>
      </c>
    </row>
    <row r="83" spans="1:2" ht="19">
      <c r="A83" s="1">
        <v>402</v>
      </c>
      <c r="B83" s="1">
        <v>108</v>
      </c>
    </row>
    <row r="84" spans="1:2" ht="19">
      <c r="A84" s="1" t="s">
        <v>2376</v>
      </c>
      <c r="B84" s="1">
        <v>109</v>
      </c>
    </row>
    <row r="85" spans="1:2" ht="19">
      <c r="A85" s="1">
        <v>601</v>
      </c>
      <c r="B85" s="1">
        <v>110</v>
      </c>
    </row>
    <row r="86" spans="1:2" ht="19">
      <c r="A86" s="1">
        <v>602</v>
      </c>
      <c r="B86" s="1">
        <v>111</v>
      </c>
    </row>
    <row r="87" spans="1:2" ht="19">
      <c r="A87" s="1" t="s">
        <v>3330</v>
      </c>
      <c r="B87" s="1">
        <v>120</v>
      </c>
    </row>
    <row r="88" spans="1:2" ht="19">
      <c r="A88" s="1" t="s">
        <v>3340</v>
      </c>
      <c r="B88" s="1">
        <v>130</v>
      </c>
    </row>
    <row r="89" spans="1:2" ht="19">
      <c r="A89" s="1">
        <v>603</v>
      </c>
      <c r="B89" s="1" t="s">
        <v>3330</v>
      </c>
    </row>
    <row r="90" spans="1:2" ht="19">
      <c r="A90" s="1">
        <v>604</v>
      </c>
      <c r="B90" s="1">
        <v>131</v>
      </c>
    </row>
    <row r="91" spans="1:2" ht="19">
      <c r="A91" s="1">
        <v>605</v>
      </c>
      <c r="B91" s="1">
        <v>132</v>
      </c>
    </row>
    <row r="92" spans="1:2" ht="19">
      <c r="A92" s="1" t="s">
        <v>3341</v>
      </c>
      <c r="B92" s="1">
        <v>133</v>
      </c>
    </row>
    <row r="93" spans="1:2" ht="19">
      <c r="A93" s="1" t="s">
        <v>153</v>
      </c>
      <c r="B93" s="1">
        <v>134</v>
      </c>
    </row>
    <row r="94" spans="1:2" ht="19">
      <c r="A94" s="1" t="s">
        <v>102</v>
      </c>
      <c r="B94" s="1">
        <v>135</v>
      </c>
    </row>
    <row r="95" spans="1:2" ht="19">
      <c r="A95" s="1" t="s">
        <v>104</v>
      </c>
      <c r="B95" s="1" t="s">
        <v>374</v>
      </c>
    </row>
    <row r="96" spans="1:2" ht="19">
      <c r="A96" s="1" t="s">
        <v>105</v>
      </c>
      <c r="B96" s="1">
        <v>201</v>
      </c>
    </row>
    <row r="97" spans="2:2" ht="19">
      <c r="B97" s="1">
        <v>202</v>
      </c>
    </row>
    <row r="98" spans="2:2" ht="19">
      <c r="B98" s="1">
        <v>206</v>
      </c>
    </row>
    <row r="99" spans="2:2" ht="19">
      <c r="B99" s="1">
        <v>207</v>
      </c>
    </row>
    <row r="100" spans="2:2" ht="19">
      <c r="B100" s="1">
        <v>210</v>
      </c>
    </row>
    <row r="101" spans="2:2" ht="19">
      <c r="B101" s="1">
        <v>211</v>
      </c>
    </row>
    <row r="102" spans="2:2" ht="19">
      <c r="B102" s="1">
        <v>212</v>
      </c>
    </row>
    <row r="103" spans="2:2" ht="19">
      <c r="B103" s="1" t="s">
        <v>147</v>
      </c>
    </row>
    <row r="104" spans="2:2" ht="19">
      <c r="B104" s="1">
        <v>301</v>
      </c>
    </row>
    <row r="105" spans="2:2" ht="19">
      <c r="B105" s="1">
        <v>302</v>
      </c>
    </row>
    <row r="106" spans="2:2" ht="19">
      <c r="B106" s="1">
        <v>303</v>
      </c>
    </row>
    <row r="107" spans="2:2" ht="19">
      <c r="B107" s="1">
        <v>304</v>
      </c>
    </row>
    <row r="108" spans="2:2" ht="19">
      <c r="B108" s="1">
        <v>305</v>
      </c>
    </row>
    <row r="109" spans="2:2" ht="19">
      <c r="B109" s="1">
        <v>306</v>
      </c>
    </row>
    <row r="110" spans="2:2" ht="19">
      <c r="B110" s="1">
        <v>307</v>
      </c>
    </row>
    <row r="111" spans="2:2" ht="19">
      <c r="B111" s="1">
        <v>308</v>
      </c>
    </row>
    <row r="112" spans="2:2" ht="19">
      <c r="B112" s="1" t="s">
        <v>151</v>
      </c>
    </row>
    <row r="113" spans="2:2" ht="19">
      <c r="B113" s="1">
        <v>401</v>
      </c>
    </row>
    <row r="114" spans="2:2" ht="19">
      <c r="B114" s="1">
        <v>402</v>
      </c>
    </row>
    <row r="115" spans="2:2" ht="19">
      <c r="B115" s="1" t="s">
        <v>2376</v>
      </c>
    </row>
    <row r="116" spans="2:2" ht="19">
      <c r="B116" s="1">
        <v>601</v>
      </c>
    </row>
    <row r="117" spans="2:2" ht="19">
      <c r="B117" s="1">
        <v>602</v>
      </c>
    </row>
    <row r="118" spans="2:2" ht="19">
      <c r="B118" s="1" t="s">
        <v>3330</v>
      </c>
    </row>
    <row r="119" spans="2:2" ht="19">
      <c r="B119" s="1" t="s">
        <v>3340</v>
      </c>
    </row>
    <row r="120" spans="2:2" ht="19">
      <c r="B120" s="1">
        <v>603</v>
      </c>
    </row>
    <row r="121" spans="2:2" ht="19">
      <c r="B121" s="1">
        <v>604</v>
      </c>
    </row>
    <row r="122" spans="2:2" ht="19">
      <c r="B122" s="1">
        <v>605</v>
      </c>
    </row>
    <row r="123" spans="2:2" ht="19">
      <c r="B123" s="1" t="s">
        <v>3341</v>
      </c>
    </row>
    <row r="124" spans="2:2" ht="19">
      <c r="B124" s="1" t="s">
        <v>153</v>
      </c>
    </row>
    <row r="125" spans="2:2" ht="19">
      <c r="B125" s="1" t="s">
        <v>102</v>
      </c>
    </row>
    <row r="126" spans="2:2" ht="19">
      <c r="B126" s="1" t="s">
        <v>3356</v>
      </c>
    </row>
    <row r="127" spans="2:2" ht="19">
      <c r="B127" s="1" t="s">
        <v>104</v>
      </c>
    </row>
    <row r="128" spans="2:2" ht="19">
      <c r="B128" s="1" t="s">
        <v>105</v>
      </c>
    </row>
    <row r="129" spans="2:2" ht="19">
      <c r="B129" s="1" t="s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1585-CBE3-094C-A78F-396FDD94FFDC}">
  <dimension ref="A1:E1231"/>
  <sheetViews>
    <sheetView workbookViewId="0">
      <selection activeCell="I15" sqref="I15"/>
    </sheetView>
  </sheetViews>
  <sheetFormatPr baseColWidth="10" defaultRowHeight="16"/>
  <sheetData>
    <row r="1" spans="1:5" ht="19">
      <c r="A1" s="1" t="s">
        <v>1402</v>
      </c>
      <c r="B1" s="1" t="s">
        <v>2</v>
      </c>
      <c r="D1" s="1" t="s">
        <v>2546</v>
      </c>
      <c r="E1" s="1" t="s">
        <v>2576</v>
      </c>
    </row>
    <row r="2" spans="1:5" ht="19">
      <c r="A2" s="1" t="s">
        <v>1403</v>
      </c>
      <c r="B2" s="1" t="s">
        <v>1399</v>
      </c>
      <c r="D2" s="1" t="s">
        <v>484</v>
      </c>
      <c r="E2" s="1" t="s">
        <v>2577</v>
      </c>
    </row>
    <row r="3" spans="1:5" ht="19">
      <c r="A3" s="1" t="s">
        <v>2533</v>
      </c>
      <c r="B3" s="1" t="s">
        <v>2531</v>
      </c>
      <c r="D3" s="1" t="s">
        <v>2547</v>
      </c>
      <c r="E3" s="1" t="s">
        <v>2578</v>
      </c>
    </row>
    <row r="4" spans="1:5" ht="19">
      <c r="A4" s="1" t="s">
        <v>2534</v>
      </c>
      <c r="B4" s="1" t="s">
        <v>2532</v>
      </c>
      <c r="D4" s="1" t="s">
        <v>2548</v>
      </c>
      <c r="E4" s="1" t="s">
        <v>484</v>
      </c>
    </row>
    <row r="5" spans="1:5" ht="19">
      <c r="A5" s="1" t="s">
        <v>2535</v>
      </c>
      <c r="B5" s="1" t="s">
        <v>2531</v>
      </c>
      <c r="D5" s="1" t="s">
        <v>2549</v>
      </c>
      <c r="E5" s="1" t="s">
        <v>2579</v>
      </c>
    </row>
    <row r="6" spans="1:5" ht="19">
      <c r="A6" s="1" t="s">
        <v>2536</v>
      </c>
      <c r="B6" s="1" t="s">
        <v>1401</v>
      </c>
      <c r="D6" s="1" t="s">
        <v>2550</v>
      </c>
      <c r="E6" s="1" t="s">
        <v>2580</v>
      </c>
    </row>
    <row r="7" spans="1:5" ht="19">
      <c r="A7" s="1" t="s">
        <v>2537</v>
      </c>
      <c r="B7" s="1" t="s">
        <v>1402</v>
      </c>
      <c r="D7" s="1" t="s">
        <v>2551</v>
      </c>
      <c r="E7" s="1" t="s">
        <v>78</v>
      </c>
    </row>
    <row r="8" spans="1:5" ht="19">
      <c r="A8" s="1" t="s">
        <v>2538</v>
      </c>
      <c r="B8" s="1" t="s">
        <v>1403</v>
      </c>
      <c r="D8" s="1" t="s">
        <v>78</v>
      </c>
      <c r="E8" s="1" t="s">
        <v>2581</v>
      </c>
    </row>
    <row r="9" spans="1:5" ht="19">
      <c r="A9" s="1" t="s">
        <v>2539</v>
      </c>
      <c r="B9" s="1" t="s">
        <v>2533</v>
      </c>
      <c r="D9" s="1" t="s">
        <v>2552</v>
      </c>
      <c r="E9" s="1" t="s">
        <v>1504</v>
      </c>
    </row>
    <row r="10" spans="1:5" ht="19">
      <c r="A10" s="1" t="s">
        <v>1402</v>
      </c>
      <c r="B10" s="1" t="s">
        <v>2534</v>
      </c>
      <c r="D10" s="1" t="s">
        <v>2553</v>
      </c>
      <c r="E10" s="1" t="s">
        <v>1505</v>
      </c>
    </row>
    <row r="11" spans="1:5" ht="19">
      <c r="A11" s="1" t="s">
        <v>1403</v>
      </c>
      <c r="B11" s="1" t="s">
        <v>2535</v>
      </c>
      <c r="D11" s="1" t="s">
        <v>2554</v>
      </c>
      <c r="E11" s="1" t="s">
        <v>1506</v>
      </c>
    </row>
    <row r="12" spans="1:5" ht="19">
      <c r="A12" s="1" t="s">
        <v>2542</v>
      </c>
      <c r="B12" s="1" t="s">
        <v>1403</v>
      </c>
      <c r="D12" s="1" t="s">
        <v>180</v>
      </c>
      <c r="E12" s="1" t="s">
        <v>1541</v>
      </c>
    </row>
    <row r="13" spans="1:5" ht="19">
      <c r="A13" s="1" t="s">
        <v>1403</v>
      </c>
      <c r="B13" s="1" t="s">
        <v>2536</v>
      </c>
      <c r="D13" s="1" t="s">
        <v>1502</v>
      </c>
      <c r="E13" s="1" t="s">
        <v>2582</v>
      </c>
    </row>
    <row r="14" spans="1:5" ht="19">
      <c r="A14" s="1" t="s">
        <v>2543</v>
      </c>
      <c r="B14" s="1" t="s">
        <v>2537</v>
      </c>
      <c r="D14" s="1" t="s">
        <v>1504</v>
      </c>
      <c r="E14" s="1" t="s">
        <v>2557</v>
      </c>
    </row>
    <row r="15" spans="1:5" ht="19">
      <c r="A15" s="1" t="s">
        <v>1403</v>
      </c>
      <c r="B15" s="1" t="s">
        <v>2538</v>
      </c>
      <c r="D15" s="1" t="s">
        <v>1505</v>
      </c>
      <c r="E15" s="1" t="s">
        <v>1511</v>
      </c>
    </row>
    <row r="16" spans="1:5" ht="19">
      <c r="A16" s="1" t="s">
        <v>2544</v>
      </c>
      <c r="B16" s="1" t="s">
        <v>2539</v>
      </c>
      <c r="D16" s="1" t="s">
        <v>1506</v>
      </c>
      <c r="E16" s="1">
        <v>2200</v>
      </c>
    </row>
    <row r="17" spans="1:5" ht="19">
      <c r="A17" s="1" t="s">
        <v>1403</v>
      </c>
      <c r="B17" s="1" t="s">
        <v>2540</v>
      </c>
      <c r="D17" s="1" t="s">
        <v>1541</v>
      </c>
      <c r="E17" s="1">
        <v>2800</v>
      </c>
    </row>
    <row r="18" spans="1:5" ht="19">
      <c r="A18" s="1" t="s">
        <v>2545</v>
      </c>
      <c r="B18" s="1" t="s">
        <v>2541</v>
      </c>
      <c r="D18" s="1" t="s">
        <v>2555</v>
      </c>
      <c r="E18" s="1">
        <v>60</v>
      </c>
    </row>
    <row r="19" spans="1:5" ht="19">
      <c r="B19" s="1" t="s">
        <v>486</v>
      </c>
      <c r="D19" s="1" t="s">
        <v>2556</v>
      </c>
      <c r="E19" s="1" t="s">
        <v>1512</v>
      </c>
    </row>
    <row r="20" spans="1:5" ht="19">
      <c r="B20" s="1" t="s">
        <v>487</v>
      </c>
      <c r="D20" s="1" t="s">
        <v>2557</v>
      </c>
      <c r="E20" s="1" t="s">
        <v>1511</v>
      </c>
    </row>
    <row r="21" spans="1:5" ht="19">
      <c r="B21" s="1" t="s">
        <v>488</v>
      </c>
      <c r="D21" s="1" t="s">
        <v>1511</v>
      </c>
      <c r="E21" s="1">
        <v>2200</v>
      </c>
    </row>
    <row r="22" spans="1:5" ht="19">
      <c r="B22" s="1" t="s">
        <v>2531</v>
      </c>
      <c r="D22" s="1">
        <v>2050</v>
      </c>
      <c r="E22" s="1">
        <v>2800</v>
      </c>
    </row>
    <row r="23" spans="1:5" ht="19">
      <c r="B23" s="1" t="s">
        <v>188</v>
      </c>
      <c r="D23" s="1" t="s">
        <v>2558</v>
      </c>
      <c r="E23" s="1">
        <v>59</v>
      </c>
    </row>
    <row r="24" spans="1:5" ht="19">
      <c r="B24" s="1" t="s">
        <v>189</v>
      </c>
      <c r="D24" s="1" t="s">
        <v>1512</v>
      </c>
      <c r="E24" s="1" t="s">
        <v>2575</v>
      </c>
    </row>
    <row r="25" spans="1:5" ht="19">
      <c r="B25" s="1" t="s">
        <v>2531</v>
      </c>
      <c r="D25" s="1" t="s">
        <v>1511</v>
      </c>
      <c r="E25" s="1" t="s">
        <v>1514</v>
      </c>
    </row>
    <row r="26" spans="1:5" ht="19">
      <c r="B26" s="1" t="s">
        <v>190</v>
      </c>
      <c r="D26" s="1">
        <v>2050</v>
      </c>
      <c r="E26" s="1" t="s">
        <v>2564</v>
      </c>
    </row>
    <row r="27" spans="1:5" ht="19">
      <c r="B27" s="1" t="s">
        <v>193</v>
      </c>
      <c r="D27" s="1" t="s">
        <v>2559</v>
      </c>
      <c r="E27" s="1">
        <v>2500</v>
      </c>
    </row>
    <row r="28" spans="1:5" ht="19">
      <c r="B28" s="1" t="s">
        <v>194</v>
      </c>
      <c r="D28" s="1" t="s">
        <v>2560</v>
      </c>
      <c r="E28" s="1">
        <v>2800</v>
      </c>
    </row>
    <row r="29" spans="1:5" ht="19">
      <c r="B29" s="1" t="s">
        <v>1402</v>
      </c>
      <c r="D29" s="1" t="s">
        <v>2561</v>
      </c>
      <c r="E29" s="1">
        <v>62</v>
      </c>
    </row>
    <row r="30" spans="1:5" ht="19">
      <c r="B30" s="1" t="s">
        <v>1403</v>
      </c>
      <c r="D30" s="1" t="s">
        <v>2562</v>
      </c>
      <c r="E30" s="1" t="s">
        <v>1512</v>
      </c>
    </row>
    <row r="31" spans="1:5" ht="19">
      <c r="B31" s="1" t="s">
        <v>2542</v>
      </c>
      <c r="D31" s="1" t="s">
        <v>1511</v>
      </c>
      <c r="E31" s="1" t="s">
        <v>2564</v>
      </c>
    </row>
    <row r="32" spans="1:5" ht="19">
      <c r="B32" s="1" t="s">
        <v>1403</v>
      </c>
      <c r="D32" s="1">
        <v>1950</v>
      </c>
      <c r="E32" s="1">
        <v>2500</v>
      </c>
    </row>
    <row r="33" spans="2:5" ht="19">
      <c r="B33" s="1" t="s">
        <v>2543</v>
      </c>
      <c r="D33" s="1">
        <v>2800</v>
      </c>
      <c r="E33" s="1">
        <v>2800</v>
      </c>
    </row>
    <row r="34" spans="2:5" ht="19">
      <c r="B34" s="1" t="s">
        <v>1403</v>
      </c>
      <c r="D34" s="1">
        <v>53</v>
      </c>
      <c r="E34" s="1">
        <v>61.5</v>
      </c>
    </row>
    <row r="35" spans="2:5" ht="19">
      <c r="B35" s="1" t="s">
        <v>2544</v>
      </c>
      <c r="D35" s="1" t="s">
        <v>1512</v>
      </c>
      <c r="E35" s="1" t="s">
        <v>2583</v>
      </c>
    </row>
    <row r="36" spans="2:5" ht="19">
      <c r="B36" s="1" t="s">
        <v>1403</v>
      </c>
      <c r="D36" s="1" t="s">
        <v>1511</v>
      </c>
      <c r="E36" s="1" t="s">
        <v>1514</v>
      </c>
    </row>
    <row r="37" spans="2:5" ht="19">
      <c r="B37" s="1" t="s">
        <v>2545</v>
      </c>
      <c r="D37" s="1">
        <v>1950</v>
      </c>
      <c r="E37" s="1" t="s">
        <v>2584</v>
      </c>
    </row>
    <row r="38" spans="2:5" ht="19">
      <c r="B38" s="1" t="s">
        <v>2540</v>
      </c>
      <c r="D38" s="1">
        <v>2800</v>
      </c>
      <c r="E38" s="1" t="s">
        <v>2585</v>
      </c>
    </row>
    <row r="39" spans="2:5" ht="19">
      <c r="B39" s="1" t="s">
        <v>2541</v>
      </c>
      <c r="D39" s="1">
        <v>51</v>
      </c>
      <c r="E39" s="1" t="s">
        <v>1515</v>
      </c>
    </row>
    <row r="40" spans="2:5" ht="19">
      <c r="D40" s="1" t="s">
        <v>2563</v>
      </c>
      <c r="E40" s="1">
        <v>1900</v>
      </c>
    </row>
    <row r="41" spans="2:5" ht="19">
      <c r="D41" s="1" t="s">
        <v>2564</v>
      </c>
      <c r="E41" s="1">
        <v>2600</v>
      </c>
    </row>
    <row r="42" spans="2:5" ht="19">
      <c r="D42" s="1">
        <v>2400</v>
      </c>
      <c r="E42" s="1">
        <v>51.5</v>
      </c>
    </row>
    <row r="43" spans="2:5" ht="19">
      <c r="D43" s="1">
        <v>2800</v>
      </c>
      <c r="E43" s="1" t="s">
        <v>1512</v>
      </c>
    </row>
    <row r="44" spans="2:5" ht="19">
      <c r="D44" s="1">
        <v>59.5</v>
      </c>
      <c r="E44" s="1" t="s">
        <v>1515</v>
      </c>
    </row>
    <row r="45" spans="2:5" ht="19">
      <c r="D45" s="1" t="s">
        <v>1512</v>
      </c>
      <c r="E45" s="1">
        <v>1900</v>
      </c>
    </row>
    <row r="46" spans="2:5" ht="19">
      <c r="D46" s="1" t="s">
        <v>2564</v>
      </c>
      <c r="E46" s="1">
        <v>2600</v>
      </c>
    </row>
    <row r="47" spans="2:5" ht="19">
      <c r="D47" s="1">
        <v>2400</v>
      </c>
      <c r="E47" s="1">
        <v>50</v>
      </c>
    </row>
    <row r="48" spans="2:5" ht="19">
      <c r="D48" s="1">
        <v>2800</v>
      </c>
      <c r="E48" s="1" t="s">
        <v>2586</v>
      </c>
    </row>
    <row r="49" spans="4:5" ht="19">
      <c r="D49" s="1">
        <v>59</v>
      </c>
      <c r="E49" s="1" t="s">
        <v>2570</v>
      </c>
    </row>
    <row r="50" spans="4:5" ht="19">
      <c r="D50" s="1" t="s">
        <v>1513</v>
      </c>
      <c r="E50" s="1" t="s">
        <v>2564</v>
      </c>
    </row>
    <row r="51" spans="4:5" ht="19">
      <c r="D51" s="1" t="s">
        <v>2565</v>
      </c>
      <c r="E51" s="1">
        <v>1900</v>
      </c>
    </row>
    <row r="52" spans="4:5" ht="19">
      <c r="D52" s="1" t="s">
        <v>2566</v>
      </c>
      <c r="E52" s="1">
        <v>2600</v>
      </c>
    </row>
    <row r="53" spans="4:5" ht="19">
      <c r="D53" s="1" t="s">
        <v>2567</v>
      </c>
      <c r="E53" s="1">
        <v>50</v>
      </c>
    </row>
    <row r="54" spans="4:5" ht="19">
      <c r="D54" s="1" t="s">
        <v>2568</v>
      </c>
      <c r="E54" s="1" t="s">
        <v>2571</v>
      </c>
    </row>
    <row r="55" spans="4:5" ht="19">
      <c r="D55" s="1" t="s">
        <v>1515</v>
      </c>
      <c r="E55" s="1" t="s">
        <v>2564</v>
      </c>
    </row>
    <row r="56" spans="4:5" ht="19">
      <c r="D56" s="1">
        <v>1800</v>
      </c>
      <c r="E56" s="1">
        <v>1900</v>
      </c>
    </row>
    <row r="57" spans="4:5" ht="19">
      <c r="D57" s="1">
        <v>2600</v>
      </c>
      <c r="E57" s="1">
        <v>2600</v>
      </c>
    </row>
    <row r="58" spans="4:5" ht="19">
      <c r="D58" s="1">
        <v>48.5</v>
      </c>
      <c r="E58" s="1">
        <v>49</v>
      </c>
    </row>
    <row r="59" spans="4:5" ht="19">
      <c r="D59" s="1" t="s">
        <v>1512</v>
      </c>
      <c r="E59" s="1" t="s">
        <v>2587</v>
      </c>
    </row>
    <row r="60" spans="4:5" ht="19">
      <c r="D60" s="1" t="s">
        <v>1515</v>
      </c>
      <c r="E60" s="1" t="s">
        <v>1515</v>
      </c>
    </row>
    <row r="61" spans="4:5" ht="19">
      <c r="D61" s="1">
        <v>1800</v>
      </c>
      <c r="E61" s="1">
        <v>1750</v>
      </c>
    </row>
    <row r="62" spans="4:5" ht="19">
      <c r="D62" s="1">
        <v>2600</v>
      </c>
      <c r="E62" s="1">
        <v>2600</v>
      </c>
    </row>
    <row r="63" spans="4:5" ht="19">
      <c r="D63" s="1">
        <v>46.5</v>
      </c>
      <c r="E63" s="1">
        <v>51.5</v>
      </c>
    </row>
    <row r="64" spans="4:5" ht="19">
      <c r="D64" s="1" t="s">
        <v>2569</v>
      </c>
      <c r="E64" s="1" t="s">
        <v>2571</v>
      </c>
    </row>
    <row r="65" spans="4:5" ht="19">
      <c r="D65" s="1" t="s">
        <v>2570</v>
      </c>
      <c r="E65" s="1" t="s">
        <v>1515</v>
      </c>
    </row>
    <row r="66" spans="4:5" ht="19">
      <c r="D66" s="1" t="s">
        <v>1515</v>
      </c>
      <c r="E66" s="1">
        <v>1750</v>
      </c>
    </row>
    <row r="67" spans="4:5" ht="19">
      <c r="D67" s="1">
        <v>1700</v>
      </c>
      <c r="E67" s="1">
        <v>2600</v>
      </c>
    </row>
    <row r="68" spans="4:5" ht="19">
      <c r="D68" s="1">
        <v>2600</v>
      </c>
      <c r="E68" s="1">
        <v>49.5</v>
      </c>
    </row>
    <row r="69" spans="4:5" ht="19">
      <c r="D69" s="1">
        <v>48.5</v>
      </c>
      <c r="E69" s="1" t="s">
        <v>2588</v>
      </c>
    </row>
    <row r="70" spans="4:5" ht="19">
      <c r="D70" s="1" t="s">
        <v>2571</v>
      </c>
      <c r="E70" s="1" t="s">
        <v>181</v>
      </c>
    </row>
    <row r="71" spans="4:5" ht="19">
      <c r="D71" s="1" t="s">
        <v>1515</v>
      </c>
      <c r="E71" s="1" t="s">
        <v>1528</v>
      </c>
    </row>
    <row r="72" spans="4:5" ht="19">
      <c r="D72" s="1">
        <v>1700</v>
      </c>
      <c r="E72" s="1" t="s">
        <v>2589</v>
      </c>
    </row>
    <row r="73" spans="4:5" ht="19">
      <c r="D73" s="1">
        <v>2600</v>
      </c>
      <c r="E73" s="1" t="s">
        <v>2590</v>
      </c>
    </row>
    <row r="74" spans="4:5" ht="19">
      <c r="D74" s="1">
        <v>47.5</v>
      </c>
      <c r="E74" s="1" t="s">
        <v>1532</v>
      </c>
    </row>
    <row r="75" spans="4:5" ht="19">
      <c r="D75" s="1" t="s">
        <v>2572</v>
      </c>
      <c r="E75" s="1" t="s">
        <v>2591</v>
      </c>
    </row>
    <row r="76" spans="4:5" ht="19">
      <c r="D76" s="1" t="s">
        <v>2573</v>
      </c>
      <c r="E76" s="1" t="s">
        <v>2592</v>
      </c>
    </row>
    <row r="77" spans="4:5" ht="19">
      <c r="D77" s="1" t="s">
        <v>2574</v>
      </c>
      <c r="E77" s="1" t="s">
        <v>1536</v>
      </c>
    </row>
    <row r="78" spans="4:5" ht="19">
      <c r="D78" s="1" t="s">
        <v>2557</v>
      </c>
      <c r="E78" s="1" t="s">
        <v>2593</v>
      </c>
    </row>
    <row r="79" spans="4:5" ht="19">
      <c r="D79" s="1" t="s">
        <v>1511</v>
      </c>
      <c r="E79" s="1" t="s">
        <v>2594</v>
      </c>
    </row>
    <row r="80" spans="4:5" ht="19">
      <c r="D80" s="1">
        <v>2200</v>
      </c>
      <c r="E80" s="1" t="s">
        <v>2595</v>
      </c>
    </row>
    <row r="81" spans="4:5" ht="19">
      <c r="D81" s="1">
        <v>2800</v>
      </c>
      <c r="E81" s="1" t="s">
        <v>2596</v>
      </c>
    </row>
    <row r="82" spans="4:5" ht="19">
      <c r="D82" s="1">
        <v>60</v>
      </c>
      <c r="E82" s="1" t="s">
        <v>2597</v>
      </c>
    </row>
    <row r="83" spans="4:5" ht="19">
      <c r="D83" s="1" t="s">
        <v>1512</v>
      </c>
      <c r="E83" s="1" t="s">
        <v>2598</v>
      </c>
    </row>
    <row r="84" spans="4:5" ht="19">
      <c r="D84" s="1" t="s">
        <v>1511</v>
      </c>
      <c r="E84" s="1" t="s">
        <v>2599</v>
      </c>
    </row>
    <row r="85" spans="4:5" ht="19">
      <c r="D85" s="1">
        <v>2200</v>
      </c>
      <c r="E85" s="1" t="s">
        <v>2600</v>
      </c>
    </row>
    <row r="86" spans="4:5" ht="19">
      <c r="D86" s="1">
        <v>2800</v>
      </c>
      <c r="E86" s="1" t="s">
        <v>2599</v>
      </c>
    </row>
    <row r="87" spans="4:5" ht="19">
      <c r="D87" s="1">
        <v>59</v>
      </c>
      <c r="E87" s="1" t="s">
        <v>2601</v>
      </c>
    </row>
    <row r="88" spans="4:5" ht="19">
      <c r="D88" s="1" t="s">
        <v>2575</v>
      </c>
      <c r="E88" s="1" t="s">
        <v>1401</v>
      </c>
    </row>
    <row r="89" spans="4:5" ht="19">
      <c r="D89" s="1" t="s">
        <v>2576</v>
      </c>
      <c r="E89" s="1" t="s">
        <v>2602</v>
      </c>
    </row>
    <row r="90" spans="4:5" ht="19">
      <c r="D90" s="1" t="s">
        <v>2577</v>
      </c>
      <c r="E90" s="1" t="s">
        <v>2603</v>
      </c>
    </row>
    <row r="91" spans="4:5" ht="19">
      <c r="D91" s="1" t="s">
        <v>2578</v>
      </c>
      <c r="E91" s="1" t="s">
        <v>2604</v>
      </c>
    </row>
    <row r="92" spans="4:5" ht="19">
      <c r="D92" s="1" t="s">
        <v>484</v>
      </c>
      <c r="E92" s="1" t="s">
        <v>2605</v>
      </c>
    </row>
    <row r="93" spans="4:5" ht="19">
      <c r="D93" s="1" t="s">
        <v>2579</v>
      </c>
      <c r="E93" s="1" t="s">
        <v>486</v>
      </c>
    </row>
    <row r="94" spans="4:5" ht="19">
      <c r="D94" s="1" t="s">
        <v>2580</v>
      </c>
      <c r="E94" s="1" t="s">
        <v>2606</v>
      </c>
    </row>
    <row r="95" spans="4:5" ht="19">
      <c r="D95" s="1" t="s">
        <v>78</v>
      </c>
      <c r="E95" s="1" t="s">
        <v>2607</v>
      </c>
    </row>
    <row r="96" spans="4:5" ht="19">
      <c r="D96" s="1" t="s">
        <v>2581</v>
      </c>
      <c r="E96" s="1" t="s">
        <v>2608</v>
      </c>
    </row>
    <row r="97" spans="4:5" ht="19">
      <c r="D97" s="1" t="s">
        <v>1504</v>
      </c>
      <c r="E97" s="1" t="s">
        <v>2609</v>
      </c>
    </row>
    <row r="98" spans="4:5" ht="19">
      <c r="D98" s="1" t="s">
        <v>1505</v>
      </c>
      <c r="E98" s="1" t="s">
        <v>1875</v>
      </c>
    </row>
    <row r="99" spans="4:5" ht="19">
      <c r="D99" s="1" t="s">
        <v>1506</v>
      </c>
      <c r="E99" s="1" t="s">
        <v>2610</v>
      </c>
    </row>
    <row r="100" spans="4:5" ht="19">
      <c r="D100" s="1" t="s">
        <v>1541</v>
      </c>
      <c r="E100" s="1" t="s">
        <v>1875</v>
      </c>
    </row>
    <row r="101" spans="4:5" ht="19">
      <c r="D101" s="1" t="s">
        <v>2582</v>
      </c>
      <c r="E101" s="1" t="s">
        <v>2611</v>
      </c>
    </row>
    <row r="102" spans="4:5" ht="19">
      <c r="D102" s="1" t="s">
        <v>2557</v>
      </c>
      <c r="E102" s="1" t="s">
        <v>2612</v>
      </c>
    </row>
    <row r="103" spans="4:5" ht="19">
      <c r="D103" s="1" t="s">
        <v>1511</v>
      </c>
      <c r="E103" s="1" t="s">
        <v>2613</v>
      </c>
    </row>
    <row r="104" spans="4:5" ht="19">
      <c r="D104" s="1">
        <v>2200</v>
      </c>
      <c r="E104" s="1" t="s">
        <v>2614</v>
      </c>
    </row>
    <row r="105" spans="4:5" ht="19">
      <c r="D105" s="1">
        <v>2800</v>
      </c>
      <c r="E105" s="1" t="s">
        <v>2615</v>
      </c>
    </row>
    <row r="106" spans="4:5" ht="19">
      <c r="D106" s="1">
        <v>60</v>
      </c>
      <c r="E106" s="1" t="s">
        <v>2616</v>
      </c>
    </row>
    <row r="107" spans="4:5" ht="19">
      <c r="D107" s="1" t="s">
        <v>1512</v>
      </c>
      <c r="E107" s="1" t="s">
        <v>2617</v>
      </c>
    </row>
    <row r="108" spans="4:5" ht="19">
      <c r="D108" s="1" t="s">
        <v>1511</v>
      </c>
      <c r="E108" s="1" t="s">
        <v>2618</v>
      </c>
    </row>
    <row r="109" spans="4:5" ht="19">
      <c r="D109" s="1">
        <v>2200</v>
      </c>
      <c r="E109" s="1" t="s">
        <v>487</v>
      </c>
    </row>
    <row r="110" spans="4:5" ht="19">
      <c r="D110" s="1">
        <v>2800</v>
      </c>
      <c r="E110" s="1" t="s">
        <v>2619</v>
      </c>
    </row>
    <row r="111" spans="4:5" ht="19">
      <c r="D111" s="1">
        <v>59</v>
      </c>
      <c r="E111" s="1" t="s">
        <v>2620</v>
      </c>
    </row>
    <row r="112" spans="4:5" ht="19">
      <c r="D112" s="1" t="s">
        <v>2575</v>
      </c>
      <c r="E112" s="1" t="s">
        <v>2621</v>
      </c>
    </row>
    <row r="113" spans="4:5" ht="19">
      <c r="D113" s="1" t="s">
        <v>1514</v>
      </c>
      <c r="E113" s="1" t="s">
        <v>2622</v>
      </c>
    </row>
    <row r="114" spans="4:5" ht="19">
      <c r="D114" s="1" t="s">
        <v>2564</v>
      </c>
      <c r="E114" s="1" t="s">
        <v>2623</v>
      </c>
    </row>
    <row r="115" spans="4:5" ht="19">
      <c r="D115" s="1">
        <v>2500</v>
      </c>
      <c r="E115" s="1" t="s">
        <v>2624</v>
      </c>
    </row>
    <row r="116" spans="4:5" ht="19">
      <c r="D116" s="1">
        <v>2800</v>
      </c>
      <c r="E116" s="1" t="s">
        <v>488</v>
      </c>
    </row>
    <row r="117" spans="4:5" ht="19">
      <c r="D117" s="1">
        <v>62</v>
      </c>
      <c r="E117" s="1">
        <v>33</v>
      </c>
    </row>
    <row r="118" spans="4:5" ht="19">
      <c r="D118" s="1" t="s">
        <v>1512</v>
      </c>
      <c r="E118" s="1" t="s">
        <v>1645</v>
      </c>
    </row>
    <row r="119" spans="4:5" ht="19">
      <c r="D119" s="1" t="s">
        <v>2564</v>
      </c>
      <c r="E119" s="1" t="s">
        <v>2625</v>
      </c>
    </row>
    <row r="120" spans="4:5" ht="19">
      <c r="D120" s="1">
        <v>2500</v>
      </c>
      <c r="E120" s="1" t="s">
        <v>2626</v>
      </c>
    </row>
    <row r="121" spans="4:5" ht="19">
      <c r="D121" s="1">
        <v>2800</v>
      </c>
      <c r="E121" s="1" t="s">
        <v>601</v>
      </c>
    </row>
    <row r="122" spans="4:5" ht="19">
      <c r="D122" s="1">
        <v>61.5</v>
      </c>
      <c r="E122" s="1" t="s">
        <v>2627</v>
      </c>
    </row>
    <row r="123" spans="4:5" ht="19">
      <c r="D123" s="1" t="s">
        <v>2583</v>
      </c>
      <c r="E123" s="1" t="s">
        <v>2628</v>
      </c>
    </row>
    <row r="124" spans="4:5" ht="19">
      <c r="D124" s="1" t="s">
        <v>1514</v>
      </c>
      <c r="E124" s="1" t="s">
        <v>2629</v>
      </c>
    </row>
    <row r="125" spans="4:5" ht="19">
      <c r="D125" s="1" t="s">
        <v>2584</v>
      </c>
      <c r="E125" s="1" t="s">
        <v>2630</v>
      </c>
    </row>
    <row r="126" spans="4:5" ht="19">
      <c r="D126" s="1" t="s">
        <v>2585</v>
      </c>
      <c r="E126" s="1" t="s">
        <v>2631</v>
      </c>
    </row>
    <row r="127" spans="4:5" ht="19">
      <c r="D127" s="1" t="s">
        <v>1515</v>
      </c>
      <c r="E127" s="1" t="s">
        <v>2628</v>
      </c>
    </row>
    <row r="128" spans="4:5" ht="19">
      <c r="D128" s="1">
        <v>1900</v>
      </c>
      <c r="E128" s="1" t="s">
        <v>2632</v>
      </c>
    </row>
    <row r="129" spans="4:5" ht="19">
      <c r="D129" s="1">
        <v>2600</v>
      </c>
      <c r="E129" s="1" t="s">
        <v>2633</v>
      </c>
    </row>
    <row r="130" spans="4:5" ht="19">
      <c r="D130" s="1">
        <v>51.5</v>
      </c>
      <c r="E130" s="1" t="s">
        <v>2634</v>
      </c>
    </row>
    <row r="131" spans="4:5" ht="19">
      <c r="D131" s="1" t="s">
        <v>1512</v>
      </c>
      <c r="E131" s="1" t="s">
        <v>2635</v>
      </c>
    </row>
    <row r="132" spans="4:5" ht="19">
      <c r="D132" s="1" t="s">
        <v>1515</v>
      </c>
      <c r="E132" s="1" t="s">
        <v>2636</v>
      </c>
    </row>
    <row r="133" spans="4:5" ht="19">
      <c r="D133" s="1">
        <v>1900</v>
      </c>
      <c r="E133" s="1" t="s">
        <v>2637</v>
      </c>
    </row>
    <row r="134" spans="4:5" ht="19">
      <c r="D134" s="1">
        <v>2600</v>
      </c>
      <c r="E134" s="1" t="s">
        <v>2638</v>
      </c>
    </row>
    <row r="135" spans="4:5" ht="19">
      <c r="D135" s="1">
        <v>50</v>
      </c>
      <c r="E135" s="1" t="s">
        <v>2639</v>
      </c>
    </row>
    <row r="136" spans="4:5" ht="19">
      <c r="D136" s="1" t="s">
        <v>2586</v>
      </c>
      <c r="E136" s="1" t="s">
        <v>2640</v>
      </c>
    </row>
    <row r="137" spans="4:5" ht="19">
      <c r="D137" s="1" t="s">
        <v>2570</v>
      </c>
      <c r="E137" s="1" t="s">
        <v>2641</v>
      </c>
    </row>
    <row r="138" spans="4:5" ht="19">
      <c r="D138" s="1" t="s">
        <v>2564</v>
      </c>
      <c r="E138" s="1" t="s">
        <v>2642</v>
      </c>
    </row>
    <row r="139" spans="4:5" ht="19">
      <c r="D139" s="1">
        <v>1900</v>
      </c>
      <c r="E139" s="1" t="s">
        <v>2643</v>
      </c>
    </row>
    <row r="140" spans="4:5" ht="19">
      <c r="D140" s="1">
        <v>2600</v>
      </c>
      <c r="E140" s="1" t="s">
        <v>2644</v>
      </c>
    </row>
    <row r="141" spans="4:5" ht="19">
      <c r="D141" s="1">
        <v>50</v>
      </c>
      <c r="E141" s="1" t="s">
        <v>2645</v>
      </c>
    </row>
    <row r="142" spans="4:5" ht="19">
      <c r="D142" s="1" t="s">
        <v>2571</v>
      </c>
      <c r="E142" s="1" t="s">
        <v>2646</v>
      </c>
    </row>
    <row r="143" spans="4:5" ht="19">
      <c r="D143" s="1" t="s">
        <v>2564</v>
      </c>
      <c r="E143" s="1" t="s">
        <v>2647</v>
      </c>
    </row>
    <row r="144" spans="4:5" ht="19">
      <c r="D144" s="1">
        <v>1900</v>
      </c>
      <c r="E144" s="1" t="s">
        <v>2648</v>
      </c>
    </row>
    <row r="145" spans="4:5" ht="19">
      <c r="D145" s="1">
        <v>2600</v>
      </c>
      <c r="E145" s="1" t="s">
        <v>2644</v>
      </c>
    </row>
    <row r="146" spans="4:5" ht="19">
      <c r="D146" s="1">
        <v>49</v>
      </c>
      <c r="E146" s="1" t="s">
        <v>2649</v>
      </c>
    </row>
    <row r="147" spans="4:5" ht="19">
      <c r="D147" s="1" t="s">
        <v>2587</v>
      </c>
      <c r="E147" s="1" t="s">
        <v>2646</v>
      </c>
    </row>
    <row r="148" spans="4:5" ht="19">
      <c r="D148" s="1" t="s">
        <v>1515</v>
      </c>
      <c r="E148" s="1" t="s">
        <v>2650</v>
      </c>
    </row>
    <row r="149" spans="4:5" ht="19">
      <c r="D149" s="1">
        <v>1750</v>
      </c>
      <c r="E149" s="1" t="s">
        <v>2651</v>
      </c>
    </row>
    <row r="150" spans="4:5" ht="19">
      <c r="D150" s="1">
        <v>2600</v>
      </c>
      <c r="E150" s="1" t="s">
        <v>189</v>
      </c>
    </row>
    <row r="151" spans="4:5" ht="19">
      <c r="D151" s="1">
        <v>51.5</v>
      </c>
      <c r="E151" s="1" t="s">
        <v>2652</v>
      </c>
    </row>
    <row r="152" spans="4:5" ht="19">
      <c r="D152" s="1" t="s">
        <v>2571</v>
      </c>
      <c r="E152" s="1" t="s">
        <v>2653</v>
      </c>
    </row>
    <row r="153" spans="4:5" ht="19">
      <c r="D153" s="1" t="s">
        <v>1515</v>
      </c>
      <c r="E153" s="1" t="s">
        <v>2654</v>
      </c>
    </row>
    <row r="154" spans="4:5" ht="19">
      <c r="D154" s="1">
        <v>1750</v>
      </c>
      <c r="E154" s="1" t="s">
        <v>2655</v>
      </c>
    </row>
    <row r="155" spans="4:5" ht="19">
      <c r="D155" s="1">
        <v>2600</v>
      </c>
      <c r="E155" s="1" t="s">
        <v>2656</v>
      </c>
    </row>
    <row r="156" spans="4:5" ht="19">
      <c r="D156" s="1">
        <v>49.5</v>
      </c>
      <c r="E156" s="1" t="s">
        <v>2657</v>
      </c>
    </row>
    <row r="157" spans="4:5" ht="19">
      <c r="D157" s="1" t="s">
        <v>2588</v>
      </c>
      <c r="E157" s="1" t="s">
        <v>2658</v>
      </c>
    </row>
    <row r="158" spans="4:5" ht="19">
      <c r="D158" s="1" t="s">
        <v>181</v>
      </c>
      <c r="E158" s="1" t="s">
        <v>2659</v>
      </c>
    </row>
    <row r="159" spans="4:5" ht="19">
      <c r="D159" s="1" t="s">
        <v>1528</v>
      </c>
      <c r="E159" s="1" t="s">
        <v>2660</v>
      </c>
    </row>
    <row r="160" spans="4:5" ht="19">
      <c r="D160" s="1" t="s">
        <v>2589</v>
      </c>
      <c r="E160" s="1" t="s">
        <v>2661</v>
      </c>
    </row>
    <row r="161" spans="4:5" ht="19">
      <c r="D161" s="1" t="s">
        <v>2590</v>
      </c>
      <c r="E161" s="1" t="s">
        <v>2662</v>
      </c>
    </row>
    <row r="162" spans="4:5" ht="19">
      <c r="D162" s="1" t="s">
        <v>1532</v>
      </c>
      <c r="E162" s="1" t="s">
        <v>2663</v>
      </c>
    </row>
    <row r="163" spans="4:5" ht="19">
      <c r="D163" s="1" t="s">
        <v>2591</v>
      </c>
      <c r="E163" s="1" t="s">
        <v>2664</v>
      </c>
    </row>
    <row r="164" spans="4:5" ht="19">
      <c r="D164" s="1" t="s">
        <v>2592</v>
      </c>
      <c r="E164" s="1" t="s">
        <v>2665</v>
      </c>
    </row>
    <row r="165" spans="4:5" ht="19">
      <c r="D165" s="1" t="s">
        <v>1536</v>
      </c>
      <c r="E165" s="1" t="s">
        <v>2666</v>
      </c>
    </row>
    <row r="166" spans="4:5" ht="19">
      <c r="D166" s="1" t="s">
        <v>2593</v>
      </c>
      <c r="E166" s="1" t="s">
        <v>2667</v>
      </c>
    </row>
    <row r="167" spans="4:5" ht="19">
      <c r="D167" s="1" t="s">
        <v>2594</v>
      </c>
      <c r="E167" s="1" t="s">
        <v>2668</v>
      </c>
    </row>
    <row r="168" spans="4:5" ht="19">
      <c r="D168" s="1" t="s">
        <v>2595</v>
      </c>
      <c r="E168" s="1" t="s">
        <v>2669</v>
      </c>
    </row>
    <row r="169" spans="4:5" ht="19">
      <c r="D169" s="1" t="s">
        <v>2596</v>
      </c>
      <c r="E169" s="1" t="s">
        <v>190</v>
      </c>
    </row>
    <row r="170" spans="4:5" ht="19">
      <c r="D170" s="1" t="s">
        <v>2597</v>
      </c>
      <c r="E170" s="1" t="s">
        <v>2670</v>
      </c>
    </row>
    <row r="171" spans="4:5" ht="19">
      <c r="D171" s="1" t="s">
        <v>2598</v>
      </c>
      <c r="E171" s="1" t="s">
        <v>2671</v>
      </c>
    </row>
    <row r="172" spans="4:5" ht="19">
      <c r="D172" s="1" t="s">
        <v>2599</v>
      </c>
      <c r="E172" s="1" t="s">
        <v>2672</v>
      </c>
    </row>
    <row r="173" spans="4:5" ht="19">
      <c r="D173" s="1" t="s">
        <v>2600</v>
      </c>
      <c r="E173" s="1" t="s">
        <v>2673</v>
      </c>
    </row>
    <row r="174" spans="4:5" ht="19">
      <c r="D174" s="1" t="s">
        <v>2599</v>
      </c>
      <c r="E174" s="1" t="s">
        <v>2674</v>
      </c>
    </row>
    <row r="175" spans="4:5" ht="19">
      <c r="D175" s="1" t="s">
        <v>2601</v>
      </c>
      <c r="E175" s="1" t="s">
        <v>2675</v>
      </c>
    </row>
    <row r="176" spans="4:5" ht="19">
      <c r="D176" s="1" t="s">
        <v>1401</v>
      </c>
      <c r="E176" s="1" t="s">
        <v>2676</v>
      </c>
    </row>
    <row r="177" spans="4:5" ht="19">
      <c r="D177" s="1" t="s">
        <v>2602</v>
      </c>
      <c r="E177" s="1" t="s">
        <v>2677</v>
      </c>
    </row>
    <row r="178" spans="4:5" ht="19">
      <c r="D178" s="1" t="s">
        <v>2603</v>
      </c>
      <c r="E178" s="1" t="s">
        <v>191</v>
      </c>
    </row>
    <row r="179" spans="4:5" ht="19">
      <c r="D179" s="1" t="s">
        <v>2604</v>
      </c>
      <c r="E179" s="1" t="s">
        <v>2678</v>
      </c>
    </row>
    <row r="180" spans="4:5" ht="19">
      <c r="D180" s="1" t="s">
        <v>2605</v>
      </c>
      <c r="E180" s="1" t="s">
        <v>892</v>
      </c>
    </row>
    <row r="181" spans="4:5" ht="19">
      <c r="D181" s="1" t="s">
        <v>486</v>
      </c>
      <c r="E181" s="1">
        <v>43517</v>
      </c>
    </row>
    <row r="182" spans="4:5" ht="19">
      <c r="D182" s="1" t="s">
        <v>2606</v>
      </c>
      <c r="E182" s="1" t="s">
        <v>194</v>
      </c>
    </row>
    <row r="183" spans="4:5" ht="19">
      <c r="D183" s="1" t="s">
        <v>2607</v>
      </c>
      <c r="E183" s="1" t="s">
        <v>2679</v>
      </c>
    </row>
    <row r="184" spans="4:5" ht="19">
      <c r="D184" s="1" t="s">
        <v>2608</v>
      </c>
      <c r="E184" s="1" t="s">
        <v>2680</v>
      </c>
    </row>
    <row r="185" spans="4:5" ht="19">
      <c r="D185" s="1" t="s">
        <v>2609</v>
      </c>
      <c r="E185" s="1" t="s">
        <v>2681</v>
      </c>
    </row>
    <row r="186" spans="4:5" ht="19">
      <c r="D186" s="1" t="s">
        <v>1875</v>
      </c>
      <c r="E186" s="1" t="s">
        <v>2682</v>
      </c>
    </row>
    <row r="187" spans="4:5" ht="19">
      <c r="D187" s="1" t="s">
        <v>2610</v>
      </c>
      <c r="E187" s="1" t="s">
        <v>2683</v>
      </c>
    </row>
    <row r="188" spans="4:5" ht="19">
      <c r="D188" s="1" t="s">
        <v>1875</v>
      </c>
      <c r="E188" s="1" t="s">
        <v>2684</v>
      </c>
    </row>
    <row r="189" spans="4:5" ht="19">
      <c r="D189" s="1" t="s">
        <v>2611</v>
      </c>
      <c r="E189" s="1" t="s">
        <v>121</v>
      </c>
    </row>
    <row r="190" spans="4:5" ht="19">
      <c r="D190" s="1" t="s">
        <v>2612</v>
      </c>
      <c r="E190" s="1" t="s">
        <v>85</v>
      </c>
    </row>
    <row r="191" spans="4:5" ht="19">
      <c r="D191" s="1" t="s">
        <v>2613</v>
      </c>
      <c r="E191" s="1" t="s">
        <v>2685</v>
      </c>
    </row>
    <row r="192" spans="4:5" ht="19">
      <c r="D192" s="1" t="s">
        <v>2614</v>
      </c>
      <c r="E192" s="1" t="s">
        <v>1414</v>
      </c>
    </row>
    <row r="193" spans="4:5" ht="19">
      <c r="D193" s="1" t="s">
        <v>2615</v>
      </c>
      <c r="E193" s="1" t="s">
        <v>2686</v>
      </c>
    </row>
    <row r="194" spans="4:5" ht="19">
      <c r="D194" s="1" t="s">
        <v>2616</v>
      </c>
      <c r="E194" s="1" t="s">
        <v>210</v>
      </c>
    </row>
    <row r="195" spans="4:5" ht="19">
      <c r="D195" s="1" t="s">
        <v>2617</v>
      </c>
      <c r="E195" s="1" t="s">
        <v>2687</v>
      </c>
    </row>
    <row r="196" spans="4:5" ht="19">
      <c r="D196" s="1" t="s">
        <v>2618</v>
      </c>
      <c r="E196" s="1" t="s">
        <v>191</v>
      </c>
    </row>
    <row r="197" spans="4:5" ht="19">
      <c r="D197" s="1" t="s">
        <v>487</v>
      </c>
      <c r="E197" s="1" t="s">
        <v>2688</v>
      </c>
    </row>
    <row r="198" spans="4:5" ht="19">
      <c r="D198" s="1" t="s">
        <v>2619</v>
      </c>
      <c r="E198" s="1" t="s">
        <v>2689</v>
      </c>
    </row>
    <row r="199" spans="4:5" ht="19">
      <c r="D199" s="1" t="s">
        <v>2620</v>
      </c>
      <c r="E199" s="1" t="s">
        <v>875</v>
      </c>
    </row>
    <row r="200" spans="4:5" ht="19">
      <c r="D200" s="1" t="s">
        <v>2621</v>
      </c>
      <c r="E200" s="1" t="s">
        <v>2690</v>
      </c>
    </row>
    <row r="201" spans="4:5" ht="19">
      <c r="D201" s="1" t="s">
        <v>2622</v>
      </c>
      <c r="E201" s="1" t="s">
        <v>2691</v>
      </c>
    </row>
    <row r="202" spans="4:5" ht="19">
      <c r="D202" s="1" t="s">
        <v>2623</v>
      </c>
      <c r="E202" s="1" t="s">
        <v>2692</v>
      </c>
    </row>
    <row r="203" spans="4:5" ht="19">
      <c r="D203" s="1" t="s">
        <v>2624</v>
      </c>
      <c r="E203" s="1" t="s">
        <v>2693</v>
      </c>
    </row>
    <row r="204" spans="4:5" ht="19">
      <c r="D204" s="1" t="s">
        <v>488</v>
      </c>
      <c r="E204" s="1" t="s">
        <v>2694</v>
      </c>
    </row>
    <row r="205" spans="4:5" ht="19">
      <c r="D205" s="1">
        <v>33</v>
      </c>
      <c r="E205" s="1" t="s">
        <v>2695</v>
      </c>
    </row>
    <row r="206" spans="4:5" ht="19">
      <c r="D206" s="1" t="s">
        <v>1645</v>
      </c>
      <c r="E206" s="1" t="s">
        <v>2696</v>
      </c>
    </row>
    <row r="207" spans="4:5" ht="19">
      <c r="D207" s="1" t="s">
        <v>2625</v>
      </c>
      <c r="E207" s="1" t="s">
        <v>2697</v>
      </c>
    </row>
    <row r="208" spans="4:5" ht="19">
      <c r="D208" s="1" t="s">
        <v>2626</v>
      </c>
      <c r="E208" s="1" t="s">
        <v>2698</v>
      </c>
    </row>
    <row r="209" spans="4:5" ht="19">
      <c r="D209" s="1" t="s">
        <v>601</v>
      </c>
      <c r="E209" s="1" t="s">
        <v>2699</v>
      </c>
    </row>
    <row r="210" spans="4:5" ht="19">
      <c r="D210" s="1" t="s">
        <v>2627</v>
      </c>
      <c r="E210" s="1" t="s">
        <v>2700</v>
      </c>
    </row>
    <row r="211" spans="4:5" ht="19">
      <c r="D211" s="1" t="s">
        <v>2628</v>
      </c>
      <c r="E211" s="1" t="s">
        <v>2701</v>
      </c>
    </row>
    <row r="212" spans="4:5" ht="19">
      <c r="D212" s="1" t="s">
        <v>2629</v>
      </c>
      <c r="E212" s="1" t="s">
        <v>1695</v>
      </c>
    </row>
    <row r="213" spans="4:5" ht="19">
      <c r="D213" s="1" t="s">
        <v>2630</v>
      </c>
      <c r="E213" s="1" t="s">
        <v>2702</v>
      </c>
    </row>
    <row r="214" spans="4:5" ht="19">
      <c r="D214" s="1" t="s">
        <v>2631</v>
      </c>
      <c r="E214" s="1" t="s">
        <v>2703</v>
      </c>
    </row>
    <row r="215" spans="4:5" ht="19">
      <c r="D215" s="1" t="s">
        <v>2628</v>
      </c>
      <c r="E215" s="1" t="s">
        <v>2704</v>
      </c>
    </row>
    <row r="216" spans="4:5" ht="19">
      <c r="D216" s="1" t="s">
        <v>2632</v>
      </c>
      <c r="E216" s="1" t="s">
        <v>2705</v>
      </c>
    </row>
    <row r="217" spans="4:5" ht="19">
      <c r="D217" s="1" t="s">
        <v>2633</v>
      </c>
      <c r="E217" s="1" t="s">
        <v>2706</v>
      </c>
    </row>
    <row r="218" spans="4:5" ht="19">
      <c r="D218" s="1" t="s">
        <v>2634</v>
      </c>
      <c r="E218" s="1" t="s">
        <v>2707</v>
      </c>
    </row>
    <row r="219" spans="4:5" ht="19">
      <c r="D219" s="1" t="s">
        <v>2635</v>
      </c>
      <c r="E219" s="1" t="s">
        <v>2708</v>
      </c>
    </row>
    <row r="220" spans="4:5" ht="19">
      <c r="D220" s="1" t="s">
        <v>2636</v>
      </c>
      <c r="E220" s="1" t="s">
        <v>2709</v>
      </c>
    </row>
    <row r="221" spans="4:5" ht="19">
      <c r="D221" s="1" t="s">
        <v>2637</v>
      </c>
      <c r="E221" s="1" t="s">
        <v>2710</v>
      </c>
    </row>
    <row r="222" spans="4:5" ht="19">
      <c r="D222" s="1" t="s">
        <v>2638</v>
      </c>
      <c r="E222" s="1" t="s">
        <v>2711</v>
      </c>
    </row>
    <row r="223" spans="4:5" ht="19">
      <c r="D223" s="1" t="s">
        <v>2639</v>
      </c>
      <c r="E223" s="1" t="s">
        <v>2712</v>
      </c>
    </row>
    <row r="224" spans="4:5" ht="19">
      <c r="D224" s="1" t="s">
        <v>2640</v>
      </c>
      <c r="E224" s="1" t="s">
        <v>2713</v>
      </c>
    </row>
    <row r="225" spans="4:5" ht="19">
      <c r="D225" s="1" t="s">
        <v>2641</v>
      </c>
      <c r="E225" s="1" t="s">
        <v>2714</v>
      </c>
    </row>
    <row r="226" spans="4:5" ht="19">
      <c r="D226" s="1" t="s">
        <v>2642</v>
      </c>
      <c r="E226" s="1" t="s">
        <v>2715</v>
      </c>
    </row>
    <row r="227" spans="4:5" ht="19">
      <c r="D227" s="1" t="s">
        <v>2643</v>
      </c>
      <c r="E227" s="1" t="s">
        <v>2716</v>
      </c>
    </row>
    <row r="228" spans="4:5" ht="19">
      <c r="D228" s="1" t="s">
        <v>2644</v>
      </c>
      <c r="E228" s="1" t="s">
        <v>2717</v>
      </c>
    </row>
    <row r="229" spans="4:5" ht="19">
      <c r="D229" s="1" t="s">
        <v>2645</v>
      </c>
      <c r="E229" s="1" t="s">
        <v>875</v>
      </c>
    </row>
    <row r="230" spans="4:5" ht="19">
      <c r="D230" s="1" t="s">
        <v>2646</v>
      </c>
      <c r="E230" s="1" t="s">
        <v>2690</v>
      </c>
    </row>
    <row r="231" spans="4:5" ht="19">
      <c r="D231" s="1" t="s">
        <v>2647</v>
      </c>
      <c r="E231" s="1" t="s">
        <v>2691</v>
      </c>
    </row>
    <row r="232" spans="4:5" ht="19">
      <c r="D232" s="1" t="s">
        <v>2648</v>
      </c>
      <c r="E232" s="1" t="s">
        <v>2692</v>
      </c>
    </row>
    <row r="233" spans="4:5" ht="19">
      <c r="D233" s="1" t="s">
        <v>2644</v>
      </c>
      <c r="E233" s="1" t="s">
        <v>2693</v>
      </c>
    </row>
    <row r="234" spans="4:5" ht="19">
      <c r="D234" s="1" t="s">
        <v>2649</v>
      </c>
      <c r="E234" s="1" t="s">
        <v>2694</v>
      </c>
    </row>
    <row r="235" spans="4:5" ht="19">
      <c r="D235" s="1" t="s">
        <v>2646</v>
      </c>
      <c r="E235" s="1" t="s">
        <v>2695</v>
      </c>
    </row>
    <row r="236" spans="4:5" ht="19">
      <c r="D236" s="1" t="s">
        <v>2650</v>
      </c>
      <c r="E236" s="1" t="s">
        <v>2698</v>
      </c>
    </row>
    <row r="237" spans="4:5" ht="19">
      <c r="D237" s="1" t="s">
        <v>2651</v>
      </c>
      <c r="E237" s="1" t="s">
        <v>2697</v>
      </c>
    </row>
    <row r="238" spans="4:5" ht="19">
      <c r="D238" s="1" t="s">
        <v>189</v>
      </c>
      <c r="E238" s="1" t="s">
        <v>2698</v>
      </c>
    </row>
    <row r="239" spans="4:5" ht="19">
      <c r="D239" s="1" t="s">
        <v>2652</v>
      </c>
      <c r="E239" s="1" t="s">
        <v>2718</v>
      </c>
    </row>
    <row r="240" spans="4:5" ht="19">
      <c r="D240" s="1" t="s">
        <v>2653</v>
      </c>
      <c r="E240" s="1" t="s">
        <v>2700</v>
      </c>
    </row>
    <row r="241" spans="4:5" ht="19">
      <c r="D241" s="1" t="s">
        <v>2654</v>
      </c>
      <c r="E241" s="1" t="s">
        <v>2719</v>
      </c>
    </row>
    <row r="242" spans="4:5" ht="19">
      <c r="D242" s="1" t="s">
        <v>2655</v>
      </c>
      <c r="E242" s="1" t="s">
        <v>1695</v>
      </c>
    </row>
    <row r="243" spans="4:5" ht="19">
      <c r="D243" s="1" t="s">
        <v>2656</v>
      </c>
      <c r="E243" s="1" t="s">
        <v>2702</v>
      </c>
    </row>
    <row r="244" spans="4:5" ht="19">
      <c r="D244" s="1" t="s">
        <v>2657</v>
      </c>
      <c r="E244" s="1" t="s">
        <v>2720</v>
      </c>
    </row>
    <row r="245" spans="4:5" ht="19">
      <c r="D245" s="1" t="s">
        <v>2658</v>
      </c>
      <c r="E245" s="1" t="s">
        <v>2704</v>
      </c>
    </row>
    <row r="246" spans="4:5" ht="19">
      <c r="D246" s="1" t="s">
        <v>2659</v>
      </c>
      <c r="E246" s="1" t="s">
        <v>2721</v>
      </c>
    </row>
    <row r="247" spans="4:5" ht="19">
      <c r="D247" s="1" t="s">
        <v>2660</v>
      </c>
      <c r="E247" s="1" t="s">
        <v>2704</v>
      </c>
    </row>
    <row r="248" spans="4:5" ht="19">
      <c r="D248" s="1" t="s">
        <v>2661</v>
      </c>
      <c r="E248" s="1" t="s">
        <v>2722</v>
      </c>
    </row>
    <row r="249" spans="4:5" ht="19">
      <c r="D249" s="1" t="s">
        <v>2662</v>
      </c>
      <c r="E249" s="1" t="s">
        <v>2708</v>
      </c>
    </row>
    <row r="250" spans="4:5" ht="19">
      <c r="D250" s="1" t="s">
        <v>2663</v>
      </c>
      <c r="E250" s="1" t="s">
        <v>2723</v>
      </c>
    </row>
    <row r="251" spans="4:5" ht="19">
      <c r="D251" s="1" t="s">
        <v>2664</v>
      </c>
      <c r="E251" s="1" t="s">
        <v>2710</v>
      </c>
    </row>
    <row r="252" spans="4:5" ht="19">
      <c r="D252" s="1" t="s">
        <v>2665</v>
      </c>
      <c r="E252" s="1" t="s">
        <v>2707</v>
      </c>
    </row>
    <row r="253" spans="4:5" ht="19">
      <c r="D253" s="1" t="s">
        <v>2666</v>
      </c>
      <c r="E253" s="1" t="s">
        <v>2724</v>
      </c>
    </row>
    <row r="254" spans="4:5" ht="19">
      <c r="D254" s="1" t="s">
        <v>2667</v>
      </c>
      <c r="E254" s="1" t="s">
        <v>2725</v>
      </c>
    </row>
    <row r="255" spans="4:5" ht="19">
      <c r="D255" s="1" t="s">
        <v>2668</v>
      </c>
      <c r="E255" s="1" t="s">
        <v>2726</v>
      </c>
    </row>
    <row r="256" spans="4:5" ht="19">
      <c r="D256" s="1" t="s">
        <v>2669</v>
      </c>
      <c r="E256" s="1" t="s">
        <v>2713</v>
      </c>
    </row>
    <row r="257" spans="4:5" ht="19">
      <c r="D257" s="1" t="s">
        <v>190</v>
      </c>
      <c r="E257" s="1" t="s">
        <v>2727</v>
      </c>
    </row>
    <row r="258" spans="4:5" ht="19">
      <c r="D258" s="1" t="s">
        <v>2670</v>
      </c>
      <c r="E258" s="1" t="s">
        <v>2715</v>
      </c>
    </row>
    <row r="259" spans="4:5" ht="19">
      <c r="D259" s="1" t="s">
        <v>2671</v>
      </c>
      <c r="E259" s="1" t="s">
        <v>2728</v>
      </c>
    </row>
    <row r="260" spans="4:5" ht="19">
      <c r="D260" s="1" t="s">
        <v>2672</v>
      </c>
      <c r="E260" s="1" t="s">
        <v>2729</v>
      </c>
    </row>
    <row r="261" spans="4:5" ht="19">
      <c r="D261" s="1" t="s">
        <v>2673</v>
      </c>
      <c r="E261" s="1" t="s">
        <v>2730</v>
      </c>
    </row>
    <row r="262" spans="4:5" ht="19">
      <c r="D262" s="1" t="s">
        <v>2674</v>
      </c>
      <c r="E262" s="1" t="s">
        <v>2731</v>
      </c>
    </row>
    <row r="263" spans="4:5" ht="19">
      <c r="D263" s="1" t="s">
        <v>2675</v>
      </c>
      <c r="E263" s="1" t="s">
        <v>2732</v>
      </c>
    </row>
    <row r="264" spans="4:5" ht="19">
      <c r="D264" s="1" t="s">
        <v>2676</v>
      </c>
      <c r="E264" s="1" t="s">
        <v>2733</v>
      </c>
    </row>
    <row r="265" spans="4:5" ht="19">
      <c r="D265" s="1" t="s">
        <v>2677</v>
      </c>
      <c r="E265" s="1" t="s">
        <v>2734</v>
      </c>
    </row>
    <row r="266" spans="4:5" ht="19">
      <c r="D266" s="1" t="s">
        <v>191</v>
      </c>
      <c r="E266" s="1" t="s">
        <v>2735</v>
      </c>
    </row>
    <row r="267" spans="4:5" ht="19">
      <c r="D267" s="1" t="s">
        <v>2678</v>
      </c>
      <c r="E267" s="1" t="s">
        <v>211</v>
      </c>
    </row>
    <row r="268" spans="4:5" ht="19">
      <c r="D268" s="1" t="s">
        <v>892</v>
      </c>
      <c r="E268" s="1" t="s">
        <v>2736</v>
      </c>
    </row>
    <row r="269" spans="4:5" ht="19">
      <c r="D269" s="1">
        <v>43517</v>
      </c>
      <c r="E269" s="1" t="s">
        <v>2737</v>
      </c>
    </row>
    <row r="270" spans="4:5" ht="19">
      <c r="D270" s="1" t="s">
        <v>194</v>
      </c>
      <c r="E270" s="1" t="s">
        <v>2738</v>
      </c>
    </row>
    <row r="271" spans="4:5" ht="19">
      <c r="D271" s="1" t="s">
        <v>2679</v>
      </c>
      <c r="E271" s="1" t="s">
        <v>2739</v>
      </c>
    </row>
    <row r="272" spans="4:5" ht="19">
      <c r="D272" s="1" t="s">
        <v>2680</v>
      </c>
      <c r="E272" s="1" t="s">
        <v>2740</v>
      </c>
    </row>
    <row r="273" spans="4:5" ht="19">
      <c r="D273" s="1" t="s">
        <v>2681</v>
      </c>
      <c r="E273" s="1" t="s">
        <v>2741</v>
      </c>
    </row>
    <row r="274" spans="4:5" ht="19">
      <c r="D274" s="1" t="s">
        <v>2682</v>
      </c>
      <c r="E274" s="1" t="s">
        <v>212</v>
      </c>
    </row>
    <row r="275" spans="4:5" ht="19">
      <c r="D275" s="1" t="s">
        <v>2683</v>
      </c>
      <c r="E275" s="1" t="s">
        <v>2742</v>
      </c>
    </row>
    <row r="276" spans="4:5" ht="19">
      <c r="D276" s="1" t="s">
        <v>2684</v>
      </c>
      <c r="E276" s="1" t="s">
        <v>832</v>
      </c>
    </row>
    <row r="277" spans="4:5" ht="19">
      <c r="D277" s="1" t="s">
        <v>121</v>
      </c>
      <c r="E277" s="1" t="s">
        <v>2743</v>
      </c>
    </row>
    <row r="278" spans="4:5" ht="19">
      <c r="D278" s="1" t="s">
        <v>85</v>
      </c>
      <c r="E278" s="1" t="s">
        <v>2744</v>
      </c>
    </row>
    <row r="279" spans="4:5" ht="19">
      <c r="D279" s="1" t="s">
        <v>2685</v>
      </c>
      <c r="E279" s="1" t="s">
        <v>2745</v>
      </c>
    </row>
    <row r="280" spans="4:5" ht="19">
      <c r="D280" s="1" t="s">
        <v>1414</v>
      </c>
      <c r="E280" s="1" t="s">
        <v>213</v>
      </c>
    </row>
    <row r="281" spans="4:5" ht="19">
      <c r="D281" s="1" t="s">
        <v>2686</v>
      </c>
      <c r="E281" s="1" t="s">
        <v>2746</v>
      </c>
    </row>
    <row r="282" spans="4:5" ht="19">
      <c r="D282" s="1" t="s">
        <v>210</v>
      </c>
      <c r="E282" s="1" t="s">
        <v>2747</v>
      </c>
    </row>
    <row r="283" spans="4:5" ht="19">
      <c r="D283" s="1" t="s">
        <v>2687</v>
      </c>
      <c r="E283" s="1" t="s">
        <v>2748</v>
      </c>
    </row>
    <row r="284" spans="4:5" ht="19">
      <c r="D284" s="1" t="s">
        <v>191</v>
      </c>
      <c r="E284" s="1" t="s">
        <v>2749</v>
      </c>
    </row>
    <row r="285" spans="4:5" ht="19">
      <c r="D285" s="1" t="s">
        <v>2688</v>
      </c>
      <c r="E285" s="1" t="s">
        <v>2750</v>
      </c>
    </row>
    <row r="286" spans="4:5" ht="19">
      <c r="D286" s="1" t="s">
        <v>2689</v>
      </c>
      <c r="E286" s="1" t="s">
        <v>2751</v>
      </c>
    </row>
    <row r="287" spans="4:5" ht="19">
      <c r="D287" s="1" t="s">
        <v>875</v>
      </c>
      <c r="E287" s="1" t="s">
        <v>2752</v>
      </c>
    </row>
    <row r="288" spans="4:5" ht="19">
      <c r="D288" s="1" t="s">
        <v>2690</v>
      </c>
      <c r="E288" s="1" t="s">
        <v>2753</v>
      </c>
    </row>
    <row r="289" spans="4:5" ht="19">
      <c r="D289" s="1" t="s">
        <v>2691</v>
      </c>
      <c r="E289" s="1" t="s">
        <v>2754</v>
      </c>
    </row>
    <row r="290" spans="4:5" ht="19">
      <c r="D290" s="1" t="s">
        <v>2692</v>
      </c>
      <c r="E290" s="1" t="s">
        <v>2755</v>
      </c>
    </row>
    <row r="291" spans="4:5" ht="19">
      <c r="D291" s="1" t="s">
        <v>2693</v>
      </c>
      <c r="E291" s="1">
        <v>1</v>
      </c>
    </row>
    <row r="292" spans="4:5" ht="19">
      <c r="D292" s="1" t="s">
        <v>2694</v>
      </c>
      <c r="E292" s="1" t="s">
        <v>2756</v>
      </c>
    </row>
    <row r="293" spans="4:5" ht="19">
      <c r="D293" s="1" t="s">
        <v>2695</v>
      </c>
      <c r="E293" s="1" t="s">
        <v>2757</v>
      </c>
    </row>
    <row r="294" spans="4:5" ht="19">
      <c r="D294" s="1" t="s">
        <v>2696</v>
      </c>
      <c r="E294" s="1" t="s">
        <v>2758</v>
      </c>
    </row>
    <row r="295" spans="4:5" ht="19">
      <c r="D295" s="1" t="s">
        <v>2697</v>
      </c>
      <c r="E295" s="1" t="s">
        <v>2759</v>
      </c>
    </row>
    <row r="296" spans="4:5" ht="19">
      <c r="D296" s="1" t="s">
        <v>2698</v>
      </c>
      <c r="E296" s="1" t="s">
        <v>2760</v>
      </c>
    </row>
    <row r="297" spans="4:5" ht="19">
      <c r="D297" s="1" t="s">
        <v>2699</v>
      </c>
      <c r="E297" s="1" t="s">
        <v>2761</v>
      </c>
    </row>
    <row r="298" spans="4:5" ht="19">
      <c r="D298" s="1" t="s">
        <v>2700</v>
      </c>
      <c r="E298" s="1" t="s">
        <v>2762</v>
      </c>
    </row>
    <row r="299" spans="4:5" ht="19">
      <c r="D299" s="1" t="s">
        <v>2701</v>
      </c>
      <c r="E299" s="1" t="s">
        <v>2763</v>
      </c>
    </row>
    <row r="300" spans="4:5" ht="19">
      <c r="D300" s="1" t="s">
        <v>1695</v>
      </c>
      <c r="E300" s="1" t="s">
        <v>2764</v>
      </c>
    </row>
    <row r="301" spans="4:5" ht="19">
      <c r="D301" s="1" t="s">
        <v>2702</v>
      </c>
      <c r="E301" s="1">
        <v>2</v>
      </c>
    </row>
    <row r="302" spans="4:5" ht="19">
      <c r="D302" s="1" t="s">
        <v>2703</v>
      </c>
      <c r="E302" s="1" t="s">
        <v>2765</v>
      </c>
    </row>
    <row r="303" spans="4:5" ht="19">
      <c r="D303" s="1" t="s">
        <v>2704</v>
      </c>
      <c r="E303" s="1" t="s">
        <v>2766</v>
      </c>
    </row>
    <row r="304" spans="4:5" ht="19">
      <c r="D304" s="1" t="s">
        <v>2705</v>
      </c>
      <c r="E304" s="1" t="s">
        <v>2767</v>
      </c>
    </row>
    <row r="305" spans="4:5" ht="19">
      <c r="D305" s="1" t="s">
        <v>2706</v>
      </c>
      <c r="E305" s="1" t="s">
        <v>2768</v>
      </c>
    </row>
    <row r="306" spans="4:5" ht="19">
      <c r="D306" s="1" t="s">
        <v>2707</v>
      </c>
      <c r="E306" s="1" t="s">
        <v>2769</v>
      </c>
    </row>
    <row r="307" spans="4:5" ht="19">
      <c r="D307" s="1" t="s">
        <v>2708</v>
      </c>
      <c r="E307" s="1">
        <v>3</v>
      </c>
    </row>
    <row r="308" spans="4:5" ht="19">
      <c r="D308" s="1" t="s">
        <v>2709</v>
      </c>
      <c r="E308" s="1" t="s">
        <v>2770</v>
      </c>
    </row>
    <row r="309" spans="4:5" ht="19">
      <c r="D309" s="1" t="s">
        <v>2710</v>
      </c>
      <c r="E309" s="1" t="s">
        <v>2771</v>
      </c>
    </row>
    <row r="310" spans="4:5" ht="19">
      <c r="D310" s="1" t="s">
        <v>2711</v>
      </c>
      <c r="E310" s="1" t="s">
        <v>2772</v>
      </c>
    </row>
    <row r="311" spans="4:5" ht="19">
      <c r="D311" s="1" t="s">
        <v>2712</v>
      </c>
      <c r="E311" s="1" t="s">
        <v>1571</v>
      </c>
    </row>
    <row r="312" spans="4:5" ht="19">
      <c r="D312" s="1" t="s">
        <v>2713</v>
      </c>
      <c r="E312" s="1" t="s">
        <v>2773</v>
      </c>
    </row>
    <row r="313" spans="4:5" ht="19">
      <c r="D313" s="1" t="s">
        <v>2714</v>
      </c>
      <c r="E313" s="1" t="s">
        <v>2774</v>
      </c>
    </row>
    <row r="314" spans="4:5" ht="19">
      <c r="D314" s="1" t="s">
        <v>2715</v>
      </c>
      <c r="E314" s="1" t="s">
        <v>2775</v>
      </c>
    </row>
    <row r="315" spans="4:5" ht="19">
      <c r="D315" s="1" t="s">
        <v>2716</v>
      </c>
      <c r="E315" s="1" t="s">
        <v>2774</v>
      </c>
    </row>
    <row r="316" spans="4:5" ht="19">
      <c r="D316" s="1" t="s">
        <v>2717</v>
      </c>
      <c r="E316" s="1" t="s">
        <v>2776</v>
      </c>
    </row>
    <row r="317" spans="4:5" ht="19">
      <c r="D317" s="1" t="s">
        <v>875</v>
      </c>
      <c r="E317" s="1" t="s">
        <v>2774</v>
      </c>
    </row>
    <row r="318" spans="4:5" ht="19">
      <c r="D318" s="1" t="s">
        <v>2690</v>
      </c>
      <c r="E318" s="1" t="s">
        <v>2777</v>
      </c>
    </row>
    <row r="319" spans="4:5" ht="19">
      <c r="D319" s="1" t="s">
        <v>2691</v>
      </c>
      <c r="E319" s="1" t="s">
        <v>2778</v>
      </c>
    </row>
    <row r="320" spans="4:5" ht="19">
      <c r="D320" s="1" t="s">
        <v>2692</v>
      </c>
      <c r="E320" s="1" t="s">
        <v>2779</v>
      </c>
    </row>
    <row r="321" spans="4:5" ht="19">
      <c r="D321" s="1" t="s">
        <v>2693</v>
      </c>
      <c r="E321" s="1" t="s">
        <v>2780</v>
      </c>
    </row>
    <row r="322" spans="4:5" ht="19">
      <c r="D322" s="1" t="s">
        <v>2694</v>
      </c>
      <c r="E322" s="1" t="s">
        <v>2781</v>
      </c>
    </row>
    <row r="323" spans="4:5" ht="19">
      <c r="D323" s="1" t="s">
        <v>2695</v>
      </c>
      <c r="E323" s="1" t="s">
        <v>2774</v>
      </c>
    </row>
    <row r="324" spans="4:5" ht="19">
      <c r="D324" s="1" t="s">
        <v>2698</v>
      </c>
      <c r="E324" s="1" t="s">
        <v>2782</v>
      </c>
    </row>
    <row r="325" spans="4:5" ht="19">
      <c r="D325" s="1" t="s">
        <v>2697</v>
      </c>
      <c r="E325" s="1" t="s">
        <v>2774</v>
      </c>
    </row>
    <row r="326" spans="4:5" ht="19">
      <c r="D326" s="1" t="s">
        <v>2698</v>
      </c>
      <c r="E326" s="1" t="s">
        <v>2783</v>
      </c>
    </row>
    <row r="327" spans="4:5" ht="19">
      <c r="D327" s="1" t="s">
        <v>2718</v>
      </c>
      <c r="E327" s="1" t="s">
        <v>2780</v>
      </c>
    </row>
    <row r="328" spans="4:5" ht="19">
      <c r="D328" s="1" t="s">
        <v>2700</v>
      </c>
      <c r="E328" s="1" t="s">
        <v>424</v>
      </c>
    </row>
    <row r="329" spans="4:5" ht="19">
      <c r="D329" s="1" t="s">
        <v>2719</v>
      </c>
      <c r="E329" s="1" t="s">
        <v>2784</v>
      </c>
    </row>
    <row r="330" spans="4:5" ht="19">
      <c r="D330" s="1" t="s">
        <v>1695</v>
      </c>
      <c r="E330" s="1" t="s">
        <v>2780</v>
      </c>
    </row>
    <row r="331" spans="4:5" ht="19">
      <c r="D331" s="1" t="s">
        <v>2702</v>
      </c>
      <c r="E331" s="1" t="s">
        <v>2785</v>
      </c>
    </row>
    <row r="332" spans="4:5" ht="19">
      <c r="D332" s="1" t="s">
        <v>2720</v>
      </c>
      <c r="E332" s="1" t="s">
        <v>2786</v>
      </c>
    </row>
    <row r="333" spans="4:5" ht="19">
      <c r="D333" s="1" t="s">
        <v>2704</v>
      </c>
      <c r="E333" s="1" t="s">
        <v>2787</v>
      </c>
    </row>
    <row r="334" spans="4:5" ht="19">
      <c r="D334" s="1" t="s">
        <v>2721</v>
      </c>
      <c r="E334" s="1" t="s">
        <v>2788</v>
      </c>
    </row>
    <row r="335" spans="4:5" ht="19">
      <c r="D335" s="1" t="s">
        <v>2704</v>
      </c>
      <c r="E335" s="1" t="s">
        <v>2789</v>
      </c>
    </row>
    <row r="336" spans="4:5" ht="19">
      <c r="D336" s="1" t="s">
        <v>2722</v>
      </c>
      <c r="E336" s="1" t="s">
        <v>2790</v>
      </c>
    </row>
    <row r="337" spans="4:5" ht="19">
      <c r="D337" s="1" t="s">
        <v>2708</v>
      </c>
      <c r="E337" s="1" t="s">
        <v>2791</v>
      </c>
    </row>
    <row r="338" spans="4:5" ht="19">
      <c r="D338" s="1" t="s">
        <v>2723</v>
      </c>
      <c r="E338" s="1" t="s">
        <v>2792</v>
      </c>
    </row>
    <row r="339" spans="4:5" ht="19">
      <c r="D339" s="1" t="s">
        <v>2710</v>
      </c>
      <c r="E339" s="1" t="s">
        <v>2793</v>
      </c>
    </row>
    <row r="340" spans="4:5" ht="19">
      <c r="D340" s="1" t="s">
        <v>2707</v>
      </c>
      <c r="E340" s="1" t="s">
        <v>2794</v>
      </c>
    </row>
    <row r="341" spans="4:5" ht="19">
      <c r="D341" s="1" t="s">
        <v>2724</v>
      </c>
      <c r="E341" s="1" t="s">
        <v>2795</v>
      </c>
    </row>
    <row r="342" spans="4:5" ht="19">
      <c r="D342" s="1" t="s">
        <v>2725</v>
      </c>
      <c r="E342" s="1" t="s">
        <v>2796</v>
      </c>
    </row>
    <row r="343" spans="4:5" ht="19">
      <c r="D343" s="1" t="s">
        <v>2726</v>
      </c>
      <c r="E343" s="1" t="s">
        <v>2797</v>
      </c>
    </row>
    <row r="344" spans="4:5" ht="19">
      <c r="D344" s="1" t="s">
        <v>2713</v>
      </c>
      <c r="E344" s="1" t="s">
        <v>2798</v>
      </c>
    </row>
    <row r="345" spans="4:5" ht="19">
      <c r="D345" s="1" t="s">
        <v>2727</v>
      </c>
      <c r="E345" s="1" t="s">
        <v>2799</v>
      </c>
    </row>
    <row r="346" spans="4:5" ht="19">
      <c r="D346" s="1" t="s">
        <v>2715</v>
      </c>
      <c r="E346" s="1" t="s">
        <v>1596</v>
      </c>
    </row>
    <row r="347" spans="4:5" ht="19">
      <c r="D347" s="1" t="s">
        <v>2728</v>
      </c>
      <c r="E347" s="1" t="s">
        <v>2800</v>
      </c>
    </row>
    <row r="348" spans="4:5" ht="19">
      <c r="D348" s="1" t="s">
        <v>2729</v>
      </c>
      <c r="E348" s="1" t="s">
        <v>2801</v>
      </c>
    </row>
    <row r="349" spans="4:5" ht="19">
      <c r="D349" s="1" t="s">
        <v>2730</v>
      </c>
      <c r="E349" s="1" t="s">
        <v>2802</v>
      </c>
    </row>
    <row r="350" spans="4:5" ht="19">
      <c r="D350" s="1" t="s">
        <v>2731</v>
      </c>
      <c r="E350" s="1" t="s">
        <v>2803</v>
      </c>
    </row>
    <row r="351" spans="4:5" ht="19">
      <c r="D351" s="1" t="s">
        <v>2732</v>
      </c>
      <c r="E351" s="1" t="s">
        <v>2804</v>
      </c>
    </row>
    <row r="352" spans="4:5" ht="19">
      <c r="D352" s="1" t="s">
        <v>2733</v>
      </c>
      <c r="E352" s="1" t="s">
        <v>2805</v>
      </c>
    </row>
    <row r="353" spans="4:5" ht="19">
      <c r="D353" s="1" t="s">
        <v>2734</v>
      </c>
      <c r="E353" s="1" t="s">
        <v>2806</v>
      </c>
    </row>
    <row r="354" spans="4:5" ht="19">
      <c r="D354" s="1" t="s">
        <v>2735</v>
      </c>
      <c r="E354" s="1" t="s">
        <v>2807</v>
      </c>
    </row>
    <row r="355" spans="4:5" ht="19">
      <c r="D355" s="1" t="s">
        <v>211</v>
      </c>
      <c r="E355" s="1" t="s">
        <v>2808</v>
      </c>
    </row>
    <row r="356" spans="4:5" ht="19">
      <c r="D356" s="1" t="s">
        <v>2736</v>
      </c>
      <c r="E356" s="1" t="s">
        <v>424</v>
      </c>
    </row>
    <row r="357" spans="4:5" ht="19">
      <c r="D357" s="1" t="s">
        <v>2737</v>
      </c>
      <c r="E357" s="1" t="s">
        <v>2809</v>
      </c>
    </row>
    <row r="358" spans="4:5" ht="19">
      <c r="D358" s="1" t="s">
        <v>2738</v>
      </c>
      <c r="E358" s="1" t="s">
        <v>2810</v>
      </c>
    </row>
    <row r="359" spans="4:5" ht="19">
      <c r="D359" s="1" t="s">
        <v>2739</v>
      </c>
      <c r="E359" s="1" t="s">
        <v>2811</v>
      </c>
    </row>
    <row r="360" spans="4:5" ht="19">
      <c r="D360" s="1" t="s">
        <v>2740</v>
      </c>
      <c r="E360" s="1" t="s">
        <v>2812</v>
      </c>
    </row>
    <row r="361" spans="4:5" ht="19">
      <c r="D361" s="1" t="s">
        <v>2741</v>
      </c>
      <c r="E361" s="1" t="s">
        <v>2813</v>
      </c>
    </row>
    <row r="362" spans="4:5" ht="19">
      <c r="D362" s="1" t="s">
        <v>212</v>
      </c>
      <c r="E362" s="1" t="s">
        <v>2814</v>
      </c>
    </row>
    <row r="363" spans="4:5" ht="19">
      <c r="D363" s="1" t="s">
        <v>2742</v>
      </c>
      <c r="E363" s="1" t="s">
        <v>2815</v>
      </c>
    </row>
    <row r="364" spans="4:5" ht="19">
      <c r="D364" s="1" t="s">
        <v>832</v>
      </c>
      <c r="E364" s="1" t="s">
        <v>2816</v>
      </c>
    </row>
    <row r="365" spans="4:5" ht="19">
      <c r="D365" s="1" t="s">
        <v>2743</v>
      </c>
      <c r="E365" s="1" t="s">
        <v>2817</v>
      </c>
    </row>
    <row r="366" spans="4:5" ht="19">
      <c r="D366" s="1" t="s">
        <v>2744</v>
      </c>
      <c r="E366" s="1" t="s">
        <v>2818</v>
      </c>
    </row>
    <row r="367" spans="4:5" ht="19">
      <c r="D367" s="1" t="s">
        <v>2745</v>
      </c>
      <c r="E367" s="1" t="s">
        <v>2819</v>
      </c>
    </row>
    <row r="368" spans="4:5" ht="19">
      <c r="D368" s="1" t="s">
        <v>213</v>
      </c>
      <c r="E368" s="1" t="s">
        <v>2820</v>
      </c>
    </row>
    <row r="369" spans="4:5" ht="19">
      <c r="D369" s="1" t="s">
        <v>2746</v>
      </c>
      <c r="E369" s="1" t="s">
        <v>2821</v>
      </c>
    </row>
    <row r="370" spans="4:5" ht="19">
      <c r="D370" s="1" t="s">
        <v>2747</v>
      </c>
      <c r="E370" s="1" t="s">
        <v>2822</v>
      </c>
    </row>
    <row r="371" spans="4:5" ht="19">
      <c r="D371" s="1" t="s">
        <v>2748</v>
      </c>
      <c r="E371" s="1" t="s">
        <v>2823</v>
      </c>
    </row>
    <row r="372" spans="4:5" ht="19">
      <c r="D372" s="1" t="s">
        <v>2749</v>
      </c>
      <c r="E372" s="1" t="s">
        <v>2824</v>
      </c>
    </row>
    <row r="373" spans="4:5" ht="19">
      <c r="D373" s="1" t="s">
        <v>2750</v>
      </c>
      <c r="E373" s="1" t="s">
        <v>2825</v>
      </c>
    </row>
    <row r="374" spans="4:5" ht="19">
      <c r="D374" s="1" t="s">
        <v>2751</v>
      </c>
      <c r="E374" s="1" t="s">
        <v>2826</v>
      </c>
    </row>
    <row r="375" spans="4:5" ht="19">
      <c r="D375" s="1" t="s">
        <v>2752</v>
      </c>
      <c r="E375" s="1" t="s">
        <v>2827</v>
      </c>
    </row>
    <row r="376" spans="4:5" ht="19">
      <c r="D376" s="1" t="s">
        <v>2753</v>
      </c>
      <c r="E376" s="1" t="s">
        <v>2828</v>
      </c>
    </row>
    <row r="377" spans="4:5" ht="19">
      <c r="D377" s="1" t="s">
        <v>2754</v>
      </c>
      <c r="E377" s="1" t="s">
        <v>2829</v>
      </c>
    </row>
    <row r="378" spans="4:5" ht="19">
      <c r="D378" s="1" t="s">
        <v>2755</v>
      </c>
      <c r="E378" s="1" t="s">
        <v>2828</v>
      </c>
    </row>
    <row r="379" spans="4:5" ht="19">
      <c r="D379" s="1">
        <v>1</v>
      </c>
      <c r="E379" s="1" t="s">
        <v>2830</v>
      </c>
    </row>
    <row r="380" spans="4:5" ht="19">
      <c r="D380" s="1" t="s">
        <v>2756</v>
      </c>
      <c r="E380" s="1" t="s">
        <v>1613</v>
      </c>
    </row>
    <row r="381" spans="4:5" ht="19">
      <c r="D381" s="1" t="s">
        <v>2757</v>
      </c>
      <c r="E381" s="1" t="s">
        <v>2831</v>
      </c>
    </row>
    <row r="382" spans="4:5" ht="19">
      <c r="D382" s="1" t="s">
        <v>2758</v>
      </c>
      <c r="E382" s="1" t="s">
        <v>2832</v>
      </c>
    </row>
    <row r="383" spans="4:5" ht="19">
      <c r="D383" s="1" t="s">
        <v>2759</v>
      </c>
      <c r="E383" s="1" t="s">
        <v>2833</v>
      </c>
    </row>
    <row r="384" spans="4:5" ht="19">
      <c r="D384" s="1" t="s">
        <v>2760</v>
      </c>
      <c r="E384" s="1" t="s">
        <v>2834</v>
      </c>
    </row>
    <row r="385" spans="4:5" ht="19">
      <c r="D385" s="1" t="s">
        <v>2761</v>
      </c>
      <c r="E385" s="1" t="s">
        <v>2835</v>
      </c>
    </row>
    <row r="386" spans="4:5" ht="19">
      <c r="D386" s="1" t="s">
        <v>2762</v>
      </c>
      <c r="E386" s="1" t="s">
        <v>1618</v>
      </c>
    </row>
    <row r="387" spans="4:5" ht="19">
      <c r="D387" s="1" t="s">
        <v>2763</v>
      </c>
      <c r="E387" s="1" t="s">
        <v>1619</v>
      </c>
    </row>
    <row r="388" spans="4:5" ht="19">
      <c r="D388" s="1" t="s">
        <v>2764</v>
      </c>
      <c r="E388" s="1" t="s">
        <v>374</v>
      </c>
    </row>
    <row r="389" spans="4:5" ht="19">
      <c r="D389" s="1">
        <v>2</v>
      </c>
      <c r="E389" s="1" t="s">
        <v>2836</v>
      </c>
    </row>
    <row r="390" spans="4:5" ht="19">
      <c r="D390" s="1" t="s">
        <v>2765</v>
      </c>
      <c r="E390" s="1" t="s">
        <v>2837</v>
      </c>
    </row>
    <row r="391" spans="4:5" ht="19">
      <c r="D391" s="1" t="s">
        <v>2766</v>
      </c>
      <c r="E391" s="1" t="s">
        <v>2838</v>
      </c>
    </row>
    <row r="392" spans="4:5" ht="19">
      <c r="D392" s="1" t="s">
        <v>2767</v>
      </c>
      <c r="E392" s="1" t="s">
        <v>2839</v>
      </c>
    </row>
    <row r="393" spans="4:5" ht="19">
      <c r="D393" s="1" t="s">
        <v>2768</v>
      </c>
      <c r="E393" s="1" t="s">
        <v>2840</v>
      </c>
    </row>
    <row r="394" spans="4:5" ht="19">
      <c r="D394" s="1" t="s">
        <v>2769</v>
      </c>
      <c r="E394" s="1" t="s">
        <v>2841</v>
      </c>
    </row>
    <row r="395" spans="4:5" ht="19">
      <c r="D395" s="1">
        <v>3</v>
      </c>
      <c r="E395" s="1" t="s">
        <v>2842</v>
      </c>
    </row>
    <row r="396" spans="4:5" ht="19">
      <c r="D396" s="1" t="s">
        <v>2770</v>
      </c>
      <c r="E396" s="1" t="s">
        <v>2838</v>
      </c>
    </row>
    <row r="397" spans="4:5" ht="19">
      <c r="D397" s="1" t="s">
        <v>2771</v>
      </c>
      <c r="E397" s="1" t="s">
        <v>2839</v>
      </c>
    </row>
    <row r="398" spans="4:5" ht="19">
      <c r="D398" s="1" t="s">
        <v>2772</v>
      </c>
      <c r="E398" s="1" t="s">
        <v>2843</v>
      </c>
    </row>
    <row r="399" spans="4:5" ht="19">
      <c r="D399" s="1" t="s">
        <v>1571</v>
      </c>
      <c r="E399" s="1" t="s">
        <v>2841</v>
      </c>
    </row>
    <row r="400" spans="4:5" ht="19">
      <c r="D400" s="1" t="s">
        <v>2773</v>
      </c>
      <c r="E400" s="1" t="s">
        <v>2844</v>
      </c>
    </row>
    <row r="401" spans="4:5" ht="19">
      <c r="D401" s="1" t="s">
        <v>2774</v>
      </c>
      <c r="E401" s="1" t="s">
        <v>2845</v>
      </c>
    </row>
    <row r="402" spans="4:5" ht="19">
      <c r="D402" s="1" t="s">
        <v>2775</v>
      </c>
      <c r="E402" s="1" t="s">
        <v>2846</v>
      </c>
    </row>
    <row r="403" spans="4:5" ht="19">
      <c r="D403" s="1" t="s">
        <v>2774</v>
      </c>
      <c r="E403" s="1" t="s">
        <v>2847</v>
      </c>
    </row>
    <row r="404" spans="4:5" ht="19">
      <c r="D404" s="1" t="s">
        <v>2776</v>
      </c>
      <c r="E404" s="1" t="s">
        <v>2848</v>
      </c>
    </row>
    <row r="405" spans="4:5" ht="19">
      <c r="D405" s="1" t="s">
        <v>2774</v>
      </c>
      <c r="E405" s="1" t="s">
        <v>2845</v>
      </c>
    </row>
    <row r="406" spans="4:5" ht="19">
      <c r="D406" s="1" t="s">
        <v>2777</v>
      </c>
      <c r="E406" s="1" t="s">
        <v>2846</v>
      </c>
    </row>
    <row r="407" spans="4:5" ht="19">
      <c r="D407" s="1" t="s">
        <v>2778</v>
      </c>
      <c r="E407" s="1" t="s">
        <v>2849</v>
      </c>
    </row>
    <row r="408" spans="4:5" ht="19">
      <c r="D408" s="1" t="s">
        <v>2779</v>
      </c>
      <c r="E408" s="1" t="s">
        <v>2850</v>
      </c>
    </row>
    <row r="409" spans="4:5" ht="19">
      <c r="D409" s="1" t="s">
        <v>2780</v>
      </c>
      <c r="E409" s="1" t="s">
        <v>2851</v>
      </c>
    </row>
    <row r="410" spans="4:5" ht="19">
      <c r="D410" s="1" t="s">
        <v>2781</v>
      </c>
      <c r="E410" s="1" t="s">
        <v>2839</v>
      </c>
    </row>
    <row r="411" spans="4:5" ht="19">
      <c r="D411" s="1" t="s">
        <v>2774</v>
      </c>
      <c r="E411" s="1" t="s">
        <v>2852</v>
      </c>
    </row>
    <row r="412" spans="4:5" ht="19">
      <c r="D412" s="1" t="s">
        <v>2782</v>
      </c>
      <c r="E412" s="1" t="s">
        <v>2853</v>
      </c>
    </row>
    <row r="413" spans="4:5" ht="19">
      <c r="D413" s="1" t="s">
        <v>2774</v>
      </c>
      <c r="E413" s="1" t="s">
        <v>2851</v>
      </c>
    </row>
    <row r="414" spans="4:5" ht="19">
      <c r="D414" s="1" t="s">
        <v>2783</v>
      </c>
      <c r="E414" s="1" t="s">
        <v>2839</v>
      </c>
    </row>
    <row r="415" spans="4:5" ht="19">
      <c r="D415" s="1" t="s">
        <v>2780</v>
      </c>
      <c r="E415" s="1" t="s">
        <v>2854</v>
      </c>
    </row>
    <row r="416" spans="4:5" ht="19">
      <c r="D416" s="1" t="s">
        <v>424</v>
      </c>
      <c r="E416" s="1" t="s">
        <v>2855</v>
      </c>
    </row>
    <row r="417" spans="4:5" ht="19">
      <c r="D417" s="1" t="s">
        <v>2784</v>
      </c>
      <c r="E417" s="1" t="s">
        <v>2856</v>
      </c>
    </row>
    <row r="418" spans="4:5" ht="19">
      <c r="D418" s="1" t="s">
        <v>2780</v>
      </c>
      <c r="E418" s="1" t="s">
        <v>2846</v>
      </c>
    </row>
    <row r="419" spans="4:5" ht="19">
      <c r="D419" s="1" t="s">
        <v>2785</v>
      </c>
      <c r="E419" s="1" t="s">
        <v>2857</v>
      </c>
    </row>
    <row r="420" spans="4:5" ht="19">
      <c r="D420" s="1" t="s">
        <v>2786</v>
      </c>
      <c r="E420" s="1" t="s">
        <v>2858</v>
      </c>
    </row>
    <row r="421" spans="4:5" ht="19">
      <c r="D421" s="1" t="s">
        <v>2787</v>
      </c>
      <c r="E421" s="1" t="s">
        <v>2856</v>
      </c>
    </row>
    <row r="422" spans="4:5" ht="19">
      <c r="D422" s="1" t="s">
        <v>2788</v>
      </c>
      <c r="E422" s="1" t="s">
        <v>2846</v>
      </c>
    </row>
    <row r="423" spans="4:5" ht="19">
      <c r="D423" s="1" t="s">
        <v>2789</v>
      </c>
      <c r="E423" s="1" t="s">
        <v>2859</v>
      </c>
    </row>
    <row r="424" spans="4:5" ht="19">
      <c r="D424" s="1" t="s">
        <v>2790</v>
      </c>
      <c r="E424" s="1" t="s">
        <v>423</v>
      </c>
    </row>
    <row r="425" spans="4:5" ht="19">
      <c r="D425" s="1" t="s">
        <v>2791</v>
      </c>
      <c r="E425" s="1" t="s">
        <v>2860</v>
      </c>
    </row>
    <row r="426" spans="4:5" ht="19">
      <c r="D426" s="1" t="s">
        <v>2792</v>
      </c>
      <c r="E426" s="1" t="s">
        <v>2856</v>
      </c>
    </row>
    <row r="427" spans="4:5" ht="19">
      <c r="D427" s="1" t="s">
        <v>2793</v>
      </c>
      <c r="E427" s="1" t="s">
        <v>2846</v>
      </c>
    </row>
    <row r="428" spans="4:5" ht="19">
      <c r="D428" s="1" t="s">
        <v>2794</v>
      </c>
      <c r="E428" s="1" t="s">
        <v>2861</v>
      </c>
    </row>
    <row r="429" spans="4:5" ht="19">
      <c r="D429" s="1" t="s">
        <v>2795</v>
      </c>
      <c r="E429" s="1" t="s">
        <v>424</v>
      </c>
    </row>
    <row r="430" spans="4:5" ht="19">
      <c r="D430" s="1" t="s">
        <v>2796</v>
      </c>
      <c r="E430" s="1" t="s">
        <v>2862</v>
      </c>
    </row>
    <row r="431" spans="4:5" ht="19">
      <c r="D431" s="1" t="s">
        <v>2797</v>
      </c>
      <c r="E431" s="1" t="s">
        <v>2846</v>
      </c>
    </row>
    <row r="432" spans="4:5" ht="19">
      <c r="D432" s="1" t="s">
        <v>2798</v>
      </c>
      <c r="E432" s="1" t="s">
        <v>2863</v>
      </c>
    </row>
    <row r="433" spans="4:5" ht="19">
      <c r="D433" s="1" t="s">
        <v>2799</v>
      </c>
      <c r="E433" s="1" t="s">
        <v>2864</v>
      </c>
    </row>
    <row r="434" spans="4:5" ht="19">
      <c r="D434" s="1" t="s">
        <v>1596</v>
      </c>
      <c r="E434" s="1" t="s">
        <v>2865</v>
      </c>
    </row>
    <row r="435" spans="4:5" ht="19">
      <c r="D435" s="1" t="s">
        <v>2800</v>
      </c>
      <c r="E435" s="1" t="s">
        <v>2866</v>
      </c>
    </row>
    <row r="436" spans="4:5" ht="19">
      <c r="D436" s="1" t="s">
        <v>2801</v>
      </c>
      <c r="E436" s="1" t="s">
        <v>2852</v>
      </c>
    </row>
    <row r="437" spans="4:5" ht="19">
      <c r="D437" s="1" t="s">
        <v>2802</v>
      </c>
      <c r="E437" s="1" t="s">
        <v>2813</v>
      </c>
    </row>
    <row r="438" spans="4:5" ht="19">
      <c r="D438" s="1" t="s">
        <v>2803</v>
      </c>
      <c r="E438" s="1" t="s">
        <v>2867</v>
      </c>
    </row>
    <row r="439" spans="4:5" ht="19">
      <c r="D439" s="1" t="s">
        <v>2804</v>
      </c>
      <c r="E439" s="1" t="s">
        <v>2865</v>
      </c>
    </row>
    <row r="440" spans="4:5" ht="19">
      <c r="D440" s="1" t="s">
        <v>2805</v>
      </c>
      <c r="E440" s="1" t="s">
        <v>2866</v>
      </c>
    </row>
    <row r="441" spans="4:5" ht="19">
      <c r="D441" s="1" t="s">
        <v>2806</v>
      </c>
      <c r="E441" s="1" t="s">
        <v>2854</v>
      </c>
    </row>
    <row r="442" spans="4:5" ht="19">
      <c r="D442" s="1" t="s">
        <v>2807</v>
      </c>
      <c r="E442" s="1" t="s">
        <v>2868</v>
      </c>
    </row>
    <row r="443" spans="4:5" ht="19">
      <c r="D443" s="1" t="s">
        <v>2808</v>
      </c>
      <c r="E443" s="1" t="s">
        <v>2869</v>
      </c>
    </row>
    <row r="444" spans="4:5" ht="19">
      <c r="D444" s="1" t="s">
        <v>424</v>
      </c>
      <c r="E444" s="1" t="s">
        <v>2870</v>
      </c>
    </row>
    <row r="445" spans="4:5" ht="19">
      <c r="D445" s="1" t="s">
        <v>2809</v>
      </c>
      <c r="E445" s="1" t="s">
        <v>2871</v>
      </c>
    </row>
    <row r="446" spans="4:5" ht="19">
      <c r="D446" s="1" t="s">
        <v>2810</v>
      </c>
      <c r="E446" s="1" t="s">
        <v>2872</v>
      </c>
    </row>
    <row r="447" spans="4:5" ht="19">
      <c r="D447" s="1" t="s">
        <v>2811</v>
      </c>
      <c r="E447" s="1" t="s">
        <v>2873</v>
      </c>
    </row>
    <row r="448" spans="4:5" ht="19">
      <c r="D448" s="1" t="s">
        <v>2812</v>
      </c>
      <c r="E448" s="1" t="s">
        <v>2874</v>
      </c>
    </row>
    <row r="449" spans="4:5" ht="19">
      <c r="D449" s="1" t="s">
        <v>2813</v>
      </c>
      <c r="E449" s="1" t="s">
        <v>2875</v>
      </c>
    </row>
    <row r="450" spans="4:5" ht="19">
      <c r="D450" s="1" t="s">
        <v>2814</v>
      </c>
      <c r="E450" s="1" t="s">
        <v>2876</v>
      </c>
    </row>
    <row r="451" spans="4:5" ht="19">
      <c r="D451" s="1" t="s">
        <v>2815</v>
      </c>
      <c r="E451" s="1" t="s">
        <v>2877</v>
      </c>
    </row>
    <row r="452" spans="4:5" ht="19">
      <c r="D452" s="1" t="s">
        <v>2816</v>
      </c>
      <c r="E452" s="1" t="s">
        <v>2878</v>
      </c>
    </row>
    <row r="453" spans="4:5" ht="19">
      <c r="D453" s="1" t="s">
        <v>2817</v>
      </c>
      <c r="E453" s="1" t="s">
        <v>2879</v>
      </c>
    </row>
    <row r="454" spans="4:5" ht="19">
      <c r="D454" s="1" t="s">
        <v>2818</v>
      </c>
      <c r="E454" s="1" t="s">
        <v>2880</v>
      </c>
    </row>
    <row r="455" spans="4:5" ht="19">
      <c r="D455" s="1" t="s">
        <v>2819</v>
      </c>
      <c r="E455" s="1" t="s">
        <v>2881</v>
      </c>
    </row>
    <row r="456" spans="4:5" ht="19">
      <c r="D456" s="1" t="s">
        <v>2820</v>
      </c>
      <c r="E456" s="1" t="s">
        <v>2880</v>
      </c>
    </row>
    <row r="457" spans="4:5" ht="19">
      <c r="D457" s="1" t="s">
        <v>2821</v>
      </c>
      <c r="E457" s="1" t="s">
        <v>2882</v>
      </c>
    </row>
    <row r="458" spans="4:5" ht="19">
      <c r="D458" s="1" t="s">
        <v>2822</v>
      </c>
      <c r="E458" s="1" t="s">
        <v>2883</v>
      </c>
    </row>
    <row r="459" spans="4:5" ht="19">
      <c r="D459" s="1" t="s">
        <v>2823</v>
      </c>
      <c r="E459" s="1" t="s">
        <v>2884</v>
      </c>
    </row>
    <row r="460" spans="4:5" ht="19">
      <c r="D460" s="1" t="s">
        <v>2824</v>
      </c>
      <c r="E460" s="1" t="s">
        <v>2885</v>
      </c>
    </row>
    <row r="461" spans="4:5" ht="19">
      <c r="D461" s="1" t="s">
        <v>2825</v>
      </c>
      <c r="E461" s="1" t="s">
        <v>2886</v>
      </c>
    </row>
    <row r="462" spans="4:5" ht="19">
      <c r="D462" s="1" t="s">
        <v>2826</v>
      </c>
      <c r="E462" s="1" t="s">
        <v>2887</v>
      </c>
    </row>
    <row r="463" spans="4:5" ht="19">
      <c r="D463" s="1" t="s">
        <v>2827</v>
      </c>
      <c r="E463" s="1" t="s">
        <v>2888</v>
      </c>
    </row>
    <row r="464" spans="4:5" ht="19">
      <c r="D464" s="1" t="s">
        <v>2828</v>
      </c>
      <c r="E464" s="1" t="s">
        <v>2889</v>
      </c>
    </row>
    <row r="465" spans="4:5" ht="19">
      <c r="D465" s="1" t="s">
        <v>2829</v>
      </c>
      <c r="E465" s="1" t="s">
        <v>2890</v>
      </c>
    </row>
    <row r="466" spans="4:5" ht="19">
      <c r="D466" s="1" t="s">
        <v>2828</v>
      </c>
      <c r="E466" s="1" t="s">
        <v>2891</v>
      </c>
    </row>
    <row r="467" spans="4:5" ht="19">
      <c r="D467" s="1" t="s">
        <v>2830</v>
      </c>
      <c r="E467" s="1" t="s">
        <v>2892</v>
      </c>
    </row>
    <row r="468" spans="4:5" ht="19">
      <c r="D468" s="1" t="s">
        <v>1613</v>
      </c>
      <c r="E468" s="1" t="s">
        <v>2893</v>
      </c>
    </row>
    <row r="469" spans="4:5" ht="19">
      <c r="D469" s="1" t="s">
        <v>2831</v>
      </c>
      <c r="E469" s="1" t="s">
        <v>2894</v>
      </c>
    </row>
    <row r="470" spans="4:5" ht="19">
      <c r="D470" s="1" t="s">
        <v>2832</v>
      </c>
      <c r="E470" s="1" t="s">
        <v>2895</v>
      </c>
    </row>
    <row r="471" spans="4:5" ht="19">
      <c r="D471" s="1" t="s">
        <v>2833</v>
      </c>
      <c r="E471" s="1" t="s">
        <v>2896</v>
      </c>
    </row>
    <row r="472" spans="4:5" ht="19">
      <c r="D472" s="1" t="s">
        <v>2834</v>
      </c>
      <c r="E472" s="1" t="s">
        <v>2897</v>
      </c>
    </row>
    <row r="473" spans="4:5" ht="19">
      <c r="D473" s="1" t="s">
        <v>2835</v>
      </c>
      <c r="E473" s="1" t="s">
        <v>2898</v>
      </c>
    </row>
    <row r="474" spans="4:5" ht="19">
      <c r="D474" s="1" t="s">
        <v>1618</v>
      </c>
      <c r="E474" s="1" t="s">
        <v>2899</v>
      </c>
    </row>
    <row r="475" spans="4:5" ht="19">
      <c r="D475" s="1" t="s">
        <v>1619</v>
      </c>
      <c r="E475" s="1" t="s">
        <v>2900</v>
      </c>
    </row>
    <row r="476" spans="4:5" ht="19">
      <c r="D476" s="1" t="s">
        <v>374</v>
      </c>
      <c r="E476" s="1" t="s">
        <v>2901</v>
      </c>
    </row>
    <row r="477" spans="4:5" ht="19">
      <c r="D477" s="1" t="s">
        <v>2836</v>
      </c>
      <c r="E477" s="1" t="s">
        <v>2902</v>
      </c>
    </row>
    <row r="478" spans="4:5" ht="19">
      <c r="D478" s="1" t="s">
        <v>2837</v>
      </c>
      <c r="E478" s="1" t="s">
        <v>2903</v>
      </c>
    </row>
    <row r="479" spans="4:5" ht="19">
      <c r="D479" s="1" t="s">
        <v>2838</v>
      </c>
      <c r="E479" s="1" t="s">
        <v>2904</v>
      </c>
    </row>
    <row r="480" spans="4:5" ht="19">
      <c r="D480" s="1" t="s">
        <v>2839</v>
      </c>
      <c r="E480" s="1" t="s">
        <v>2905</v>
      </c>
    </row>
    <row r="481" spans="4:5" ht="19">
      <c r="D481" s="1" t="s">
        <v>2840</v>
      </c>
      <c r="E481" s="1" t="s">
        <v>2906</v>
      </c>
    </row>
    <row r="482" spans="4:5" ht="19">
      <c r="D482" s="1" t="s">
        <v>2841</v>
      </c>
      <c r="E482" s="1" t="s">
        <v>2907</v>
      </c>
    </row>
    <row r="483" spans="4:5" ht="19">
      <c r="D483" s="1" t="s">
        <v>2842</v>
      </c>
      <c r="E483" s="1" t="s">
        <v>2908</v>
      </c>
    </row>
    <row r="484" spans="4:5" ht="19">
      <c r="D484" s="1" t="s">
        <v>2838</v>
      </c>
      <c r="E484" s="1" t="s">
        <v>2909</v>
      </c>
    </row>
    <row r="485" spans="4:5" ht="19">
      <c r="D485" s="1" t="s">
        <v>2839</v>
      </c>
      <c r="E485" s="1" t="s">
        <v>2910</v>
      </c>
    </row>
    <row r="486" spans="4:5" ht="19">
      <c r="D486" s="1" t="s">
        <v>2843</v>
      </c>
      <c r="E486" s="1" t="s">
        <v>423</v>
      </c>
    </row>
    <row r="487" spans="4:5" ht="19">
      <c r="D487" s="1" t="s">
        <v>2841</v>
      </c>
      <c r="E487" s="1" t="s">
        <v>2911</v>
      </c>
    </row>
    <row r="488" spans="4:5" ht="19">
      <c r="D488" s="1" t="s">
        <v>2844</v>
      </c>
      <c r="E488" s="1" t="s">
        <v>2912</v>
      </c>
    </row>
    <row r="489" spans="4:5" ht="19">
      <c r="D489" s="1" t="s">
        <v>2845</v>
      </c>
      <c r="E489" s="1" t="s">
        <v>424</v>
      </c>
    </row>
    <row r="490" spans="4:5" ht="19">
      <c r="D490" s="1" t="s">
        <v>2846</v>
      </c>
      <c r="E490" s="1" t="s">
        <v>2913</v>
      </c>
    </row>
    <row r="491" spans="4:5" ht="19">
      <c r="D491" s="1" t="s">
        <v>2847</v>
      </c>
      <c r="E491" s="1" t="s">
        <v>2910</v>
      </c>
    </row>
    <row r="492" spans="4:5" ht="19">
      <c r="D492" s="1" t="s">
        <v>2848</v>
      </c>
      <c r="E492" s="1" t="s">
        <v>2914</v>
      </c>
    </row>
    <row r="493" spans="4:5" ht="19">
      <c r="D493" s="1" t="s">
        <v>2845</v>
      </c>
      <c r="E493" s="1" t="s">
        <v>2908</v>
      </c>
    </row>
    <row r="494" spans="4:5" ht="19">
      <c r="D494" s="1" t="s">
        <v>2846</v>
      </c>
      <c r="E494" s="1" t="s">
        <v>2915</v>
      </c>
    </row>
    <row r="495" spans="4:5" ht="19">
      <c r="D495" s="1" t="s">
        <v>2849</v>
      </c>
      <c r="E495" s="1" t="s">
        <v>2916</v>
      </c>
    </row>
    <row r="496" spans="4:5" ht="19">
      <c r="D496" s="1" t="s">
        <v>2850</v>
      </c>
      <c r="E496" s="1" t="s">
        <v>2917</v>
      </c>
    </row>
    <row r="497" spans="4:5" ht="19">
      <c r="D497" s="1" t="s">
        <v>2851</v>
      </c>
      <c r="E497" s="1" t="s">
        <v>2918</v>
      </c>
    </row>
    <row r="498" spans="4:5" ht="19">
      <c r="D498" s="1" t="s">
        <v>2839</v>
      </c>
      <c r="E498" s="1" t="s">
        <v>2919</v>
      </c>
    </row>
    <row r="499" spans="4:5" ht="19">
      <c r="D499" s="1" t="s">
        <v>2852</v>
      </c>
      <c r="E499" s="1" t="s">
        <v>2920</v>
      </c>
    </row>
    <row r="500" spans="4:5" ht="19">
      <c r="D500" s="1" t="s">
        <v>2853</v>
      </c>
      <c r="E500" s="1" t="s">
        <v>2921</v>
      </c>
    </row>
    <row r="501" spans="4:5" ht="19">
      <c r="D501" s="1" t="s">
        <v>2851</v>
      </c>
      <c r="E501" s="1" t="s">
        <v>2922</v>
      </c>
    </row>
    <row r="502" spans="4:5" ht="19">
      <c r="D502" s="1" t="s">
        <v>2839</v>
      </c>
      <c r="E502" s="1" t="s">
        <v>2923</v>
      </c>
    </row>
    <row r="503" spans="4:5" ht="19">
      <c r="D503" s="1" t="s">
        <v>2854</v>
      </c>
      <c r="E503" s="1" t="s">
        <v>2924</v>
      </c>
    </row>
    <row r="504" spans="4:5" ht="19">
      <c r="D504" s="1" t="s">
        <v>2855</v>
      </c>
      <c r="E504" s="1" t="s">
        <v>2925</v>
      </c>
    </row>
    <row r="505" spans="4:5" ht="19">
      <c r="D505" s="1" t="s">
        <v>2856</v>
      </c>
      <c r="E505" s="1" t="s">
        <v>2926</v>
      </c>
    </row>
    <row r="506" spans="4:5" ht="19">
      <c r="D506" s="1" t="s">
        <v>2846</v>
      </c>
      <c r="E506" s="1" t="s">
        <v>2927</v>
      </c>
    </row>
    <row r="507" spans="4:5" ht="19">
      <c r="D507" s="1" t="s">
        <v>2857</v>
      </c>
      <c r="E507" s="1" t="s">
        <v>2928</v>
      </c>
    </row>
    <row r="508" spans="4:5" ht="19">
      <c r="D508" s="1" t="s">
        <v>2858</v>
      </c>
      <c r="E508" s="1" t="s">
        <v>2929</v>
      </c>
    </row>
    <row r="509" spans="4:5" ht="19">
      <c r="D509" s="1" t="s">
        <v>2856</v>
      </c>
      <c r="E509" s="1" t="s">
        <v>2930</v>
      </c>
    </row>
    <row r="510" spans="4:5" ht="19">
      <c r="D510" s="1" t="s">
        <v>2846</v>
      </c>
      <c r="E510" s="1" t="s">
        <v>2931</v>
      </c>
    </row>
    <row r="511" spans="4:5" ht="19">
      <c r="D511" s="1" t="s">
        <v>2859</v>
      </c>
      <c r="E511" s="1" t="s">
        <v>423</v>
      </c>
    </row>
    <row r="512" spans="4:5" ht="19">
      <c r="D512" s="1" t="s">
        <v>423</v>
      </c>
      <c r="E512" s="1" t="s">
        <v>2932</v>
      </c>
    </row>
    <row r="513" spans="4:5" ht="19">
      <c r="D513" s="1" t="s">
        <v>2860</v>
      </c>
      <c r="E513" s="1" t="s">
        <v>2933</v>
      </c>
    </row>
    <row r="514" spans="4:5" ht="19">
      <c r="D514" s="1" t="s">
        <v>2856</v>
      </c>
      <c r="E514" s="1" t="s">
        <v>424</v>
      </c>
    </row>
    <row r="515" spans="4:5" ht="19">
      <c r="D515" s="1" t="s">
        <v>2846</v>
      </c>
      <c r="E515" s="1" t="s">
        <v>2934</v>
      </c>
    </row>
    <row r="516" spans="4:5" ht="19">
      <c r="D516" s="1" t="s">
        <v>2861</v>
      </c>
      <c r="E516" s="1" t="s">
        <v>2935</v>
      </c>
    </row>
    <row r="517" spans="4:5" ht="19">
      <c r="D517" s="1" t="s">
        <v>424</v>
      </c>
      <c r="E517" s="1" t="s">
        <v>2936</v>
      </c>
    </row>
    <row r="518" spans="4:5" ht="19">
      <c r="D518" s="1" t="s">
        <v>2862</v>
      </c>
      <c r="E518" s="1" t="s">
        <v>2937</v>
      </c>
    </row>
    <row r="519" spans="4:5" ht="19">
      <c r="D519" s="1" t="s">
        <v>2846</v>
      </c>
      <c r="E519" s="1" t="s">
        <v>2813</v>
      </c>
    </row>
    <row r="520" spans="4:5" ht="19">
      <c r="D520" s="1" t="s">
        <v>2863</v>
      </c>
      <c r="E520" s="1" t="s">
        <v>2938</v>
      </c>
    </row>
    <row r="521" spans="4:5" ht="19">
      <c r="D521" s="1" t="s">
        <v>2864</v>
      </c>
      <c r="E521" s="1" t="s">
        <v>2935</v>
      </c>
    </row>
    <row r="522" spans="4:5" ht="19">
      <c r="D522" s="1" t="s">
        <v>2865</v>
      </c>
      <c r="E522" s="1" t="s">
        <v>2939</v>
      </c>
    </row>
    <row r="523" spans="4:5" ht="19">
      <c r="D523" s="1" t="s">
        <v>2866</v>
      </c>
      <c r="E523" s="1" t="s">
        <v>2935</v>
      </c>
    </row>
    <row r="524" spans="4:5" ht="19">
      <c r="D524" s="1" t="s">
        <v>2852</v>
      </c>
      <c r="E524" s="1" t="s">
        <v>147</v>
      </c>
    </row>
    <row r="525" spans="4:5" ht="19">
      <c r="D525" s="1" t="s">
        <v>2813</v>
      </c>
      <c r="E525" s="1" t="s">
        <v>2940</v>
      </c>
    </row>
    <row r="526" spans="4:5" ht="19">
      <c r="D526" s="1" t="s">
        <v>2867</v>
      </c>
      <c r="E526" s="1" t="s">
        <v>2941</v>
      </c>
    </row>
    <row r="527" spans="4:5" ht="19">
      <c r="D527" s="1" t="s">
        <v>2865</v>
      </c>
      <c r="E527" s="1" t="s">
        <v>2942</v>
      </c>
    </row>
    <row r="528" spans="4:5" ht="19">
      <c r="D528" s="1" t="s">
        <v>2866</v>
      </c>
      <c r="E528" s="1" t="s">
        <v>2943</v>
      </c>
    </row>
    <row r="529" spans="4:5" ht="19">
      <c r="D529" s="1" t="s">
        <v>2854</v>
      </c>
      <c r="E529" s="1" t="s">
        <v>2944</v>
      </c>
    </row>
    <row r="530" spans="4:5" ht="19">
      <c r="D530" s="1" t="s">
        <v>2868</v>
      </c>
      <c r="E530" s="1" t="s">
        <v>2942</v>
      </c>
    </row>
    <row r="531" spans="4:5" ht="19">
      <c r="D531" s="1" t="s">
        <v>2869</v>
      </c>
      <c r="E531" s="1" t="s">
        <v>2945</v>
      </c>
    </row>
    <row r="532" spans="4:5" ht="19">
      <c r="D532" s="1" t="s">
        <v>2870</v>
      </c>
      <c r="E532" s="1" t="s">
        <v>426</v>
      </c>
    </row>
    <row r="533" spans="4:5" ht="19">
      <c r="D533" s="1" t="s">
        <v>2871</v>
      </c>
      <c r="E533" s="1" t="s">
        <v>1444</v>
      </c>
    </row>
    <row r="534" spans="4:5" ht="19">
      <c r="D534" s="1" t="s">
        <v>2872</v>
      </c>
      <c r="E534" s="1" t="s">
        <v>2946</v>
      </c>
    </row>
    <row r="535" spans="4:5" ht="19">
      <c r="D535" s="1" t="s">
        <v>2873</v>
      </c>
      <c r="E535" s="1" t="s">
        <v>2947</v>
      </c>
    </row>
    <row r="536" spans="4:5" ht="19">
      <c r="D536" s="1" t="s">
        <v>2874</v>
      </c>
      <c r="E536" s="1" t="s">
        <v>2946</v>
      </c>
    </row>
    <row r="537" spans="4:5" ht="19">
      <c r="D537" s="1" t="s">
        <v>2875</v>
      </c>
      <c r="E537" s="1" t="s">
        <v>2948</v>
      </c>
    </row>
    <row r="538" spans="4:5" ht="19">
      <c r="D538" s="1" t="s">
        <v>2876</v>
      </c>
      <c r="E538" s="1" t="s">
        <v>2946</v>
      </c>
    </row>
    <row r="539" spans="4:5" ht="19">
      <c r="D539" s="1" t="s">
        <v>2877</v>
      </c>
      <c r="E539" s="1" t="s">
        <v>2949</v>
      </c>
    </row>
    <row r="540" spans="4:5" ht="19">
      <c r="D540" s="1" t="s">
        <v>2878</v>
      </c>
      <c r="E540" s="1" t="s">
        <v>2946</v>
      </c>
    </row>
    <row r="541" spans="4:5" ht="19">
      <c r="D541" s="1" t="s">
        <v>2879</v>
      </c>
      <c r="E541" s="1" t="s">
        <v>151</v>
      </c>
    </row>
    <row r="542" spans="4:5" ht="19">
      <c r="D542" s="1" t="s">
        <v>2880</v>
      </c>
      <c r="E542" s="1" t="s">
        <v>2950</v>
      </c>
    </row>
    <row r="543" spans="4:5" ht="19">
      <c r="D543" s="1" t="s">
        <v>2881</v>
      </c>
      <c r="E543" s="1" t="s">
        <v>2951</v>
      </c>
    </row>
    <row r="544" spans="4:5" ht="19">
      <c r="D544" s="1" t="s">
        <v>2880</v>
      </c>
      <c r="E544" s="1" t="s">
        <v>2952</v>
      </c>
    </row>
    <row r="545" spans="4:5" ht="19">
      <c r="D545" s="1" t="s">
        <v>2882</v>
      </c>
      <c r="E545" s="1" t="s">
        <v>2953</v>
      </c>
    </row>
    <row r="546" spans="4:5" ht="19">
      <c r="D546" s="1" t="s">
        <v>2883</v>
      </c>
      <c r="E546" s="1" t="s">
        <v>2954</v>
      </c>
    </row>
    <row r="547" spans="4:5" ht="19">
      <c r="D547" s="1" t="s">
        <v>2884</v>
      </c>
      <c r="E547" s="1" t="s">
        <v>2955</v>
      </c>
    </row>
    <row r="548" spans="4:5" ht="19">
      <c r="D548" s="1" t="s">
        <v>2885</v>
      </c>
      <c r="E548" s="1" t="s">
        <v>2956</v>
      </c>
    </row>
    <row r="549" spans="4:5" ht="19">
      <c r="D549" s="1" t="s">
        <v>2886</v>
      </c>
      <c r="E549" s="1" t="s">
        <v>2957</v>
      </c>
    </row>
    <row r="550" spans="4:5" ht="19">
      <c r="D550" s="1" t="s">
        <v>2887</v>
      </c>
      <c r="E550" s="1" t="s">
        <v>2958</v>
      </c>
    </row>
    <row r="551" spans="4:5" ht="19">
      <c r="D551" s="1" t="s">
        <v>2888</v>
      </c>
      <c r="E551" s="1" t="s">
        <v>2959</v>
      </c>
    </row>
    <row r="552" spans="4:5" ht="19">
      <c r="D552" s="1" t="s">
        <v>2889</v>
      </c>
      <c r="E552" s="1" t="s">
        <v>2960</v>
      </c>
    </row>
    <row r="553" spans="4:5" ht="19">
      <c r="D553" s="1" t="s">
        <v>2890</v>
      </c>
      <c r="E553" s="1" t="s">
        <v>2961</v>
      </c>
    </row>
    <row r="554" spans="4:5" ht="19">
      <c r="D554" s="1" t="s">
        <v>2891</v>
      </c>
      <c r="E554" s="1" t="s">
        <v>2962</v>
      </c>
    </row>
    <row r="555" spans="4:5" ht="19">
      <c r="D555" s="1" t="s">
        <v>2892</v>
      </c>
      <c r="E555" s="1">
        <v>20</v>
      </c>
    </row>
    <row r="556" spans="4:5" ht="19">
      <c r="D556" s="1" t="s">
        <v>2893</v>
      </c>
      <c r="E556" s="14">
        <v>24539</v>
      </c>
    </row>
    <row r="557" spans="4:5" ht="19">
      <c r="D557" s="1" t="s">
        <v>2894</v>
      </c>
      <c r="E557" s="1" t="s">
        <v>2963</v>
      </c>
    </row>
    <row r="558" spans="4:5" ht="19">
      <c r="D558" s="1" t="s">
        <v>2895</v>
      </c>
      <c r="E558" s="1">
        <v>43276</v>
      </c>
    </row>
    <row r="559" spans="4:5" ht="19">
      <c r="D559" s="1" t="s">
        <v>2896</v>
      </c>
      <c r="E559" s="1" t="s">
        <v>2964</v>
      </c>
    </row>
    <row r="560" spans="4:5" ht="19">
      <c r="D560" s="1" t="s">
        <v>2897</v>
      </c>
      <c r="E560" s="1" t="s">
        <v>2965</v>
      </c>
    </row>
    <row r="561" spans="4:5" ht="19">
      <c r="D561" s="1" t="s">
        <v>2898</v>
      </c>
      <c r="E561" s="1" t="s">
        <v>2966</v>
      </c>
    </row>
    <row r="562" spans="4:5" ht="19">
      <c r="D562" s="1" t="s">
        <v>2899</v>
      </c>
      <c r="E562" s="1" t="s">
        <v>2967</v>
      </c>
    </row>
    <row r="563" spans="4:5" ht="19">
      <c r="D563" s="1" t="s">
        <v>2900</v>
      </c>
      <c r="E563" s="1" t="s">
        <v>2968</v>
      </c>
    </row>
    <row r="564" spans="4:5" ht="19">
      <c r="D564" s="1" t="s">
        <v>2901</v>
      </c>
      <c r="E564" s="1">
        <v>44689</v>
      </c>
    </row>
    <row r="565" spans="4:5" ht="19">
      <c r="D565" s="1" t="s">
        <v>2902</v>
      </c>
      <c r="E565" s="1" t="s">
        <v>2969</v>
      </c>
    </row>
    <row r="566" spans="4:5" ht="19">
      <c r="D566" s="1" t="s">
        <v>2903</v>
      </c>
      <c r="E566" s="1" t="s">
        <v>2970</v>
      </c>
    </row>
    <row r="567" spans="4:5" ht="19">
      <c r="D567" s="1" t="s">
        <v>2904</v>
      </c>
      <c r="E567" s="1">
        <v>19</v>
      </c>
    </row>
    <row r="568" spans="4:5" ht="19">
      <c r="D568" s="1" t="s">
        <v>2905</v>
      </c>
      <c r="E568" s="14">
        <v>24541</v>
      </c>
    </row>
    <row r="569" spans="4:5" ht="19">
      <c r="D569" s="1" t="s">
        <v>2906</v>
      </c>
      <c r="E569" s="1" t="s">
        <v>2971</v>
      </c>
    </row>
    <row r="570" spans="4:5" ht="19">
      <c r="D570" s="1" t="s">
        <v>2907</v>
      </c>
      <c r="E570" s="1">
        <v>43564</v>
      </c>
    </row>
    <row r="571" spans="4:5" ht="19">
      <c r="D571" s="1" t="s">
        <v>2908</v>
      </c>
      <c r="E571" s="1" t="s">
        <v>2972</v>
      </c>
    </row>
    <row r="572" spans="4:5" ht="19">
      <c r="D572" s="1" t="s">
        <v>2909</v>
      </c>
      <c r="E572" s="1" t="s">
        <v>2973</v>
      </c>
    </row>
    <row r="573" spans="4:5" ht="19">
      <c r="D573" s="1" t="s">
        <v>2910</v>
      </c>
      <c r="E573" s="1" t="s">
        <v>2974</v>
      </c>
    </row>
    <row r="574" spans="4:5" ht="19">
      <c r="D574" s="1" t="s">
        <v>423</v>
      </c>
      <c r="E574" s="1" t="s">
        <v>2975</v>
      </c>
    </row>
    <row r="575" spans="4:5" ht="19">
      <c r="D575" s="1" t="s">
        <v>2911</v>
      </c>
      <c r="E575" s="1" t="s">
        <v>2976</v>
      </c>
    </row>
    <row r="576" spans="4:5" ht="19">
      <c r="D576" s="1" t="s">
        <v>2912</v>
      </c>
      <c r="E576" s="1">
        <v>9</v>
      </c>
    </row>
    <row r="577" spans="4:5" ht="19">
      <c r="D577" s="1" t="s">
        <v>424</v>
      </c>
      <c r="E577" s="14">
        <v>20145</v>
      </c>
    </row>
    <row r="578" spans="4:5" ht="19">
      <c r="D578" s="1" t="s">
        <v>2913</v>
      </c>
      <c r="E578" s="1" t="s">
        <v>2977</v>
      </c>
    </row>
    <row r="579" spans="4:5" ht="19">
      <c r="D579" s="1" t="s">
        <v>2910</v>
      </c>
      <c r="E579" s="1" t="s">
        <v>2978</v>
      </c>
    </row>
    <row r="580" spans="4:5" ht="19">
      <c r="D580" s="1" t="s">
        <v>2914</v>
      </c>
      <c r="E580" s="1">
        <v>28</v>
      </c>
    </row>
    <row r="581" spans="4:5" ht="19">
      <c r="D581" s="1" t="s">
        <v>2908</v>
      </c>
      <c r="E581" s="14">
        <v>24541</v>
      </c>
    </row>
    <row r="582" spans="4:5" ht="19">
      <c r="D582" s="1" t="s">
        <v>2915</v>
      </c>
      <c r="E582" s="1" t="s">
        <v>2979</v>
      </c>
    </row>
    <row r="583" spans="4:5" ht="19">
      <c r="D583" s="1" t="s">
        <v>2916</v>
      </c>
      <c r="E583" s="1" t="s">
        <v>2980</v>
      </c>
    </row>
    <row r="584" spans="4:5" ht="19">
      <c r="D584" s="1" t="s">
        <v>2917</v>
      </c>
      <c r="E584" s="1" t="s">
        <v>2981</v>
      </c>
    </row>
    <row r="585" spans="4:5" ht="19">
      <c r="D585" s="1" t="s">
        <v>2918</v>
      </c>
      <c r="E585" s="1" t="s">
        <v>2982</v>
      </c>
    </row>
    <row r="586" spans="4:5" ht="19">
      <c r="D586" s="1" t="s">
        <v>2919</v>
      </c>
      <c r="E586" s="1" t="s">
        <v>2983</v>
      </c>
    </row>
    <row r="587" spans="4:5" ht="19">
      <c r="D587" s="1" t="s">
        <v>2920</v>
      </c>
      <c r="E587" s="1">
        <v>11</v>
      </c>
    </row>
    <row r="588" spans="4:5" ht="19">
      <c r="D588" s="1" t="s">
        <v>2921</v>
      </c>
      <c r="E588" s="14">
        <v>21550</v>
      </c>
    </row>
    <row r="589" spans="4:5" ht="19">
      <c r="D589" s="1" t="s">
        <v>2922</v>
      </c>
      <c r="E589" s="1" t="s">
        <v>2984</v>
      </c>
    </row>
    <row r="590" spans="4:5" ht="19">
      <c r="D590" s="1" t="s">
        <v>2923</v>
      </c>
      <c r="E590" s="1" t="s">
        <v>2985</v>
      </c>
    </row>
    <row r="591" spans="4:5" ht="19">
      <c r="D591" s="1" t="s">
        <v>2924</v>
      </c>
      <c r="E591" s="1" t="s">
        <v>2986</v>
      </c>
    </row>
    <row r="592" spans="4:5" ht="19">
      <c r="D592" s="1" t="s">
        <v>2925</v>
      </c>
      <c r="E592" s="1">
        <v>18</v>
      </c>
    </row>
    <row r="593" spans="4:5" ht="19">
      <c r="D593" s="1" t="s">
        <v>2926</v>
      </c>
      <c r="E593" s="14">
        <v>24580</v>
      </c>
    </row>
    <row r="594" spans="4:5" ht="19">
      <c r="D594" s="1" t="s">
        <v>2927</v>
      </c>
      <c r="E594" s="1" t="s">
        <v>2987</v>
      </c>
    </row>
    <row r="595" spans="4:5" ht="19">
      <c r="D595" s="1" t="s">
        <v>2928</v>
      </c>
      <c r="E595" s="1" t="s">
        <v>2988</v>
      </c>
    </row>
    <row r="596" spans="4:5" ht="19">
      <c r="D596" s="1" t="s">
        <v>2929</v>
      </c>
      <c r="E596" s="1">
        <v>5</v>
      </c>
    </row>
    <row r="597" spans="4:5" ht="19">
      <c r="D597" s="1" t="s">
        <v>2930</v>
      </c>
      <c r="E597" s="14">
        <v>19329</v>
      </c>
    </row>
    <row r="598" spans="4:5" ht="19">
      <c r="D598" s="1" t="s">
        <v>2931</v>
      </c>
      <c r="E598" s="1" t="s">
        <v>2989</v>
      </c>
    </row>
    <row r="599" spans="4:5" ht="19">
      <c r="D599" s="1" t="s">
        <v>423</v>
      </c>
      <c r="E599" s="1" t="s">
        <v>423</v>
      </c>
    </row>
    <row r="600" spans="4:5" ht="19">
      <c r="D600" s="1" t="s">
        <v>2932</v>
      </c>
      <c r="E600" s="1" t="s">
        <v>2990</v>
      </c>
    </row>
    <row r="601" spans="4:5" ht="19">
      <c r="D601" s="1" t="s">
        <v>2933</v>
      </c>
      <c r="E601" s="1" t="s">
        <v>2991</v>
      </c>
    </row>
    <row r="602" spans="4:5" ht="19">
      <c r="D602" s="1" t="s">
        <v>424</v>
      </c>
      <c r="E602" s="1">
        <v>7</v>
      </c>
    </row>
    <row r="603" spans="4:5" ht="19">
      <c r="D603" s="1" t="s">
        <v>2934</v>
      </c>
      <c r="E603" s="14">
        <v>21109</v>
      </c>
    </row>
    <row r="604" spans="4:5" ht="19">
      <c r="D604" s="1" t="s">
        <v>2935</v>
      </c>
      <c r="E604" s="1">
        <v>45059</v>
      </c>
    </row>
    <row r="605" spans="4:5" ht="19">
      <c r="D605" s="1" t="s">
        <v>2936</v>
      </c>
      <c r="E605" s="1" t="s">
        <v>424</v>
      </c>
    </row>
    <row r="606" spans="4:5" ht="19">
      <c r="D606" s="1" t="s">
        <v>2937</v>
      </c>
      <c r="E606" s="1" t="s">
        <v>2992</v>
      </c>
    </row>
    <row r="607" spans="4:5" ht="19">
      <c r="D607" s="1" t="s">
        <v>2813</v>
      </c>
      <c r="E607" s="1" t="s">
        <v>2993</v>
      </c>
    </row>
    <row r="608" spans="4:5" ht="19">
      <c r="D608" s="1" t="s">
        <v>2938</v>
      </c>
      <c r="E608" s="1">
        <v>7</v>
      </c>
    </row>
    <row r="609" spans="4:5" ht="19">
      <c r="D609" s="1" t="s">
        <v>2935</v>
      </c>
      <c r="E609" s="14">
        <v>20912</v>
      </c>
    </row>
    <row r="610" spans="4:5" ht="19">
      <c r="D610" s="1" t="s">
        <v>2939</v>
      </c>
      <c r="E610" s="1" t="s">
        <v>2994</v>
      </c>
    </row>
    <row r="611" spans="4:5" ht="19">
      <c r="D611" s="1" t="s">
        <v>2935</v>
      </c>
      <c r="E611" s="1" t="s">
        <v>2995</v>
      </c>
    </row>
    <row r="612" spans="4:5" ht="19">
      <c r="D612" s="1" t="s">
        <v>147</v>
      </c>
      <c r="E612" s="1" t="s">
        <v>2996</v>
      </c>
    </row>
    <row r="613" spans="4:5" ht="19">
      <c r="D613" s="1" t="s">
        <v>2940</v>
      </c>
      <c r="E613" s="1">
        <v>6</v>
      </c>
    </row>
    <row r="614" spans="4:5" ht="19">
      <c r="D614" s="1" t="s">
        <v>2941</v>
      </c>
      <c r="E614" s="14">
        <v>24541</v>
      </c>
    </row>
    <row r="615" spans="4:5" ht="19">
      <c r="D615" s="1" t="s">
        <v>2942</v>
      </c>
      <c r="E615" s="1" t="s">
        <v>2997</v>
      </c>
    </row>
    <row r="616" spans="4:5" ht="19">
      <c r="D616" s="1" t="s">
        <v>2943</v>
      </c>
      <c r="E616" s="1" t="s">
        <v>2813</v>
      </c>
    </row>
    <row r="617" spans="4:5" ht="19">
      <c r="D617" s="1" t="s">
        <v>2944</v>
      </c>
      <c r="E617" s="1" t="s">
        <v>2998</v>
      </c>
    </row>
    <row r="618" spans="4:5" ht="19">
      <c r="D618" s="1" t="s">
        <v>2942</v>
      </c>
      <c r="E618" s="1" t="s">
        <v>2999</v>
      </c>
    </row>
    <row r="619" spans="4:5" ht="19">
      <c r="D619" s="1" t="s">
        <v>2945</v>
      </c>
      <c r="E619" s="1">
        <v>5</v>
      </c>
    </row>
    <row r="620" spans="4:5" ht="19">
      <c r="D620" s="1" t="s">
        <v>426</v>
      </c>
      <c r="E620" s="14">
        <v>24541</v>
      </c>
    </row>
    <row r="621" spans="4:5" ht="19">
      <c r="D621" s="1" t="s">
        <v>1444</v>
      </c>
      <c r="E621" s="1" t="s">
        <v>3000</v>
      </c>
    </row>
    <row r="622" spans="4:5" ht="19">
      <c r="D622" s="1" t="s">
        <v>2946</v>
      </c>
      <c r="E622" s="1" t="s">
        <v>3001</v>
      </c>
    </row>
    <row r="623" spans="4:5" ht="19">
      <c r="D623" s="1" t="s">
        <v>2947</v>
      </c>
      <c r="E623" s="1" t="s">
        <v>3002</v>
      </c>
    </row>
    <row r="624" spans="4:5" ht="19">
      <c r="D624" s="1" t="s">
        <v>2946</v>
      </c>
      <c r="E624" s="1">
        <v>12</v>
      </c>
    </row>
    <row r="625" spans="4:5" ht="19">
      <c r="D625" s="1" t="s">
        <v>2948</v>
      </c>
      <c r="E625" s="14">
        <v>24541</v>
      </c>
    </row>
    <row r="626" spans="4:5" ht="19">
      <c r="D626" s="1" t="s">
        <v>2946</v>
      </c>
      <c r="E626" s="1" t="s">
        <v>3003</v>
      </c>
    </row>
    <row r="627" spans="4:5" ht="19">
      <c r="D627" s="1" t="s">
        <v>2949</v>
      </c>
      <c r="E627" s="1" t="s">
        <v>3004</v>
      </c>
    </row>
    <row r="628" spans="4:5" ht="19">
      <c r="D628" s="1" t="s">
        <v>2946</v>
      </c>
      <c r="E628" s="1" t="s">
        <v>3005</v>
      </c>
    </row>
    <row r="629" spans="4:5" ht="19">
      <c r="D629" s="1" t="s">
        <v>151</v>
      </c>
      <c r="E629" s="1" t="s">
        <v>3006</v>
      </c>
    </row>
    <row r="630" spans="4:5" ht="19">
      <c r="D630" s="1" t="s">
        <v>2950</v>
      </c>
      <c r="E630" s="1" t="s">
        <v>3007</v>
      </c>
    </row>
    <row r="631" spans="4:5" ht="19">
      <c r="D631" s="1" t="s">
        <v>2951</v>
      </c>
      <c r="E631" s="1" t="s">
        <v>3008</v>
      </c>
    </row>
    <row r="632" spans="4:5" ht="19">
      <c r="D632" s="1" t="s">
        <v>2952</v>
      </c>
      <c r="E632" s="1" t="s">
        <v>3009</v>
      </c>
    </row>
    <row r="633" spans="4:5" ht="19">
      <c r="D633" s="1" t="s">
        <v>2953</v>
      </c>
      <c r="E633" s="1" t="s">
        <v>2954</v>
      </c>
    </row>
    <row r="634" spans="4:5" ht="19">
      <c r="D634" s="1" t="s">
        <v>2954</v>
      </c>
      <c r="E634" s="1" t="s">
        <v>2955</v>
      </c>
    </row>
    <row r="635" spans="4:5" ht="19">
      <c r="D635" s="1" t="s">
        <v>2955</v>
      </c>
      <c r="E635" s="1" t="s">
        <v>2956</v>
      </c>
    </row>
    <row r="636" spans="4:5" ht="19">
      <c r="D636" s="1" t="s">
        <v>2956</v>
      </c>
      <c r="E636" s="1" t="s">
        <v>2957</v>
      </c>
    </row>
    <row r="637" spans="4:5" ht="19">
      <c r="D637" s="1" t="s">
        <v>2957</v>
      </c>
      <c r="E637" s="1" t="s">
        <v>2958</v>
      </c>
    </row>
    <row r="638" spans="4:5" ht="19">
      <c r="D638" s="1" t="s">
        <v>2958</v>
      </c>
      <c r="E638" s="1" t="s">
        <v>2959</v>
      </c>
    </row>
    <row r="639" spans="4:5" ht="19">
      <c r="D639" s="1" t="s">
        <v>2959</v>
      </c>
      <c r="E639" s="1" t="s">
        <v>2960</v>
      </c>
    </row>
    <row r="640" spans="4:5" ht="19">
      <c r="D640" s="1" t="s">
        <v>2960</v>
      </c>
      <c r="E640" s="1" t="s">
        <v>3010</v>
      </c>
    </row>
    <row r="641" spans="4:5" ht="19">
      <c r="D641" s="1" t="s">
        <v>2961</v>
      </c>
      <c r="E641" s="1" t="s">
        <v>3011</v>
      </c>
    </row>
    <row r="642" spans="4:5" ht="19">
      <c r="D642" s="1" t="s">
        <v>2962</v>
      </c>
      <c r="E642" s="1" t="s">
        <v>3012</v>
      </c>
    </row>
    <row r="643" spans="4:5" ht="19">
      <c r="D643" s="1">
        <v>20</v>
      </c>
      <c r="E643" s="1" t="s">
        <v>3012</v>
      </c>
    </row>
    <row r="644" spans="4:5" ht="19">
      <c r="D644" s="14">
        <v>24539</v>
      </c>
      <c r="E644" s="1" t="s">
        <v>3013</v>
      </c>
    </row>
    <row r="645" spans="4:5" ht="19">
      <c r="D645" s="1" t="s">
        <v>2963</v>
      </c>
      <c r="E645" s="1" t="s">
        <v>3014</v>
      </c>
    </row>
    <row r="646" spans="4:5" ht="19">
      <c r="D646" s="1">
        <v>43276</v>
      </c>
      <c r="E646" s="1">
        <v>3</v>
      </c>
    </row>
    <row r="647" spans="4:5" ht="19">
      <c r="D647" s="1" t="s">
        <v>2964</v>
      </c>
      <c r="E647" s="14">
        <v>20281</v>
      </c>
    </row>
    <row r="648" spans="4:5" ht="19">
      <c r="D648" s="1" t="s">
        <v>2965</v>
      </c>
      <c r="E648" s="1" t="s">
        <v>3015</v>
      </c>
    </row>
    <row r="649" spans="4:5" ht="19">
      <c r="D649" s="1" t="s">
        <v>2966</v>
      </c>
      <c r="E649" s="1">
        <v>44695</v>
      </c>
    </row>
    <row r="650" spans="4:5" ht="19">
      <c r="D650" s="1" t="s">
        <v>2967</v>
      </c>
      <c r="E650" s="1" t="s">
        <v>3016</v>
      </c>
    </row>
    <row r="651" spans="4:5" ht="19">
      <c r="D651" s="1" t="s">
        <v>2968</v>
      </c>
      <c r="E651" s="1" t="s">
        <v>3017</v>
      </c>
    </row>
    <row r="652" spans="4:5" ht="19">
      <c r="D652" s="1">
        <v>44689</v>
      </c>
      <c r="E652" s="1">
        <v>5</v>
      </c>
    </row>
    <row r="653" spans="4:5" ht="19">
      <c r="D653" s="1" t="s">
        <v>2969</v>
      </c>
      <c r="E653" s="14">
        <v>23084</v>
      </c>
    </row>
    <row r="654" spans="4:5" ht="19">
      <c r="D654" s="1" t="s">
        <v>2970</v>
      </c>
      <c r="E654" s="1" t="s">
        <v>3018</v>
      </c>
    </row>
    <row r="655" spans="4:5" ht="19">
      <c r="D655" s="1">
        <v>19</v>
      </c>
      <c r="E655" s="1" t="s">
        <v>3019</v>
      </c>
    </row>
    <row r="656" spans="4:5" ht="19">
      <c r="D656" s="14">
        <v>24541</v>
      </c>
      <c r="E656" s="1" t="s">
        <v>3020</v>
      </c>
    </row>
    <row r="657" spans="4:5" ht="19">
      <c r="D657" s="1" t="s">
        <v>2971</v>
      </c>
      <c r="E657" s="1">
        <v>19</v>
      </c>
    </row>
    <row r="658" spans="4:5" ht="19">
      <c r="D658" s="1">
        <v>43564</v>
      </c>
      <c r="E658" s="14">
        <v>24541</v>
      </c>
    </row>
    <row r="659" spans="4:5" ht="19">
      <c r="D659" s="1" t="s">
        <v>2972</v>
      </c>
      <c r="E659" s="1" t="s">
        <v>3021</v>
      </c>
    </row>
    <row r="660" spans="4:5" ht="19">
      <c r="D660" s="1" t="s">
        <v>2973</v>
      </c>
      <c r="E660" s="1" t="s">
        <v>3022</v>
      </c>
    </row>
    <row r="661" spans="4:5" ht="19">
      <c r="D661" s="1" t="s">
        <v>2974</v>
      </c>
      <c r="E661" s="1" t="s">
        <v>3023</v>
      </c>
    </row>
    <row r="662" spans="4:5" ht="19">
      <c r="D662" s="1" t="s">
        <v>2975</v>
      </c>
      <c r="E662" s="1" t="s">
        <v>3024</v>
      </c>
    </row>
    <row r="663" spans="4:5" ht="19">
      <c r="D663" s="1" t="s">
        <v>2976</v>
      </c>
      <c r="E663" s="1" t="s">
        <v>3025</v>
      </c>
    </row>
    <row r="664" spans="4:5" ht="19">
      <c r="D664" s="1">
        <v>9</v>
      </c>
      <c r="E664" s="1" t="s">
        <v>3026</v>
      </c>
    </row>
    <row r="665" spans="4:5" ht="19">
      <c r="D665" s="14">
        <v>20145</v>
      </c>
      <c r="E665" s="1" t="s">
        <v>3027</v>
      </c>
    </row>
    <row r="666" spans="4:5" ht="19">
      <c r="D666" s="1" t="s">
        <v>2977</v>
      </c>
      <c r="E666" s="1">
        <v>9</v>
      </c>
    </row>
    <row r="667" spans="4:5" ht="19">
      <c r="D667" s="1" t="s">
        <v>2978</v>
      </c>
      <c r="E667" s="14">
        <v>24541</v>
      </c>
    </row>
    <row r="668" spans="4:5" ht="19">
      <c r="D668" s="1">
        <v>28</v>
      </c>
      <c r="E668" s="1" t="s">
        <v>3028</v>
      </c>
    </row>
    <row r="669" spans="4:5" ht="19">
      <c r="D669" s="14">
        <v>24541</v>
      </c>
      <c r="E669" s="1" t="s">
        <v>3029</v>
      </c>
    </row>
    <row r="670" spans="4:5" ht="19">
      <c r="D670" s="1" t="s">
        <v>2979</v>
      </c>
      <c r="E670" s="1" t="s">
        <v>3030</v>
      </c>
    </row>
    <row r="671" spans="4:5" ht="19">
      <c r="D671" s="1" t="s">
        <v>2980</v>
      </c>
      <c r="E671" s="1">
        <v>45497</v>
      </c>
    </row>
    <row r="672" spans="4:5" ht="19">
      <c r="D672" s="1" t="s">
        <v>2981</v>
      </c>
      <c r="E672" s="1" t="s">
        <v>3031</v>
      </c>
    </row>
    <row r="673" spans="4:5" ht="19">
      <c r="D673" s="1" t="s">
        <v>2982</v>
      </c>
      <c r="E673" s="1" t="s">
        <v>3032</v>
      </c>
    </row>
    <row r="674" spans="4:5" ht="19">
      <c r="D674" s="1" t="s">
        <v>2983</v>
      </c>
      <c r="E674" s="1">
        <v>5</v>
      </c>
    </row>
    <row r="675" spans="4:5" ht="19">
      <c r="D675" s="1">
        <v>11</v>
      </c>
      <c r="E675" s="14">
        <v>24582</v>
      </c>
    </row>
    <row r="676" spans="4:5" ht="19">
      <c r="D676" s="14">
        <v>21550</v>
      </c>
      <c r="E676" s="1" t="s">
        <v>3033</v>
      </c>
    </row>
    <row r="677" spans="4:5" ht="19">
      <c r="D677" s="1" t="s">
        <v>2984</v>
      </c>
      <c r="E677" s="1" t="s">
        <v>3034</v>
      </c>
    </row>
    <row r="678" spans="4:5" ht="19">
      <c r="D678" s="1" t="s">
        <v>2985</v>
      </c>
      <c r="E678" s="1" t="s">
        <v>3035</v>
      </c>
    </row>
    <row r="679" spans="4:5" ht="19">
      <c r="D679" s="1" t="s">
        <v>2986</v>
      </c>
      <c r="E679" s="1" t="s">
        <v>3036</v>
      </c>
    </row>
    <row r="680" spans="4:5" ht="19">
      <c r="D680" s="1">
        <v>18</v>
      </c>
      <c r="E680" s="1">
        <v>4</v>
      </c>
    </row>
    <row r="681" spans="4:5" ht="19">
      <c r="D681" s="14">
        <v>24580</v>
      </c>
      <c r="E681" s="14">
        <v>21275</v>
      </c>
    </row>
    <row r="682" spans="4:5" ht="19">
      <c r="D682" s="1" t="s">
        <v>2987</v>
      </c>
      <c r="E682" s="1" t="s">
        <v>3037</v>
      </c>
    </row>
    <row r="683" spans="4:5" ht="19">
      <c r="D683" s="1" t="s">
        <v>2988</v>
      </c>
      <c r="E683" s="1" t="s">
        <v>3038</v>
      </c>
    </row>
    <row r="684" spans="4:5" ht="19">
      <c r="D684" s="1">
        <v>5</v>
      </c>
      <c r="E684" s="1">
        <v>7</v>
      </c>
    </row>
    <row r="685" spans="4:5" ht="19">
      <c r="D685" s="14">
        <v>19329</v>
      </c>
      <c r="E685" s="14">
        <v>21598</v>
      </c>
    </row>
    <row r="686" spans="4:5" ht="19">
      <c r="D686" s="1" t="s">
        <v>2989</v>
      </c>
      <c r="E686" s="1" t="s">
        <v>3039</v>
      </c>
    </row>
    <row r="687" spans="4:5" ht="19">
      <c r="D687" s="1" t="s">
        <v>423</v>
      </c>
      <c r="E687" s="1" t="s">
        <v>3040</v>
      </c>
    </row>
    <row r="688" spans="4:5" ht="19">
      <c r="D688" s="1" t="s">
        <v>2990</v>
      </c>
      <c r="E688" s="1">
        <v>6</v>
      </c>
    </row>
    <row r="689" spans="4:5" ht="19">
      <c r="D689" s="1" t="s">
        <v>2991</v>
      </c>
      <c r="E689" s="14">
        <v>22966</v>
      </c>
    </row>
    <row r="690" spans="4:5" ht="19">
      <c r="D690" s="1">
        <v>7</v>
      </c>
      <c r="E690" s="1" t="s">
        <v>3041</v>
      </c>
    </row>
    <row r="691" spans="4:5" ht="19">
      <c r="D691" s="14">
        <v>21109</v>
      </c>
      <c r="E691" s="1" t="s">
        <v>3042</v>
      </c>
    </row>
    <row r="692" spans="4:5" ht="19">
      <c r="D692" s="1">
        <v>45059</v>
      </c>
      <c r="E692" s="1" t="s">
        <v>3043</v>
      </c>
    </row>
    <row r="693" spans="4:5" ht="19">
      <c r="D693" s="1" t="s">
        <v>424</v>
      </c>
      <c r="E693" s="1" t="s">
        <v>3044</v>
      </c>
    </row>
    <row r="694" spans="4:5" ht="19">
      <c r="D694" s="1" t="s">
        <v>2992</v>
      </c>
      <c r="E694" s="1">
        <v>4</v>
      </c>
    </row>
    <row r="695" spans="4:5" ht="19">
      <c r="D695" s="1" t="s">
        <v>2993</v>
      </c>
      <c r="E695" s="14">
        <v>23573</v>
      </c>
    </row>
    <row r="696" spans="4:5" ht="19">
      <c r="D696" s="1">
        <v>7</v>
      </c>
      <c r="E696" s="1" t="s">
        <v>3045</v>
      </c>
    </row>
    <row r="697" spans="4:5" ht="19">
      <c r="D697" s="14">
        <v>20912</v>
      </c>
      <c r="E697" s="1" t="s">
        <v>3046</v>
      </c>
    </row>
    <row r="698" spans="4:5" ht="19">
      <c r="D698" s="1" t="s">
        <v>2994</v>
      </c>
      <c r="E698" s="1" t="s">
        <v>3047</v>
      </c>
    </row>
    <row r="699" spans="4:5" ht="19">
      <c r="D699" s="1" t="s">
        <v>2995</v>
      </c>
      <c r="E699" s="1">
        <v>3</v>
      </c>
    </row>
    <row r="700" spans="4:5" ht="19">
      <c r="D700" s="1" t="s">
        <v>2996</v>
      </c>
      <c r="E700" s="14">
        <v>21109</v>
      </c>
    </row>
    <row r="701" spans="4:5" ht="19">
      <c r="D701" s="1">
        <v>6</v>
      </c>
      <c r="E701" s="1" t="s">
        <v>3048</v>
      </c>
    </row>
    <row r="702" spans="4:5" ht="19">
      <c r="D702" s="14">
        <v>24541</v>
      </c>
      <c r="E702" s="1" t="s">
        <v>3049</v>
      </c>
    </row>
    <row r="703" spans="4:5" ht="19">
      <c r="D703" s="1" t="s">
        <v>2997</v>
      </c>
      <c r="E703" s="1" t="s">
        <v>3050</v>
      </c>
    </row>
    <row r="704" spans="4:5" ht="19">
      <c r="D704" s="1" t="s">
        <v>2813</v>
      </c>
      <c r="E704" s="1">
        <v>4</v>
      </c>
    </row>
    <row r="705" spans="4:5" ht="19">
      <c r="D705" s="1" t="s">
        <v>2998</v>
      </c>
      <c r="E705" s="14">
        <v>23274</v>
      </c>
    </row>
    <row r="706" spans="4:5" ht="19">
      <c r="D706" s="1" t="s">
        <v>2999</v>
      </c>
      <c r="E706" s="1">
        <v>44871</v>
      </c>
    </row>
    <row r="707" spans="4:5" ht="19">
      <c r="D707" s="1">
        <v>5</v>
      </c>
      <c r="E707" s="1" t="s">
        <v>3051</v>
      </c>
    </row>
    <row r="708" spans="4:5" ht="19">
      <c r="D708" s="14">
        <v>24541</v>
      </c>
      <c r="E708" s="1" t="s">
        <v>3052</v>
      </c>
    </row>
    <row r="709" spans="4:5" ht="19">
      <c r="D709" s="1" t="s">
        <v>3000</v>
      </c>
      <c r="E709" s="1" t="s">
        <v>3053</v>
      </c>
    </row>
    <row r="710" spans="4:5" ht="19">
      <c r="D710" s="1" t="s">
        <v>3001</v>
      </c>
      <c r="E710" s="1">
        <v>6</v>
      </c>
    </row>
    <row r="711" spans="4:5" ht="19">
      <c r="D711" s="1" t="s">
        <v>3002</v>
      </c>
      <c r="E711" s="14">
        <v>24539</v>
      </c>
    </row>
    <row r="712" spans="4:5" ht="19">
      <c r="D712" s="1">
        <v>12</v>
      </c>
      <c r="E712" s="1" t="s">
        <v>3054</v>
      </c>
    </row>
    <row r="713" spans="4:5" ht="19">
      <c r="D713" s="14">
        <v>24541</v>
      </c>
      <c r="E713" s="1" t="s">
        <v>3055</v>
      </c>
    </row>
    <row r="714" spans="4:5" ht="19">
      <c r="D714" s="1" t="s">
        <v>3003</v>
      </c>
      <c r="E714" s="1" t="s">
        <v>3056</v>
      </c>
    </row>
    <row r="715" spans="4:5" ht="19">
      <c r="D715" s="1" t="s">
        <v>3004</v>
      </c>
      <c r="E715" s="1" t="s">
        <v>3057</v>
      </c>
    </row>
    <row r="716" spans="4:5" ht="19">
      <c r="D716" s="1" t="s">
        <v>3005</v>
      </c>
      <c r="E716" s="1">
        <v>2</v>
      </c>
    </row>
    <row r="717" spans="4:5" ht="19">
      <c r="D717" s="1" t="s">
        <v>3006</v>
      </c>
      <c r="E717" s="14">
        <v>24539</v>
      </c>
    </row>
    <row r="718" spans="4:5" ht="19">
      <c r="D718" s="1" t="s">
        <v>3007</v>
      </c>
      <c r="E718" s="1" t="s">
        <v>3058</v>
      </c>
    </row>
    <row r="719" spans="4:5" ht="19">
      <c r="D719" s="1" t="s">
        <v>3008</v>
      </c>
      <c r="E719" s="1" t="s">
        <v>3059</v>
      </c>
    </row>
    <row r="720" spans="4:5" ht="19">
      <c r="D720" s="1" t="s">
        <v>3009</v>
      </c>
      <c r="E720" s="1" t="s">
        <v>3012</v>
      </c>
    </row>
    <row r="721" spans="4:5" ht="19">
      <c r="D721" s="1" t="s">
        <v>2954</v>
      </c>
      <c r="E721" s="1" t="s">
        <v>3012</v>
      </c>
    </row>
    <row r="722" spans="4:5" ht="19">
      <c r="D722" s="1" t="s">
        <v>2955</v>
      </c>
      <c r="E722" s="1" t="s">
        <v>3060</v>
      </c>
    </row>
    <row r="723" spans="4:5" ht="19">
      <c r="D723" s="1" t="s">
        <v>2956</v>
      </c>
      <c r="E723" s="1" t="s">
        <v>3061</v>
      </c>
    </row>
    <row r="724" spans="4:5" ht="19">
      <c r="D724" s="1" t="s">
        <v>2957</v>
      </c>
      <c r="E724" s="1" t="s">
        <v>3062</v>
      </c>
    </row>
    <row r="725" spans="4:5" ht="19">
      <c r="D725" s="1" t="s">
        <v>2958</v>
      </c>
      <c r="E725" s="14">
        <v>24541</v>
      </c>
    </row>
    <row r="726" spans="4:5" ht="19">
      <c r="D726" s="1" t="s">
        <v>2959</v>
      </c>
      <c r="E726" s="1" t="s">
        <v>3063</v>
      </c>
    </row>
    <row r="727" spans="4:5" ht="19">
      <c r="D727" s="1" t="s">
        <v>2960</v>
      </c>
      <c r="E727" s="1" t="s">
        <v>3064</v>
      </c>
    </row>
    <row r="728" spans="4:5" ht="19">
      <c r="D728" s="1" t="s">
        <v>3010</v>
      </c>
      <c r="E728" s="1" t="s">
        <v>3065</v>
      </c>
    </row>
    <row r="729" spans="4:5" ht="19">
      <c r="D729" s="1" t="s">
        <v>3011</v>
      </c>
      <c r="E729" s="1">
        <v>45564</v>
      </c>
    </row>
    <row r="730" spans="4:5" ht="19">
      <c r="D730" s="1" t="s">
        <v>3012</v>
      </c>
      <c r="E730" s="1" t="s">
        <v>3066</v>
      </c>
    </row>
    <row r="731" spans="4:5" ht="19">
      <c r="D731" s="1" t="s">
        <v>3012</v>
      </c>
      <c r="E731" s="1" t="s">
        <v>3067</v>
      </c>
    </row>
    <row r="732" spans="4:5" ht="19">
      <c r="D732" s="1" t="s">
        <v>3013</v>
      </c>
      <c r="E732" s="1" t="s">
        <v>3068</v>
      </c>
    </row>
    <row r="733" spans="4:5" ht="19">
      <c r="D733" s="1" t="s">
        <v>3014</v>
      </c>
      <c r="E733" s="1" t="s">
        <v>3069</v>
      </c>
    </row>
    <row r="734" spans="4:5" ht="19">
      <c r="D734" s="1">
        <v>3</v>
      </c>
      <c r="E734" s="1" t="s">
        <v>3070</v>
      </c>
    </row>
    <row r="735" spans="4:5" ht="19">
      <c r="D735" s="14">
        <v>20281</v>
      </c>
      <c r="E735" s="1" t="s">
        <v>3071</v>
      </c>
    </row>
    <row r="736" spans="4:5" ht="19">
      <c r="D736" s="1" t="s">
        <v>3015</v>
      </c>
      <c r="E736" s="1" t="s">
        <v>3072</v>
      </c>
    </row>
    <row r="737" spans="4:5" ht="19">
      <c r="D737" s="1">
        <v>44695</v>
      </c>
      <c r="E737" s="1" t="s">
        <v>3073</v>
      </c>
    </row>
    <row r="738" spans="4:5" ht="19">
      <c r="D738" s="1" t="s">
        <v>3016</v>
      </c>
      <c r="E738" s="1" t="s">
        <v>3074</v>
      </c>
    </row>
    <row r="739" spans="4:5" ht="19">
      <c r="D739" s="1" t="s">
        <v>3017</v>
      </c>
      <c r="E739" s="1" t="s">
        <v>3075</v>
      </c>
    </row>
    <row r="740" spans="4:5" ht="19">
      <c r="D740" s="1">
        <v>5</v>
      </c>
      <c r="E740" s="1" t="s">
        <v>3076</v>
      </c>
    </row>
    <row r="741" spans="4:5" ht="19">
      <c r="D741" s="14">
        <v>23084</v>
      </c>
      <c r="E741" s="1" t="s">
        <v>3077</v>
      </c>
    </row>
    <row r="742" spans="4:5" ht="19">
      <c r="D742" s="1" t="s">
        <v>3018</v>
      </c>
      <c r="E742" s="1" t="s">
        <v>3078</v>
      </c>
    </row>
    <row r="743" spans="4:5" ht="19">
      <c r="D743" s="1" t="s">
        <v>3019</v>
      </c>
      <c r="E743" s="1" t="s">
        <v>3079</v>
      </c>
    </row>
    <row r="744" spans="4:5" ht="19">
      <c r="D744" s="1" t="s">
        <v>3020</v>
      </c>
      <c r="E744" s="1" t="s">
        <v>3080</v>
      </c>
    </row>
    <row r="745" spans="4:5" ht="19">
      <c r="D745" s="1">
        <v>19</v>
      </c>
      <c r="E745" s="1" t="s">
        <v>3081</v>
      </c>
    </row>
    <row r="746" spans="4:5" ht="19">
      <c r="D746" s="14">
        <v>24541</v>
      </c>
      <c r="E746" s="1" t="s">
        <v>3082</v>
      </c>
    </row>
    <row r="747" spans="4:5" ht="19">
      <c r="D747" s="1" t="s">
        <v>3021</v>
      </c>
      <c r="E747" s="1" t="s">
        <v>3083</v>
      </c>
    </row>
    <row r="748" spans="4:5" ht="19">
      <c r="D748" s="1" t="s">
        <v>3022</v>
      </c>
      <c r="E748" s="1" t="s">
        <v>3084</v>
      </c>
    </row>
    <row r="749" spans="4:5" ht="19">
      <c r="D749" s="1" t="s">
        <v>3023</v>
      </c>
      <c r="E749" s="1" t="s">
        <v>3085</v>
      </c>
    </row>
    <row r="750" spans="4:5" ht="19">
      <c r="D750" s="1" t="s">
        <v>3024</v>
      </c>
      <c r="E750" s="1" t="s">
        <v>3086</v>
      </c>
    </row>
    <row r="751" spans="4:5" ht="19">
      <c r="D751" s="1" t="s">
        <v>3025</v>
      </c>
      <c r="E751" s="1" t="s">
        <v>3087</v>
      </c>
    </row>
    <row r="752" spans="4:5" ht="19">
      <c r="D752" s="1" t="s">
        <v>3026</v>
      </c>
      <c r="E752" s="1" t="s">
        <v>3088</v>
      </c>
    </row>
    <row r="753" spans="4:5" ht="19">
      <c r="D753" s="1" t="s">
        <v>3027</v>
      </c>
      <c r="E753" s="1" t="s">
        <v>3089</v>
      </c>
    </row>
    <row r="754" spans="4:5" ht="19">
      <c r="D754" s="1">
        <v>9</v>
      </c>
      <c r="E754" s="1" t="s">
        <v>3090</v>
      </c>
    </row>
    <row r="755" spans="4:5" ht="19">
      <c r="D755" s="14">
        <v>24541</v>
      </c>
      <c r="E755" s="1" t="s">
        <v>3091</v>
      </c>
    </row>
    <row r="756" spans="4:5" ht="19">
      <c r="D756" s="1" t="s">
        <v>3028</v>
      </c>
      <c r="E756" s="1" t="s">
        <v>3092</v>
      </c>
    </row>
    <row r="757" spans="4:5" ht="19">
      <c r="D757" s="1" t="s">
        <v>3029</v>
      </c>
      <c r="E757" s="1" t="s">
        <v>3093</v>
      </c>
    </row>
    <row r="758" spans="4:5" ht="19">
      <c r="D758" s="1" t="s">
        <v>3030</v>
      </c>
      <c r="E758" s="1" t="s">
        <v>3094</v>
      </c>
    </row>
    <row r="759" spans="4:5" ht="19">
      <c r="D759" s="1">
        <v>45497</v>
      </c>
      <c r="E759" s="1" t="s">
        <v>3095</v>
      </c>
    </row>
    <row r="760" spans="4:5" ht="19">
      <c r="D760" s="1" t="s">
        <v>3031</v>
      </c>
      <c r="E760" s="1" t="s">
        <v>3096</v>
      </c>
    </row>
    <row r="761" spans="4:5" ht="19">
      <c r="D761" s="1" t="s">
        <v>3032</v>
      </c>
      <c r="E761" s="1" t="s">
        <v>3097</v>
      </c>
    </row>
    <row r="762" spans="4:5" ht="19">
      <c r="D762" s="1">
        <v>5</v>
      </c>
      <c r="E762" s="1" t="s">
        <v>3098</v>
      </c>
    </row>
    <row r="763" spans="4:5" ht="19">
      <c r="D763" s="14">
        <v>24582</v>
      </c>
      <c r="E763" s="1" t="s">
        <v>3099</v>
      </c>
    </row>
    <row r="764" spans="4:5" ht="19">
      <c r="D764" s="1" t="s">
        <v>3033</v>
      </c>
      <c r="E764" s="1" t="s">
        <v>3100</v>
      </c>
    </row>
    <row r="765" spans="4:5" ht="19">
      <c r="D765" s="1" t="s">
        <v>3034</v>
      </c>
      <c r="E765" s="1" t="s">
        <v>3101</v>
      </c>
    </row>
    <row r="766" spans="4:5" ht="19">
      <c r="D766" s="1" t="s">
        <v>3035</v>
      </c>
      <c r="E766" s="1" t="s">
        <v>3102</v>
      </c>
    </row>
    <row r="767" spans="4:5" ht="19">
      <c r="D767" s="1" t="s">
        <v>3036</v>
      </c>
      <c r="E767" s="1" t="s">
        <v>3087</v>
      </c>
    </row>
    <row r="768" spans="4:5" ht="19">
      <c r="D768" s="1">
        <v>4</v>
      </c>
      <c r="E768" s="1" t="s">
        <v>3103</v>
      </c>
    </row>
    <row r="769" spans="4:5" ht="19">
      <c r="D769" s="14">
        <v>21275</v>
      </c>
      <c r="E769" s="1" t="s">
        <v>3089</v>
      </c>
    </row>
    <row r="770" spans="4:5" ht="19">
      <c r="D770" s="1" t="s">
        <v>3037</v>
      </c>
      <c r="E770" s="1" t="s">
        <v>3104</v>
      </c>
    </row>
    <row r="771" spans="4:5" ht="19">
      <c r="D771" s="1" t="s">
        <v>3038</v>
      </c>
      <c r="E771" s="1" t="s">
        <v>3091</v>
      </c>
    </row>
    <row r="772" spans="4:5" ht="19">
      <c r="D772" s="1">
        <v>7</v>
      </c>
      <c r="E772" s="1" t="s">
        <v>3105</v>
      </c>
    </row>
    <row r="773" spans="4:5" ht="19">
      <c r="D773" s="14">
        <v>21598</v>
      </c>
      <c r="E773" s="1" t="s">
        <v>3106</v>
      </c>
    </row>
    <row r="774" spans="4:5" ht="19">
      <c r="D774" s="1" t="s">
        <v>3039</v>
      </c>
      <c r="E774" s="1" t="s">
        <v>3107</v>
      </c>
    </row>
    <row r="775" spans="4:5" ht="19">
      <c r="D775" s="1" t="s">
        <v>3040</v>
      </c>
      <c r="E775" s="1" t="s">
        <v>3094</v>
      </c>
    </row>
    <row r="776" spans="4:5" ht="19">
      <c r="D776" s="1">
        <v>6</v>
      </c>
      <c r="E776" s="1" t="s">
        <v>3108</v>
      </c>
    </row>
    <row r="777" spans="4:5" ht="19">
      <c r="D777" s="14">
        <v>22966</v>
      </c>
      <c r="E777" s="1" t="s">
        <v>3109</v>
      </c>
    </row>
    <row r="778" spans="4:5" ht="19">
      <c r="D778" s="1" t="s">
        <v>3041</v>
      </c>
      <c r="E778" s="1" t="s">
        <v>3110</v>
      </c>
    </row>
    <row r="779" spans="4:5" ht="19">
      <c r="D779" s="1" t="s">
        <v>3042</v>
      </c>
      <c r="E779" s="1" t="s">
        <v>3111</v>
      </c>
    </row>
    <row r="780" spans="4:5" ht="19">
      <c r="D780" s="1" t="s">
        <v>3043</v>
      </c>
      <c r="E780" s="1" t="s">
        <v>3112</v>
      </c>
    </row>
    <row r="781" spans="4:5" ht="19">
      <c r="D781" s="1" t="s">
        <v>3044</v>
      </c>
      <c r="E781" s="1" t="s">
        <v>3113</v>
      </c>
    </row>
    <row r="782" spans="4:5" ht="19">
      <c r="D782" s="1">
        <v>4</v>
      </c>
      <c r="E782" s="1" t="s">
        <v>3114</v>
      </c>
    </row>
    <row r="783" spans="4:5" ht="19">
      <c r="D783" s="14">
        <v>23573</v>
      </c>
      <c r="E783" s="1" t="s">
        <v>3115</v>
      </c>
    </row>
    <row r="784" spans="4:5" ht="19">
      <c r="D784" s="1" t="s">
        <v>3045</v>
      </c>
      <c r="E784" s="1" t="s">
        <v>3116</v>
      </c>
    </row>
    <row r="785" spans="4:5" ht="19">
      <c r="D785" s="1" t="s">
        <v>3046</v>
      </c>
      <c r="E785" s="1" t="s">
        <v>3117</v>
      </c>
    </row>
    <row r="786" spans="4:5" ht="19">
      <c r="D786" s="1" t="s">
        <v>3047</v>
      </c>
      <c r="E786" s="1" t="s">
        <v>3118</v>
      </c>
    </row>
    <row r="787" spans="4:5" ht="19">
      <c r="D787" s="1">
        <v>3</v>
      </c>
      <c r="E787" s="1" t="s">
        <v>3119</v>
      </c>
    </row>
    <row r="788" spans="4:5" ht="19">
      <c r="D788" s="14">
        <v>21109</v>
      </c>
      <c r="E788" s="1" t="s">
        <v>3120</v>
      </c>
    </row>
    <row r="789" spans="4:5" ht="19">
      <c r="D789" s="1" t="s">
        <v>3048</v>
      </c>
      <c r="E789" s="1" t="s">
        <v>3121</v>
      </c>
    </row>
    <row r="790" spans="4:5" ht="19">
      <c r="D790" s="1" t="s">
        <v>3049</v>
      </c>
      <c r="E790" s="1" t="s">
        <v>3122</v>
      </c>
    </row>
    <row r="791" spans="4:5" ht="19">
      <c r="D791" s="1" t="s">
        <v>3050</v>
      </c>
      <c r="E791" s="1" t="s">
        <v>3123</v>
      </c>
    </row>
    <row r="792" spans="4:5" ht="19">
      <c r="D792" s="1">
        <v>4</v>
      </c>
      <c r="E792" s="1" t="s">
        <v>3124</v>
      </c>
    </row>
    <row r="793" spans="4:5" ht="19">
      <c r="D793" s="14">
        <v>23274</v>
      </c>
      <c r="E793" s="1" t="s">
        <v>3087</v>
      </c>
    </row>
    <row r="794" spans="4:5" ht="19">
      <c r="D794" s="1">
        <v>44871</v>
      </c>
      <c r="E794" s="1" t="s">
        <v>3103</v>
      </c>
    </row>
    <row r="795" spans="4:5" ht="19">
      <c r="D795" s="1" t="s">
        <v>3051</v>
      </c>
      <c r="E795" s="1" t="s">
        <v>3089</v>
      </c>
    </row>
    <row r="796" spans="4:5" ht="19">
      <c r="D796" s="1" t="s">
        <v>3052</v>
      </c>
      <c r="E796" s="1" t="s">
        <v>3104</v>
      </c>
    </row>
    <row r="797" spans="4:5" ht="19">
      <c r="D797" s="1" t="s">
        <v>3053</v>
      </c>
      <c r="E797" s="1" t="s">
        <v>3091</v>
      </c>
    </row>
    <row r="798" spans="4:5" ht="19">
      <c r="D798" s="1">
        <v>6</v>
      </c>
      <c r="E798" s="1" t="s">
        <v>3105</v>
      </c>
    </row>
    <row r="799" spans="4:5" ht="19">
      <c r="D799" s="14">
        <v>24539</v>
      </c>
      <c r="E799" s="1" t="s">
        <v>3106</v>
      </c>
    </row>
    <row r="800" spans="4:5" ht="19">
      <c r="D800" s="1" t="s">
        <v>3054</v>
      </c>
      <c r="E800" s="1" t="s">
        <v>3107</v>
      </c>
    </row>
    <row r="801" spans="4:5" ht="19">
      <c r="D801" s="1" t="s">
        <v>3055</v>
      </c>
      <c r="E801" s="1" t="s">
        <v>3094</v>
      </c>
    </row>
    <row r="802" spans="4:5" ht="19">
      <c r="D802" s="1" t="s">
        <v>3056</v>
      </c>
      <c r="E802" s="1" t="s">
        <v>3095</v>
      </c>
    </row>
    <row r="803" spans="4:5" ht="19">
      <c r="D803" s="1" t="s">
        <v>3057</v>
      </c>
      <c r="E803" s="1" t="s">
        <v>3125</v>
      </c>
    </row>
    <row r="804" spans="4:5" ht="19">
      <c r="D804" s="1">
        <v>2</v>
      </c>
      <c r="E804" s="1" t="s">
        <v>3110</v>
      </c>
    </row>
    <row r="805" spans="4:5" ht="19">
      <c r="D805" s="14">
        <v>24539</v>
      </c>
      <c r="E805" s="1" t="s">
        <v>3111</v>
      </c>
    </row>
    <row r="806" spans="4:5" ht="19">
      <c r="D806" s="1" t="s">
        <v>3058</v>
      </c>
      <c r="E806" s="1" t="s">
        <v>3112</v>
      </c>
    </row>
    <row r="807" spans="4:5" ht="19">
      <c r="D807" s="1" t="s">
        <v>3059</v>
      </c>
      <c r="E807" s="1" t="s">
        <v>3113</v>
      </c>
    </row>
    <row r="808" spans="4:5" ht="19">
      <c r="D808" s="1" t="s">
        <v>3012</v>
      </c>
      <c r="E808" s="1" t="s">
        <v>3114</v>
      </c>
    </row>
    <row r="809" spans="4:5" ht="19">
      <c r="D809" s="1" t="s">
        <v>3012</v>
      </c>
      <c r="E809" s="1" t="s">
        <v>3115</v>
      </c>
    </row>
    <row r="810" spans="4:5" ht="19">
      <c r="D810" s="1" t="s">
        <v>3060</v>
      </c>
      <c r="E810" s="1" t="s">
        <v>3126</v>
      </c>
    </row>
    <row r="811" spans="4:5" ht="19">
      <c r="D811" s="1" t="s">
        <v>3061</v>
      </c>
      <c r="E811" s="1" t="s">
        <v>3127</v>
      </c>
    </row>
    <row r="812" spans="4:5" ht="19">
      <c r="D812" s="1" t="s">
        <v>3062</v>
      </c>
      <c r="E812" s="1" t="s">
        <v>3128</v>
      </c>
    </row>
    <row r="813" spans="4:5" ht="19">
      <c r="D813" s="14">
        <v>24541</v>
      </c>
      <c r="E813" s="1" t="s">
        <v>3121</v>
      </c>
    </row>
    <row r="814" spans="4:5" ht="19">
      <c r="D814" s="1" t="s">
        <v>3063</v>
      </c>
      <c r="E814" s="1" t="s">
        <v>3129</v>
      </c>
    </row>
    <row r="815" spans="4:5" ht="19">
      <c r="D815" s="1" t="s">
        <v>3064</v>
      </c>
      <c r="E815" s="1" t="s">
        <v>3130</v>
      </c>
    </row>
    <row r="816" spans="4:5" ht="19">
      <c r="D816" s="1" t="s">
        <v>3065</v>
      </c>
      <c r="E816" s="1" t="s">
        <v>3102</v>
      </c>
    </row>
    <row r="817" spans="4:5" ht="19">
      <c r="D817" s="1">
        <v>45564</v>
      </c>
      <c r="E817" s="1" t="s">
        <v>3087</v>
      </c>
    </row>
    <row r="818" spans="4:5" ht="19">
      <c r="D818" s="1" t="s">
        <v>3066</v>
      </c>
      <c r="E818" s="1" t="s">
        <v>3131</v>
      </c>
    </row>
    <row r="819" spans="4:5" ht="19">
      <c r="D819" s="1" t="s">
        <v>3067</v>
      </c>
      <c r="E819" s="1" t="s">
        <v>3089</v>
      </c>
    </row>
    <row r="820" spans="4:5" ht="19">
      <c r="D820" s="1" t="s">
        <v>3068</v>
      </c>
      <c r="E820" s="1" t="s">
        <v>3104</v>
      </c>
    </row>
    <row r="821" spans="4:5" ht="19">
      <c r="D821" s="1" t="s">
        <v>3069</v>
      </c>
      <c r="E821" s="1" t="s">
        <v>3091</v>
      </c>
    </row>
    <row r="822" spans="4:5" ht="19">
      <c r="D822" s="1" t="s">
        <v>3070</v>
      </c>
      <c r="E822" s="1" t="s">
        <v>3105</v>
      </c>
    </row>
    <row r="823" spans="4:5" ht="19">
      <c r="D823" s="1" t="s">
        <v>3071</v>
      </c>
      <c r="E823" s="1" t="s">
        <v>3106</v>
      </c>
    </row>
    <row r="824" spans="4:5" ht="19">
      <c r="D824" s="1" t="s">
        <v>3072</v>
      </c>
      <c r="E824" s="1" t="s">
        <v>3107</v>
      </c>
    </row>
    <row r="825" spans="4:5" ht="19">
      <c r="D825" s="1" t="s">
        <v>3073</v>
      </c>
      <c r="E825" s="1" t="s">
        <v>3094</v>
      </c>
    </row>
    <row r="826" spans="4:5" ht="19">
      <c r="D826" s="1" t="s">
        <v>3074</v>
      </c>
      <c r="E826" s="1" t="s">
        <v>3095</v>
      </c>
    </row>
    <row r="827" spans="4:5" ht="19">
      <c r="D827" s="1" t="s">
        <v>3075</v>
      </c>
      <c r="E827" s="1" t="s">
        <v>3132</v>
      </c>
    </row>
    <row r="828" spans="4:5" ht="19">
      <c r="D828" s="1" t="s">
        <v>3076</v>
      </c>
      <c r="E828" s="1" t="s">
        <v>3133</v>
      </c>
    </row>
    <row r="829" spans="4:5" ht="19">
      <c r="D829" s="1" t="s">
        <v>3077</v>
      </c>
      <c r="E829" s="1" t="s">
        <v>3111</v>
      </c>
    </row>
    <row r="830" spans="4:5" ht="19">
      <c r="D830" s="1" t="s">
        <v>3078</v>
      </c>
      <c r="E830" s="1" t="s">
        <v>3112</v>
      </c>
    </row>
    <row r="831" spans="4:5" ht="19">
      <c r="D831" s="1" t="s">
        <v>3079</v>
      </c>
      <c r="E831" s="1" t="s">
        <v>3113</v>
      </c>
    </row>
    <row r="832" spans="4:5" ht="19">
      <c r="D832" s="1" t="s">
        <v>3080</v>
      </c>
      <c r="E832" s="1" t="s">
        <v>3114</v>
      </c>
    </row>
    <row r="833" spans="4:5" ht="19">
      <c r="D833" s="1" t="s">
        <v>3081</v>
      </c>
      <c r="E833" s="1" t="s">
        <v>3115</v>
      </c>
    </row>
    <row r="834" spans="4:5" ht="19">
      <c r="D834" s="1" t="s">
        <v>3082</v>
      </c>
      <c r="E834" s="1" t="s">
        <v>3134</v>
      </c>
    </row>
    <row r="835" spans="4:5" ht="19">
      <c r="D835" s="1" t="s">
        <v>3083</v>
      </c>
      <c r="E835" s="1" t="s">
        <v>3127</v>
      </c>
    </row>
    <row r="836" spans="4:5" ht="19">
      <c r="D836" s="1" t="s">
        <v>3084</v>
      </c>
      <c r="E836" s="1" t="s">
        <v>3135</v>
      </c>
    </row>
    <row r="837" spans="4:5" ht="19">
      <c r="D837" s="1" t="s">
        <v>3085</v>
      </c>
      <c r="E837" s="1" t="s">
        <v>3136</v>
      </c>
    </row>
    <row r="838" spans="4:5" ht="19">
      <c r="D838" s="1" t="s">
        <v>3086</v>
      </c>
      <c r="E838" s="1" t="s">
        <v>3085</v>
      </c>
    </row>
    <row r="839" spans="4:5" ht="19">
      <c r="D839" s="1" t="s">
        <v>3087</v>
      </c>
      <c r="E839" s="1" t="s">
        <v>3137</v>
      </c>
    </row>
    <row r="840" spans="4:5" ht="19">
      <c r="D840" s="1" t="s">
        <v>3088</v>
      </c>
      <c r="E840" s="1" t="s">
        <v>3087</v>
      </c>
    </row>
    <row r="841" spans="4:5" ht="19">
      <c r="D841" s="1" t="s">
        <v>3089</v>
      </c>
      <c r="E841" s="1" t="s">
        <v>3088</v>
      </c>
    </row>
    <row r="842" spans="4:5" ht="19">
      <c r="D842" s="1" t="s">
        <v>3090</v>
      </c>
      <c r="E842" s="1" t="s">
        <v>3089</v>
      </c>
    </row>
    <row r="843" spans="4:5" ht="19">
      <c r="D843" s="1" t="s">
        <v>3091</v>
      </c>
      <c r="E843" s="1" t="s">
        <v>3090</v>
      </c>
    </row>
    <row r="844" spans="4:5" ht="19">
      <c r="D844" s="1" t="s">
        <v>3092</v>
      </c>
      <c r="E844" s="1" t="s">
        <v>3091</v>
      </c>
    </row>
    <row r="845" spans="4:5" ht="19">
      <c r="D845" s="1" t="s">
        <v>3093</v>
      </c>
      <c r="E845" s="1" t="s">
        <v>3092</v>
      </c>
    </row>
    <row r="846" spans="4:5" ht="19">
      <c r="D846" s="1" t="s">
        <v>3094</v>
      </c>
      <c r="E846" s="1" t="s">
        <v>3093</v>
      </c>
    </row>
    <row r="847" spans="4:5" ht="19">
      <c r="D847" s="1" t="s">
        <v>3095</v>
      </c>
      <c r="E847" s="1" t="s">
        <v>3094</v>
      </c>
    </row>
    <row r="848" spans="4:5" ht="19">
      <c r="D848" s="1" t="s">
        <v>3096</v>
      </c>
      <c r="E848" s="1" t="s">
        <v>3095</v>
      </c>
    </row>
    <row r="849" spans="4:5" ht="19">
      <c r="D849" s="1" t="s">
        <v>3097</v>
      </c>
      <c r="E849" s="1" t="s">
        <v>3096</v>
      </c>
    </row>
    <row r="850" spans="4:5" ht="19">
      <c r="D850" s="1" t="s">
        <v>3098</v>
      </c>
      <c r="E850" s="1" t="s">
        <v>3097</v>
      </c>
    </row>
    <row r="851" spans="4:5" ht="19">
      <c r="D851" s="1" t="s">
        <v>3099</v>
      </c>
      <c r="E851" s="1" t="s">
        <v>3138</v>
      </c>
    </row>
    <row r="852" spans="4:5" ht="19">
      <c r="D852" s="1" t="s">
        <v>3100</v>
      </c>
      <c r="E852" s="1" t="s">
        <v>3139</v>
      </c>
    </row>
    <row r="853" spans="4:5" ht="19">
      <c r="D853" s="1" t="s">
        <v>3101</v>
      </c>
      <c r="E853" s="1" t="s">
        <v>3140</v>
      </c>
    </row>
    <row r="854" spans="4:5" ht="19">
      <c r="D854" s="1" t="s">
        <v>3102</v>
      </c>
      <c r="E854" s="1" t="s">
        <v>3141</v>
      </c>
    </row>
    <row r="855" spans="4:5" ht="19">
      <c r="D855" s="1" t="s">
        <v>3087</v>
      </c>
      <c r="E855" s="1" t="s">
        <v>3142</v>
      </c>
    </row>
    <row r="856" spans="4:5" ht="19">
      <c r="D856" s="1" t="s">
        <v>3103</v>
      </c>
      <c r="E856" s="1" t="s">
        <v>3143</v>
      </c>
    </row>
    <row r="857" spans="4:5" ht="19">
      <c r="D857" s="1" t="s">
        <v>3089</v>
      </c>
      <c r="E857" s="1" t="s">
        <v>3087</v>
      </c>
    </row>
    <row r="858" spans="4:5" ht="19">
      <c r="D858" s="1" t="s">
        <v>3104</v>
      </c>
      <c r="E858" s="1" t="s">
        <v>3144</v>
      </c>
    </row>
    <row r="859" spans="4:5" ht="19">
      <c r="D859" s="1" t="s">
        <v>3091</v>
      </c>
      <c r="E859" s="1" t="s">
        <v>3089</v>
      </c>
    </row>
    <row r="860" spans="4:5" ht="19">
      <c r="D860" s="1" t="s">
        <v>3105</v>
      </c>
      <c r="E860" s="1" t="s">
        <v>3145</v>
      </c>
    </row>
    <row r="861" spans="4:5" ht="19">
      <c r="D861" s="1" t="s">
        <v>3106</v>
      </c>
      <c r="E861" s="1" t="s">
        <v>3091</v>
      </c>
    </row>
    <row r="862" spans="4:5" ht="19">
      <c r="D862" s="1" t="s">
        <v>3107</v>
      </c>
      <c r="E862" s="1" t="s">
        <v>3144</v>
      </c>
    </row>
    <row r="863" spans="4:5" ht="19">
      <c r="D863" s="1" t="s">
        <v>3094</v>
      </c>
      <c r="E863" s="1" t="s">
        <v>3146</v>
      </c>
    </row>
    <row r="864" spans="4:5" ht="19">
      <c r="D864" s="1" t="s">
        <v>3108</v>
      </c>
      <c r="E864" s="1" t="s">
        <v>3094</v>
      </c>
    </row>
    <row r="865" spans="4:5" ht="19">
      <c r="D865" s="1" t="s">
        <v>3109</v>
      </c>
      <c r="E865" s="1" t="s">
        <v>3095</v>
      </c>
    </row>
    <row r="866" spans="4:5" ht="19">
      <c r="D866" s="1" t="s">
        <v>3110</v>
      </c>
      <c r="E866" s="1" t="s">
        <v>3096</v>
      </c>
    </row>
    <row r="867" spans="4:5" ht="19">
      <c r="D867" s="1" t="s">
        <v>3111</v>
      </c>
      <c r="E867" s="1" t="s">
        <v>3097</v>
      </c>
    </row>
    <row r="868" spans="4:5" ht="19">
      <c r="D868" s="1" t="s">
        <v>3112</v>
      </c>
      <c r="E868" s="1" t="s">
        <v>3147</v>
      </c>
    </row>
    <row r="869" spans="4:5" ht="19">
      <c r="D869" s="1" t="s">
        <v>3113</v>
      </c>
      <c r="E869" s="1" t="s">
        <v>3148</v>
      </c>
    </row>
    <row r="870" spans="4:5" ht="19">
      <c r="D870" s="1" t="s">
        <v>3114</v>
      </c>
      <c r="E870" s="1" t="s">
        <v>3149</v>
      </c>
    </row>
    <row r="871" spans="4:5" ht="19">
      <c r="D871" s="1" t="s">
        <v>3115</v>
      </c>
      <c r="E871" s="1" t="s">
        <v>3150</v>
      </c>
    </row>
    <row r="872" spans="4:5" ht="19">
      <c r="D872" s="1" t="s">
        <v>3116</v>
      </c>
      <c r="E872" s="1" t="s">
        <v>3151</v>
      </c>
    </row>
    <row r="873" spans="4:5" ht="19">
      <c r="D873" s="1" t="s">
        <v>3117</v>
      </c>
      <c r="E873" s="1" t="s">
        <v>3102</v>
      </c>
    </row>
    <row r="874" spans="4:5" ht="19">
      <c r="D874" s="1" t="s">
        <v>3118</v>
      </c>
      <c r="E874" s="1" t="s">
        <v>3152</v>
      </c>
    </row>
    <row r="875" spans="4:5" ht="19">
      <c r="D875" s="1" t="s">
        <v>3119</v>
      </c>
      <c r="E875" s="1" t="s">
        <v>3153</v>
      </c>
    </row>
    <row r="876" spans="4:5" ht="19">
      <c r="D876" s="1" t="s">
        <v>3120</v>
      </c>
      <c r="E876" s="1" t="s">
        <v>3154</v>
      </c>
    </row>
    <row r="877" spans="4:5" ht="19">
      <c r="D877" s="1" t="s">
        <v>3121</v>
      </c>
      <c r="E877" s="1" t="s">
        <v>3155</v>
      </c>
    </row>
    <row r="878" spans="4:5" ht="19">
      <c r="D878" s="1" t="s">
        <v>3122</v>
      </c>
      <c r="E878" s="1" t="s">
        <v>3107</v>
      </c>
    </row>
    <row r="879" spans="4:5" ht="19">
      <c r="D879" s="1" t="s">
        <v>3123</v>
      </c>
      <c r="E879" s="1" t="s">
        <v>3094</v>
      </c>
    </row>
    <row r="880" spans="4:5" ht="19">
      <c r="D880" s="1" t="s">
        <v>3124</v>
      </c>
      <c r="E880" s="1" t="s">
        <v>3095</v>
      </c>
    </row>
    <row r="881" spans="4:5" ht="19">
      <c r="D881" s="1" t="s">
        <v>3087</v>
      </c>
      <c r="E881" s="1" t="s">
        <v>3156</v>
      </c>
    </row>
    <row r="882" spans="4:5" ht="19">
      <c r="D882" s="1" t="s">
        <v>3103</v>
      </c>
      <c r="E882" s="1" t="s">
        <v>3157</v>
      </c>
    </row>
    <row r="883" spans="4:5" ht="19">
      <c r="D883" s="1" t="s">
        <v>3089</v>
      </c>
      <c r="E883" s="1" t="s">
        <v>3111</v>
      </c>
    </row>
    <row r="884" spans="4:5" ht="19">
      <c r="D884" s="1" t="s">
        <v>3104</v>
      </c>
      <c r="E884" s="1" t="s">
        <v>3158</v>
      </c>
    </row>
    <row r="885" spans="4:5" ht="19">
      <c r="D885" s="1" t="s">
        <v>3091</v>
      </c>
      <c r="E885" s="1" t="s">
        <v>3159</v>
      </c>
    </row>
    <row r="886" spans="4:5" ht="19">
      <c r="D886" s="1" t="s">
        <v>3105</v>
      </c>
      <c r="E886" s="1" t="s">
        <v>3114</v>
      </c>
    </row>
    <row r="887" spans="4:5" ht="19">
      <c r="D887" s="1" t="s">
        <v>3106</v>
      </c>
      <c r="E887" s="1" t="s">
        <v>3115</v>
      </c>
    </row>
    <row r="888" spans="4:5" ht="19">
      <c r="D888" s="1" t="s">
        <v>3107</v>
      </c>
      <c r="E888" s="1" t="s">
        <v>3126</v>
      </c>
    </row>
    <row r="889" spans="4:5" ht="19">
      <c r="D889" s="1" t="s">
        <v>3094</v>
      </c>
      <c r="E889" s="1" t="s">
        <v>3127</v>
      </c>
    </row>
    <row r="890" spans="4:5" ht="19">
      <c r="D890" s="1" t="s">
        <v>3095</v>
      </c>
      <c r="E890" s="1" t="s">
        <v>423</v>
      </c>
    </row>
    <row r="891" spans="4:5" ht="19">
      <c r="D891" s="1" t="s">
        <v>3125</v>
      </c>
      <c r="E891" s="1" t="s">
        <v>3160</v>
      </c>
    </row>
    <row r="892" spans="4:5" ht="19">
      <c r="D892" s="1" t="s">
        <v>3110</v>
      </c>
      <c r="E892" s="1" t="s">
        <v>3136</v>
      </c>
    </row>
    <row r="893" spans="4:5" ht="19">
      <c r="D893" s="1" t="s">
        <v>3111</v>
      </c>
      <c r="E893" s="1" t="s">
        <v>3085</v>
      </c>
    </row>
    <row r="894" spans="4:5" ht="19">
      <c r="D894" s="1" t="s">
        <v>3112</v>
      </c>
      <c r="E894" s="1" t="s">
        <v>3137</v>
      </c>
    </row>
    <row r="895" spans="4:5" ht="19">
      <c r="D895" s="1" t="s">
        <v>3113</v>
      </c>
      <c r="E895" s="1" t="s">
        <v>3161</v>
      </c>
    </row>
    <row r="896" spans="4:5" ht="19">
      <c r="D896" s="1" t="s">
        <v>3114</v>
      </c>
      <c r="E896" s="1" t="s">
        <v>3162</v>
      </c>
    </row>
    <row r="897" spans="4:5" ht="19">
      <c r="D897" s="1" t="s">
        <v>3115</v>
      </c>
      <c r="E897" s="1" t="s">
        <v>3163</v>
      </c>
    </row>
    <row r="898" spans="4:5" ht="19">
      <c r="D898" s="1" t="s">
        <v>3126</v>
      </c>
      <c r="E898" s="1" t="s">
        <v>3093</v>
      </c>
    </row>
    <row r="899" spans="4:5" ht="19">
      <c r="D899" s="1" t="s">
        <v>3127</v>
      </c>
      <c r="E899" s="1" t="s">
        <v>3094</v>
      </c>
    </row>
    <row r="900" spans="4:5" ht="19">
      <c r="D900" s="1" t="s">
        <v>3128</v>
      </c>
      <c r="E900" s="1" t="s">
        <v>3095</v>
      </c>
    </row>
    <row r="901" spans="4:5" ht="19">
      <c r="D901" s="1" t="s">
        <v>3121</v>
      </c>
      <c r="E901" s="1" t="s">
        <v>3096</v>
      </c>
    </row>
    <row r="902" spans="4:5" ht="19">
      <c r="D902" s="1" t="s">
        <v>3129</v>
      </c>
      <c r="E902" s="1" t="s">
        <v>3097</v>
      </c>
    </row>
    <row r="903" spans="4:5" ht="19">
      <c r="D903" s="1" t="s">
        <v>3130</v>
      </c>
      <c r="E903" s="1" t="s">
        <v>424</v>
      </c>
    </row>
    <row r="904" spans="4:5" ht="19">
      <c r="D904" s="1" t="s">
        <v>3102</v>
      </c>
      <c r="E904" s="1" t="s">
        <v>3164</v>
      </c>
    </row>
    <row r="905" spans="4:5" ht="19">
      <c r="D905" s="1" t="s">
        <v>3087</v>
      </c>
      <c r="E905" s="1" t="s">
        <v>3150</v>
      </c>
    </row>
    <row r="906" spans="4:5" ht="19">
      <c r="D906" s="1" t="s">
        <v>3131</v>
      </c>
      <c r="E906" s="1" t="s">
        <v>3165</v>
      </c>
    </row>
    <row r="907" spans="4:5" ht="19">
      <c r="D907" s="1" t="s">
        <v>3089</v>
      </c>
      <c r="E907" s="1" t="s">
        <v>3166</v>
      </c>
    </row>
    <row r="908" spans="4:5" ht="19">
      <c r="D908" s="1" t="s">
        <v>3104</v>
      </c>
      <c r="E908" s="1" t="s">
        <v>3167</v>
      </c>
    </row>
    <row r="909" spans="4:5" ht="19">
      <c r="D909" s="1" t="s">
        <v>3091</v>
      </c>
      <c r="E909" s="1" t="s">
        <v>3168</v>
      </c>
    </row>
    <row r="910" spans="4:5" ht="19">
      <c r="D910" s="1" t="s">
        <v>3105</v>
      </c>
      <c r="E910" s="1" t="s">
        <v>3153</v>
      </c>
    </row>
    <row r="911" spans="4:5" ht="19">
      <c r="D911" s="1" t="s">
        <v>3106</v>
      </c>
      <c r="E911" s="1" t="s">
        <v>3154</v>
      </c>
    </row>
    <row r="912" spans="4:5" ht="19">
      <c r="D912" s="1" t="s">
        <v>3107</v>
      </c>
      <c r="E912" s="1" t="s">
        <v>3169</v>
      </c>
    </row>
    <row r="913" spans="4:5" ht="19">
      <c r="D913" s="1" t="s">
        <v>3094</v>
      </c>
      <c r="E913" s="1" t="s">
        <v>3170</v>
      </c>
    </row>
    <row r="914" spans="4:5" ht="19">
      <c r="D914" s="1" t="s">
        <v>3095</v>
      </c>
      <c r="E914" s="1" t="s">
        <v>3171</v>
      </c>
    </row>
    <row r="915" spans="4:5" ht="19">
      <c r="D915" s="1" t="s">
        <v>3132</v>
      </c>
      <c r="E915" s="1" t="s">
        <v>3172</v>
      </c>
    </row>
    <row r="916" spans="4:5" ht="19">
      <c r="D916" s="1" t="s">
        <v>3133</v>
      </c>
      <c r="E916" s="1" t="s">
        <v>3173</v>
      </c>
    </row>
    <row r="917" spans="4:5" ht="19">
      <c r="D917" s="1" t="s">
        <v>3111</v>
      </c>
      <c r="E917" s="1" t="s">
        <v>3084</v>
      </c>
    </row>
    <row r="918" spans="4:5" ht="19">
      <c r="D918" s="1" t="s">
        <v>3112</v>
      </c>
      <c r="E918" s="1" t="s">
        <v>3085</v>
      </c>
    </row>
    <row r="919" spans="4:5" ht="19">
      <c r="D919" s="1" t="s">
        <v>3113</v>
      </c>
      <c r="E919" s="1" t="s">
        <v>3174</v>
      </c>
    </row>
    <row r="920" spans="4:5" ht="19">
      <c r="D920" s="1" t="s">
        <v>3114</v>
      </c>
      <c r="E920" s="1" t="s">
        <v>3175</v>
      </c>
    </row>
    <row r="921" spans="4:5" ht="19">
      <c r="D921" s="1" t="s">
        <v>3115</v>
      </c>
      <c r="E921" s="1" t="s">
        <v>3176</v>
      </c>
    </row>
    <row r="922" spans="4:5" ht="19">
      <c r="D922" s="1" t="s">
        <v>3134</v>
      </c>
      <c r="E922" s="1" t="s">
        <v>3177</v>
      </c>
    </row>
    <row r="923" spans="4:5" ht="19">
      <c r="D923" s="1" t="s">
        <v>3127</v>
      </c>
      <c r="E923" s="1" t="s">
        <v>3178</v>
      </c>
    </row>
    <row r="924" spans="4:5" ht="19">
      <c r="D924" s="1" t="s">
        <v>3135</v>
      </c>
      <c r="E924" s="1" t="s">
        <v>3179</v>
      </c>
    </row>
    <row r="925" spans="4:5" ht="19">
      <c r="D925" s="1" t="s">
        <v>3136</v>
      </c>
      <c r="E925" s="1" t="s">
        <v>3096</v>
      </c>
    </row>
    <row r="926" spans="4:5" ht="19">
      <c r="D926" s="1" t="s">
        <v>3085</v>
      </c>
      <c r="E926" s="1" t="s">
        <v>3097</v>
      </c>
    </row>
    <row r="927" spans="4:5" ht="19">
      <c r="D927" s="1" t="s">
        <v>3137</v>
      </c>
      <c r="E927" s="1" t="s">
        <v>2813</v>
      </c>
    </row>
    <row r="928" spans="4:5" ht="19">
      <c r="D928" s="1" t="s">
        <v>3087</v>
      </c>
      <c r="E928" s="1" t="s">
        <v>3180</v>
      </c>
    </row>
    <row r="929" spans="4:5" ht="19">
      <c r="D929" s="1" t="s">
        <v>3088</v>
      </c>
      <c r="E929" s="1" t="s">
        <v>3136</v>
      </c>
    </row>
    <row r="930" spans="4:5" ht="19">
      <c r="D930" s="1" t="s">
        <v>3089</v>
      </c>
      <c r="E930" s="1" t="s">
        <v>3085</v>
      </c>
    </row>
    <row r="931" spans="4:5" ht="19">
      <c r="D931" s="1" t="s">
        <v>3090</v>
      </c>
      <c r="E931" s="1" t="s">
        <v>3086</v>
      </c>
    </row>
    <row r="932" spans="4:5" ht="19">
      <c r="D932" s="1" t="s">
        <v>3091</v>
      </c>
      <c r="E932" s="1" t="s">
        <v>3175</v>
      </c>
    </row>
    <row r="933" spans="4:5" ht="19">
      <c r="D933" s="1" t="s">
        <v>3092</v>
      </c>
      <c r="E933" s="1" t="s">
        <v>3176</v>
      </c>
    </row>
    <row r="934" spans="4:5" ht="19">
      <c r="D934" s="1" t="s">
        <v>3093</v>
      </c>
      <c r="E934" s="1" t="s">
        <v>3181</v>
      </c>
    </row>
    <row r="935" spans="4:5" ht="19">
      <c r="D935" s="1" t="s">
        <v>3094</v>
      </c>
      <c r="E935" s="1" t="s">
        <v>3093</v>
      </c>
    </row>
    <row r="936" spans="4:5" ht="19">
      <c r="D936" s="1" t="s">
        <v>3095</v>
      </c>
      <c r="E936" s="1" t="s">
        <v>3182</v>
      </c>
    </row>
    <row r="937" spans="4:5" ht="19">
      <c r="D937" s="1" t="s">
        <v>3096</v>
      </c>
      <c r="E937" s="1" t="s">
        <v>3095</v>
      </c>
    </row>
    <row r="938" spans="4:5" ht="19">
      <c r="D938" s="1" t="s">
        <v>3097</v>
      </c>
      <c r="E938" s="1" t="s">
        <v>3096</v>
      </c>
    </row>
    <row r="939" spans="4:5" ht="19">
      <c r="D939" s="1" t="s">
        <v>3138</v>
      </c>
      <c r="E939" s="1" t="s">
        <v>3097</v>
      </c>
    </row>
    <row r="940" spans="4:5" ht="19">
      <c r="D940" s="1" t="s">
        <v>3139</v>
      </c>
      <c r="E940" s="1" t="s">
        <v>3183</v>
      </c>
    </row>
    <row r="941" spans="4:5" ht="19">
      <c r="D941" s="1" t="s">
        <v>3140</v>
      </c>
      <c r="E941" s="1" t="s">
        <v>3184</v>
      </c>
    </row>
    <row r="942" spans="4:5" ht="19">
      <c r="D942" s="1" t="s">
        <v>3141</v>
      </c>
      <c r="E942" s="1" t="s">
        <v>3185</v>
      </c>
    </row>
    <row r="943" spans="4:5" ht="19">
      <c r="D943" s="1" t="s">
        <v>3142</v>
      </c>
      <c r="E943" s="1" t="s">
        <v>3186</v>
      </c>
    </row>
    <row r="944" spans="4:5" ht="19">
      <c r="D944" s="1" t="s">
        <v>3143</v>
      </c>
      <c r="E944" s="1" t="s">
        <v>3185</v>
      </c>
    </row>
    <row r="945" spans="4:5" ht="19">
      <c r="D945" s="1" t="s">
        <v>3087</v>
      </c>
      <c r="E945" s="1" t="s">
        <v>3187</v>
      </c>
    </row>
    <row r="946" spans="4:5" ht="19">
      <c r="D946" s="1" t="s">
        <v>3144</v>
      </c>
      <c r="E946" s="1" t="s">
        <v>3188</v>
      </c>
    </row>
    <row r="947" spans="4:5" ht="19">
      <c r="D947" s="1" t="s">
        <v>3089</v>
      </c>
      <c r="E947" s="1" t="s">
        <v>3189</v>
      </c>
    </row>
    <row r="948" spans="4:5" ht="19">
      <c r="D948" s="1" t="s">
        <v>3145</v>
      </c>
      <c r="E948" s="1" t="s">
        <v>1496</v>
      </c>
    </row>
    <row r="949" spans="4:5" ht="19">
      <c r="D949" s="1" t="s">
        <v>3091</v>
      </c>
      <c r="E949" s="1" t="s">
        <v>3190</v>
      </c>
    </row>
    <row r="950" spans="4:5" ht="19">
      <c r="D950" s="1" t="s">
        <v>3144</v>
      </c>
      <c r="E950" s="1" t="s">
        <v>3191</v>
      </c>
    </row>
    <row r="951" spans="4:5" ht="19">
      <c r="D951" s="1" t="s">
        <v>3146</v>
      </c>
      <c r="E951" s="1" t="s">
        <v>3192</v>
      </c>
    </row>
    <row r="952" spans="4:5" ht="19">
      <c r="D952" s="1" t="s">
        <v>3094</v>
      </c>
      <c r="E952" s="1" t="s">
        <v>3193</v>
      </c>
    </row>
    <row r="953" spans="4:5" ht="19">
      <c r="D953" s="1" t="s">
        <v>3095</v>
      </c>
      <c r="E953" s="1" t="s">
        <v>3194</v>
      </c>
    </row>
    <row r="954" spans="4:5" ht="19">
      <c r="D954" s="1" t="s">
        <v>3096</v>
      </c>
      <c r="E954" s="1" t="s">
        <v>3195</v>
      </c>
    </row>
    <row r="955" spans="4:5" ht="19">
      <c r="D955" s="1" t="s">
        <v>3097</v>
      </c>
      <c r="E955" s="1" t="s">
        <v>3196</v>
      </c>
    </row>
    <row r="956" spans="4:5" ht="19">
      <c r="D956" s="1" t="s">
        <v>3147</v>
      </c>
      <c r="E956" s="1" t="s">
        <v>3197</v>
      </c>
    </row>
    <row r="957" spans="4:5" ht="19">
      <c r="D957" s="1" t="s">
        <v>3148</v>
      </c>
      <c r="E957" s="1" t="s">
        <v>3198</v>
      </c>
    </row>
    <row r="958" spans="4:5" ht="19">
      <c r="D958" s="1" t="s">
        <v>3149</v>
      </c>
      <c r="E958" s="1" t="s">
        <v>3199</v>
      </c>
    </row>
    <row r="959" spans="4:5" ht="19">
      <c r="D959" s="1" t="s">
        <v>3150</v>
      </c>
      <c r="E959" s="1" t="s">
        <v>3200</v>
      </c>
    </row>
    <row r="960" spans="4:5" ht="19">
      <c r="D960" s="1" t="s">
        <v>3151</v>
      </c>
      <c r="E960" s="1" t="s">
        <v>3201</v>
      </c>
    </row>
    <row r="961" spans="4:5" ht="19">
      <c r="D961" s="1" t="s">
        <v>3102</v>
      </c>
      <c r="E961" s="1" t="s">
        <v>3202</v>
      </c>
    </row>
    <row r="962" spans="4:5" ht="19">
      <c r="D962" s="1" t="s">
        <v>3152</v>
      </c>
      <c r="E962" s="1" t="s">
        <v>3192</v>
      </c>
    </row>
    <row r="963" spans="4:5" ht="19">
      <c r="D963" s="1" t="s">
        <v>3153</v>
      </c>
      <c r="E963" s="1" t="s">
        <v>3203</v>
      </c>
    </row>
    <row r="964" spans="4:5" ht="19">
      <c r="D964" s="1" t="s">
        <v>3154</v>
      </c>
      <c r="E964" s="1" t="s">
        <v>3204</v>
      </c>
    </row>
    <row r="965" spans="4:5" ht="19">
      <c r="D965" s="1" t="s">
        <v>3155</v>
      </c>
      <c r="E965" s="1" t="s">
        <v>3195</v>
      </c>
    </row>
    <row r="966" spans="4:5" ht="19">
      <c r="D966" s="1" t="s">
        <v>3107</v>
      </c>
      <c r="E966" s="1" t="s">
        <v>3205</v>
      </c>
    </row>
    <row r="967" spans="4:5" ht="19">
      <c r="D967" s="1" t="s">
        <v>3094</v>
      </c>
      <c r="E967" s="1" t="s">
        <v>3206</v>
      </c>
    </row>
    <row r="968" spans="4:5" ht="19">
      <c r="D968" s="1" t="s">
        <v>3095</v>
      </c>
      <c r="E968" s="1" t="s">
        <v>3207</v>
      </c>
    </row>
    <row r="969" spans="4:5" ht="19">
      <c r="D969" s="1" t="s">
        <v>3156</v>
      </c>
      <c r="E969" s="1" t="s">
        <v>3208</v>
      </c>
    </row>
    <row r="970" spans="4:5" ht="19">
      <c r="D970" s="1" t="s">
        <v>3157</v>
      </c>
      <c r="E970" s="1" t="s">
        <v>3209</v>
      </c>
    </row>
    <row r="971" spans="4:5" ht="19">
      <c r="D971" s="1" t="s">
        <v>3111</v>
      </c>
      <c r="E971" s="1" t="s">
        <v>3210</v>
      </c>
    </row>
    <row r="972" spans="4:5" ht="19">
      <c r="D972" s="1" t="s">
        <v>3158</v>
      </c>
      <c r="E972" s="1" t="s">
        <v>3211</v>
      </c>
    </row>
    <row r="973" spans="4:5" ht="19">
      <c r="D973" s="1" t="s">
        <v>3159</v>
      </c>
      <c r="E973" s="1" t="s">
        <v>3212</v>
      </c>
    </row>
    <row r="974" spans="4:5" ht="19">
      <c r="D974" s="1" t="s">
        <v>3114</v>
      </c>
      <c r="E974" s="1" t="s">
        <v>3213</v>
      </c>
    </row>
    <row r="975" spans="4:5" ht="19">
      <c r="D975" s="1" t="s">
        <v>3115</v>
      </c>
      <c r="E975" s="1" t="s">
        <v>3214</v>
      </c>
    </row>
    <row r="976" spans="4:5" ht="19">
      <c r="D976" s="1" t="s">
        <v>3126</v>
      </c>
      <c r="E976" s="1" t="s">
        <v>3215</v>
      </c>
    </row>
    <row r="977" spans="4:5" ht="19">
      <c r="D977" s="1" t="s">
        <v>3127</v>
      </c>
      <c r="E977" s="1" t="s">
        <v>3216</v>
      </c>
    </row>
    <row r="978" spans="4:5" ht="19">
      <c r="D978" s="1" t="s">
        <v>423</v>
      </c>
      <c r="E978" s="1" t="s">
        <v>3217</v>
      </c>
    </row>
    <row r="979" spans="4:5" ht="19">
      <c r="D979" s="1" t="s">
        <v>3160</v>
      </c>
      <c r="E979" s="1" t="s">
        <v>3218</v>
      </c>
    </row>
    <row r="980" spans="4:5" ht="19">
      <c r="D980" s="1" t="s">
        <v>3136</v>
      </c>
      <c r="E980" s="1" t="s">
        <v>3219</v>
      </c>
    </row>
    <row r="981" spans="4:5" ht="19">
      <c r="D981" s="1" t="s">
        <v>3085</v>
      </c>
      <c r="E981" s="1" t="s">
        <v>3220</v>
      </c>
    </row>
    <row r="982" spans="4:5" ht="19">
      <c r="D982" s="1" t="s">
        <v>3137</v>
      </c>
      <c r="E982" s="1" t="s">
        <v>3221</v>
      </c>
    </row>
    <row r="983" spans="4:5" ht="19">
      <c r="D983" s="1" t="s">
        <v>3161</v>
      </c>
      <c r="E983" s="1" t="s">
        <v>3222</v>
      </c>
    </row>
    <row r="984" spans="4:5" ht="19">
      <c r="D984" s="1" t="s">
        <v>3162</v>
      </c>
      <c r="E984" s="1" t="s">
        <v>3223</v>
      </c>
    </row>
    <row r="985" spans="4:5" ht="19">
      <c r="D985" s="1" t="s">
        <v>3163</v>
      </c>
      <c r="E985" s="1" t="s">
        <v>3224</v>
      </c>
    </row>
    <row r="986" spans="4:5" ht="19">
      <c r="D986" s="1" t="s">
        <v>3093</v>
      </c>
      <c r="E986" s="1" t="s">
        <v>3225</v>
      </c>
    </row>
    <row r="987" spans="4:5" ht="19">
      <c r="D987" s="1" t="s">
        <v>3094</v>
      </c>
      <c r="E987" s="1" t="s">
        <v>3226</v>
      </c>
    </row>
    <row r="988" spans="4:5" ht="19">
      <c r="D988" s="1" t="s">
        <v>3095</v>
      </c>
      <c r="E988" s="1" t="s">
        <v>3227</v>
      </c>
    </row>
    <row r="989" spans="4:5" ht="19">
      <c r="D989" s="1" t="s">
        <v>3096</v>
      </c>
      <c r="E989" s="1" t="s">
        <v>3228</v>
      </c>
    </row>
    <row r="990" spans="4:5" ht="19">
      <c r="D990" s="1" t="s">
        <v>3097</v>
      </c>
      <c r="E990" s="1" t="s">
        <v>3229</v>
      </c>
    </row>
    <row r="991" spans="4:5" ht="19">
      <c r="D991" s="1" t="s">
        <v>424</v>
      </c>
      <c r="E991" s="1" t="s">
        <v>3230</v>
      </c>
    </row>
    <row r="992" spans="4:5" ht="19">
      <c r="D992" s="1" t="s">
        <v>3164</v>
      </c>
      <c r="E992" s="1" t="s">
        <v>3231</v>
      </c>
    </row>
    <row r="993" spans="4:5" ht="19">
      <c r="D993" s="1" t="s">
        <v>3150</v>
      </c>
      <c r="E993" s="1" t="s">
        <v>3232</v>
      </c>
    </row>
    <row r="994" spans="4:5" ht="19">
      <c r="D994" s="1" t="s">
        <v>3165</v>
      </c>
      <c r="E994" s="1" t="s">
        <v>3233</v>
      </c>
    </row>
    <row r="995" spans="4:5" ht="19">
      <c r="D995" s="1" t="s">
        <v>3166</v>
      </c>
      <c r="E995" s="1" t="s">
        <v>3234</v>
      </c>
    </row>
    <row r="996" spans="4:5" ht="19">
      <c r="D996" s="1" t="s">
        <v>3167</v>
      </c>
      <c r="E996" s="1" t="s">
        <v>3235</v>
      </c>
    </row>
    <row r="997" spans="4:5" ht="19">
      <c r="D997" s="1" t="s">
        <v>3168</v>
      </c>
      <c r="E997" s="1" t="s">
        <v>3236</v>
      </c>
    </row>
    <row r="998" spans="4:5" ht="19">
      <c r="D998" s="1" t="s">
        <v>3153</v>
      </c>
      <c r="E998" s="1" t="s">
        <v>3237</v>
      </c>
    </row>
    <row r="999" spans="4:5" ht="19">
      <c r="D999" s="1" t="s">
        <v>3154</v>
      </c>
      <c r="E999" s="1" t="s">
        <v>3238</v>
      </c>
    </row>
    <row r="1000" spans="4:5" ht="19">
      <c r="D1000" s="1" t="s">
        <v>3169</v>
      </c>
      <c r="E1000" s="1" t="s">
        <v>3239</v>
      </c>
    </row>
    <row r="1001" spans="4:5" ht="19">
      <c r="D1001" s="1" t="s">
        <v>3170</v>
      </c>
      <c r="E1001" s="1" t="s">
        <v>3240</v>
      </c>
    </row>
    <row r="1002" spans="4:5" ht="19">
      <c r="D1002" s="1" t="s">
        <v>3171</v>
      </c>
      <c r="E1002" s="1" t="s">
        <v>3241</v>
      </c>
    </row>
    <row r="1003" spans="4:5" ht="19">
      <c r="D1003" s="1" t="s">
        <v>3172</v>
      </c>
      <c r="E1003" s="1" t="s">
        <v>3242</v>
      </c>
    </row>
    <row r="1004" spans="4:5" ht="19">
      <c r="D1004" s="1" t="s">
        <v>3173</v>
      </c>
      <c r="E1004" s="1" t="s">
        <v>3243</v>
      </c>
    </row>
    <row r="1005" spans="4:5" ht="19">
      <c r="D1005" s="1" t="s">
        <v>3084</v>
      </c>
      <c r="E1005" s="1" t="s">
        <v>3244</v>
      </c>
    </row>
    <row r="1006" spans="4:5" ht="19">
      <c r="D1006" s="1" t="s">
        <v>3085</v>
      </c>
      <c r="E1006" s="1" t="s">
        <v>3245</v>
      </c>
    </row>
    <row r="1007" spans="4:5" ht="19">
      <c r="D1007" s="1" t="s">
        <v>3174</v>
      </c>
      <c r="E1007" s="1" t="s">
        <v>3246</v>
      </c>
    </row>
    <row r="1008" spans="4:5" ht="19">
      <c r="D1008" s="1" t="s">
        <v>3175</v>
      </c>
      <c r="E1008" s="1" t="s">
        <v>3247</v>
      </c>
    </row>
    <row r="1009" spans="4:5" ht="19">
      <c r="D1009" s="1" t="s">
        <v>3176</v>
      </c>
      <c r="E1009" s="1" t="s">
        <v>3248</v>
      </c>
    </row>
    <row r="1010" spans="4:5" ht="19">
      <c r="D1010" s="1" t="s">
        <v>3177</v>
      </c>
      <c r="E1010" s="1" t="s">
        <v>3249</v>
      </c>
    </row>
    <row r="1011" spans="4:5" ht="19">
      <c r="D1011" s="1" t="s">
        <v>3178</v>
      </c>
      <c r="E1011" s="1" t="s">
        <v>3250</v>
      </c>
    </row>
    <row r="1012" spans="4:5" ht="19">
      <c r="D1012" s="1" t="s">
        <v>3179</v>
      </c>
      <c r="E1012" s="1" t="s">
        <v>3251</v>
      </c>
    </row>
    <row r="1013" spans="4:5" ht="19">
      <c r="D1013" s="1" t="s">
        <v>3096</v>
      </c>
      <c r="E1013" s="1" t="s">
        <v>3252</v>
      </c>
    </row>
    <row r="1014" spans="4:5" ht="19">
      <c r="D1014" s="1" t="s">
        <v>3097</v>
      </c>
      <c r="E1014" s="1" t="s">
        <v>3253</v>
      </c>
    </row>
    <row r="1015" spans="4:5" ht="19">
      <c r="D1015" s="1" t="s">
        <v>2813</v>
      </c>
      <c r="E1015" s="1" t="s">
        <v>3254</v>
      </c>
    </row>
    <row r="1016" spans="4:5" ht="19">
      <c r="D1016" s="1" t="s">
        <v>3180</v>
      </c>
      <c r="E1016" s="1" t="s">
        <v>3255</v>
      </c>
    </row>
    <row r="1017" spans="4:5" ht="19">
      <c r="D1017" s="1" t="s">
        <v>3136</v>
      </c>
      <c r="E1017" s="1" t="s">
        <v>3256</v>
      </c>
    </row>
    <row r="1018" spans="4:5" ht="19">
      <c r="D1018" s="1" t="s">
        <v>3085</v>
      </c>
      <c r="E1018" s="1" t="s">
        <v>3257</v>
      </c>
    </row>
    <row r="1019" spans="4:5" ht="19">
      <c r="D1019" s="1" t="s">
        <v>3086</v>
      </c>
      <c r="E1019" s="1" t="s">
        <v>3258</v>
      </c>
    </row>
    <row r="1020" spans="4:5" ht="19">
      <c r="D1020" s="1" t="s">
        <v>3175</v>
      </c>
      <c r="E1020" s="1" t="s">
        <v>3259</v>
      </c>
    </row>
    <row r="1021" spans="4:5" ht="19">
      <c r="D1021" s="1" t="s">
        <v>3176</v>
      </c>
      <c r="E1021" s="1" t="s">
        <v>3260</v>
      </c>
    </row>
    <row r="1022" spans="4:5" ht="19">
      <c r="D1022" s="1" t="s">
        <v>3181</v>
      </c>
      <c r="E1022" s="1" t="s">
        <v>3261</v>
      </c>
    </row>
    <row r="1023" spans="4:5" ht="19">
      <c r="D1023" s="1" t="s">
        <v>3093</v>
      </c>
      <c r="E1023" s="1" t="s">
        <v>3262</v>
      </c>
    </row>
    <row r="1024" spans="4:5" ht="19">
      <c r="D1024" s="1" t="s">
        <v>3182</v>
      </c>
      <c r="E1024" s="1" t="s">
        <v>3263</v>
      </c>
    </row>
    <row r="1025" spans="4:5" ht="19">
      <c r="D1025" s="1" t="s">
        <v>3095</v>
      </c>
      <c r="E1025" s="1" t="s">
        <v>3264</v>
      </c>
    </row>
    <row r="1026" spans="4:5" ht="19">
      <c r="D1026" s="1" t="s">
        <v>3096</v>
      </c>
      <c r="E1026" s="1" t="s">
        <v>3265</v>
      </c>
    </row>
    <row r="1027" spans="4:5" ht="19">
      <c r="D1027" s="1" t="s">
        <v>3097</v>
      </c>
      <c r="E1027" s="1" t="s">
        <v>3266</v>
      </c>
    </row>
    <row r="1028" spans="4:5" ht="19">
      <c r="D1028" s="1" t="s">
        <v>3183</v>
      </c>
      <c r="E1028" s="1" t="s">
        <v>3267</v>
      </c>
    </row>
    <row r="1029" spans="4:5" ht="19">
      <c r="D1029" s="1" t="s">
        <v>3184</v>
      </c>
      <c r="E1029" s="1" t="s">
        <v>3268</v>
      </c>
    </row>
    <row r="1030" spans="4:5" ht="19">
      <c r="D1030" s="1" t="s">
        <v>3185</v>
      </c>
      <c r="E1030" s="1" t="s">
        <v>3258</v>
      </c>
    </row>
    <row r="1031" spans="4:5" ht="19">
      <c r="D1031" s="1" t="s">
        <v>3186</v>
      </c>
      <c r="E1031" s="1" t="s">
        <v>3259</v>
      </c>
    </row>
    <row r="1032" spans="4:5" ht="19">
      <c r="D1032" s="1" t="s">
        <v>3185</v>
      </c>
      <c r="E1032" s="1" t="s">
        <v>3260</v>
      </c>
    </row>
    <row r="1033" spans="4:5" ht="19">
      <c r="D1033" s="1" t="s">
        <v>3187</v>
      </c>
      <c r="E1033" s="1" t="s">
        <v>3261</v>
      </c>
    </row>
    <row r="1034" spans="4:5" ht="19">
      <c r="D1034" s="1" t="s">
        <v>3188</v>
      </c>
      <c r="E1034" s="1" t="s">
        <v>3262</v>
      </c>
    </row>
    <row r="1035" spans="4:5" ht="19">
      <c r="D1035" s="1" t="s">
        <v>3189</v>
      </c>
      <c r="E1035" s="1" t="s">
        <v>3263</v>
      </c>
    </row>
    <row r="1036" spans="4:5" ht="19">
      <c r="D1036" s="1" t="s">
        <v>1496</v>
      </c>
      <c r="E1036" s="1" t="s">
        <v>3264</v>
      </c>
    </row>
    <row r="1037" spans="4:5" ht="19">
      <c r="D1037" s="1" t="s">
        <v>3190</v>
      </c>
      <c r="E1037" s="1" t="s">
        <v>3265</v>
      </c>
    </row>
    <row r="1038" spans="4:5" ht="19">
      <c r="D1038" s="1" t="s">
        <v>3191</v>
      </c>
      <c r="E1038" s="1" t="s">
        <v>3266</v>
      </c>
    </row>
    <row r="1039" spans="4:5" ht="19">
      <c r="D1039" s="1" t="s">
        <v>3192</v>
      </c>
      <c r="E1039" s="1" t="s">
        <v>3269</v>
      </c>
    </row>
    <row r="1040" spans="4:5" ht="19">
      <c r="D1040" s="1" t="s">
        <v>3193</v>
      </c>
      <c r="E1040" s="1" t="s">
        <v>3270</v>
      </c>
    </row>
    <row r="1041" spans="4:5" ht="19">
      <c r="D1041" s="1" t="s">
        <v>3194</v>
      </c>
      <c r="E1041" s="1" t="s">
        <v>3258</v>
      </c>
    </row>
    <row r="1042" spans="4:5" ht="19">
      <c r="D1042" s="1" t="s">
        <v>3195</v>
      </c>
      <c r="E1042" s="1" t="s">
        <v>3271</v>
      </c>
    </row>
    <row r="1043" spans="4:5" ht="19">
      <c r="D1043" s="1" t="s">
        <v>3196</v>
      </c>
      <c r="E1043" s="1" t="s">
        <v>3260</v>
      </c>
    </row>
    <row r="1044" spans="4:5" ht="19">
      <c r="D1044" s="1" t="s">
        <v>3197</v>
      </c>
      <c r="E1044" s="1" t="s">
        <v>3261</v>
      </c>
    </row>
    <row r="1045" spans="4:5" ht="19">
      <c r="D1045" s="1" t="s">
        <v>3198</v>
      </c>
      <c r="E1045" s="1" t="s">
        <v>3262</v>
      </c>
    </row>
    <row r="1046" spans="4:5" ht="19">
      <c r="D1046" s="1" t="s">
        <v>3199</v>
      </c>
      <c r="E1046" s="1" t="s">
        <v>3263</v>
      </c>
    </row>
    <row r="1047" spans="4:5" ht="19">
      <c r="D1047" s="1" t="s">
        <v>3200</v>
      </c>
      <c r="E1047" s="1" t="s">
        <v>3264</v>
      </c>
    </row>
    <row r="1048" spans="4:5" ht="19">
      <c r="D1048" s="1" t="s">
        <v>3201</v>
      </c>
      <c r="E1048" s="1" t="s">
        <v>3265</v>
      </c>
    </row>
    <row r="1049" spans="4:5" ht="19">
      <c r="D1049" s="1" t="s">
        <v>3202</v>
      </c>
      <c r="E1049" s="1" t="s">
        <v>3272</v>
      </c>
    </row>
    <row r="1050" spans="4:5" ht="19">
      <c r="D1050" s="1" t="s">
        <v>3192</v>
      </c>
      <c r="E1050" s="1" t="s">
        <v>3269</v>
      </c>
    </row>
    <row r="1051" spans="4:5" ht="19">
      <c r="D1051" s="1" t="s">
        <v>3203</v>
      </c>
      <c r="E1051" s="1" t="s">
        <v>3273</v>
      </c>
    </row>
    <row r="1052" spans="4:5" ht="19">
      <c r="D1052" s="1" t="s">
        <v>3204</v>
      </c>
      <c r="E1052" s="1" t="s">
        <v>3258</v>
      </c>
    </row>
    <row r="1053" spans="4:5" ht="19">
      <c r="D1053" s="1" t="s">
        <v>3195</v>
      </c>
      <c r="E1053" s="1" t="s">
        <v>3271</v>
      </c>
    </row>
    <row r="1054" spans="4:5" ht="19">
      <c r="D1054" s="1" t="s">
        <v>3205</v>
      </c>
      <c r="E1054" s="1" t="s">
        <v>3260</v>
      </c>
    </row>
    <row r="1055" spans="4:5" ht="19">
      <c r="D1055" s="1" t="s">
        <v>3206</v>
      </c>
      <c r="E1055" s="1" t="s">
        <v>3274</v>
      </c>
    </row>
    <row r="1056" spans="4:5" ht="19">
      <c r="D1056" s="1" t="s">
        <v>3207</v>
      </c>
      <c r="E1056" s="1" t="s">
        <v>3262</v>
      </c>
    </row>
    <row r="1057" spans="4:5" ht="19">
      <c r="D1057" s="1" t="s">
        <v>3208</v>
      </c>
      <c r="E1057" s="1" t="s">
        <v>3263</v>
      </c>
    </row>
    <row r="1058" spans="4:5" ht="19">
      <c r="D1058" s="1" t="s">
        <v>3209</v>
      </c>
      <c r="E1058" s="1" t="s">
        <v>3264</v>
      </c>
    </row>
    <row r="1059" spans="4:5" ht="19">
      <c r="D1059" s="1" t="s">
        <v>3210</v>
      </c>
      <c r="E1059" s="1" t="s">
        <v>3275</v>
      </c>
    </row>
    <row r="1060" spans="4:5" ht="19">
      <c r="D1060" s="1" t="s">
        <v>3211</v>
      </c>
      <c r="E1060" s="1" t="s">
        <v>3276</v>
      </c>
    </row>
    <row r="1061" spans="4:5" ht="19">
      <c r="D1061" s="1" t="s">
        <v>3212</v>
      </c>
      <c r="E1061" s="1" t="s">
        <v>3258</v>
      </c>
    </row>
    <row r="1062" spans="4:5" ht="19">
      <c r="D1062" s="1" t="s">
        <v>3213</v>
      </c>
      <c r="E1062" s="1" t="s">
        <v>3259</v>
      </c>
    </row>
    <row r="1063" spans="4:5" ht="19">
      <c r="D1063" s="1" t="s">
        <v>3214</v>
      </c>
      <c r="E1063" s="1" t="s">
        <v>3260</v>
      </c>
    </row>
    <row r="1064" spans="4:5" ht="19">
      <c r="D1064" s="1" t="s">
        <v>3215</v>
      </c>
      <c r="E1064" s="1" t="s">
        <v>3274</v>
      </c>
    </row>
    <row r="1065" spans="4:5" ht="19">
      <c r="D1065" s="1" t="s">
        <v>3216</v>
      </c>
      <c r="E1065" s="1" t="s">
        <v>3262</v>
      </c>
    </row>
    <row r="1066" spans="4:5" ht="19">
      <c r="D1066" s="1" t="s">
        <v>3217</v>
      </c>
      <c r="E1066" s="1" t="s">
        <v>3263</v>
      </c>
    </row>
    <row r="1067" spans="4:5" ht="19">
      <c r="D1067" s="1" t="s">
        <v>3218</v>
      </c>
      <c r="E1067" s="1" t="s">
        <v>3264</v>
      </c>
    </row>
    <row r="1068" spans="4:5" ht="19">
      <c r="D1068" s="1" t="s">
        <v>3219</v>
      </c>
      <c r="E1068" s="1" t="s">
        <v>3275</v>
      </c>
    </row>
    <row r="1069" spans="4:5" ht="19">
      <c r="D1069" s="1" t="s">
        <v>3220</v>
      </c>
      <c r="E1069" s="1" t="s">
        <v>3277</v>
      </c>
    </row>
    <row r="1070" spans="4:5" ht="19">
      <c r="D1070" s="1" t="s">
        <v>3221</v>
      </c>
      <c r="E1070" s="1" t="s">
        <v>3278</v>
      </c>
    </row>
    <row r="1071" spans="4:5" ht="19">
      <c r="D1071" s="1" t="s">
        <v>3222</v>
      </c>
      <c r="E1071" s="1" t="s">
        <v>3258</v>
      </c>
    </row>
    <row r="1072" spans="4:5" ht="19">
      <c r="D1072" s="1" t="s">
        <v>3223</v>
      </c>
      <c r="E1072" s="1" t="s">
        <v>3271</v>
      </c>
    </row>
    <row r="1073" spans="4:5" ht="19">
      <c r="D1073" s="1" t="s">
        <v>3224</v>
      </c>
      <c r="E1073" s="1" t="s">
        <v>3260</v>
      </c>
    </row>
    <row r="1074" spans="4:5" ht="19">
      <c r="D1074" s="1" t="s">
        <v>3225</v>
      </c>
      <c r="E1074" s="1" t="s">
        <v>3274</v>
      </c>
    </row>
    <row r="1075" spans="4:5" ht="19">
      <c r="D1075" s="1" t="s">
        <v>3226</v>
      </c>
      <c r="E1075" s="1" t="s">
        <v>3262</v>
      </c>
    </row>
    <row r="1076" spans="4:5" ht="19">
      <c r="D1076" s="1" t="s">
        <v>3227</v>
      </c>
      <c r="E1076" s="1" t="s">
        <v>3263</v>
      </c>
    </row>
    <row r="1077" spans="4:5" ht="19">
      <c r="D1077" s="1" t="s">
        <v>3228</v>
      </c>
      <c r="E1077" s="1" t="s">
        <v>3264</v>
      </c>
    </row>
    <row r="1078" spans="4:5" ht="19">
      <c r="D1078" s="1" t="s">
        <v>3229</v>
      </c>
      <c r="E1078" s="1" t="s">
        <v>3279</v>
      </c>
    </row>
    <row r="1079" spans="4:5" ht="19">
      <c r="D1079" s="1" t="s">
        <v>3230</v>
      </c>
      <c r="E1079" s="1" t="s">
        <v>3280</v>
      </c>
    </row>
    <row r="1080" spans="4:5" ht="19">
      <c r="D1080" s="1" t="s">
        <v>3231</v>
      </c>
      <c r="E1080" s="1" t="s">
        <v>3258</v>
      </c>
    </row>
    <row r="1081" spans="4:5" ht="19">
      <c r="D1081" s="1" t="s">
        <v>3232</v>
      </c>
      <c r="E1081" s="1" t="s">
        <v>3271</v>
      </c>
    </row>
    <row r="1082" spans="4:5" ht="19">
      <c r="D1082" s="1" t="s">
        <v>3233</v>
      </c>
      <c r="E1082" s="1" t="s">
        <v>3281</v>
      </c>
    </row>
    <row r="1083" spans="4:5" ht="19">
      <c r="D1083" s="1" t="s">
        <v>3234</v>
      </c>
      <c r="E1083" s="1" t="s">
        <v>3274</v>
      </c>
    </row>
    <row r="1084" spans="4:5" ht="19">
      <c r="D1084" s="1" t="s">
        <v>3235</v>
      </c>
      <c r="E1084" s="1" t="s">
        <v>3262</v>
      </c>
    </row>
    <row r="1085" spans="4:5" ht="19">
      <c r="D1085" s="1" t="s">
        <v>3236</v>
      </c>
      <c r="E1085" s="1" t="s">
        <v>3263</v>
      </c>
    </row>
    <row r="1086" spans="4:5" ht="19">
      <c r="D1086" s="1" t="s">
        <v>3237</v>
      </c>
      <c r="E1086" s="1" t="s">
        <v>3264</v>
      </c>
    </row>
    <row r="1087" spans="4:5" ht="19">
      <c r="D1087" s="1" t="s">
        <v>3238</v>
      </c>
      <c r="E1087" s="1" t="s">
        <v>3282</v>
      </c>
    </row>
    <row r="1088" spans="4:5" ht="19">
      <c r="D1088" s="1" t="s">
        <v>3239</v>
      </c>
      <c r="E1088" s="1" t="s">
        <v>3283</v>
      </c>
    </row>
    <row r="1089" spans="4:5" ht="19">
      <c r="D1089" s="1" t="s">
        <v>3240</v>
      </c>
      <c r="E1089" s="1" t="s">
        <v>3258</v>
      </c>
    </row>
    <row r="1090" spans="4:5" ht="19">
      <c r="D1090" s="1" t="s">
        <v>3241</v>
      </c>
      <c r="E1090" s="1" t="s">
        <v>3271</v>
      </c>
    </row>
    <row r="1091" spans="4:5" ht="19">
      <c r="D1091" s="1" t="s">
        <v>3242</v>
      </c>
      <c r="E1091" s="1" t="s">
        <v>3260</v>
      </c>
    </row>
    <row r="1092" spans="4:5" ht="19">
      <c r="D1092" s="1" t="s">
        <v>3243</v>
      </c>
      <c r="E1092" s="1" t="s">
        <v>3261</v>
      </c>
    </row>
    <row r="1093" spans="4:5" ht="19">
      <c r="D1093" s="1" t="s">
        <v>3244</v>
      </c>
      <c r="E1093" s="1" t="s">
        <v>3262</v>
      </c>
    </row>
    <row r="1094" spans="4:5" ht="19">
      <c r="D1094" s="1" t="s">
        <v>3245</v>
      </c>
      <c r="E1094" s="1" t="s">
        <v>3263</v>
      </c>
    </row>
    <row r="1095" spans="4:5" ht="19">
      <c r="D1095" s="1" t="s">
        <v>3246</v>
      </c>
      <c r="E1095" s="1" t="s">
        <v>3264</v>
      </c>
    </row>
    <row r="1096" spans="4:5" ht="19">
      <c r="D1096" s="1" t="s">
        <v>3247</v>
      </c>
      <c r="E1096" s="1" t="s">
        <v>3265</v>
      </c>
    </row>
    <row r="1097" spans="4:5" ht="19">
      <c r="D1097" s="1" t="s">
        <v>3248</v>
      </c>
      <c r="E1097" s="1" t="s">
        <v>3284</v>
      </c>
    </row>
    <row r="1098" spans="4:5" ht="19">
      <c r="D1098" s="1" t="s">
        <v>3249</v>
      </c>
      <c r="E1098" s="1" t="s">
        <v>3267</v>
      </c>
    </row>
    <row r="1099" spans="4:5" ht="19">
      <c r="D1099" s="1" t="s">
        <v>3250</v>
      </c>
      <c r="E1099" s="1" t="s">
        <v>3285</v>
      </c>
    </row>
    <row r="1100" spans="4:5" ht="19">
      <c r="D1100" s="1" t="s">
        <v>3251</v>
      </c>
      <c r="E1100" s="1" t="s">
        <v>3286</v>
      </c>
    </row>
    <row r="1101" spans="4:5" ht="19">
      <c r="D1101" s="1" t="s">
        <v>3252</v>
      </c>
      <c r="E1101" s="1" t="s">
        <v>3287</v>
      </c>
    </row>
    <row r="1102" spans="4:5" ht="19">
      <c r="D1102" s="1" t="s">
        <v>3253</v>
      </c>
      <c r="E1102" s="1" t="s">
        <v>3288</v>
      </c>
    </row>
    <row r="1103" spans="4:5" ht="19">
      <c r="D1103" s="1" t="s">
        <v>3254</v>
      </c>
      <c r="E1103" s="1" t="s">
        <v>3289</v>
      </c>
    </row>
    <row r="1104" spans="4:5" ht="19">
      <c r="D1104" s="1" t="s">
        <v>3255</v>
      </c>
      <c r="E1104" s="1" t="s">
        <v>3290</v>
      </c>
    </row>
    <row r="1105" spans="4:5" ht="19">
      <c r="D1105" s="1" t="s">
        <v>3256</v>
      </c>
      <c r="E1105" s="1" t="s">
        <v>3291</v>
      </c>
    </row>
    <row r="1106" spans="4:5" ht="19">
      <c r="D1106" s="1" t="s">
        <v>3257</v>
      </c>
      <c r="E1106" s="1" t="s">
        <v>3292</v>
      </c>
    </row>
    <row r="1107" spans="4:5" ht="19">
      <c r="D1107" s="1" t="s">
        <v>3258</v>
      </c>
      <c r="E1107" s="1" t="s">
        <v>3293</v>
      </c>
    </row>
    <row r="1108" spans="4:5" ht="19">
      <c r="D1108" s="1" t="s">
        <v>3259</v>
      </c>
      <c r="E1108" s="1" t="s">
        <v>3294</v>
      </c>
    </row>
    <row r="1109" spans="4:5" ht="19">
      <c r="D1109" s="1" t="s">
        <v>3260</v>
      </c>
      <c r="E1109" s="1" t="s">
        <v>3295</v>
      </c>
    </row>
    <row r="1110" spans="4:5" ht="19">
      <c r="D1110" s="1" t="s">
        <v>3261</v>
      </c>
      <c r="E1110" s="1" t="s">
        <v>3296</v>
      </c>
    </row>
    <row r="1111" spans="4:5" ht="19">
      <c r="D1111" s="1" t="s">
        <v>3262</v>
      </c>
      <c r="E1111" s="1" t="s">
        <v>3297</v>
      </c>
    </row>
    <row r="1112" spans="4:5" ht="19">
      <c r="D1112" s="1" t="s">
        <v>3263</v>
      </c>
      <c r="E1112" s="1" t="s">
        <v>3298</v>
      </c>
    </row>
    <row r="1113" spans="4:5" ht="19">
      <c r="D1113" s="1" t="s">
        <v>3264</v>
      </c>
      <c r="E1113" s="1" t="s">
        <v>3299</v>
      </c>
    </row>
    <row r="1114" spans="4:5" ht="19">
      <c r="D1114" s="1" t="s">
        <v>3265</v>
      </c>
      <c r="E1114" s="1" t="s">
        <v>3300</v>
      </c>
    </row>
    <row r="1115" spans="4:5" ht="19">
      <c r="D1115" s="1" t="s">
        <v>3266</v>
      </c>
      <c r="E1115" s="1" t="s">
        <v>3301</v>
      </c>
    </row>
    <row r="1116" spans="4:5" ht="19">
      <c r="D1116" s="1" t="s">
        <v>3267</v>
      </c>
      <c r="E1116" s="1" t="s">
        <v>3302</v>
      </c>
    </row>
    <row r="1117" spans="4:5" ht="19">
      <c r="D1117" s="1" t="s">
        <v>3268</v>
      </c>
      <c r="E1117" s="1" t="s">
        <v>3303</v>
      </c>
    </row>
    <row r="1118" spans="4:5" ht="19">
      <c r="D1118" s="1" t="s">
        <v>3258</v>
      </c>
      <c r="E1118" s="1" t="s">
        <v>3304</v>
      </c>
    </row>
    <row r="1119" spans="4:5" ht="19">
      <c r="D1119" s="1" t="s">
        <v>3259</v>
      </c>
      <c r="E1119" s="1" t="s">
        <v>3305</v>
      </c>
    </row>
    <row r="1120" spans="4:5" ht="19">
      <c r="D1120" s="1" t="s">
        <v>3260</v>
      </c>
      <c r="E1120" s="1" t="s">
        <v>3306</v>
      </c>
    </row>
    <row r="1121" spans="4:5" ht="19">
      <c r="D1121" s="1" t="s">
        <v>3261</v>
      </c>
      <c r="E1121" s="1" t="s">
        <v>3307</v>
      </c>
    </row>
    <row r="1122" spans="4:5" ht="19">
      <c r="D1122" s="1" t="s">
        <v>3262</v>
      </c>
      <c r="E1122" s="1" t="s">
        <v>3308</v>
      </c>
    </row>
    <row r="1123" spans="4:5" ht="19">
      <c r="D1123" s="1" t="s">
        <v>3263</v>
      </c>
      <c r="E1123" s="1" t="s">
        <v>3309</v>
      </c>
    </row>
    <row r="1124" spans="4:5" ht="19">
      <c r="D1124" s="1" t="s">
        <v>3264</v>
      </c>
      <c r="E1124" s="1" t="s">
        <v>3310</v>
      </c>
    </row>
    <row r="1125" spans="4:5" ht="19">
      <c r="D1125" s="1" t="s">
        <v>3265</v>
      </c>
      <c r="E1125" s="1" t="s">
        <v>3311</v>
      </c>
    </row>
    <row r="1126" spans="4:5" ht="19">
      <c r="D1126" s="1" t="s">
        <v>3266</v>
      </c>
      <c r="E1126" s="1" t="s">
        <v>3312</v>
      </c>
    </row>
    <row r="1127" spans="4:5" ht="19">
      <c r="D1127" s="1" t="s">
        <v>3269</v>
      </c>
      <c r="E1127" s="1" t="s">
        <v>3313</v>
      </c>
    </row>
    <row r="1128" spans="4:5" ht="19">
      <c r="D1128" s="1" t="s">
        <v>3270</v>
      </c>
      <c r="E1128" s="1" t="s">
        <v>3314</v>
      </c>
    </row>
    <row r="1129" spans="4:5" ht="19">
      <c r="D1129" s="1" t="s">
        <v>3258</v>
      </c>
      <c r="E1129" s="1" t="s">
        <v>3315</v>
      </c>
    </row>
    <row r="1130" spans="4:5" ht="19">
      <c r="D1130" s="1" t="s">
        <v>3271</v>
      </c>
      <c r="E1130" s="1" t="s">
        <v>3316</v>
      </c>
    </row>
    <row r="1131" spans="4:5" ht="19">
      <c r="D1131" s="1" t="s">
        <v>3260</v>
      </c>
      <c r="E1131" s="1" t="s">
        <v>3317</v>
      </c>
    </row>
    <row r="1132" spans="4:5" ht="19">
      <c r="D1132" s="1" t="s">
        <v>3261</v>
      </c>
      <c r="E1132" s="1" t="s">
        <v>3318</v>
      </c>
    </row>
    <row r="1133" spans="4:5" ht="19">
      <c r="D1133" s="1" t="s">
        <v>3262</v>
      </c>
      <c r="E1133" s="1" t="s">
        <v>3319</v>
      </c>
    </row>
    <row r="1134" spans="4:5" ht="19">
      <c r="D1134" s="1" t="s">
        <v>3263</v>
      </c>
      <c r="E1134" s="1" t="s">
        <v>3320</v>
      </c>
    </row>
    <row r="1135" spans="4:5" ht="19">
      <c r="D1135" s="1" t="s">
        <v>3264</v>
      </c>
      <c r="E1135" s="1" t="s">
        <v>3321</v>
      </c>
    </row>
    <row r="1136" spans="4:5" ht="19">
      <c r="D1136" s="1" t="s">
        <v>3265</v>
      </c>
      <c r="E1136" s="1" t="s">
        <v>3322</v>
      </c>
    </row>
    <row r="1137" spans="4:5" ht="19">
      <c r="D1137" s="1" t="s">
        <v>3272</v>
      </c>
      <c r="E1137" s="1" t="s">
        <v>3323</v>
      </c>
    </row>
    <row r="1138" spans="4:5" ht="19">
      <c r="D1138" s="1" t="s">
        <v>3269</v>
      </c>
      <c r="E1138" s="1" t="s">
        <v>3324</v>
      </c>
    </row>
    <row r="1139" spans="4:5" ht="19">
      <c r="D1139" s="1" t="s">
        <v>3273</v>
      </c>
      <c r="E1139" s="1" t="s">
        <v>3325</v>
      </c>
    </row>
    <row r="1140" spans="4:5" ht="19">
      <c r="D1140" s="1" t="s">
        <v>3258</v>
      </c>
      <c r="E1140" s="1" t="s">
        <v>3326</v>
      </c>
    </row>
    <row r="1141" spans="4:5" ht="19">
      <c r="D1141" s="1" t="s">
        <v>3271</v>
      </c>
      <c r="E1141" s="1" t="s">
        <v>3327</v>
      </c>
    </row>
    <row r="1142" spans="4:5" ht="19">
      <c r="D1142" s="1" t="s">
        <v>3260</v>
      </c>
      <c r="E1142" s="1" t="s">
        <v>3328</v>
      </c>
    </row>
    <row r="1143" spans="4:5" ht="19">
      <c r="D1143" s="1" t="s">
        <v>3274</v>
      </c>
      <c r="E1143" s="1" t="s">
        <v>3329</v>
      </c>
    </row>
    <row r="1144" spans="4:5" ht="19">
      <c r="D1144" s="1" t="s">
        <v>3262</v>
      </c>
    </row>
    <row r="1145" spans="4:5" ht="19">
      <c r="D1145" s="1" t="s">
        <v>3263</v>
      </c>
    </row>
    <row r="1146" spans="4:5" ht="19">
      <c r="D1146" s="1" t="s">
        <v>3264</v>
      </c>
    </row>
    <row r="1147" spans="4:5" ht="19">
      <c r="D1147" s="1" t="s">
        <v>3275</v>
      </c>
    </row>
    <row r="1148" spans="4:5" ht="19">
      <c r="D1148" s="1" t="s">
        <v>3276</v>
      </c>
    </row>
    <row r="1149" spans="4:5" ht="19">
      <c r="D1149" s="1" t="s">
        <v>3258</v>
      </c>
    </row>
    <row r="1150" spans="4:5" ht="19">
      <c r="D1150" s="1" t="s">
        <v>3259</v>
      </c>
    </row>
    <row r="1151" spans="4:5" ht="19">
      <c r="D1151" s="1" t="s">
        <v>3260</v>
      </c>
    </row>
    <row r="1152" spans="4:5" ht="19">
      <c r="D1152" s="1" t="s">
        <v>3274</v>
      </c>
    </row>
    <row r="1153" spans="4:4" ht="19">
      <c r="D1153" s="1" t="s">
        <v>3262</v>
      </c>
    </row>
    <row r="1154" spans="4:4" ht="19">
      <c r="D1154" s="1" t="s">
        <v>3263</v>
      </c>
    </row>
    <row r="1155" spans="4:4" ht="19">
      <c r="D1155" s="1" t="s">
        <v>3264</v>
      </c>
    </row>
    <row r="1156" spans="4:4" ht="19">
      <c r="D1156" s="1" t="s">
        <v>3275</v>
      </c>
    </row>
    <row r="1157" spans="4:4" ht="19">
      <c r="D1157" s="1" t="s">
        <v>3277</v>
      </c>
    </row>
    <row r="1158" spans="4:4" ht="19">
      <c r="D1158" s="1" t="s">
        <v>3278</v>
      </c>
    </row>
    <row r="1159" spans="4:4" ht="19">
      <c r="D1159" s="1" t="s">
        <v>3258</v>
      </c>
    </row>
    <row r="1160" spans="4:4" ht="19">
      <c r="D1160" s="1" t="s">
        <v>3271</v>
      </c>
    </row>
    <row r="1161" spans="4:4" ht="19">
      <c r="D1161" s="1" t="s">
        <v>3260</v>
      </c>
    </row>
    <row r="1162" spans="4:4" ht="19">
      <c r="D1162" s="1" t="s">
        <v>3274</v>
      </c>
    </row>
    <row r="1163" spans="4:4" ht="19">
      <c r="D1163" s="1" t="s">
        <v>3262</v>
      </c>
    </row>
    <row r="1164" spans="4:4" ht="19">
      <c r="D1164" s="1" t="s">
        <v>3263</v>
      </c>
    </row>
    <row r="1165" spans="4:4" ht="19">
      <c r="D1165" s="1" t="s">
        <v>3264</v>
      </c>
    </row>
    <row r="1166" spans="4:4" ht="19">
      <c r="D1166" s="1" t="s">
        <v>3279</v>
      </c>
    </row>
    <row r="1167" spans="4:4" ht="19">
      <c r="D1167" s="1" t="s">
        <v>3280</v>
      </c>
    </row>
    <row r="1168" spans="4:4" ht="19">
      <c r="D1168" s="1" t="s">
        <v>3258</v>
      </c>
    </row>
    <row r="1169" spans="4:4" ht="19">
      <c r="D1169" s="1" t="s">
        <v>3271</v>
      </c>
    </row>
    <row r="1170" spans="4:4" ht="19">
      <c r="D1170" s="1" t="s">
        <v>3281</v>
      </c>
    </row>
    <row r="1171" spans="4:4" ht="19">
      <c r="D1171" s="1" t="s">
        <v>3274</v>
      </c>
    </row>
    <row r="1172" spans="4:4" ht="19">
      <c r="D1172" s="1" t="s">
        <v>3262</v>
      </c>
    </row>
    <row r="1173" spans="4:4" ht="19">
      <c r="D1173" s="1" t="s">
        <v>3263</v>
      </c>
    </row>
    <row r="1174" spans="4:4" ht="19">
      <c r="D1174" s="1" t="s">
        <v>3264</v>
      </c>
    </row>
    <row r="1175" spans="4:4" ht="19">
      <c r="D1175" s="1" t="s">
        <v>3282</v>
      </c>
    </row>
    <row r="1176" spans="4:4" ht="19">
      <c r="D1176" s="1" t="s">
        <v>3283</v>
      </c>
    </row>
    <row r="1177" spans="4:4" ht="19">
      <c r="D1177" s="1" t="s">
        <v>3258</v>
      </c>
    </row>
    <row r="1178" spans="4:4" ht="19">
      <c r="D1178" s="1" t="s">
        <v>3271</v>
      </c>
    </row>
    <row r="1179" spans="4:4" ht="19">
      <c r="D1179" s="1" t="s">
        <v>3260</v>
      </c>
    </row>
    <row r="1180" spans="4:4" ht="19">
      <c r="D1180" s="1" t="s">
        <v>3261</v>
      </c>
    </row>
    <row r="1181" spans="4:4" ht="19">
      <c r="D1181" s="1" t="s">
        <v>3262</v>
      </c>
    </row>
    <row r="1182" spans="4:4" ht="19">
      <c r="D1182" s="1" t="s">
        <v>3263</v>
      </c>
    </row>
    <row r="1183" spans="4:4" ht="19">
      <c r="D1183" s="1" t="s">
        <v>3264</v>
      </c>
    </row>
    <row r="1184" spans="4:4" ht="19">
      <c r="D1184" s="1" t="s">
        <v>3265</v>
      </c>
    </row>
    <row r="1185" spans="4:4" ht="19">
      <c r="D1185" s="1" t="s">
        <v>3284</v>
      </c>
    </row>
    <row r="1186" spans="4:4" ht="19">
      <c r="D1186" s="1" t="s">
        <v>3267</v>
      </c>
    </row>
    <row r="1187" spans="4:4" ht="19">
      <c r="D1187" s="1" t="s">
        <v>3285</v>
      </c>
    </row>
    <row r="1188" spans="4:4" ht="19">
      <c r="D1188" s="1" t="s">
        <v>3286</v>
      </c>
    </row>
    <row r="1189" spans="4:4" ht="19">
      <c r="D1189" s="1" t="s">
        <v>3287</v>
      </c>
    </row>
    <row r="1190" spans="4:4" ht="19">
      <c r="D1190" s="1" t="s">
        <v>3288</v>
      </c>
    </row>
    <row r="1191" spans="4:4" ht="19">
      <c r="D1191" s="1" t="s">
        <v>3289</v>
      </c>
    </row>
    <row r="1192" spans="4:4" ht="19">
      <c r="D1192" s="1" t="s">
        <v>3290</v>
      </c>
    </row>
    <row r="1193" spans="4:4" ht="19">
      <c r="D1193" s="1" t="s">
        <v>3291</v>
      </c>
    </row>
    <row r="1194" spans="4:4" ht="19">
      <c r="D1194" s="1" t="s">
        <v>3292</v>
      </c>
    </row>
    <row r="1195" spans="4:4" ht="19">
      <c r="D1195" s="1" t="s">
        <v>3293</v>
      </c>
    </row>
    <row r="1196" spans="4:4" ht="19">
      <c r="D1196" s="1" t="s">
        <v>3294</v>
      </c>
    </row>
    <row r="1197" spans="4:4" ht="19">
      <c r="D1197" s="1" t="s">
        <v>3295</v>
      </c>
    </row>
    <row r="1198" spans="4:4" ht="19">
      <c r="D1198" s="1" t="s">
        <v>3296</v>
      </c>
    </row>
    <row r="1199" spans="4:4" ht="19">
      <c r="D1199" s="1" t="s">
        <v>3297</v>
      </c>
    </row>
    <row r="1200" spans="4:4" ht="19">
      <c r="D1200" s="1" t="s">
        <v>3298</v>
      </c>
    </row>
    <row r="1201" spans="4:4" ht="19">
      <c r="D1201" s="1" t="s">
        <v>3299</v>
      </c>
    </row>
    <row r="1202" spans="4:4" ht="19">
      <c r="D1202" s="1" t="s">
        <v>3300</v>
      </c>
    </row>
    <row r="1203" spans="4:4" ht="19">
      <c r="D1203" s="1" t="s">
        <v>3301</v>
      </c>
    </row>
    <row r="1204" spans="4:4" ht="19">
      <c r="D1204" s="1" t="s">
        <v>3302</v>
      </c>
    </row>
    <row r="1205" spans="4:4" ht="19">
      <c r="D1205" s="1" t="s">
        <v>3303</v>
      </c>
    </row>
    <row r="1206" spans="4:4" ht="19">
      <c r="D1206" s="1" t="s">
        <v>3304</v>
      </c>
    </row>
    <row r="1207" spans="4:4" ht="19">
      <c r="D1207" s="1" t="s">
        <v>3305</v>
      </c>
    </row>
    <row r="1208" spans="4:4" ht="19">
      <c r="D1208" s="1" t="s">
        <v>3306</v>
      </c>
    </row>
    <row r="1209" spans="4:4" ht="19">
      <c r="D1209" s="1" t="s">
        <v>3307</v>
      </c>
    </row>
    <row r="1210" spans="4:4" ht="19">
      <c r="D1210" s="1" t="s">
        <v>3308</v>
      </c>
    </row>
    <row r="1211" spans="4:4" ht="19">
      <c r="D1211" s="1" t="s">
        <v>3309</v>
      </c>
    </row>
    <row r="1212" spans="4:4" ht="19">
      <c r="D1212" s="1" t="s">
        <v>3310</v>
      </c>
    </row>
    <row r="1213" spans="4:4" ht="19">
      <c r="D1213" s="1" t="s">
        <v>3311</v>
      </c>
    </row>
    <row r="1214" spans="4:4" ht="19">
      <c r="D1214" s="1" t="s">
        <v>3312</v>
      </c>
    </row>
    <row r="1215" spans="4:4" ht="19">
      <c r="D1215" s="1" t="s">
        <v>3313</v>
      </c>
    </row>
    <row r="1216" spans="4:4" ht="19">
      <c r="D1216" s="1" t="s">
        <v>3314</v>
      </c>
    </row>
    <row r="1217" spans="4:4" ht="19">
      <c r="D1217" s="1" t="s">
        <v>3315</v>
      </c>
    </row>
    <row r="1218" spans="4:4" ht="19">
      <c r="D1218" s="1" t="s">
        <v>3316</v>
      </c>
    </row>
    <row r="1219" spans="4:4" ht="19">
      <c r="D1219" s="1" t="s">
        <v>3317</v>
      </c>
    </row>
    <row r="1220" spans="4:4" ht="19">
      <c r="D1220" s="1" t="s">
        <v>3318</v>
      </c>
    </row>
    <row r="1221" spans="4:4" ht="19">
      <c r="D1221" s="1" t="s">
        <v>3319</v>
      </c>
    </row>
    <row r="1222" spans="4:4" ht="19">
      <c r="D1222" s="1" t="s">
        <v>3320</v>
      </c>
    </row>
    <row r="1223" spans="4:4" ht="19">
      <c r="D1223" s="1" t="s">
        <v>3321</v>
      </c>
    </row>
    <row r="1224" spans="4:4" ht="19">
      <c r="D1224" s="1" t="s">
        <v>3322</v>
      </c>
    </row>
    <row r="1225" spans="4:4" ht="19">
      <c r="D1225" s="1" t="s">
        <v>3323</v>
      </c>
    </row>
    <row r="1226" spans="4:4" ht="19">
      <c r="D1226" s="1" t="s">
        <v>3324</v>
      </c>
    </row>
    <row r="1227" spans="4:4" ht="19">
      <c r="D1227" s="1" t="s">
        <v>3325</v>
      </c>
    </row>
    <row r="1228" spans="4:4" ht="19">
      <c r="D1228" s="1" t="s">
        <v>3326</v>
      </c>
    </row>
    <row r="1229" spans="4:4" ht="19">
      <c r="D1229" s="1" t="s">
        <v>3327</v>
      </c>
    </row>
    <row r="1230" spans="4:4" ht="19">
      <c r="D1230" s="1" t="s">
        <v>3328</v>
      </c>
    </row>
    <row r="1231" spans="4:4" ht="19">
      <c r="D1231" s="1" t="s">
        <v>3329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DE9F-7275-8546-B116-E298565E1F96}">
  <dimension ref="A1:D240"/>
  <sheetViews>
    <sheetView workbookViewId="0">
      <selection activeCell="M12" sqref="M12"/>
    </sheetView>
  </sheetViews>
  <sheetFormatPr baseColWidth="10" defaultRowHeight="16"/>
  <sheetData>
    <row r="1" spans="1:4" ht="19">
      <c r="A1" s="1" t="s">
        <v>73</v>
      </c>
      <c r="B1" s="4" t="s">
        <v>73</v>
      </c>
      <c r="D1" s="1" t="s">
        <v>2390</v>
      </c>
    </row>
    <row r="2" spans="1:4" ht="19">
      <c r="A2" s="1" t="s">
        <v>74</v>
      </c>
      <c r="B2" s="4" t="s">
        <v>74</v>
      </c>
      <c r="D2" s="1" t="s">
        <v>2391</v>
      </c>
    </row>
    <row r="3" spans="1:4" ht="19">
      <c r="A3" s="1" t="s">
        <v>705</v>
      </c>
      <c r="B3" s="4" t="s">
        <v>720</v>
      </c>
      <c r="D3" s="1" t="s">
        <v>484</v>
      </c>
    </row>
    <row r="4" spans="1:4" ht="19">
      <c r="B4" s="4" t="s">
        <v>721</v>
      </c>
      <c r="D4" s="1" t="s">
        <v>2392</v>
      </c>
    </row>
    <row r="5" spans="1:4" ht="19">
      <c r="B5" s="4" t="s">
        <v>181</v>
      </c>
      <c r="D5" s="1" t="s">
        <v>2393</v>
      </c>
    </row>
    <row r="6" spans="1:4" ht="19">
      <c r="B6" s="4" t="s">
        <v>485</v>
      </c>
      <c r="D6" s="1">
        <v>391486</v>
      </c>
    </row>
    <row r="7" spans="1:4" ht="19">
      <c r="B7" s="4" t="s">
        <v>538</v>
      </c>
      <c r="D7" s="1" t="s">
        <v>78</v>
      </c>
    </row>
    <row r="8" spans="1:4" ht="19">
      <c r="B8" s="4" t="s">
        <v>85</v>
      </c>
      <c r="D8" s="1" t="s">
        <v>2394</v>
      </c>
    </row>
    <row r="9" spans="1:4" ht="19">
      <c r="B9" s="4" t="s">
        <v>210</v>
      </c>
      <c r="D9" s="1" t="s">
        <v>180</v>
      </c>
    </row>
    <row r="10" spans="1:4" ht="19">
      <c r="B10" s="4" t="s">
        <v>185</v>
      </c>
      <c r="D10" s="1" t="s">
        <v>2395</v>
      </c>
    </row>
    <row r="11" spans="1:4" ht="19">
      <c r="B11" s="4" t="s">
        <v>187</v>
      </c>
      <c r="D11" s="1" t="s">
        <v>2396</v>
      </c>
    </row>
    <row r="12" spans="1:4" ht="19">
      <c r="B12" s="4" t="s">
        <v>188</v>
      </c>
      <c r="D12" s="1" t="s">
        <v>899</v>
      </c>
    </row>
    <row r="13" spans="1:4" ht="19">
      <c r="B13" s="4" t="s">
        <v>189</v>
      </c>
      <c r="D13" s="1">
        <v>1</v>
      </c>
    </row>
    <row r="14" spans="1:4" ht="19">
      <c r="B14" s="4" t="s">
        <v>190</v>
      </c>
      <c r="D14" s="1" t="s">
        <v>2397</v>
      </c>
    </row>
    <row r="15" spans="1:4" ht="19">
      <c r="B15" s="4" t="s">
        <v>191</v>
      </c>
      <c r="D15" s="1" t="s">
        <v>2398</v>
      </c>
    </row>
    <row r="16" spans="1:4" ht="19">
      <c r="B16" s="4" t="s">
        <v>193</v>
      </c>
      <c r="D16" s="1" t="s">
        <v>2399</v>
      </c>
    </row>
    <row r="17" spans="2:4" ht="19">
      <c r="B17" s="4" t="s">
        <v>188</v>
      </c>
      <c r="D17" s="1" t="s">
        <v>2400</v>
      </c>
    </row>
    <row r="18" spans="2:4" ht="19">
      <c r="B18" s="4" t="s">
        <v>189</v>
      </c>
      <c r="D18" s="1" t="s">
        <v>2401</v>
      </c>
    </row>
    <row r="19" spans="2:4" ht="19">
      <c r="B19" s="4" t="s">
        <v>190</v>
      </c>
      <c r="D19" s="1" t="s">
        <v>2402</v>
      </c>
    </row>
    <row r="20" spans="2:4" ht="19">
      <c r="B20" s="4" t="s">
        <v>723</v>
      </c>
      <c r="D20" s="1" t="s">
        <v>2403</v>
      </c>
    </row>
    <row r="21" spans="2:4" ht="19">
      <c r="B21" s="4" t="s">
        <v>2379</v>
      </c>
      <c r="D21" s="1" t="s">
        <v>2404</v>
      </c>
    </row>
    <row r="22" spans="2:4" ht="19">
      <c r="B22" s="4" t="s">
        <v>193</v>
      </c>
      <c r="D22" s="1" t="s">
        <v>2405</v>
      </c>
    </row>
    <row r="23" spans="2:4" ht="19">
      <c r="B23" s="4" t="s">
        <v>2380</v>
      </c>
      <c r="D23" s="1" t="s">
        <v>2406</v>
      </c>
    </row>
    <row r="24" spans="2:4" ht="19">
      <c r="B24" s="4" t="s">
        <v>85</v>
      </c>
      <c r="D24" s="1" t="s">
        <v>2407</v>
      </c>
    </row>
    <row r="25" spans="2:4" ht="19">
      <c r="B25" s="4" t="s">
        <v>210</v>
      </c>
      <c r="D25" s="1" t="s">
        <v>2408</v>
      </c>
    </row>
    <row r="26" spans="2:4" ht="19">
      <c r="B26" s="4" t="s">
        <v>185</v>
      </c>
      <c r="D26" s="1" t="s">
        <v>2409</v>
      </c>
    </row>
    <row r="27" spans="2:4" ht="19">
      <c r="B27" s="4" t="s">
        <v>187</v>
      </c>
      <c r="D27" s="1" t="s">
        <v>2410</v>
      </c>
    </row>
    <row r="28" spans="2:4" ht="19">
      <c r="B28" s="4" t="s">
        <v>188</v>
      </c>
      <c r="D28" s="1" t="s">
        <v>484</v>
      </c>
    </row>
    <row r="29" spans="2:4" ht="19">
      <c r="B29" s="4" t="s">
        <v>189</v>
      </c>
      <c r="D29" s="1" t="s">
        <v>2411</v>
      </c>
    </row>
    <row r="30" spans="2:4" ht="19">
      <c r="B30" s="4" t="s">
        <v>190</v>
      </c>
      <c r="D30" s="1" t="s">
        <v>78</v>
      </c>
    </row>
    <row r="31" spans="2:4" ht="19">
      <c r="B31" s="4" t="s">
        <v>191</v>
      </c>
      <c r="D31" s="1" t="s">
        <v>2394</v>
      </c>
    </row>
    <row r="32" spans="2:4" ht="19">
      <c r="B32" s="4" t="s">
        <v>193</v>
      </c>
      <c r="D32" s="1" t="s">
        <v>180</v>
      </c>
    </row>
    <row r="33" spans="2:4" ht="19">
      <c r="B33" s="4" t="s">
        <v>2381</v>
      </c>
      <c r="D33" s="1" t="s">
        <v>2412</v>
      </c>
    </row>
    <row r="34" spans="2:4" ht="19">
      <c r="B34" s="4" t="s">
        <v>2380</v>
      </c>
      <c r="D34" s="1" t="s">
        <v>2413</v>
      </c>
    </row>
    <row r="35" spans="2:4" ht="19">
      <c r="B35" s="4" t="s">
        <v>85</v>
      </c>
      <c r="D35" s="1" t="s">
        <v>899</v>
      </c>
    </row>
    <row r="36" spans="2:4" ht="19">
      <c r="B36" s="4" t="s">
        <v>210</v>
      </c>
      <c r="D36" s="1">
        <v>1</v>
      </c>
    </row>
    <row r="37" spans="2:4" ht="19">
      <c r="B37" s="4" t="s">
        <v>185</v>
      </c>
      <c r="D37" s="1" t="s">
        <v>2414</v>
      </c>
    </row>
    <row r="38" spans="2:4" ht="19">
      <c r="B38" s="4" t="s">
        <v>187</v>
      </c>
      <c r="D38" s="1" t="s">
        <v>2398</v>
      </c>
    </row>
    <row r="39" spans="2:4" ht="19">
      <c r="B39" s="4" t="s">
        <v>188</v>
      </c>
      <c r="D39" s="1" t="s">
        <v>2415</v>
      </c>
    </row>
    <row r="40" spans="2:4" ht="19">
      <c r="B40" s="4" t="s">
        <v>189</v>
      </c>
      <c r="D40" s="1" t="s">
        <v>2400</v>
      </c>
    </row>
    <row r="41" spans="2:4" ht="19">
      <c r="B41" s="4" t="s">
        <v>190</v>
      </c>
      <c r="D41" s="1" t="s">
        <v>2416</v>
      </c>
    </row>
    <row r="42" spans="2:4" ht="19">
      <c r="B42" s="4" t="s">
        <v>191</v>
      </c>
      <c r="D42" s="1" t="s">
        <v>2417</v>
      </c>
    </row>
    <row r="43" spans="2:4" ht="19">
      <c r="B43" s="4" t="s">
        <v>193</v>
      </c>
      <c r="D43" s="1" t="s">
        <v>2403</v>
      </c>
    </row>
    <row r="44" spans="2:4" ht="19">
      <c r="B44" s="4" t="s">
        <v>181</v>
      </c>
      <c r="D44" s="1" t="s">
        <v>2404</v>
      </c>
    </row>
    <row r="45" spans="2:4" ht="19">
      <c r="B45" s="4" t="s">
        <v>485</v>
      </c>
      <c r="D45" s="1" t="s">
        <v>2418</v>
      </c>
    </row>
    <row r="46" spans="2:4" ht="19">
      <c r="B46" s="4" t="s">
        <v>2380</v>
      </c>
      <c r="D46" s="1" t="s">
        <v>2406</v>
      </c>
    </row>
    <row r="47" spans="2:4" ht="19">
      <c r="B47" s="4" t="s">
        <v>85</v>
      </c>
      <c r="D47" s="1" t="s">
        <v>2419</v>
      </c>
    </row>
    <row r="48" spans="2:4" ht="19">
      <c r="B48" s="4" t="s">
        <v>210</v>
      </c>
      <c r="D48" s="1" t="s">
        <v>2420</v>
      </c>
    </row>
    <row r="49" spans="2:4" ht="19">
      <c r="B49" s="4" t="s">
        <v>185</v>
      </c>
      <c r="D49" s="1" t="s">
        <v>2421</v>
      </c>
    </row>
    <row r="50" spans="2:4" ht="19">
      <c r="B50" s="4" t="s">
        <v>187</v>
      </c>
      <c r="D50" s="1">
        <v>2</v>
      </c>
    </row>
    <row r="51" spans="2:4" ht="19">
      <c r="B51" s="4" t="s">
        <v>188</v>
      </c>
      <c r="D51" s="1" t="s">
        <v>2422</v>
      </c>
    </row>
    <row r="52" spans="2:4" ht="19">
      <c r="B52" s="4" t="s">
        <v>189</v>
      </c>
      <c r="D52" s="1" t="s">
        <v>2400</v>
      </c>
    </row>
    <row r="53" spans="2:4" ht="19">
      <c r="B53" s="4" t="s">
        <v>190</v>
      </c>
      <c r="D53" s="1" t="s">
        <v>2423</v>
      </c>
    </row>
    <row r="54" spans="2:4" ht="19">
      <c r="B54" s="4" t="s">
        <v>723</v>
      </c>
      <c r="D54" s="1" t="s">
        <v>2424</v>
      </c>
    </row>
    <row r="55" spans="2:4" ht="19">
      <c r="B55" s="4" t="s">
        <v>2379</v>
      </c>
      <c r="D55" s="1" t="s">
        <v>2425</v>
      </c>
    </row>
    <row r="56" spans="2:4" ht="19">
      <c r="B56" s="4" t="s">
        <v>193</v>
      </c>
      <c r="D56" s="1" t="s">
        <v>2404</v>
      </c>
    </row>
    <row r="57" spans="2:4" ht="19">
      <c r="B57" s="4" t="s">
        <v>2382</v>
      </c>
      <c r="D57" s="1" t="s">
        <v>2426</v>
      </c>
    </row>
    <row r="58" spans="2:4" ht="19">
      <c r="B58" s="4" t="s">
        <v>181</v>
      </c>
      <c r="D58" s="1" t="s">
        <v>2427</v>
      </c>
    </row>
    <row r="59" spans="2:4" ht="19">
      <c r="B59" s="4" t="s">
        <v>485</v>
      </c>
      <c r="D59" s="1" t="s">
        <v>2428</v>
      </c>
    </row>
    <row r="60" spans="2:4" ht="19">
      <c r="B60" s="4" t="s">
        <v>2380</v>
      </c>
      <c r="D60" s="1" t="s">
        <v>2406</v>
      </c>
    </row>
    <row r="61" spans="2:4" ht="19">
      <c r="B61" s="4" t="s">
        <v>85</v>
      </c>
      <c r="D61" s="1" t="s">
        <v>2429</v>
      </c>
    </row>
    <row r="62" spans="2:4" ht="19">
      <c r="B62" s="4" t="s">
        <v>210</v>
      </c>
      <c r="D62" s="1" t="s">
        <v>111</v>
      </c>
    </row>
    <row r="63" spans="2:4" ht="19">
      <c r="B63" s="4" t="s">
        <v>185</v>
      </c>
      <c r="D63" s="1" t="s">
        <v>818</v>
      </c>
    </row>
    <row r="64" spans="2:4" ht="19">
      <c r="B64" s="4" t="s">
        <v>187</v>
      </c>
      <c r="D64" s="1" t="s">
        <v>2430</v>
      </c>
    </row>
    <row r="65" spans="2:4" ht="19">
      <c r="B65" s="4" t="s">
        <v>188</v>
      </c>
      <c r="D65" s="1" t="s">
        <v>2431</v>
      </c>
    </row>
    <row r="66" spans="2:4" ht="19">
      <c r="B66" s="4" t="s">
        <v>189</v>
      </c>
      <c r="D66" s="1" t="s">
        <v>2432</v>
      </c>
    </row>
    <row r="67" spans="2:4" ht="19">
      <c r="B67" s="4" t="s">
        <v>190</v>
      </c>
      <c r="D67" s="1" t="s">
        <v>812</v>
      </c>
    </row>
    <row r="68" spans="2:4" ht="19">
      <c r="B68" s="4" t="s">
        <v>723</v>
      </c>
      <c r="D68" s="1" t="s">
        <v>2433</v>
      </c>
    </row>
    <row r="69" spans="2:4" ht="19">
      <c r="B69" s="4" t="s">
        <v>2379</v>
      </c>
      <c r="D69" s="1" t="s">
        <v>2434</v>
      </c>
    </row>
    <row r="70" spans="2:4" ht="19">
      <c r="B70" s="4" t="s">
        <v>193</v>
      </c>
      <c r="D70" s="1" t="s">
        <v>2435</v>
      </c>
    </row>
    <row r="71" spans="2:4" ht="19">
      <c r="B71" s="4" t="s">
        <v>78</v>
      </c>
      <c r="D71" s="1" t="s">
        <v>2436</v>
      </c>
    </row>
    <row r="72" spans="2:4" ht="19">
      <c r="B72" s="4" t="s">
        <v>180</v>
      </c>
      <c r="D72" s="1" t="s">
        <v>2437</v>
      </c>
    </row>
    <row r="73" spans="2:4" ht="19">
      <c r="B73" s="4" t="s">
        <v>899</v>
      </c>
      <c r="D73" s="1" t="s">
        <v>1004</v>
      </c>
    </row>
    <row r="74" spans="2:4" ht="19">
      <c r="B74" s="4" t="s">
        <v>900</v>
      </c>
      <c r="D74" s="1" t="s">
        <v>2438</v>
      </c>
    </row>
    <row r="75" spans="2:4" ht="19">
      <c r="B75" s="4" t="s">
        <v>181</v>
      </c>
      <c r="D75" s="1" t="s">
        <v>485</v>
      </c>
    </row>
    <row r="76" spans="2:4" ht="19">
      <c r="B76" s="4" t="s">
        <v>485</v>
      </c>
      <c r="D76" s="1" t="s">
        <v>2439</v>
      </c>
    </row>
    <row r="77" spans="2:4" ht="19">
      <c r="B77" s="4" t="s">
        <v>2380</v>
      </c>
      <c r="D77" s="1" t="s">
        <v>2440</v>
      </c>
    </row>
    <row r="78" spans="2:4" ht="19">
      <c r="B78" s="4" t="s">
        <v>85</v>
      </c>
      <c r="D78" s="1" t="s">
        <v>2380</v>
      </c>
    </row>
    <row r="79" spans="2:4" ht="19">
      <c r="B79" s="4" t="s">
        <v>210</v>
      </c>
      <c r="D79" s="1" t="s">
        <v>1008</v>
      </c>
    </row>
    <row r="80" spans="2:4" ht="19">
      <c r="B80" s="4" t="s">
        <v>185</v>
      </c>
      <c r="D80" s="1" t="s">
        <v>85</v>
      </c>
    </row>
    <row r="81" spans="2:4" ht="19">
      <c r="B81" s="4" t="s">
        <v>187</v>
      </c>
      <c r="D81" s="1" t="s">
        <v>2441</v>
      </c>
    </row>
    <row r="82" spans="2:4" ht="19">
      <c r="B82" s="4" t="s">
        <v>188</v>
      </c>
      <c r="D82" s="1" t="s">
        <v>210</v>
      </c>
    </row>
    <row r="83" spans="2:4" ht="19">
      <c r="B83" s="4" t="s">
        <v>189</v>
      </c>
      <c r="D83" s="1" t="s">
        <v>2442</v>
      </c>
    </row>
    <row r="84" spans="2:4" ht="19">
      <c r="B84" s="4" t="s">
        <v>190</v>
      </c>
      <c r="D84" s="1" t="s">
        <v>2443</v>
      </c>
    </row>
    <row r="85" spans="2:4" ht="19">
      <c r="B85" s="4" t="s">
        <v>191</v>
      </c>
      <c r="D85" s="1" t="s">
        <v>185</v>
      </c>
    </row>
    <row r="86" spans="2:4" ht="19">
      <c r="B86" s="4" t="s">
        <v>193</v>
      </c>
      <c r="D86" s="1" t="s">
        <v>2444</v>
      </c>
    </row>
    <row r="87" spans="2:4" ht="19">
      <c r="B87" s="4" t="s">
        <v>181</v>
      </c>
      <c r="D87" s="1" t="s">
        <v>187</v>
      </c>
    </row>
    <row r="88" spans="2:4" ht="19">
      <c r="B88" s="4" t="s">
        <v>485</v>
      </c>
      <c r="D88" s="1" t="s">
        <v>2445</v>
      </c>
    </row>
    <row r="89" spans="2:4" ht="19">
      <c r="B89" s="4" t="s">
        <v>2383</v>
      </c>
      <c r="D89" s="1" t="s">
        <v>2446</v>
      </c>
    </row>
    <row r="90" spans="2:4" ht="19">
      <c r="B90" s="4" t="s">
        <v>85</v>
      </c>
      <c r="D90" s="1" t="s">
        <v>2447</v>
      </c>
    </row>
    <row r="91" spans="2:4" ht="19">
      <c r="B91" s="4" t="s">
        <v>210</v>
      </c>
      <c r="D91" s="1" t="s">
        <v>2448</v>
      </c>
    </row>
    <row r="92" spans="2:4" ht="19">
      <c r="B92" s="4" t="s">
        <v>185</v>
      </c>
      <c r="D92" s="1" t="s">
        <v>484</v>
      </c>
    </row>
    <row r="93" spans="2:4" ht="19">
      <c r="B93" s="4" t="s">
        <v>187</v>
      </c>
      <c r="D93" s="1" t="s">
        <v>2449</v>
      </c>
    </row>
    <row r="94" spans="2:4" ht="19">
      <c r="B94" s="4" t="s">
        <v>188</v>
      </c>
      <c r="D94" s="1" t="s">
        <v>2450</v>
      </c>
    </row>
    <row r="95" spans="2:4" ht="19">
      <c r="B95" s="4" t="s">
        <v>189</v>
      </c>
      <c r="D95" s="1" t="s">
        <v>2451</v>
      </c>
    </row>
    <row r="96" spans="2:4" ht="19">
      <c r="B96" s="4" t="s">
        <v>723</v>
      </c>
      <c r="D96" s="1" t="s">
        <v>2452</v>
      </c>
    </row>
    <row r="97" spans="2:4" ht="19">
      <c r="B97" s="4" t="s">
        <v>2379</v>
      </c>
      <c r="D97" s="1" t="s">
        <v>2453</v>
      </c>
    </row>
    <row r="98" spans="2:4" ht="19">
      <c r="B98" s="4" t="s">
        <v>193</v>
      </c>
      <c r="D98" s="1" t="s">
        <v>2454</v>
      </c>
    </row>
    <row r="99" spans="2:4" ht="19">
      <c r="B99" s="4" t="s">
        <v>484</v>
      </c>
      <c r="D99" s="1" t="s">
        <v>78</v>
      </c>
    </row>
    <row r="100" spans="2:4" ht="19">
      <c r="B100" s="4" t="s">
        <v>78</v>
      </c>
      <c r="D100" s="1" t="s">
        <v>2455</v>
      </c>
    </row>
    <row r="101" spans="2:4" ht="19">
      <c r="B101" s="4" t="s">
        <v>180</v>
      </c>
      <c r="D101" s="1" t="s">
        <v>2456</v>
      </c>
    </row>
    <row r="102" spans="2:4" ht="19">
      <c r="B102" s="4" t="s">
        <v>899</v>
      </c>
      <c r="D102" s="1" t="s">
        <v>79</v>
      </c>
    </row>
    <row r="103" spans="2:4" ht="19">
      <c r="B103" s="4" t="s">
        <v>2382</v>
      </c>
      <c r="D103" s="1" t="s">
        <v>1515</v>
      </c>
    </row>
    <row r="104" spans="2:4" ht="19">
      <c r="B104" s="4" t="s">
        <v>181</v>
      </c>
      <c r="D104" s="1" t="s">
        <v>2457</v>
      </c>
    </row>
    <row r="105" spans="2:4" ht="19">
      <c r="B105" s="4" t="s">
        <v>485</v>
      </c>
      <c r="D105" s="1" t="s">
        <v>2458</v>
      </c>
    </row>
    <row r="106" spans="2:4" ht="19">
      <c r="B106" s="4" t="s">
        <v>2380</v>
      </c>
      <c r="D106" s="1" t="s">
        <v>2459</v>
      </c>
    </row>
    <row r="107" spans="2:4" ht="19">
      <c r="B107" s="4" t="s">
        <v>85</v>
      </c>
      <c r="D107" s="1" t="s">
        <v>899</v>
      </c>
    </row>
    <row r="108" spans="2:4" ht="19">
      <c r="B108" s="4" t="s">
        <v>210</v>
      </c>
      <c r="D108" s="1">
        <v>1</v>
      </c>
    </row>
    <row r="109" spans="2:4" ht="19">
      <c r="B109" s="4" t="s">
        <v>185</v>
      </c>
      <c r="D109" s="1" t="s">
        <v>2460</v>
      </c>
    </row>
    <row r="110" spans="2:4" ht="19">
      <c r="B110" s="4" t="s">
        <v>187</v>
      </c>
      <c r="D110" s="1" t="s">
        <v>2382</v>
      </c>
    </row>
    <row r="111" spans="2:4" ht="19">
      <c r="B111" s="4" t="s">
        <v>188</v>
      </c>
      <c r="D111" s="1" t="s">
        <v>2400</v>
      </c>
    </row>
    <row r="112" spans="2:4" ht="19">
      <c r="B112" s="4" t="s">
        <v>189</v>
      </c>
      <c r="D112" s="1" t="s">
        <v>2423</v>
      </c>
    </row>
    <row r="113" spans="2:4" ht="19">
      <c r="B113" s="4" t="s">
        <v>190</v>
      </c>
      <c r="D113" s="1" t="s">
        <v>2461</v>
      </c>
    </row>
    <row r="114" spans="2:4" ht="19">
      <c r="B114" s="4" t="s">
        <v>191</v>
      </c>
      <c r="D114" s="1" t="s">
        <v>2462</v>
      </c>
    </row>
    <row r="115" spans="2:4" ht="19">
      <c r="B115" s="4" t="s">
        <v>193</v>
      </c>
      <c r="D115" s="1" t="s">
        <v>2404</v>
      </c>
    </row>
    <row r="116" spans="2:4" ht="19">
      <c r="B116" s="4" t="s">
        <v>121</v>
      </c>
      <c r="D116" s="1" t="s">
        <v>2463</v>
      </c>
    </row>
    <row r="117" spans="2:4" ht="19">
      <c r="B117" s="4" t="s">
        <v>97</v>
      </c>
      <c r="D117" s="1" t="s">
        <v>2464</v>
      </c>
    </row>
    <row r="118" spans="2:4" ht="19">
      <c r="B118" s="4" t="s">
        <v>98</v>
      </c>
      <c r="D118" s="1" t="s">
        <v>2465</v>
      </c>
    </row>
    <row r="119" spans="2:4" ht="19">
      <c r="B119" s="4" t="s">
        <v>99</v>
      </c>
      <c r="D119" s="1" t="s">
        <v>2406</v>
      </c>
    </row>
    <row r="120" spans="2:4" ht="19">
      <c r="B120" s="4" t="s">
        <v>739</v>
      </c>
      <c r="D120" s="1" t="s">
        <v>2466</v>
      </c>
    </row>
    <row r="121" spans="2:4" ht="19">
      <c r="B121" s="4" t="s">
        <v>740</v>
      </c>
      <c r="D121" s="1">
        <v>2</v>
      </c>
    </row>
    <row r="122" spans="2:4" ht="19">
      <c r="B122" s="4" t="s">
        <v>741</v>
      </c>
      <c r="D122" s="1" t="s">
        <v>2467</v>
      </c>
    </row>
    <row r="123" spans="2:4" ht="19">
      <c r="B123" s="4" t="s">
        <v>742</v>
      </c>
      <c r="D123" s="1" t="s">
        <v>2468</v>
      </c>
    </row>
    <row r="124" spans="2:4" ht="19">
      <c r="B124" s="4" t="s">
        <v>743</v>
      </c>
      <c r="D124" s="1" t="s">
        <v>2400</v>
      </c>
    </row>
    <row r="125" spans="2:4" ht="19">
      <c r="B125" s="4" t="s">
        <v>705</v>
      </c>
      <c r="D125" s="1" t="s">
        <v>2469</v>
      </c>
    </row>
    <row r="126" spans="2:4" ht="19">
      <c r="B126" s="4" t="s">
        <v>744</v>
      </c>
      <c r="D126" s="1" t="s">
        <v>2470</v>
      </c>
    </row>
    <row r="127" spans="2:4" ht="19">
      <c r="B127" s="4" t="s">
        <v>745</v>
      </c>
      <c r="D127" s="1" t="s">
        <v>2471</v>
      </c>
    </row>
    <row r="128" spans="2:4" ht="19">
      <c r="B128" s="4" t="s">
        <v>746</v>
      </c>
      <c r="D128" s="1" t="s">
        <v>2404</v>
      </c>
    </row>
    <row r="129" spans="2:4" ht="19">
      <c r="B129" s="7" t="s">
        <v>2384</v>
      </c>
      <c r="D129" s="1" t="s">
        <v>2463</v>
      </c>
    </row>
    <row r="130" spans="2:4" ht="19">
      <c r="B130" s="9" t="s">
        <v>2385</v>
      </c>
      <c r="D130" s="1" t="s">
        <v>2464</v>
      </c>
    </row>
    <row r="131" spans="2:4" ht="19">
      <c r="B131" s="7" t="s">
        <v>2386</v>
      </c>
      <c r="D131" s="1" t="s">
        <v>2465</v>
      </c>
    </row>
    <row r="132" spans="2:4" ht="19">
      <c r="B132" s="15" t="s">
        <v>2387</v>
      </c>
      <c r="D132" s="1" t="s">
        <v>2406</v>
      </c>
    </row>
    <row r="133" spans="2:4" ht="19">
      <c r="B133" s="8" t="s">
        <v>2388</v>
      </c>
      <c r="D133" s="1" t="s">
        <v>2466</v>
      </c>
    </row>
    <row r="134" spans="2:4" ht="19">
      <c r="B134" s="8" t="s">
        <v>2389</v>
      </c>
      <c r="D134" s="1" t="s">
        <v>111</v>
      </c>
    </row>
    <row r="135" spans="2:4" ht="19">
      <c r="D135" s="1" t="s">
        <v>818</v>
      </c>
    </row>
    <row r="136" spans="2:4" ht="19">
      <c r="D136" s="1" t="s">
        <v>2472</v>
      </c>
    </row>
    <row r="137" spans="2:4" ht="19">
      <c r="D137" s="1" t="s">
        <v>2431</v>
      </c>
    </row>
    <row r="138" spans="2:4" ht="19">
      <c r="D138" s="1" t="s">
        <v>2473</v>
      </c>
    </row>
    <row r="139" spans="2:4" ht="19">
      <c r="D139" s="1" t="s">
        <v>812</v>
      </c>
    </row>
    <row r="140" spans="2:4" ht="19">
      <c r="D140" s="1" t="s">
        <v>2433</v>
      </c>
    </row>
    <row r="141" spans="2:4" ht="19">
      <c r="D141" s="1" t="s">
        <v>2474</v>
      </c>
    </row>
    <row r="142" spans="2:4" ht="19">
      <c r="D142" s="1" t="s">
        <v>2436</v>
      </c>
    </row>
    <row r="143" spans="2:4" ht="19">
      <c r="D143" s="1" t="s">
        <v>2475</v>
      </c>
    </row>
    <row r="144" spans="2:4" ht="19">
      <c r="D144" s="1" t="s">
        <v>2476</v>
      </c>
    </row>
    <row r="145" spans="4:4" ht="19">
      <c r="D145" s="1" t="s">
        <v>2438</v>
      </c>
    </row>
    <row r="146" spans="4:4" ht="19">
      <c r="D146" s="1" t="s">
        <v>2381</v>
      </c>
    </row>
    <row r="147" spans="4:4" ht="19">
      <c r="D147" s="1" t="s">
        <v>2477</v>
      </c>
    </row>
    <row r="148" spans="4:4" ht="19">
      <c r="D148" s="1" t="s">
        <v>2478</v>
      </c>
    </row>
    <row r="149" spans="4:4" ht="19">
      <c r="D149" s="1" t="s">
        <v>2479</v>
      </c>
    </row>
    <row r="150" spans="4:4" ht="19">
      <c r="D150" s="1" t="s">
        <v>2480</v>
      </c>
    </row>
    <row r="151" spans="4:4" ht="19">
      <c r="D151" s="1" t="s">
        <v>4</v>
      </c>
    </row>
    <row r="152" spans="4:4" ht="19">
      <c r="D152" s="1" t="s">
        <v>2481</v>
      </c>
    </row>
    <row r="153" spans="4:4" ht="19">
      <c r="D153" s="1" t="s">
        <v>2482</v>
      </c>
    </row>
    <row r="154" spans="4:4" ht="19">
      <c r="D154" s="1" t="s">
        <v>78</v>
      </c>
    </row>
    <row r="155" spans="4:4" ht="19">
      <c r="D155" s="1" t="s">
        <v>2483</v>
      </c>
    </row>
    <row r="156" spans="4:4" ht="19">
      <c r="D156" s="1" t="s">
        <v>180</v>
      </c>
    </row>
    <row r="157" spans="4:4" ht="19">
      <c r="D157" s="1" t="s">
        <v>2484</v>
      </c>
    </row>
    <row r="158" spans="4:4" ht="19">
      <c r="D158" s="1" t="s">
        <v>2485</v>
      </c>
    </row>
    <row r="159" spans="4:4" ht="19">
      <c r="D159" s="1" t="s">
        <v>899</v>
      </c>
    </row>
    <row r="160" spans="4:4" ht="19">
      <c r="D160" s="1">
        <v>2</v>
      </c>
    </row>
    <row r="161" spans="4:4" ht="19">
      <c r="D161" s="1" t="s">
        <v>2486</v>
      </c>
    </row>
    <row r="162" spans="4:4" ht="19">
      <c r="D162" s="1" t="s">
        <v>2382</v>
      </c>
    </row>
    <row r="163" spans="4:4" ht="19">
      <c r="D163" s="1" t="s">
        <v>2400</v>
      </c>
    </row>
    <row r="164" spans="4:4" ht="19">
      <c r="D164" s="1" t="s">
        <v>2469</v>
      </c>
    </row>
    <row r="165" spans="4:4" ht="19">
      <c r="D165" s="1" t="s">
        <v>2487</v>
      </c>
    </row>
    <row r="166" spans="4:4" ht="19">
      <c r="D166" s="1" t="s">
        <v>2488</v>
      </c>
    </row>
    <row r="167" spans="4:4" ht="19">
      <c r="D167" s="1" t="s">
        <v>2404</v>
      </c>
    </row>
    <row r="168" spans="4:4" ht="19">
      <c r="D168" s="1" t="s">
        <v>2426</v>
      </c>
    </row>
    <row r="169" spans="4:4" ht="19">
      <c r="D169" s="1" t="s">
        <v>2489</v>
      </c>
    </row>
    <row r="170" spans="4:4" ht="19">
      <c r="D170" s="1" t="s">
        <v>2464</v>
      </c>
    </row>
    <row r="171" spans="4:4" ht="19">
      <c r="D171" s="1" t="s">
        <v>2490</v>
      </c>
    </row>
    <row r="172" spans="4:4" ht="19">
      <c r="D172" s="1" t="s">
        <v>2406</v>
      </c>
    </row>
    <row r="173" spans="4:4" ht="19">
      <c r="D173" s="1" t="s">
        <v>2466</v>
      </c>
    </row>
    <row r="174" spans="4:4" ht="19">
      <c r="D174" s="1" t="s">
        <v>181</v>
      </c>
    </row>
    <row r="175" spans="4:4" ht="19">
      <c r="D175" s="1" t="s">
        <v>818</v>
      </c>
    </row>
    <row r="176" spans="4:4" ht="19">
      <c r="D176" s="1" t="s">
        <v>2472</v>
      </c>
    </row>
    <row r="177" spans="4:4" ht="19">
      <c r="D177" s="1" t="s">
        <v>2431</v>
      </c>
    </row>
    <row r="178" spans="4:4" ht="19">
      <c r="D178" s="1" t="s">
        <v>2473</v>
      </c>
    </row>
    <row r="179" spans="4:4" ht="19">
      <c r="D179" s="1" t="s">
        <v>2491</v>
      </c>
    </row>
    <row r="180" spans="4:4" ht="19">
      <c r="D180" s="1" t="s">
        <v>2492</v>
      </c>
    </row>
    <row r="181" spans="4:4" ht="19">
      <c r="D181" s="1" t="s">
        <v>484</v>
      </c>
    </row>
    <row r="182" spans="4:4" ht="19">
      <c r="D182" s="1" t="s">
        <v>2493</v>
      </c>
    </row>
    <row r="183" spans="4:4" ht="19">
      <c r="D183" s="1" t="s">
        <v>78</v>
      </c>
    </row>
    <row r="184" spans="4:4" ht="19">
      <c r="D184" s="1" t="s">
        <v>2494</v>
      </c>
    </row>
    <row r="185" spans="4:4" ht="19">
      <c r="D185" s="1" t="s">
        <v>180</v>
      </c>
    </row>
    <row r="186" spans="4:4" ht="19">
      <c r="D186" s="1" t="s">
        <v>574</v>
      </c>
    </row>
    <row r="187" spans="4:4" ht="19">
      <c r="D187" s="1" t="s">
        <v>899</v>
      </c>
    </row>
    <row r="188" spans="4:4" ht="19">
      <c r="D188" s="1">
        <v>2</v>
      </c>
    </row>
    <row r="189" spans="4:4" ht="19">
      <c r="D189" s="1" t="s">
        <v>2495</v>
      </c>
    </row>
    <row r="190" spans="4:4" ht="19">
      <c r="D190" s="1" t="s">
        <v>2382</v>
      </c>
    </row>
    <row r="191" spans="4:4" ht="19">
      <c r="D191" s="1" t="s">
        <v>2400</v>
      </c>
    </row>
    <row r="192" spans="4:4" ht="19">
      <c r="D192" s="1" t="s">
        <v>2496</v>
      </c>
    </row>
    <row r="193" spans="4:4" ht="19">
      <c r="D193" s="1" t="s">
        <v>2497</v>
      </c>
    </row>
    <row r="194" spans="4:4" ht="19">
      <c r="D194" s="1" t="s">
        <v>2498</v>
      </c>
    </row>
    <row r="195" spans="4:4" ht="19">
      <c r="D195" s="1" t="s">
        <v>2499</v>
      </c>
    </row>
    <row r="196" spans="4:4" ht="19">
      <c r="D196" s="1" t="s">
        <v>2500</v>
      </c>
    </row>
    <row r="197" spans="4:4" ht="19">
      <c r="D197" s="1" t="s">
        <v>2501</v>
      </c>
    </row>
    <row r="198" spans="4:4" ht="19">
      <c r="D198" s="1" t="s">
        <v>2502</v>
      </c>
    </row>
    <row r="199" spans="4:4" ht="19">
      <c r="D199" s="1" t="s">
        <v>484</v>
      </c>
    </row>
    <row r="200" spans="4:4" ht="19">
      <c r="D200" s="1" t="s">
        <v>2503</v>
      </c>
    </row>
    <row r="201" spans="4:4" ht="19">
      <c r="D201" s="1" t="s">
        <v>78</v>
      </c>
    </row>
    <row r="202" spans="4:4" ht="19">
      <c r="D202" s="1" t="s">
        <v>2483</v>
      </c>
    </row>
    <row r="203" spans="4:4" ht="19">
      <c r="D203" s="1" t="s">
        <v>180</v>
      </c>
    </row>
    <row r="204" spans="4:4" ht="19">
      <c r="D204" s="1" t="s">
        <v>2504</v>
      </c>
    </row>
    <row r="205" spans="4:4" ht="19">
      <c r="D205" s="1" t="s">
        <v>899</v>
      </c>
    </row>
    <row r="206" spans="4:4" ht="19">
      <c r="D206" s="1" t="s">
        <v>2505</v>
      </c>
    </row>
    <row r="207" spans="4:4" ht="19">
      <c r="D207" s="1" t="s">
        <v>2506</v>
      </c>
    </row>
    <row r="208" spans="4:4" ht="19">
      <c r="D208" s="1" t="s">
        <v>484</v>
      </c>
    </row>
    <row r="209" spans="4:4" ht="19">
      <c r="D209" s="1" t="s">
        <v>2507</v>
      </c>
    </row>
    <row r="210" spans="4:4" ht="19">
      <c r="D210" s="1" t="s">
        <v>511</v>
      </c>
    </row>
    <row r="211" spans="4:4" ht="19">
      <c r="D211" s="1" t="s">
        <v>2508</v>
      </c>
    </row>
    <row r="212" spans="4:4" ht="19">
      <c r="D212" s="1" t="s">
        <v>484</v>
      </c>
    </row>
    <row r="213" spans="4:4" ht="19">
      <c r="D213" s="1" t="s">
        <v>2509</v>
      </c>
    </row>
    <row r="214" spans="4:4" ht="19">
      <c r="D214" s="1" t="s">
        <v>2510</v>
      </c>
    </row>
    <row r="215" spans="4:4" ht="19">
      <c r="D215" s="1" t="s">
        <v>2511</v>
      </c>
    </row>
    <row r="216" spans="4:4" ht="19">
      <c r="D216" s="1" t="s">
        <v>78</v>
      </c>
    </row>
    <row r="217" spans="4:4" ht="19">
      <c r="D217" s="1" t="s">
        <v>2483</v>
      </c>
    </row>
    <row r="218" spans="4:4" ht="19">
      <c r="D218" s="1" t="s">
        <v>180</v>
      </c>
    </row>
    <row r="219" spans="4:4" ht="19">
      <c r="D219" s="1" t="s">
        <v>2512</v>
      </c>
    </row>
    <row r="220" spans="4:4" ht="19">
      <c r="D220" s="1" t="s">
        <v>2513</v>
      </c>
    </row>
    <row r="221" spans="4:4" ht="19">
      <c r="D221" s="1" t="s">
        <v>899</v>
      </c>
    </row>
    <row r="222" spans="4:4" ht="19">
      <c r="D222" s="1" t="s">
        <v>2514</v>
      </c>
    </row>
    <row r="223" spans="4:4" ht="19">
      <c r="D223" s="1" t="s">
        <v>2382</v>
      </c>
    </row>
    <row r="224" spans="4:4" ht="19">
      <c r="D224" s="1" t="s">
        <v>2400</v>
      </c>
    </row>
    <row r="225" spans="4:4" ht="19">
      <c r="D225" s="1" t="s">
        <v>2515</v>
      </c>
    </row>
    <row r="226" spans="4:4" ht="19">
      <c r="D226" s="1" t="s">
        <v>2516</v>
      </c>
    </row>
    <row r="227" spans="4:4" ht="19">
      <c r="D227" s="1" t="s">
        <v>2517</v>
      </c>
    </row>
    <row r="228" spans="4:4" ht="19">
      <c r="D228" s="1" t="s">
        <v>2518</v>
      </c>
    </row>
    <row r="229" spans="4:4" ht="19">
      <c r="D229" s="1" t="s">
        <v>2519</v>
      </c>
    </row>
    <row r="230" spans="4:4" ht="19">
      <c r="D230" s="1" t="s">
        <v>2520</v>
      </c>
    </row>
    <row r="231" spans="4:4" ht="19">
      <c r="D231" s="1" t="s">
        <v>2521</v>
      </c>
    </row>
    <row r="232" spans="4:4" ht="19">
      <c r="D232" s="1" t="s">
        <v>2522</v>
      </c>
    </row>
    <row r="233" spans="4:4" ht="19">
      <c r="D233" s="1" t="s">
        <v>2523</v>
      </c>
    </row>
    <row r="234" spans="4:4" ht="19">
      <c r="D234" s="1" t="s">
        <v>2524</v>
      </c>
    </row>
    <row r="235" spans="4:4" ht="19">
      <c r="D235" s="1" t="s">
        <v>2525</v>
      </c>
    </row>
    <row r="236" spans="4:4" ht="19">
      <c r="D236" s="1" t="s">
        <v>2526</v>
      </c>
    </row>
    <row r="237" spans="4:4" ht="19">
      <c r="D237" s="1" t="s">
        <v>2404</v>
      </c>
    </row>
    <row r="238" spans="4:4" ht="19">
      <c r="D238" s="1" t="s">
        <v>2527</v>
      </c>
    </row>
    <row r="239" spans="4:4" ht="19">
      <c r="D239" s="1" t="s">
        <v>2528</v>
      </c>
    </row>
    <row r="240" spans="4:4" ht="19">
      <c r="D240" s="1" t="s">
        <v>2529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4C17-441E-BB44-929C-7951E5323D2E}">
  <dimension ref="A1:D44"/>
  <sheetViews>
    <sheetView workbookViewId="0">
      <selection activeCell="G14" sqref="G14"/>
    </sheetView>
  </sheetViews>
  <sheetFormatPr baseColWidth="10" defaultRowHeight="16"/>
  <sheetData>
    <row r="1" spans="1:4" ht="19">
      <c r="A1" s="1" t="s">
        <v>73</v>
      </c>
      <c r="B1" s="1" t="s">
        <v>73</v>
      </c>
      <c r="C1" s="1" t="s">
        <v>2377</v>
      </c>
      <c r="D1" s="1" t="s">
        <v>2377</v>
      </c>
    </row>
    <row r="2" spans="1:4" ht="19">
      <c r="A2" s="1" t="s">
        <v>74</v>
      </c>
      <c r="B2" s="1" t="s">
        <v>74</v>
      </c>
    </row>
    <row r="3" spans="1:4" ht="19">
      <c r="A3" s="1" t="s">
        <v>2371</v>
      </c>
      <c r="B3" s="1" t="s">
        <v>2371</v>
      </c>
    </row>
    <row r="4" spans="1:4" ht="19">
      <c r="A4" s="1" t="s">
        <v>4</v>
      </c>
      <c r="B4" s="1" t="s">
        <v>4</v>
      </c>
    </row>
    <row r="5" spans="1:4" ht="19">
      <c r="A5" s="1" t="s">
        <v>78</v>
      </c>
      <c r="B5" s="1" t="s">
        <v>78</v>
      </c>
    </row>
    <row r="6" spans="1:4" ht="19">
      <c r="A6" s="1" t="s">
        <v>180</v>
      </c>
      <c r="B6" s="1" t="s">
        <v>180</v>
      </c>
    </row>
    <row r="7" spans="1:4" ht="19">
      <c r="A7" s="1" t="s">
        <v>2372</v>
      </c>
      <c r="B7" s="1" t="s">
        <v>2372</v>
      </c>
    </row>
    <row r="8" spans="1:4" ht="19">
      <c r="A8" s="1" t="s">
        <v>181</v>
      </c>
      <c r="B8" s="1" t="s">
        <v>181</v>
      </c>
    </row>
    <row r="9" spans="1:4" ht="19">
      <c r="A9" s="1" t="s">
        <v>2373</v>
      </c>
      <c r="B9" s="1" t="s">
        <v>2373</v>
      </c>
    </row>
    <row r="10" spans="1:4" ht="19">
      <c r="A10" s="1" t="s">
        <v>485</v>
      </c>
      <c r="B10" s="1" t="s">
        <v>485</v>
      </c>
    </row>
    <row r="11" spans="1:4" ht="19">
      <c r="A11" s="1" t="s">
        <v>184</v>
      </c>
      <c r="B11" s="1" t="s">
        <v>184</v>
      </c>
    </row>
    <row r="12" spans="1:4" ht="19">
      <c r="A12" s="1" t="s">
        <v>210</v>
      </c>
      <c r="B12" s="1" t="s">
        <v>210</v>
      </c>
    </row>
    <row r="13" spans="1:4" ht="19">
      <c r="A13" s="1" t="s">
        <v>85</v>
      </c>
      <c r="B13" s="1" t="s">
        <v>85</v>
      </c>
    </row>
    <row r="14" spans="1:4" ht="19">
      <c r="A14" s="1" t="s">
        <v>185</v>
      </c>
      <c r="B14" s="1" t="s">
        <v>185</v>
      </c>
    </row>
    <row r="15" spans="1:4" ht="19">
      <c r="A15" s="1" t="s">
        <v>187</v>
      </c>
      <c r="B15" s="1" t="s">
        <v>187</v>
      </c>
    </row>
    <row r="16" spans="1:4" ht="19">
      <c r="A16" s="1" t="s">
        <v>1645</v>
      </c>
      <c r="B16" s="1" t="s">
        <v>1645</v>
      </c>
    </row>
    <row r="17" spans="1:2" ht="19">
      <c r="A17" s="1" t="s">
        <v>189</v>
      </c>
      <c r="B17" s="1" t="s">
        <v>189</v>
      </c>
    </row>
    <row r="18" spans="1:2" ht="19">
      <c r="A18" s="1" t="s">
        <v>2374</v>
      </c>
      <c r="B18" s="1" t="s">
        <v>2374</v>
      </c>
    </row>
    <row r="19" spans="1:2" ht="19">
      <c r="A19" s="1" t="s">
        <v>2375</v>
      </c>
      <c r="B19" s="1" t="s">
        <v>2375</v>
      </c>
    </row>
    <row r="20" spans="1:2" ht="19">
      <c r="A20" s="1" t="s">
        <v>193</v>
      </c>
      <c r="B20" s="1" t="s">
        <v>193</v>
      </c>
    </row>
    <row r="21" spans="1:2" ht="19">
      <c r="A21" s="1" t="s">
        <v>2370</v>
      </c>
      <c r="B21" s="1" t="s">
        <v>2370</v>
      </c>
    </row>
    <row r="22" spans="1:2" ht="19">
      <c r="A22" s="1" t="s">
        <v>194</v>
      </c>
      <c r="B22" s="1" t="s">
        <v>194</v>
      </c>
    </row>
    <row r="23" spans="1:2" ht="19">
      <c r="A23" s="1" t="s">
        <v>121</v>
      </c>
      <c r="B23" s="1" t="s">
        <v>121</v>
      </c>
    </row>
    <row r="24" spans="1:2" ht="19">
      <c r="A24" s="1" t="s">
        <v>211</v>
      </c>
      <c r="B24" s="1" t="s">
        <v>211</v>
      </c>
    </row>
    <row r="25" spans="1:2" ht="19">
      <c r="A25" s="1" t="s">
        <v>212</v>
      </c>
      <c r="B25" s="1" t="s">
        <v>212</v>
      </c>
    </row>
    <row r="26" spans="1:2" ht="19">
      <c r="A26" s="1" t="s">
        <v>832</v>
      </c>
      <c r="B26" s="1" t="s">
        <v>832</v>
      </c>
    </row>
    <row r="27" spans="1:2" ht="19">
      <c r="A27" s="1" t="s">
        <v>213</v>
      </c>
      <c r="B27" s="1" t="s">
        <v>213</v>
      </c>
    </row>
    <row r="28" spans="1:2" ht="19">
      <c r="A28" s="1">
        <v>101</v>
      </c>
      <c r="B28" s="1">
        <v>101</v>
      </c>
    </row>
    <row r="29" spans="1:2" ht="19">
      <c r="A29" s="1" t="s">
        <v>374</v>
      </c>
      <c r="B29" s="1">
        <v>102</v>
      </c>
    </row>
    <row r="30" spans="1:2" ht="19">
      <c r="A30" s="1">
        <v>201</v>
      </c>
      <c r="B30" s="1">
        <v>103</v>
      </c>
    </row>
    <row r="31" spans="1:2" ht="19">
      <c r="A31" s="1" t="s">
        <v>151</v>
      </c>
      <c r="B31" s="1">
        <v>104</v>
      </c>
    </row>
    <row r="32" spans="1:2" ht="19">
      <c r="A32" s="1" t="s">
        <v>2376</v>
      </c>
      <c r="B32" s="1" t="s">
        <v>374</v>
      </c>
    </row>
    <row r="33" spans="1:2" ht="19">
      <c r="A33" s="1">
        <v>601</v>
      </c>
      <c r="B33" s="1">
        <v>201</v>
      </c>
    </row>
    <row r="34" spans="1:2" ht="19">
      <c r="A34" s="1" t="s">
        <v>153</v>
      </c>
      <c r="B34" s="1">
        <v>202</v>
      </c>
    </row>
    <row r="35" spans="1:2" ht="19">
      <c r="A35" s="1" t="s">
        <v>102</v>
      </c>
      <c r="B35" s="1">
        <v>205</v>
      </c>
    </row>
    <row r="36" spans="1:2" ht="19">
      <c r="B36" s="1">
        <v>206</v>
      </c>
    </row>
    <row r="37" spans="1:2" ht="19">
      <c r="B37" s="1" t="s">
        <v>151</v>
      </c>
    </row>
    <row r="38" spans="1:2" ht="19">
      <c r="B38" s="1" t="s">
        <v>2376</v>
      </c>
    </row>
    <row r="39" spans="1:2" ht="19">
      <c r="B39" s="1">
        <v>601</v>
      </c>
    </row>
    <row r="40" spans="1:2" ht="19">
      <c r="B40" s="1">
        <v>602</v>
      </c>
    </row>
    <row r="41" spans="1:2" ht="19">
      <c r="B41" s="1">
        <v>603</v>
      </c>
    </row>
    <row r="42" spans="1:2" ht="19">
      <c r="B42" s="1">
        <v>604</v>
      </c>
    </row>
    <row r="43" spans="1:2" ht="19">
      <c r="B43" s="1" t="s">
        <v>153</v>
      </c>
    </row>
    <row r="44" spans="1:2" ht="19">
      <c r="B44" s="1" t="s">
        <v>102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493D-0169-9C48-A0A3-169B8037CA1A}">
  <dimension ref="A1:D87"/>
  <sheetViews>
    <sheetView workbookViewId="0">
      <selection activeCell="J14" sqref="J14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2364</v>
      </c>
    </row>
    <row r="2" spans="1:4" ht="19">
      <c r="A2" s="1" t="s">
        <v>179</v>
      </c>
      <c r="B2" s="1" t="s">
        <v>179</v>
      </c>
      <c r="D2" s="1" t="s">
        <v>2365</v>
      </c>
    </row>
    <row r="3" spans="1:4" ht="19">
      <c r="A3" s="1" t="s">
        <v>2</v>
      </c>
      <c r="B3" s="1" t="s">
        <v>2</v>
      </c>
      <c r="D3" s="1" t="s">
        <v>2366</v>
      </c>
    </row>
    <row r="4" spans="1:4" ht="19">
      <c r="A4" s="1" t="s">
        <v>66</v>
      </c>
      <c r="B4" s="1" t="s">
        <v>3</v>
      </c>
      <c r="D4" s="1" t="s">
        <v>2367</v>
      </c>
    </row>
    <row r="5" spans="1:4" ht="19">
      <c r="A5" s="1" t="s">
        <v>505</v>
      </c>
      <c r="B5" s="1" t="s">
        <v>505</v>
      </c>
      <c r="D5" s="1" t="s">
        <v>2368</v>
      </c>
    </row>
    <row r="6" spans="1:4" ht="19">
      <c r="A6" s="1" t="s">
        <v>2347</v>
      </c>
      <c r="B6" s="1" t="s">
        <v>4</v>
      </c>
      <c r="D6" s="1" t="s">
        <v>374</v>
      </c>
    </row>
    <row r="7" spans="1:4" ht="19">
      <c r="A7" s="1" t="s">
        <v>505</v>
      </c>
      <c r="B7" s="1" t="s">
        <v>78</v>
      </c>
      <c r="D7" s="1">
        <v>201</v>
      </c>
    </row>
    <row r="8" spans="1:4" ht="19">
      <c r="A8" s="1" t="s">
        <v>92</v>
      </c>
      <c r="B8" s="1" t="s">
        <v>79</v>
      </c>
      <c r="D8" s="1" t="s">
        <v>2369</v>
      </c>
    </row>
    <row r="9" spans="1:4" ht="19">
      <c r="A9" s="1" t="s">
        <v>66</v>
      </c>
      <c r="B9" s="1" t="s">
        <v>111</v>
      </c>
    </row>
    <row r="10" spans="1:4" ht="19">
      <c r="A10" s="1" t="s">
        <v>2348</v>
      </c>
      <c r="B10" s="1" t="s">
        <v>66</v>
      </c>
    </row>
    <row r="11" spans="1:4" ht="19">
      <c r="A11" s="1" t="s">
        <v>2347</v>
      </c>
      <c r="B11" s="1" t="s">
        <v>505</v>
      </c>
    </row>
    <row r="12" spans="1:4" ht="19">
      <c r="A12" s="1" t="s">
        <v>2349</v>
      </c>
      <c r="B12" s="1" t="s">
        <v>2354</v>
      </c>
    </row>
    <row r="13" spans="1:4" ht="19">
      <c r="A13" s="1" t="s">
        <v>66</v>
      </c>
      <c r="B13" s="1" t="s">
        <v>536</v>
      </c>
    </row>
    <row r="14" spans="1:4" ht="19">
      <c r="A14" s="1" t="s">
        <v>2349</v>
      </c>
      <c r="B14" s="1" t="s">
        <v>2347</v>
      </c>
    </row>
    <row r="15" spans="1:4" ht="19">
      <c r="A15" s="1" t="s">
        <v>2350</v>
      </c>
      <c r="B15" s="1" t="s">
        <v>505</v>
      </c>
    </row>
    <row r="16" spans="1:4" ht="19">
      <c r="A16" s="1" t="s">
        <v>2351</v>
      </c>
      <c r="B16" s="1" t="s">
        <v>2354</v>
      </c>
    </row>
    <row r="17" spans="1:2" ht="19">
      <c r="A17" s="1" t="s">
        <v>2347</v>
      </c>
      <c r="B17" s="1" t="s">
        <v>724</v>
      </c>
    </row>
    <row r="18" spans="1:2" ht="19">
      <c r="A18" s="1" t="s">
        <v>2349</v>
      </c>
      <c r="B18" s="1" t="s">
        <v>87</v>
      </c>
    </row>
    <row r="19" spans="1:2" ht="19">
      <c r="A19" s="1" t="s">
        <v>2352</v>
      </c>
      <c r="B19" s="1" t="s">
        <v>2355</v>
      </c>
    </row>
    <row r="20" spans="1:2" ht="19">
      <c r="A20" s="1" t="s">
        <v>2353</v>
      </c>
      <c r="B20" s="1" t="s">
        <v>115</v>
      </c>
    </row>
    <row r="21" spans="1:2" ht="19">
      <c r="B21" s="1" t="s">
        <v>90</v>
      </c>
    </row>
    <row r="22" spans="1:2" ht="19">
      <c r="B22" s="1" t="s">
        <v>91</v>
      </c>
    </row>
    <row r="23" spans="1:2" ht="19">
      <c r="B23" s="1" t="s">
        <v>92</v>
      </c>
    </row>
    <row r="24" spans="1:2" ht="19">
      <c r="B24" s="1" t="s">
        <v>908</v>
      </c>
    </row>
    <row r="25" spans="1:2" ht="19">
      <c r="B25" s="1" t="s">
        <v>119</v>
      </c>
    </row>
    <row r="26" spans="1:2" ht="19">
      <c r="B26" s="1" t="s">
        <v>66</v>
      </c>
    </row>
    <row r="27" spans="1:2" ht="19">
      <c r="B27" s="1" t="s">
        <v>2348</v>
      </c>
    </row>
    <row r="28" spans="1:2" ht="19">
      <c r="B28" s="1" t="s">
        <v>85</v>
      </c>
    </row>
    <row r="29" spans="1:2" ht="19">
      <c r="B29" s="1" t="s">
        <v>86</v>
      </c>
    </row>
    <row r="30" spans="1:2" ht="19">
      <c r="B30" s="1" t="s">
        <v>950</v>
      </c>
    </row>
    <row r="31" spans="1:2" ht="19">
      <c r="B31" s="1" t="s">
        <v>1152</v>
      </c>
    </row>
    <row r="32" spans="1:2" ht="19">
      <c r="B32" s="1" t="s">
        <v>2356</v>
      </c>
    </row>
    <row r="33" spans="2:2" ht="19">
      <c r="B33" s="1" t="s">
        <v>122</v>
      </c>
    </row>
    <row r="34" spans="2:2" ht="19">
      <c r="B34" s="1" t="s">
        <v>213</v>
      </c>
    </row>
    <row r="35" spans="2:2" ht="19">
      <c r="B35" s="1" t="s">
        <v>2357</v>
      </c>
    </row>
    <row r="36" spans="2:2" ht="19">
      <c r="B36" s="1">
        <v>11</v>
      </c>
    </row>
    <row r="37" spans="2:2" ht="19">
      <c r="B37" s="1" t="s">
        <v>2357</v>
      </c>
    </row>
    <row r="38" spans="2:2" ht="19">
      <c r="B38" s="1">
        <v>12</v>
      </c>
    </row>
    <row r="39" spans="2:2" ht="19">
      <c r="B39" s="1" t="s">
        <v>2357</v>
      </c>
    </row>
    <row r="40" spans="2:2" ht="19">
      <c r="B40" s="1" t="s">
        <v>2347</v>
      </c>
    </row>
    <row r="41" spans="2:2" ht="19">
      <c r="B41" s="1" t="s">
        <v>2349</v>
      </c>
    </row>
    <row r="42" spans="2:2" ht="19">
      <c r="B42" s="1">
        <v>13</v>
      </c>
    </row>
    <row r="43" spans="2:2" ht="19">
      <c r="B43" s="1" t="s">
        <v>2358</v>
      </c>
    </row>
    <row r="44" spans="2:2" ht="19">
      <c r="B44" s="1" t="s">
        <v>2359</v>
      </c>
    </row>
    <row r="45" spans="2:2" ht="19">
      <c r="B45" s="1" t="s">
        <v>2360</v>
      </c>
    </row>
    <row r="46" spans="2:2" ht="19">
      <c r="B46" s="1" t="s">
        <v>2361</v>
      </c>
    </row>
    <row r="47" spans="2:2" ht="19">
      <c r="B47" s="1" t="s">
        <v>2362</v>
      </c>
    </row>
    <row r="48" spans="2:2" ht="19">
      <c r="B48" s="1">
        <v>202</v>
      </c>
    </row>
    <row r="49" spans="2:2" ht="19">
      <c r="B49" s="1" t="s">
        <v>66</v>
      </c>
    </row>
    <row r="50" spans="2:2" ht="19">
      <c r="B50" s="1" t="s">
        <v>2349</v>
      </c>
    </row>
    <row r="51" spans="2:2" ht="19">
      <c r="B51" s="1" t="s">
        <v>2363</v>
      </c>
    </row>
    <row r="52" spans="2:2" ht="19">
      <c r="B52" s="1">
        <v>204</v>
      </c>
    </row>
    <row r="53" spans="2:2" ht="19">
      <c r="B53" s="1" t="s">
        <v>2353</v>
      </c>
    </row>
    <row r="54" spans="2:2" ht="19">
      <c r="B54" s="1" t="s">
        <v>2353</v>
      </c>
    </row>
    <row r="55" spans="2:2" ht="19">
      <c r="B55" s="1">
        <v>208</v>
      </c>
    </row>
    <row r="56" spans="2:2" ht="19">
      <c r="B56" s="1" t="s">
        <v>2353</v>
      </c>
    </row>
    <row r="57" spans="2:2" ht="19">
      <c r="B57" s="1" t="s">
        <v>2353</v>
      </c>
    </row>
    <row r="58" spans="2:2" ht="19">
      <c r="B58" s="1" t="s">
        <v>2353</v>
      </c>
    </row>
    <row r="59" spans="2:2" ht="19">
      <c r="B59" s="1" t="s">
        <v>2353</v>
      </c>
    </row>
    <row r="60" spans="2:2" ht="19">
      <c r="B60" s="1" t="s">
        <v>2353</v>
      </c>
    </row>
    <row r="61" spans="2:2" ht="19">
      <c r="B61" s="1" t="s">
        <v>2353</v>
      </c>
    </row>
    <row r="62" spans="2:2" ht="19">
      <c r="B62" s="1">
        <v>209</v>
      </c>
    </row>
    <row r="63" spans="2:2" ht="19">
      <c r="B63" s="1" t="s">
        <v>2353</v>
      </c>
    </row>
    <row r="64" spans="2:2" ht="19">
      <c r="B64" s="1">
        <v>210</v>
      </c>
    </row>
    <row r="65" spans="2:2" ht="19">
      <c r="B65" s="1">
        <v>211</v>
      </c>
    </row>
    <row r="66" spans="2:2" ht="19">
      <c r="B66" s="1" t="s">
        <v>2350</v>
      </c>
    </row>
    <row r="67" spans="2:2" ht="19">
      <c r="B67" s="1" t="s">
        <v>2351</v>
      </c>
    </row>
    <row r="68" spans="2:2" ht="19">
      <c r="B68" s="1" t="s">
        <v>147</v>
      </c>
    </row>
    <row r="69" spans="2:2" ht="19">
      <c r="B69" s="1">
        <v>301</v>
      </c>
    </row>
    <row r="70" spans="2:2" ht="19">
      <c r="B70" s="1">
        <v>302</v>
      </c>
    </row>
    <row r="71" spans="2:2" ht="19">
      <c r="B71" s="1">
        <v>303</v>
      </c>
    </row>
    <row r="72" spans="2:2" ht="19">
      <c r="B72" s="1" t="s">
        <v>2347</v>
      </c>
    </row>
    <row r="73" spans="2:2" ht="19">
      <c r="B73" s="1" t="s">
        <v>2349</v>
      </c>
    </row>
    <row r="74" spans="2:2" ht="19">
      <c r="B74" s="1" t="s">
        <v>151</v>
      </c>
    </row>
    <row r="75" spans="2:2" ht="19">
      <c r="B75" s="1">
        <v>401</v>
      </c>
    </row>
    <row r="76" spans="2:2" ht="19">
      <c r="B76" s="1">
        <v>402</v>
      </c>
    </row>
    <row r="77" spans="2:2" ht="19">
      <c r="B77" s="1">
        <v>403</v>
      </c>
    </row>
    <row r="78" spans="2:2" ht="19">
      <c r="B78" s="1">
        <v>404</v>
      </c>
    </row>
    <row r="79" spans="2:2" ht="19">
      <c r="B79" s="1">
        <v>405</v>
      </c>
    </row>
    <row r="80" spans="2:2" ht="19">
      <c r="B80" s="1">
        <v>406</v>
      </c>
    </row>
    <row r="81" spans="2:2" ht="19">
      <c r="B81" s="1" t="s">
        <v>2352</v>
      </c>
    </row>
    <row r="82" spans="2:2" ht="19">
      <c r="B82" s="1">
        <v>601</v>
      </c>
    </row>
    <row r="83" spans="2:2" ht="19">
      <c r="B83" s="1" t="s">
        <v>2353</v>
      </c>
    </row>
    <row r="84" spans="2:2" ht="19">
      <c r="B84" s="1">
        <v>602</v>
      </c>
    </row>
    <row r="85" spans="2:2" ht="19">
      <c r="B85" s="1" t="s">
        <v>153</v>
      </c>
    </row>
    <row r="86" spans="2:2" ht="19">
      <c r="B86" s="1" t="s">
        <v>102</v>
      </c>
    </row>
    <row r="87" spans="2:2" ht="19">
      <c r="B87" s="1" t="s">
        <v>104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148F-84DD-C64C-8CD9-8DBD05F23B6F}">
  <dimension ref="A1:D244"/>
  <sheetViews>
    <sheetView workbookViewId="0">
      <selection activeCell="B5" sqref="B3:B5"/>
    </sheetView>
  </sheetViews>
  <sheetFormatPr baseColWidth="10" defaultRowHeight="16"/>
  <cols>
    <col min="1" max="1" width="60" bestFit="1" customWidth="1"/>
    <col min="2" max="2" width="72.33203125" bestFit="1" customWidth="1"/>
  </cols>
  <sheetData>
    <row r="1" spans="1:4" ht="19">
      <c r="A1" s="1" t="s">
        <v>2277</v>
      </c>
      <c r="B1" s="1" t="s">
        <v>2276</v>
      </c>
      <c r="C1" s="1" t="s">
        <v>2265</v>
      </c>
      <c r="D1" s="1" t="s">
        <v>2265</v>
      </c>
    </row>
    <row r="2" spans="1:4" ht="19">
      <c r="A2" s="1" t="s">
        <v>2278</v>
      </c>
      <c r="B2" s="1" t="s">
        <v>2277</v>
      </c>
      <c r="C2" s="1" t="s">
        <v>2266</v>
      </c>
      <c r="D2" s="1" t="s">
        <v>2266</v>
      </c>
    </row>
    <row r="3" spans="1:4" ht="19">
      <c r="A3" s="1" t="s">
        <v>4</v>
      </c>
      <c r="B3" s="1" t="s">
        <v>2278</v>
      </c>
      <c r="C3" s="1" t="s">
        <v>2267</v>
      </c>
      <c r="D3" s="1" t="s">
        <v>2267</v>
      </c>
    </row>
    <row r="4" spans="1:4" ht="19">
      <c r="A4" s="1" t="s">
        <v>78</v>
      </c>
      <c r="B4" s="1" t="s">
        <v>4</v>
      </c>
      <c r="C4" s="1" t="s">
        <v>2268</v>
      </c>
      <c r="D4" s="1" t="s">
        <v>2268</v>
      </c>
    </row>
    <row r="5" spans="1:4" ht="19">
      <c r="A5" s="1" t="s">
        <v>79</v>
      </c>
      <c r="B5" s="1" t="s">
        <v>78</v>
      </c>
      <c r="C5" s="1" t="s">
        <v>2269</v>
      </c>
      <c r="D5" s="1" t="s">
        <v>2269</v>
      </c>
    </row>
    <row r="6" spans="1:4" ht="19">
      <c r="A6" s="1" t="s">
        <v>2279</v>
      </c>
      <c r="B6" s="1" t="s">
        <v>79</v>
      </c>
      <c r="C6" s="1" t="s">
        <v>2270</v>
      </c>
      <c r="D6" s="1" t="s">
        <v>2270</v>
      </c>
    </row>
    <row r="7" spans="1:4" ht="19">
      <c r="A7" s="1" t="s">
        <v>2280</v>
      </c>
      <c r="B7" s="1" t="s">
        <v>2279</v>
      </c>
      <c r="C7" s="1" t="s">
        <v>2271</v>
      </c>
      <c r="D7" s="1" t="s">
        <v>2271</v>
      </c>
    </row>
    <row r="8" spans="1:4" ht="19">
      <c r="A8" s="1" t="s">
        <v>2281</v>
      </c>
      <c r="B8" s="1" t="s">
        <v>2280</v>
      </c>
      <c r="C8" s="1" t="s">
        <v>2272</v>
      </c>
      <c r="D8" s="1" t="s">
        <v>2272</v>
      </c>
    </row>
    <row r="9" spans="1:4" ht="19">
      <c r="A9" s="1" t="s">
        <v>1396</v>
      </c>
      <c r="B9" s="1" t="s">
        <v>2281</v>
      </c>
      <c r="C9" s="1" t="s">
        <v>2273</v>
      </c>
      <c r="D9" s="1" t="s">
        <v>2273</v>
      </c>
    </row>
    <row r="10" spans="1:4" ht="19">
      <c r="A10" s="1" t="s">
        <v>1398</v>
      </c>
      <c r="B10" s="1" t="s">
        <v>1396</v>
      </c>
      <c r="C10" s="1" t="s">
        <v>2274</v>
      </c>
      <c r="D10" s="1" t="s">
        <v>2274</v>
      </c>
    </row>
    <row r="11" spans="1:4" ht="19">
      <c r="A11" s="1" t="s">
        <v>1396</v>
      </c>
      <c r="B11" s="1" t="s">
        <v>1398</v>
      </c>
      <c r="C11" s="1" t="s">
        <v>2275</v>
      </c>
      <c r="D11" s="1" t="s">
        <v>2275</v>
      </c>
    </row>
    <row r="12" spans="1:4" ht="19">
      <c r="A12" s="1" t="s">
        <v>1398</v>
      </c>
      <c r="B12" s="1" t="s">
        <v>1396</v>
      </c>
    </row>
    <row r="13" spans="1:4" ht="19">
      <c r="A13" s="1" t="s">
        <v>65</v>
      </c>
      <c r="B13" s="1" t="s">
        <v>1398</v>
      </c>
    </row>
    <row r="14" spans="1:4" ht="19">
      <c r="A14" s="1" t="s">
        <v>1750</v>
      </c>
      <c r="B14" s="1" t="s">
        <v>65</v>
      </c>
    </row>
    <row r="15" spans="1:4" ht="19">
      <c r="A15" s="1" t="s">
        <v>4</v>
      </c>
      <c r="B15" s="1" t="s">
        <v>2282</v>
      </c>
    </row>
    <row r="16" spans="1:4" ht="19">
      <c r="A16" s="1" t="s">
        <v>79</v>
      </c>
      <c r="B16" s="1" t="s">
        <v>2283</v>
      </c>
    </row>
    <row r="17" spans="1:2" ht="19">
      <c r="A17" s="1" t="s">
        <v>2282</v>
      </c>
      <c r="B17" s="1" t="s">
        <v>2284</v>
      </c>
    </row>
    <row r="18" spans="1:2" ht="19">
      <c r="A18" s="1" t="s">
        <v>87</v>
      </c>
      <c r="B18" s="1" t="s">
        <v>2285</v>
      </c>
    </row>
    <row r="19" spans="1:2" ht="19">
      <c r="A19" s="1" t="s">
        <v>2287</v>
      </c>
      <c r="B19" s="1" t="s">
        <v>1750</v>
      </c>
    </row>
    <row r="20" spans="1:2" ht="19">
      <c r="A20" s="1" t="s">
        <v>89</v>
      </c>
      <c r="B20" s="1" t="s">
        <v>2184</v>
      </c>
    </row>
    <row r="21" spans="1:2" ht="19">
      <c r="A21" s="1" t="s">
        <v>90</v>
      </c>
      <c r="B21" s="1" t="s">
        <v>536</v>
      </c>
    </row>
    <row r="22" spans="1:2" ht="19">
      <c r="A22" s="1" t="s">
        <v>91</v>
      </c>
      <c r="B22" s="1" t="s">
        <v>2286</v>
      </c>
    </row>
    <row r="23" spans="1:2" ht="19">
      <c r="A23" s="1" t="s">
        <v>65</v>
      </c>
      <c r="B23" s="1" t="s">
        <v>2178</v>
      </c>
    </row>
    <row r="24" spans="1:2" ht="19">
      <c r="A24" s="1" t="s">
        <v>4</v>
      </c>
      <c r="B24" s="1" t="s">
        <v>86</v>
      </c>
    </row>
    <row r="25" spans="1:2" ht="19">
      <c r="A25" s="1" t="s">
        <v>79</v>
      </c>
      <c r="B25" s="1" t="s">
        <v>87</v>
      </c>
    </row>
    <row r="26" spans="1:2" ht="19">
      <c r="A26" s="1" t="s">
        <v>2282</v>
      </c>
      <c r="B26" s="1" t="s">
        <v>2287</v>
      </c>
    </row>
    <row r="27" spans="1:2" ht="19">
      <c r="A27" s="1" t="s">
        <v>1750</v>
      </c>
      <c r="B27" s="1" t="s">
        <v>89</v>
      </c>
    </row>
    <row r="28" spans="1:2" ht="19">
      <c r="A28" s="1" t="s">
        <v>87</v>
      </c>
      <c r="B28" s="1" t="s">
        <v>90</v>
      </c>
    </row>
    <row r="29" spans="1:2" ht="19">
      <c r="A29" s="1" t="s">
        <v>2287</v>
      </c>
      <c r="B29" s="1" t="s">
        <v>91</v>
      </c>
    </row>
    <row r="30" spans="1:2" ht="19">
      <c r="A30" s="1" t="s">
        <v>90</v>
      </c>
      <c r="B30" s="1" t="s">
        <v>374</v>
      </c>
    </row>
    <row r="31" spans="1:2" ht="19">
      <c r="A31" s="1" t="s">
        <v>4</v>
      </c>
      <c r="B31" s="1" t="s">
        <v>2288</v>
      </c>
    </row>
    <row r="32" spans="1:2" ht="19">
      <c r="A32" s="1" t="s">
        <v>78</v>
      </c>
      <c r="B32" s="1" t="s">
        <v>908</v>
      </c>
    </row>
    <row r="33" spans="1:2" ht="19">
      <c r="A33" s="1" t="s">
        <v>79</v>
      </c>
      <c r="B33" s="1" t="s">
        <v>4</v>
      </c>
    </row>
    <row r="34" spans="1:2" ht="19">
      <c r="A34" s="1" t="s">
        <v>2289</v>
      </c>
      <c r="B34" s="1" t="s">
        <v>78</v>
      </c>
    </row>
    <row r="35" spans="1:2" ht="19">
      <c r="A35" s="1" t="s">
        <v>2290</v>
      </c>
      <c r="B35" s="1" t="s">
        <v>79</v>
      </c>
    </row>
    <row r="36" spans="1:2" ht="19">
      <c r="A36" s="1" t="s">
        <v>2291</v>
      </c>
      <c r="B36" s="1" t="s">
        <v>2282</v>
      </c>
    </row>
    <row r="37" spans="1:2" ht="19">
      <c r="A37" s="1" t="s">
        <v>2282</v>
      </c>
      <c r="B37" s="1" t="s">
        <v>1750</v>
      </c>
    </row>
    <row r="38" spans="1:2" ht="19">
      <c r="A38" s="1" t="s">
        <v>65</v>
      </c>
      <c r="B38" s="1" t="s">
        <v>2184</v>
      </c>
    </row>
    <row r="39" spans="1:2" ht="19">
      <c r="A39" s="1" t="s">
        <v>89</v>
      </c>
      <c r="B39" s="1" t="s">
        <v>536</v>
      </c>
    </row>
    <row r="40" spans="1:2" ht="19">
      <c r="A40" s="1" t="s">
        <v>90</v>
      </c>
      <c r="B40" s="1" t="s">
        <v>2286</v>
      </c>
    </row>
    <row r="41" spans="1:2" ht="19">
      <c r="A41" s="1" t="s">
        <v>85</v>
      </c>
      <c r="B41" s="1" t="s">
        <v>2178</v>
      </c>
    </row>
    <row r="42" spans="1:2" ht="19">
      <c r="A42" s="1" t="s">
        <v>120</v>
      </c>
      <c r="B42" s="1" t="s">
        <v>86</v>
      </c>
    </row>
    <row r="43" spans="1:2" ht="19">
      <c r="A43" s="1" t="s">
        <v>2295</v>
      </c>
      <c r="B43" s="1" t="s">
        <v>87</v>
      </c>
    </row>
    <row r="44" spans="1:2" ht="19">
      <c r="A44" s="1" t="s">
        <v>2297</v>
      </c>
      <c r="B44" s="1" t="s">
        <v>2287</v>
      </c>
    </row>
    <row r="45" spans="1:2" ht="19">
      <c r="A45" s="1" t="s">
        <v>2299</v>
      </c>
      <c r="B45" s="1" t="s">
        <v>89</v>
      </c>
    </row>
    <row r="46" spans="1:2" ht="19">
      <c r="A46" s="1" t="s">
        <v>65</v>
      </c>
      <c r="B46" s="1" t="s">
        <v>90</v>
      </c>
    </row>
    <row r="47" spans="1:2" ht="19">
      <c r="A47" s="1" t="s">
        <v>4</v>
      </c>
      <c r="B47" s="1" t="s">
        <v>91</v>
      </c>
    </row>
    <row r="48" spans="1:2" ht="19">
      <c r="A48" s="1" t="s">
        <v>78</v>
      </c>
      <c r="B48" s="1" t="s">
        <v>65</v>
      </c>
    </row>
    <row r="49" spans="1:2" ht="19">
      <c r="A49" s="1" t="s">
        <v>79</v>
      </c>
      <c r="B49" s="1" t="s">
        <v>374</v>
      </c>
    </row>
    <row r="50" spans="1:2" ht="19">
      <c r="A50" s="1" t="s">
        <v>2300</v>
      </c>
      <c r="B50" s="1" t="s">
        <v>2288</v>
      </c>
    </row>
    <row r="51" spans="1:2" ht="19">
      <c r="A51" s="1" t="s">
        <v>85</v>
      </c>
      <c r="B51" s="1" t="s">
        <v>908</v>
      </c>
    </row>
    <row r="52" spans="1:2" ht="19">
      <c r="A52" s="1" t="s">
        <v>87</v>
      </c>
      <c r="B52" s="1" t="s">
        <v>4</v>
      </c>
    </row>
    <row r="53" spans="1:2" ht="19">
      <c r="A53" s="1" t="s">
        <v>65</v>
      </c>
      <c r="B53" s="1" t="s">
        <v>78</v>
      </c>
    </row>
    <row r="54" spans="1:2" ht="19">
      <c r="A54" s="1" t="s">
        <v>2305</v>
      </c>
      <c r="B54" s="1" t="s">
        <v>79</v>
      </c>
    </row>
    <row r="55" spans="1:2" ht="19">
      <c r="A55" s="1" t="s">
        <v>2306</v>
      </c>
      <c r="B55" s="1" t="s">
        <v>2282</v>
      </c>
    </row>
    <row r="56" spans="1:2" ht="19">
      <c r="A56" s="1" t="s">
        <v>2307</v>
      </c>
      <c r="B56" s="1" t="s">
        <v>1750</v>
      </c>
    </row>
    <row r="57" spans="1:2" ht="19">
      <c r="A57" s="1" t="s">
        <v>374</v>
      </c>
      <c r="B57" s="1" t="s">
        <v>2184</v>
      </c>
    </row>
    <row r="58" spans="1:2" ht="19">
      <c r="A58" s="1" t="s">
        <v>2297</v>
      </c>
      <c r="B58" s="1" t="s">
        <v>536</v>
      </c>
    </row>
    <row r="59" spans="1:2" ht="19">
      <c r="A59" s="1" t="s">
        <v>2299</v>
      </c>
      <c r="B59" s="1" t="s">
        <v>2286</v>
      </c>
    </row>
    <row r="60" spans="1:2" ht="19">
      <c r="A60" s="1" t="s">
        <v>65</v>
      </c>
      <c r="B60" s="1" t="s">
        <v>2178</v>
      </c>
    </row>
    <row r="61" spans="1:2" ht="19">
      <c r="A61" s="1" t="s">
        <v>79</v>
      </c>
      <c r="B61" s="1" t="s">
        <v>86</v>
      </c>
    </row>
    <row r="62" spans="1:2" ht="19">
      <c r="A62" s="1" t="s">
        <v>2300</v>
      </c>
      <c r="B62" s="1" t="s">
        <v>87</v>
      </c>
    </row>
    <row r="63" spans="1:2" ht="19">
      <c r="A63" s="1" t="s">
        <v>2184</v>
      </c>
      <c r="B63" s="1" t="s">
        <v>2287</v>
      </c>
    </row>
    <row r="64" spans="1:2" ht="19">
      <c r="A64" s="1" t="s">
        <v>4</v>
      </c>
      <c r="B64" s="1" t="s">
        <v>89</v>
      </c>
    </row>
    <row r="65" spans="1:2" ht="19">
      <c r="A65" s="1" t="s">
        <v>79</v>
      </c>
      <c r="B65" s="1" t="s">
        <v>90</v>
      </c>
    </row>
    <row r="66" spans="1:2" ht="19">
      <c r="A66" s="1" t="s">
        <v>2311</v>
      </c>
      <c r="B66" s="1" t="s">
        <v>91</v>
      </c>
    </row>
    <row r="67" spans="1:2" ht="19">
      <c r="A67" s="1" t="s">
        <v>65</v>
      </c>
      <c r="B67" s="1" t="s">
        <v>374</v>
      </c>
    </row>
    <row r="68" spans="1:2" ht="19">
      <c r="A68" s="1" t="s">
        <v>908</v>
      </c>
      <c r="B68" s="1" t="s">
        <v>2288</v>
      </c>
    </row>
    <row r="69" spans="1:2" ht="19">
      <c r="A69" s="1" t="s">
        <v>2295</v>
      </c>
      <c r="B69" s="1" t="s">
        <v>908</v>
      </c>
    </row>
    <row r="70" spans="1:2" ht="19">
      <c r="A70" s="1" t="s">
        <v>2297</v>
      </c>
      <c r="B70" s="1" t="s">
        <v>4</v>
      </c>
    </row>
    <row r="71" spans="1:2" ht="19">
      <c r="A71" s="1" t="s">
        <v>2299</v>
      </c>
      <c r="B71" s="1" t="s">
        <v>78</v>
      </c>
    </row>
    <row r="72" spans="1:2" ht="19">
      <c r="A72" s="1" t="s">
        <v>97</v>
      </c>
      <c r="B72" s="1" t="s">
        <v>79</v>
      </c>
    </row>
    <row r="73" spans="1:2" ht="19">
      <c r="A73" s="1" t="s">
        <v>153</v>
      </c>
      <c r="B73" s="1" t="s">
        <v>2289</v>
      </c>
    </row>
    <row r="74" spans="1:2" ht="19">
      <c r="A74" s="1" t="s">
        <v>2312</v>
      </c>
      <c r="B74" s="1" t="s">
        <v>2290</v>
      </c>
    </row>
    <row r="75" spans="1:2" ht="19">
      <c r="A75" s="1" t="s">
        <v>2313</v>
      </c>
      <c r="B75" s="1" t="s">
        <v>2291</v>
      </c>
    </row>
    <row r="76" spans="1:2" ht="19">
      <c r="A76" s="1" t="s">
        <v>2314</v>
      </c>
      <c r="B76" s="1" t="s">
        <v>2282</v>
      </c>
    </row>
    <row r="77" spans="1:2" ht="19">
      <c r="A77" s="1" t="s">
        <v>2315</v>
      </c>
      <c r="B77" s="1" t="s">
        <v>1750</v>
      </c>
    </row>
    <row r="78" spans="1:2" ht="19">
      <c r="A78" s="1" t="s">
        <v>65</v>
      </c>
      <c r="B78" s="1" t="s">
        <v>2184</v>
      </c>
    </row>
    <row r="79" spans="1:2" ht="19">
      <c r="A79" s="1" t="s">
        <v>2316</v>
      </c>
      <c r="B79" s="1" t="s">
        <v>536</v>
      </c>
    </row>
    <row r="80" spans="1:2" ht="19">
      <c r="A80" s="1" t="s">
        <v>2317</v>
      </c>
      <c r="B80" s="1" t="s">
        <v>2286</v>
      </c>
    </row>
    <row r="81" spans="1:2" ht="19">
      <c r="A81" s="1" t="s">
        <v>2318</v>
      </c>
      <c r="B81" s="1" t="s">
        <v>2178</v>
      </c>
    </row>
    <row r="82" spans="1:2" ht="19">
      <c r="A82" s="1" t="s">
        <v>2319</v>
      </c>
      <c r="B82" s="1" t="s">
        <v>86</v>
      </c>
    </row>
    <row r="83" spans="1:2" ht="19">
      <c r="A83" s="1" t="s">
        <v>2320</v>
      </c>
      <c r="B83" s="1" t="s">
        <v>87</v>
      </c>
    </row>
    <row r="84" spans="1:2" ht="19">
      <c r="A84" s="1" t="s">
        <v>2321</v>
      </c>
      <c r="B84" s="1" t="s">
        <v>65</v>
      </c>
    </row>
    <row r="85" spans="1:2" ht="19">
      <c r="A85" s="1" t="s">
        <v>2322</v>
      </c>
      <c r="B85" s="1" t="s">
        <v>2287</v>
      </c>
    </row>
    <row r="86" spans="1:2" ht="19">
      <c r="A86" s="1" t="s">
        <v>2323</v>
      </c>
      <c r="B86" s="1" t="s">
        <v>89</v>
      </c>
    </row>
    <row r="87" spans="1:2" ht="19">
      <c r="A87" s="1" t="s">
        <v>2324</v>
      </c>
      <c r="B87" s="1" t="s">
        <v>90</v>
      </c>
    </row>
    <row r="88" spans="1:2" ht="19">
      <c r="A88" s="1" t="s">
        <v>2325</v>
      </c>
      <c r="B88" s="1" t="s">
        <v>91</v>
      </c>
    </row>
    <row r="89" spans="1:2" ht="19">
      <c r="A89" s="1" t="s">
        <v>2326</v>
      </c>
      <c r="B89" s="1" t="s">
        <v>374</v>
      </c>
    </row>
    <row r="90" spans="1:2" ht="19">
      <c r="A90" s="1" t="s">
        <v>2327</v>
      </c>
      <c r="B90" s="1" t="s">
        <v>2292</v>
      </c>
    </row>
    <row r="91" spans="1:2" ht="19">
      <c r="A91" s="1" t="s">
        <v>2328</v>
      </c>
      <c r="B91" s="1" t="s">
        <v>908</v>
      </c>
    </row>
    <row r="92" spans="1:2" ht="19">
      <c r="A92" s="1" t="s">
        <v>2329</v>
      </c>
      <c r="B92" s="1" t="s">
        <v>85</v>
      </c>
    </row>
    <row r="93" spans="1:2" ht="19">
      <c r="A93" s="1" t="s">
        <v>2330</v>
      </c>
      <c r="B93" s="1" t="s">
        <v>2293</v>
      </c>
    </row>
    <row r="94" spans="1:2" ht="19">
      <c r="A94" s="1" t="s">
        <v>2331</v>
      </c>
      <c r="B94" s="1" t="s">
        <v>2294</v>
      </c>
    </row>
    <row r="95" spans="1:2" ht="19">
      <c r="A95" s="1" t="s">
        <v>2331</v>
      </c>
      <c r="B95" s="1" t="s">
        <v>2295</v>
      </c>
    </row>
    <row r="96" spans="1:2" ht="19">
      <c r="A96" s="1" t="s">
        <v>2332</v>
      </c>
      <c r="B96" s="1" t="s">
        <v>120</v>
      </c>
    </row>
    <row r="97" spans="1:2" ht="19">
      <c r="A97" s="1" t="s">
        <v>2331</v>
      </c>
      <c r="B97" s="1" t="s">
        <v>2295</v>
      </c>
    </row>
    <row r="98" spans="1:2" ht="19">
      <c r="A98" s="1" t="s">
        <v>2333</v>
      </c>
      <c r="B98" s="1" t="s">
        <v>2296</v>
      </c>
    </row>
    <row r="99" spans="1:2" ht="19">
      <c r="A99" s="1" t="s">
        <v>2334</v>
      </c>
      <c r="B99" s="1" t="s">
        <v>2297</v>
      </c>
    </row>
    <row r="100" spans="1:2" ht="19">
      <c r="A100" s="1" t="s">
        <v>2335</v>
      </c>
      <c r="B100" s="1" t="s">
        <v>2298</v>
      </c>
    </row>
    <row r="101" spans="1:2" ht="19">
      <c r="A101" s="1" t="s">
        <v>2336</v>
      </c>
      <c r="B101" s="14">
        <v>37924</v>
      </c>
    </row>
    <row r="102" spans="1:2" ht="19">
      <c r="A102" s="1" t="s">
        <v>2336</v>
      </c>
      <c r="B102" s="1" t="s">
        <v>2299</v>
      </c>
    </row>
    <row r="103" spans="1:2" ht="19">
      <c r="A103" s="1" t="s">
        <v>2337</v>
      </c>
      <c r="B103" s="1" t="s">
        <v>65</v>
      </c>
    </row>
    <row r="104" spans="1:2" ht="19">
      <c r="A104" s="1" t="s">
        <v>2338</v>
      </c>
      <c r="B104" s="1" t="s">
        <v>97</v>
      </c>
    </row>
    <row r="105" spans="1:2" ht="19">
      <c r="A105" s="1" t="s">
        <v>2339</v>
      </c>
      <c r="B105" s="1" t="s">
        <v>98</v>
      </c>
    </row>
    <row r="106" spans="1:2" ht="19">
      <c r="A106" s="1" t="s">
        <v>2340</v>
      </c>
      <c r="B106" s="1" t="s">
        <v>99</v>
      </c>
    </row>
    <row r="107" spans="1:2" ht="19">
      <c r="A107" s="1" t="s">
        <v>2339</v>
      </c>
      <c r="B107" s="1" t="s">
        <v>4</v>
      </c>
    </row>
    <row r="108" spans="1:2" ht="19">
      <c r="A108" s="1" t="s">
        <v>2341</v>
      </c>
      <c r="B108" s="1" t="s">
        <v>78</v>
      </c>
    </row>
    <row r="109" spans="1:2" ht="19">
      <c r="A109" s="1" t="s">
        <v>2342</v>
      </c>
      <c r="B109" s="1" t="s">
        <v>79</v>
      </c>
    </row>
    <row r="110" spans="1:2" ht="19">
      <c r="A110" s="1" t="s">
        <v>2343</v>
      </c>
      <c r="B110" s="1" t="s">
        <v>2300</v>
      </c>
    </row>
    <row r="111" spans="1:2" ht="19">
      <c r="A111" s="1" t="s">
        <v>2344</v>
      </c>
      <c r="B111" s="1" t="s">
        <v>2301</v>
      </c>
    </row>
    <row r="112" spans="1:2" ht="19">
      <c r="A112" s="1" t="s">
        <v>2345</v>
      </c>
      <c r="B112" s="1" t="s">
        <v>111</v>
      </c>
    </row>
    <row r="113" spans="1:2" ht="19">
      <c r="A113" s="1" t="s">
        <v>2346</v>
      </c>
      <c r="B113" s="1" t="s">
        <v>2184</v>
      </c>
    </row>
    <row r="114" spans="1:2" ht="19">
      <c r="A114" s="1" t="s">
        <v>104</v>
      </c>
      <c r="B114" s="1" t="s">
        <v>536</v>
      </c>
    </row>
    <row r="115" spans="1:2" ht="19">
      <c r="A115" s="1" t="s">
        <v>65</v>
      </c>
      <c r="B115" s="1" t="s">
        <v>2286</v>
      </c>
    </row>
    <row r="116" spans="1:2" ht="19">
      <c r="A116" s="1" t="s">
        <v>65</v>
      </c>
      <c r="B116" s="1" t="s">
        <v>2302</v>
      </c>
    </row>
    <row r="117" spans="1:2" ht="19">
      <c r="B117" s="1" t="s">
        <v>536</v>
      </c>
    </row>
    <row r="118" spans="1:2" ht="19">
      <c r="B118" s="1" t="s">
        <v>2286</v>
      </c>
    </row>
    <row r="119" spans="1:2" ht="19">
      <c r="B119" s="1" t="s">
        <v>2302</v>
      </c>
    </row>
    <row r="120" spans="1:2" ht="19">
      <c r="B120" s="1" t="s">
        <v>86</v>
      </c>
    </row>
    <row r="121" spans="1:2" ht="19">
      <c r="B121" s="1" t="s">
        <v>85</v>
      </c>
    </row>
    <row r="122" spans="1:2" ht="19">
      <c r="B122" s="1" t="s">
        <v>87</v>
      </c>
    </row>
    <row r="123" spans="1:2" ht="19">
      <c r="B123" s="1" t="s">
        <v>88</v>
      </c>
    </row>
    <row r="124" spans="1:2" ht="19">
      <c r="B124" s="1" t="s">
        <v>65</v>
      </c>
    </row>
    <row r="125" spans="1:2" ht="19">
      <c r="B125" s="1" t="s">
        <v>2303</v>
      </c>
    </row>
    <row r="126" spans="1:2" ht="19">
      <c r="B126" s="1" t="s">
        <v>2304</v>
      </c>
    </row>
    <row r="127" spans="1:2" ht="19">
      <c r="B127" s="1" t="s">
        <v>90</v>
      </c>
    </row>
    <row r="128" spans="1:2" ht="19">
      <c r="B128" s="1" t="s">
        <v>2305</v>
      </c>
    </row>
    <row r="129" spans="2:2" ht="19">
      <c r="B129" s="1" t="s">
        <v>2306</v>
      </c>
    </row>
    <row r="130" spans="2:2" ht="19">
      <c r="B130" s="1" t="s">
        <v>2307</v>
      </c>
    </row>
    <row r="131" spans="2:2" ht="19">
      <c r="B131" s="1" t="s">
        <v>374</v>
      </c>
    </row>
    <row r="132" spans="2:2" ht="19">
      <c r="B132" s="1" t="s">
        <v>2288</v>
      </c>
    </row>
    <row r="133" spans="2:2" ht="19">
      <c r="B133" s="1" t="s">
        <v>2308</v>
      </c>
    </row>
    <row r="134" spans="2:2" ht="19">
      <c r="B134" s="1" t="s">
        <v>587</v>
      </c>
    </row>
    <row r="135" spans="2:2" ht="19">
      <c r="B135" s="1" t="s">
        <v>2309</v>
      </c>
    </row>
    <row r="136" spans="2:2" ht="19">
      <c r="B136" s="1" t="s">
        <v>2293</v>
      </c>
    </row>
    <row r="137" spans="2:2" ht="19">
      <c r="B137" s="1" t="s">
        <v>2294</v>
      </c>
    </row>
    <row r="138" spans="2:2" ht="19">
      <c r="B138" s="1" t="s">
        <v>118</v>
      </c>
    </row>
    <row r="139" spans="2:2" ht="19">
      <c r="B139" s="1" t="s">
        <v>2295</v>
      </c>
    </row>
    <row r="140" spans="2:2" ht="19">
      <c r="B140" s="1" t="s">
        <v>2310</v>
      </c>
    </row>
    <row r="141" spans="2:2" ht="19">
      <c r="B141" s="1" t="s">
        <v>2297</v>
      </c>
    </row>
    <row r="142" spans="2:2" ht="19">
      <c r="B142" s="1" t="s">
        <v>2298</v>
      </c>
    </row>
    <row r="143" spans="2:2" ht="19">
      <c r="B143" s="1" t="s">
        <v>2299</v>
      </c>
    </row>
    <row r="144" spans="2:2" ht="19">
      <c r="B144" s="1" t="s">
        <v>97</v>
      </c>
    </row>
    <row r="145" spans="2:2" ht="19">
      <c r="B145" s="1" t="s">
        <v>98</v>
      </c>
    </row>
    <row r="146" spans="2:2" ht="19">
      <c r="B146" s="1" t="s">
        <v>99</v>
      </c>
    </row>
    <row r="147" spans="2:2" ht="19">
      <c r="B147" s="1" t="s">
        <v>65</v>
      </c>
    </row>
    <row r="148" spans="2:2" ht="19">
      <c r="B148" s="1" t="s">
        <v>79</v>
      </c>
    </row>
    <row r="149" spans="2:2" ht="19">
      <c r="B149" s="1" t="s">
        <v>2300</v>
      </c>
    </row>
    <row r="150" spans="2:2" ht="19">
      <c r="B150" s="1" t="s">
        <v>2301</v>
      </c>
    </row>
    <row r="151" spans="2:2" ht="19">
      <c r="B151" s="1" t="s">
        <v>111</v>
      </c>
    </row>
    <row r="152" spans="2:2" ht="19">
      <c r="B152" s="1" t="s">
        <v>2184</v>
      </c>
    </row>
    <row r="153" spans="2:2" ht="19">
      <c r="B153" s="1" t="s">
        <v>536</v>
      </c>
    </row>
    <row r="154" spans="2:2" ht="19">
      <c r="B154" s="1" t="s">
        <v>2286</v>
      </c>
    </row>
    <row r="155" spans="2:2" ht="19">
      <c r="B155" s="1" t="s">
        <v>2302</v>
      </c>
    </row>
    <row r="156" spans="2:2" ht="19">
      <c r="B156" s="1" t="s">
        <v>87</v>
      </c>
    </row>
    <row r="157" spans="2:2" ht="19">
      <c r="B157" s="1" t="s">
        <v>374</v>
      </c>
    </row>
    <row r="158" spans="2:2" ht="19">
      <c r="B158" s="1" t="s">
        <v>118</v>
      </c>
    </row>
    <row r="159" spans="2:2" ht="19">
      <c r="B159" s="1" t="s">
        <v>97</v>
      </c>
    </row>
    <row r="160" spans="2:2" ht="19">
      <c r="B160" s="1" t="s">
        <v>2297</v>
      </c>
    </row>
    <row r="161" spans="2:2" ht="19">
      <c r="B161" s="1" t="s">
        <v>2298</v>
      </c>
    </row>
    <row r="162" spans="2:2" ht="19">
      <c r="B162" s="1" t="s">
        <v>4</v>
      </c>
    </row>
    <row r="163" spans="2:2" ht="19">
      <c r="B163" s="1" t="s">
        <v>78</v>
      </c>
    </row>
    <row r="164" spans="2:2" ht="19">
      <c r="B164" s="1" t="s">
        <v>79</v>
      </c>
    </row>
    <row r="165" spans="2:2" ht="19">
      <c r="B165" s="1" t="s">
        <v>2214</v>
      </c>
    </row>
    <row r="166" spans="2:2" ht="19">
      <c r="B166" s="1" t="s">
        <v>2311</v>
      </c>
    </row>
    <row r="167" spans="2:2" ht="19">
      <c r="B167" s="1" t="s">
        <v>111</v>
      </c>
    </row>
    <row r="168" spans="2:2" ht="19">
      <c r="B168" s="1" t="s">
        <v>2184</v>
      </c>
    </row>
    <row r="169" spans="2:2" ht="19">
      <c r="B169" s="1" t="s">
        <v>536</v>
      </c>
    </row>
    <row r="170" spans="2:2" ht="19">
      <c r="B170" s="1" t="s">
        <v>2286</v>
      </c>
    </row>
    <row r="171" spans="2:2" ht="19">
      <c r="B171" s="1" t="s">
        <v>2178</v>
      </c>
    </row>
    <row r="172" spans="2:2" ht="19">
      <c r="B172" s="1" t="s">
        <v>86</v>
      </c>
    </row>
    <row r="173" spans="2:2" ht="19">
      <c r="B173" s="1" t="s">
        <v>85</v>
      </c>
    </row>
    <row r="174" spans="2:2" ht="19">
      <c r="B174" s="1" t="s">
        <v>87</v>
      </c>
    </row>
    <row r="175" spans="2:2" ht="19">
      <c r="B175" s="1" t="s">
        <v>2287</v>
      </c>
    </row>
    <row r="176" spans="2:2" ht="19">
      <c r="B176" s="1" t="s">
        <v>89</v>
      </c>
    </row>
    <row r="177" spans="2:2" ht="19">
      <c r="B177" s="1" t="s">
        <v>90</v>
      </c>
    </row>
    <row r="178" spans="2:2" ht="19">
      <c r="B178" s="1" t="s">
        <v>65</v>
      </c>
    </row>
    <row r="179" spans="2:2" ht="19">
      <c r="B179" s="1" t="s">
        <v>91</v>
      </c>
    </row>
    <row r="180" spans="2:2" ht="19">
      <c r="B180" s="1" t="s">
        <v>374</v>
      </c>
    </row>
    <row r="181" spans="2:2" ht="19">
      <c r="B181" s="1" t="s">
        <v>2288</v>
      </c>
    </row>
    <row r="182" spans="2:2" ht="19">
      <c r="B182" s="1" t="s">
        <v>908</v>
      </c>
    </row>
    <row r="183" spans="2:2" ht="19">
      <c r="B183" s="1" t="s">
        <v>2295</v>
      </c>
    </row>
    <row r="184" spans="2:2" ht="19">
      <c r="B184" s="1" t="s">
        <v>120</v>
      </c>
    </row>
    <row r="185" spans="2:2" ht="19">
      <c r="B185" s="1" t="s">
        <v>2297</v>
      </c>
    </row>
    <row r="186" spans="2:2" ht="19">
      <c r="B186" s="1" t="s">
        <v>2299</v>
      </c>
    </row>
    <row r="187" spans="2:2" ht="19">
      <c r="B187" s="1" t="s">
        <v>97</v>
      </c>
    </row>
    <row r="188" spans="2:2" ht="19">
      <c r="B188" s="1" t="s">
        <v>2293</v>
      </c>
    </row>
    <row r="189" spans="2:2" ht="19">
      <c r="B189" s="1" t="s">
        <v>2294</v>
      </c>
    </row>
    <row r="190" spans="2:2" ht="19">
      <c r="B190" s="1" t="s">
        <v>99</v>
      </c>
    </row>
    <row r="191" spans="2:2" ht="19">
      <c r="B191" s="1" t="s">
        <v>98</v>
      </c>
    </row>
    <row r="192" spans="2:2" ht="19">
      <c r="B192" s="1" t="s">
        <v>153</v>
      </c>
    </row>
    <row r="193" spans="2:2" ht="19">
      <c r="B193" s="1" t="s">
        <v>102</v>
      </c>
    </row>
    <row r="194" spans="2:2" ht="19">
      <c r="B194" s="1" t="s">
        <v>104</v>
      </c>
    </row>
    <row r="195" spans="2:2" ht="19">
      <c r="B195" s="1" t="s">
        <v>2312</v>
      </c>
    </row>
    <row r="196" spans="2:2" ht="19">
      <c r="B196" s="1" t="s">
        <v>2313</v>
      </c>
    </row>
    <row r="197" spans="2:2" ht="19">
      <c r="B197" s="1" t="s">
        <v>2314</v>
      </c>
    </row>
    <row r="198" spans="2:2" ht="19">
      <c r="B198" s="1" t="s">
        <v>2315</v>
      </c>
    </row>
    <row r="199" spans="2:2" ht="19">
      <c r="B199" s="1" t="s">
        <v>65</v>
      </c>
    </row>
    <row r="200" spans="2:2" ht="19">
      <c r="B200" s="1" t="s">
        <v>2316</v>
      </c>
    </row>
    <row r="201" spans="2:2" ht="19">
      <c r="B201" s="1" t="s">
        <v>2317</v>
      </c>
    </row>
    <row r="202" spans="2:2" ht="19">
      <c r="B202" s="1" t="s">
        <v>2318</v>
      </c>
    </row>
    <row r="203" spans="2:2" ht="19">
      <c r="B203" s="1" t="s">
        <v>2319</v>
      </c>
    </row>
    <row r="204" spans="2:2" ht="19">
      <c r="B204" s="1" t="s">
        <v>2320</v>
      </c>
    </row>
    <row r="205" spans="2:2" ht="19">
      <c r="B205" s="1" t="s">
        <v>2321</v>
      </c>
    </row>
    <row r="206" spans="2:2" ht="19">
      <c r="B206" s="1" t="s">
        <v>2322</v>
      </c>
    </row>
    <row r="207" spans="2:2" ht="19">
      <c r="B207" s="1" t="s">
        <v>2323</v>
      </c>
    </row>
    <row r="208" spans="2:2" ht="19">
      <c r="B208" s="1" t="s">
        <v>2324</v>
      </c>
    </row>
    <row r="209" spans="2:2" ht="19">
      <c r="B209" s="1" t="s">
        <v>2325</v>
      </c>
    </row>
    <row r="210" spans="2:2" ht="19">
      <c r="B210" s="1" t="s">
        <v>2326</v>
      </c>
    </row>
    <row r="211" spans="2:2" ht="19">
      <c r="B211" s="1" t="s">
        <v>2327</v>
      </c>
    </row>
    <row r="212" spans="2:2" ht="19">
      <c r="B212" s="1" t="s">
        <v>2328</v>
      </c>
    </row>
    <row r="213" spans="2:2" ht="19">
      <c r="B213" s="1" t="s">
        <v>2329</v>
      </c>
    </row>
    <row r="214" spans="2:2" ht="19">
      <c r="B214" s="1" t="s">
        <v>2330</v>
      </c>
    </row>
    <row r="215" spans="2:2" ht="19">
      <c r="B215" s="1" t="s">
        <v>2331</v>
      </c>
    </row>
    <row r="216" spans="2:2" ht="19">
      <c r="B216" s="1" t="s">
        <v>2331</v>
      </c>
    </row>
    <row r="217" spans="2:2" ht="19">
      <c r="B217" s="1" t="s">
        <v>2332</v>
      </c>
    </row>
    <row r="218" spans="2:2" ht="19">
      <c r="B218" s="1" t="s">
        <v>2331</v>
      </c>
    </row>
    <row r="219" spans="2:2" ht="19">
      <c r="B219" s="1" t="s">
        <v>2333</v>
      </c>
    </row>
    <row r="220" spans="2:2" ht="19">
      <c r="B220" s="1" t="s">
        <v>2334</v>
      </c>
    </row>
    <row r="221" spans="2:2" ht="19">
      <c r="B221" s="1" t="s">
        <v>2335</v>
      </c>
    </row>
    <row r="222" spans="2:2" ht="19">
      <c r="B222" s="1" t="s">
        <v>2336</v>
      </c>
    </row>
    <row r="223" spans="2:2" ht="19">
      <c r="B223" s="1" t="s">
        <v>2336</v>
      </c>
    </row>
    <row r="224" spans="2:2" ht="19">
      <c r="B224" s="1" t="s">
        <v>2337</v>
      </c>
    </row>
    <row r="225" spans="2:2" ht="19">
      <c r="B225" s="1" t="s">
        <v>2338</v>
      </c>
    </row>
    <row r="226" spans="2:2" ht="19">
      <c r="B226" s="1" t="s">
        <v>2339</v>
      </c>
    </row>
    <row r="227" spans="2:2" ht="19">
      <c r="B227" s="1" t="s">
        <v>2340</v>
      </c>
    </row>
    <row r="228" spans="2:2" ht="19">
      <c r="B228" s="1" t="s">
        <v>2339</v>
      </c>
    </row>
    <row r="229" spans="2:2" ht="19">
      <c r="B229" s="1" t="s">
        <v>2341</v>
      </c>
    </row>
    <row r="230" spans="2:2" ht="19">
      <c r="B230" s="1" t="s">
        <v>2342</v>
      </c>
    </row>
    <row r="231" spans="2:2" ht="19">
      <c r="B231" s="1" t="s">
        <v>2343</v>
      </c>
    </row>
    <row r="232" spans="2:2" ht="19">
      <c r="B232" s="1" t="s">
        <v>2344</v>
      </c>
    </row>
    <row r="233" spans="2:2" ht="19">
      <c r="B233" s="1" t="s">
        <v>2345</v>
      </c>
    </row>
    <row r="234" spans="2:2" ht="19">
      <c r="B234" s="1" t="s">
        <v>2346</v>
      </c>
    </row>
    <row r="235" spans="2:2" ht="19">
      <c r="B235" s="1" t="s">
        <v>104</v>
      </c>
    </row>
    <row r="236" spans="2:2" ht="19">
      <c r="B236" s="1" t="s">
        <v>65</v>
      </c>
    </row>
    <row r="237" spans="2:2" ht="19">
      <c r="B237" s="1" t="s">
        <v>105</v>
      </c>
    </row>
    <row r="238" spans="2:2" ht="19">
      <c r="B238" s="1" t="s">
        <v>476</v>
      </c>
    </row>
    <row r="239" spans="2:2" ht="19">
      <c r="B239" s="1" t="s">
        <v>547</v>
      </c>
    </row>
    <row r="240" spans="2:2" ht="19">
      <c r="B240" s="1" t="s">
        <v>787</v>
      </c>
    </row>
    <row r="241" spans="2:2" ht="19">
      <c r="B241" s="1" t="s">
        <v>550</v>
      </c>
    </row>
    <row r="242" spans="2:2" ht="19">
      <c r="B242" s="1" t="s">
        <v>65</v>
      </c>
    </row>
    <row r="243" spans="2:2" ht="19">
      <c r="B243" s="1" t="s">
        <v>551</v>
      </c>
    </row>
    <row r="244" spans="2:2" ht="19">
      <c r="B244" s="1" t="s">
        <v>2208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A639-984C-9444-A3F4-2DBA02BCEE27}">
  <dimension ref="A1:D165"/>
  <sheetViews>
    <sheetView workbookViewId="0">
      <selection activeCell="B16" sqref="B16"/>
    </sheetView>
  </sheetViews>
  <sheetFormatPr baseColWidth="10" defaultRowHeight="16"/>
  <cols>
    <col min="1" max="1" width="54.5" bestFit="1" customWidth="1"/>
    <col min="2" max="2" width="61.33203125" bestFit="1" customWidth="1"/>
  </cols>
  <sheetData>
    <row r="1" spans="1:4" ht="19">
      <c r="A1" s="1" t="s">
        <v>73</v>
      </c>
      <c r="B1" s="1" t="s">
        <v>73</v>
      </c>
      <c r="C1" s="1" t="s">
        <v>2211</v>
      </c>
      <c r="D1" s="1" t="s">
        <v>2211</v>
      </c>
    </row>
    <row r="2" spans="1:4" ht="19">
      <c r="A2" s="1" t="s">
        <v>74</v>
      </c>
      <c r="B2" s="1" t="s">
        <v>74</v>
      </c>
      <c r="C2" s="1" t="s">
        <v>4</v>
      </c>
      <c r="D2" s="1" t="s">
        <v>4</v>
      </c>
    </row>
    <row r="3" spans="1:4" ht="19">
      <c r="A3" s="1" t="s">
        <v>2175</v>
      </c>
      <c r="B3" s="1" t="s">
        <v>720</v>
      </c>
      <c r="C3" s="1" t="s">
        <v>2212</v>
      </c>
      <c r="D3" s="1" t="s">
        <v>2212</v>
      </c>
    </row>
    <row r="4" spans="1:4" ht="19">
      <c r="A4" s="1" t="s">
        <v>505</v>
      </c>
      <c r="B4" s="1" t="s">
        <v>2175</v>
      </c>
    </row>
    <row r="5" spans="1:4" ht="19">
      <c r="A5" s="1" t="s">
        <v>4</v>
      </c>
      <c r="B5" s="1" t="s">
        <v>2213</v>
      </c>
    </row>
    <row r="6" spans="1:4" ht="19">
      <c r="A6" s="1" t="s">
        <v>78</v>
      </c>
      <c r="B6" s="1" t="s">
        <v>505</v>
      </c>
    </row>
    <row r="7" spans="1:4" ht="19">
      <c r="A7" s="1" t="s">
        <v>64</v>
      </c>
      <c r="B7" s="1" t="s">
        <v>4</v>
      </c>
    </row>
    <row r="8" spans="1:4" ht="19">
      <c r="A8" s="1" t="s">
        <v>2176</v>
      </c>
      <c r="B8" s="1" t="s">
        <v>78</v>
      </c>
    </row>
    <row r="9" spans="1:4" ht="19">
      <c r="A9" s="1" t="s">
        <v>2177</v>
      </c>
      <c r="B9" s="1" t="s">
        <v>64</v>
      </c>
    </row>
    <row r="10" spans="1:4" ht="19">
      <c r="A10" s="1" t="s">
        <v>85</v>
      </c>
      <c r="B10" s="1" t="s">
        <v>2176</v>
      </c>
    </row>
    <row r="11" spans="1:4" ht="19">
      <c r="A11" s="1" t="s">
        <v>2178</v>
      </c>
      <c r="B11" s="1" t="s">
        <v>2214</v>
      </c>
    </row>
    <row r="12" spans="1:4" ht="19">
      <c r="A12" s="1" t="s">
        <v>86</v>
      </c>
      <c r="B12" s="1" t="s">
        <v>603</v>
      </c>
    </row>
    <row r="13" spans="1:4" ht="19">
      <c r="A13" s="1" t="s">
        <v>87</v>
      </c>
      <c r="B13" s="1" t="s">
        <v>2177</v>
      </c>
    </row>
    <row r="14" spans="1:4" ht="19">
      <c r="A14" s="1" t="s">
        <v>94</v>
      </c>
      <c r="B14" s="1" t="s">
        <v>111</v>
      </c>
    </row>
    <row r="15" spans="1:4" ht="19">
      <c r="A15" s="1" t="s">
        <v>115</v>
      </c>
      <c r="B15" s="1" t="s">
        <v>2184</v>
      </c>
    </row>
    <row r="16" spans="1:4" ht="19">
      <c r="A16" s="1" t="s">
        <v>90</v>
      </c>
      <c r="B16" s="1" t="s">
        <v>2215</v>
      </c>
    </row>
    <row r="17" spans="1:2" ht="19">
      <c r="A17" s="1" t="s">
        <v>91</v>
      </c>
      <c r="B17" s="1" t="s">
        <v>85</v>
      </c>
    </row>
    <row r="18" spans="1:2" ht="19">
      <c r="A18" s="1" t="s">
        <v>2156</v>
      </c>
      <c r="B18" s="1" t="s">
        <v>2178</v>
      </c>
    </row>
    <row r="19" spans="1:2" ht="19">
      <c r="A19" s="1" t="s">
        <v>2179</v>
      </c>
      <c r="B19" s="1" t="s">
        <v>86</v>
      </c>
    </row>
    <row r="20" spans="1:2" ht="19">
      <c r="A20" s="1" t="s">
        <v>2180</v>
      </c>
      <c r="B20" s="1" t="s">
        <v>87</v>
      </c>
    </row>
    <row r="21" spans="1:2" ht="19">
      <c r="A21" s="1" t="s">
        <v>2181</v>
      </c>
      <c r="B21" s="1" t="s">
        <v>94</v>
      </c>
    </row>
    <row r="22" spans="1:2" ht="19">
      <c r="A22" s="1" t="s">
        <v>2182</v>
      </c>
      <c r="B22" s="1" t="s">
        <v>115</v>
      </c>
    </row>
    <row r="23" spans="1:2" ht="19">
      <c r="A23" s="1" t="s">
        <v>2183</v>
      </c>
      <c r="B23" s="1" t="s">
        <v>90</v>
      </c>
    </row>
    <row r="24" spans="1:2" ht="19">
      <c r="A24" s="1" t="s">
        <v>908</v>
      </c>
      <c r="B24" s="1" t="s">
        <v>91</v>
      </c>
    </row>
    <row r="25" spans="1:2" ht="19">
      <c r="A25" s="1" t="s">
        <v>211</v>
      </c>
      <c r="B25" s="1" t="s">
        <v>2156</v>
      </c>
    </row>
    <row r="26" spans="1:2" ht="19">
      <c r="A26" s="1" t="s">
        <v>64</v>
      </c>
      <c r="B26" s="1" t="s">
        <v>2179</v>
      </c>
    </row>
    <row r="27" spans="1:2" ht="19">
      <c r="A27" s="1" t="s">
        <v>98</v>
      </c>
      <c r="B27" s="1" t="s">
        <v>2180</v>
      </c>
    </row>
    <row r="28" spans="1:2" ht="19">
      <c r="A28" s="1" t="s">
        <v>99</v>
      </c>
      <c r="B28" s="1" t="s">
        <v>2181</v>
      </c>
    </row>
    <row r="29" spans="1:2" ht="19">
      <c r="A29" s="1" t="s">
        <v>78</v>
      </c>
      <c r="B29" s="1" t="s">
        <v>2182</v>
      </c>
    </row>
    <row r="30" spans="1:2" ht="19">
      <c r="A30" s="1" t="s">
        <v>2176</v>
      </c>
      <c r="B30" s="1" t="s">
        <v>2183</v>
      </c>
    </row>
    <row r="31" spans="1:2" ht="19">
      <c r="A31" s="1" t="s">
        <v>2177</v>
      </c>
      <c r="B31" s="1" t="s">
        <v>2216</v>
      </c>
    </row>
    <row r="32" spans="1:2" ht="19">
      <c r="A32" s="1" t="s">
        <v>2184</v>
      </c>
      <c r="B32" s="1" t="s">
        <v>2217</v>
      </c>
    </row>
    <row r="33" spans="1:2" ht="19">
      <c r="A33" s="1" t="s">
        <v>2185</v>
      </c>
      <c r="B33" s="1" t="s">
        <v>2218</v>
      </c>
    </row>
    <row r="34" spans="1:2" ht="19">
      <c r="A34" s="1" t="s">
        <v>85</v>
      </c>
      <c r="B34" s="1" t="s">
        <v>908</v>
      </c>
    </row>
    <row r="35" spans="1:2" ht="19">
      <c r="A35" s="1" t="s">
        <v>2178</v>
      </c>
      <c r="B35" s="1" t="s">
        <v>211</v>
      </c>
    </row>
    <row r="36" spans="1:2" ht="19">
      <c r="A36" s="1" t="s">
        <v>86</v>
      </c>
      <c r="B36" s="1" t="s">
        <v>64</v>
      </c>
    </row>
    <row r="37" spans="1:2" ht="19">
      <c r="A37" s="1" t="s">
        <v>87</v>
      </c>
      <c r="B37" s="1" t="s">
        <v>98</v>
      </c>
    </row>
    <row r="38" spans="1:2" ht="19">
      <c r="A38" s="1" t="s">
        <v>94</v>
      </c>
      <c r="B38" s="1" t="s">
        <v>99</v>
      </c>
    </row>
    <row r="39" spans="1:2" ht="19">
      <c r="A39" s="1" t="s">
        <v>115</v>
      </c>
      <c r="B39" s="1" t="s">
        <v>78</v>
      </c>
    </row>
    <row r="40" spans="1:2" ht="19">
      <c r="A40" s="1" t="s">
        <v>90</v>
      </c>
      <c r="B40" s="1" t="s">
        <v>2176</v>
      </c>
    </row>
    <row r="41" spans="1:2" ht="19">
      <c r="A41" s="1" t="s">
        <v>91</v>
      </c>
      <c r="B41" s="1" t="s">
        <v>2214</v>
      </c>
    </row>
    <row r="42" spans="1:2" ht="19">
      <c r="A42" s="1" t="s">
        <v>2156</v>
      </c>
      <c r="B42" s="1" t="s">
        <v>603</v>
      </c>
    </row>
    <row r="43" spans="1:2" ht="19">
      <c r="A43" s="1" t="s">
        <v>2179</v>
      </c>
      <c r="B43" s="1" t="s">
        <v>2177</v>
      </c>
    </row>
    <row r="44" spans="1:2" ht="19">
      <c r="A44" s="1" t="s">
        <v>2181</v>
      </c>
      <c r="B44" s="1" t="s">
        <v>111</v>
      </c>
    </row>
    <row r="45" spans="1:2" ht="19">
      <c r="A45" s="1" t="s">
        <v>2183</v>
      </c>
      <c r="B45" s="1" t="s">
        <v>2184</v>
      </c>
    </row>
    <row r="46" spans="1:2" ht="19">
      <c r="A46" s="1" t="s">
        <v>97</v>
      </c>
      <c r="B46" s="1" t="s">
        <v>2185</v>
      </c>
    </row>
    <row r="47" spans="1:2" ht="19">
      <c r="A47" s="1" t="s">
        <v>98</v>
      </c>
      <c r="B47" s="1" t="s">
        <v>85</v>
      </c>
    </row>
    <row r="48" spans="1:2" ht="19">
      <c r="A48" s="1" t="s">
        <v>64</v>
      </c>
      <c r="B48" s="1" t="s">
        <v>2178</v>
      </c>
    </row>
    <row r="49" spans="1:2" ht="19">
      <c r="A49" s="1" t="s">
        <v>99</v>
      </c>
      <c r="B49" s="1" t="s">
        <v>86</v>
      </c>
    </row>
    <row r="50" spans="1:2" ht="19">
      <c r="A50" s="1" t="s">
        <v>2186</v>
      </c>
      <c r="B50" s="1" t="s">
        <v>87</v>
      </c>
    </row>
    <row r="51" spans="1:2" ht="19">
      <c r="A51" s="1" t="s">
        <v>153</v>
      </c>
      <c r="B51" s="1" t="s">
        <v>94</v>
      </c>
    </row>
    <row r="52" spans="1:2" ht="19">
      <c r="A52" s="1" t="s">
        <v>102</v>
      </c>
      <c r="B52" s="1" t="s">
        <v>115</v>
      </c>
    </row>
    <row r="53" spans="1:2" ht="19">
      <c r="A53" s="1" t="s">
        <v>104</v>
      </c>
      <c r="B53" s="1" t="s">
        <v>90</v>
      </c>
    </row>
    <row r="54" spans="1:2" ht="19">
      <c r="A54" s="1" t="s">
        <v>2187</v>
      </c>
      <c r="B54" s="1" t="s">
        <v>91</v>
      </c>
    </row>
    <row r="55" spans="1:2" ht="19">
      <c r="A55" s="1" t="s">
        <v>2188</v>
      </c>
      <c r="B55" s="1" t="s">
        <v>2156</v>
      </c>
    </row>
    <row r="56" spans="1:2" ht="19">
      <c r="A56" s="1" t="s">
        <v>2189</v>
      </c>
      <c r="B56" s="1" t="s">
        <v>2179</v>
      </c>
    </row>
    <row r="57" spans="1:2" ht="19">
      <c r="A57" s="1" t="s">
        <v>2190</v>
      </c>
      <c r="B57" s="1" t="s">
        <v>2181</v>
      </c>
    </row>
    <row r="58" spans="1:2" ht="19">
      <c r="A58" s="1" t="s">
        <v>2187</v>
      </c>
      <c r="B58" s="1" t="s">
        <v>2183</v>
      </c>
    </row>
    <row r="59" spans="1:2" ht="19">
      <c r="A59" s="1" t="s">
        <v>2191</v>
      </c>
      <c r="B59" s="1" t="s">
        <v>2216</v>
      </c>
    </row>
    <row r="60" spans="1:2" ht="19">
      <c r="A60" s="1" t="s">
        <v>2192</v>
      </c>
      <c r="B60" s="1" t="s">
        <v>2217</v>
      </c>
    </row>
    <row r="61" spans="1:2" ht="19">
      <c r="A61" s="1" t="s">
        <v>2192</v>
      </c>
      <c r="B61" s="1" t="s">
        <v>908</v>
      </c>
    </row>
    <row r="62" spans="1:2" ht="19">
      <c r="A62" s="1" t="s">
        <v>2193</v>
      </c>
      <c r="B62" s="1" t="s">
        <v>97</v>
      </c>
    </row>
    <row r="63" spans="1:2" ht="19">
      <c r="A63" s="1" t="s">
        <v>2193</v>
      </c>
      <c r="B63" s="1" t="s">
        <v>98</v>
      </c>
    </row>
    <row r="64" spans="1:2" ht="19">
      <c r="A64" s="1" t="s">
        <v>2194</v>
      </c>
      <c r="B64" s="1" t="s">
        <v>64</v>
      </c>
    </row>
    <row r="65" spans="1:2" ht="19">
      <c r="A65" s="1" t="s">
        <v>2195</v>
      </c>
      <c r="B65" s="1" t="s">
        <v>99</v>
      </c>
    </row>
    <row r="66" spans="1:2" ht="19">
      <c r="A66" s="1" t="s">
        <v>2196</v>
      </c>
      <c r="B66" s="1" t="s">
        <v>2186</v>
      </c>
    </row>
    <row r="67" spans="1:2" ht="19">
      <c r="A67" s="1" t="s">
        <v>64</v>
      </c>
      <c r="B67" s="1" t="s">
        <v>153</v>
      </c>
    </row>
    <row r="68" spans="1:2" ht="19">
      <c r="A68" s="1" t="s">
        <v>2197</v>
      </c>
      <c r="B68" s="1" t="s">
        <v>102</v>
      </c>
    </row>
    <row r="69" spans="1:2" ht="19">
      <c r="A69" s="1" t="s">
        <v>2198</v>
      </c>
      <c r="B69" s="1" t="s">
        <v>104</v>
      </c>
    </row>
    <row r="70" spans="1:2" ht="19">
      <c r="A70" s="1" t="s">
        <v>2199</v>
      </c>
      <c r="B70" s="1" t="s">
        <v>2187</v>
      </c>
    </row>
    <row r="71" spans="1:2" ht="19">
      <c r="A71" s="1" t="s">
        <v>2200</v>
      </c>
      <c r="B71" s="1" t="s">
        <v>2219</v>
      </c>
    </row>
    <row r="72" spans="1:2" ht="19">
      <c r="A72" s="1" t="s">
        <v>2201</v>
      </c>
      <c r="B72" s="1" t="s">
        <v>2220</v>
      </c>
    </row>
    <row r="73" spans="1:2" ht="19">
      <c r="A73" s="1" t="s">
        <v>2202</v>
      </c>
      <c r="B73" s="1" t="s">
        <v>2220</v>
      </c>
    </row>
    <row r="74" spans="1:2" ht="19">
      <c r="A74" s="1" t="s">
        <v>2203</v>
      </c>
      <c r="B74" s="1" t="s">
        <v>2221</v>
      </c>
    </row>
    <row r="75" spans="1:2" ht="19">
      <c r="A75" s="1" t="s">
        <v>2204</v>
      </c>
      <c r="B75" s="1" t="s">
        <v>2222</v>
      </c>
    </row>
    <row r="76" spans="1:2" ht="19">
      <c r="A76" s="1" t="s">
        <v>2187</v>
      </c>
      <c r="B76" s="1" t="s">
        <v>2188</v>
      </c>
    </row>
    <row r="77" spans="1:2" ht="19">
      <c r="A77" s="1" t="s">
        <v>2205</v>
      </c>
      <c r="B77" s="1" t="s">
        <v>2189</v>
      </c>
    </row>
    <row r="78" spans="1:2" ht="19">
      <c r="A78" s="1" t="s">
        <v>2206</v>
      </c>
      <c r="B78" s="1" t="s">
        <v>2190</v>
      </c>
    </row>
    <row r="79" spans="1:2" ht="19">
      <c r="A79" s="1" t="s">
        <v>2187</v>
      </c>
      <c r="B79" s="1" t="s">
        <v>2190</v>
      </c>
    </row>
    <row r="80" spans="1:2" ht="19">
      <c r="A80" s="1" t="s">
        <v>2207</v>
      </c>
      <c r="B80" s="1" t="s">
        <v>2223</v>
      </c>
    </row>
    <row r="81" spans="1:2" ht="19">
      <c r="A81" s="1" t="s">
        <v>476</v>
      </c>
      <c r="B81" s="1" t="s">
        <v>2190</v>
      </c>
    </row>
    <row r="82" spans="1:2" ht="19">
      <c r="A82" s="1" t="s">
        <v>547</v>
      </c>
      <c r="B82" s="1" t="s">
        <v>2187</v>
      </c>
    </row>
    <row r="83" spans="1:2" ht="19">
      <c r="A83" s="1" t="s">
        <v>64</v>
      </c>
      <c r="B83" s="1" t="s">
        <v>2224</v>
      </c>
    </row>
    <row r="84" spans="1:2" ht="19">
      <c r="A84" s="1" t="s">
        <v>549</v>
      </c>
      <c r="B84" s="1" t="s">
        <v>2225</v>
      </c>
    </row>
    <row r="85" spans="1:2" ht="19">
      <c r="A85" s="1" t="s">
        <v>550</v>
      </c>
      <c r="B85" s="1" t="s">
        <v>2226</v>
      </c>
    </row>
    <row r="86" spans="1:2" ht="19">
      <c r="A86" s="1" t="s">
        <v>551</v>
      </c>
      <c r="B86" s="1" t="s">
        <v>2226</v>
      </c>
    </row>
    <row r="87" spans="1:2" ht="19">
      <c r="A87" s="1" t="s">
        <v>2208</v>
      </c>
      <c r="B87" s="1" t="s">
        <v>2227</v>
      </c>
    </row>
    <row r="88" spans="1:2" ht="19">
      <c r="A88" s="1" t="s">
        <v>2209</v>
      </c>
      <c r="B88" s="1" t="s">
        <v>2191</v>
      </c>
    </row>
    <row r="89" spans="1:2" ht="19">
      <c r="A89" s="1" t="s">
        <v>2210</v>
      </c>
      <c r="B89" s="1" t="s">
        <v>2228</v>
      </c>
    </row>
    <row r="90" spans="1:2" ht="19">
      <c r="B90" s="1" t="s">
        <v>2229</v>
      </c>
    </row>
    <row r="91" spans="1:2" ht="19">
      <c r="B91" s="1" t="s">
        <v>2230</v>
      </c>
    </row>
    <row r="92" spans="1:2" ht="19">
      <c r="B92" s="1" t="s">
        <v>2231</v>
      </c>
    </row>
    <row r="93" spans="1:2" ht="19">
      <c r="B93" s="1" t="s">
        <v>2232</v>
      </c>
    </row>
    <row r="94" spans="1:2" ht="19">
      <c r="B94" s="1" t="s">
        <v>2233</v>
      </c>
    </row>
    <row r="95" spans="1:2" ht="19">
      <c r="B95" s="1" t="s">
        <v>2233</v>
      </c>
    </row>
    <row r="96" spans="1:2" ht="19">
      <c r="B96" s="1" t="s">
        <v>2234</v>
      </c>
    </row>
    <row r="97" spans="2:2" ht="19">
      <c r="B97" s="1" t="s">
        <v>2192</v>
      </c>
    </row>
    <row r="98" spans="2:2" ht="19">
      <c r="B98" s="1" t="s">
        <v>2192</v>
      </c>
    </row>
    <row r="99" spans="2:2" ht="19">
      <c r="B99" s="1" t="s">
        <v>2193</v>
      </c>
    </row>
    <row r="100" spans="2:2" ht="19">
      <c r="B100" s="1" t="s">
        <v>2193</v>
      </c>
    </row>
    <row r="101" spans="2:2" ht="19">
      <c r="B101" s="1" t="s">
        <v>2207</v>
      </c>
    </row>
    <row r="102" spans="2:2" ht="19">
      <c r="B102" s="1" t="s">
        <v>2235</v>
      </c>
    </row>
    <row r="103" spans="2:2" ht="19">
      <c r="B103" s="1" t="s">
        <v>2236</v>
      </c>
    </row>
    <row r="104" spans="2:2" ht="19">
      <c r="B104" s="1" t="s">
        <v>2237</v>
      </c>
    </row>
    <row r="105" spans="2:2" ht="19">
      <c r="B105" s="1" t="s">
        <v>2194</v>
      </c>
    </row>
    <row r="106" spans="2:2" ht="19">
      <c r="B106" s="1" t="s">
        <v>2238</v>
      </c>
    </row>
    <row r="107" spans="2:2" ht="19">
      <c r="B107" s="1" t="s">
        <v>2195</v>
      </c>
    </row>
    <row r="108" spans="2:2" ht="19">
      <c r="B108" s="1" t="s">
        <v>2239</v>
      </c>
    </row>
    <row r="109" spans="2:2" ht="19">
      <c r="B109" s="1" t="s">
        <v>2240</v>
      </c>
    </row>
    <row r="110" spans="2:2" ht="19">
      <c r="B110" s="1" t="s">
        <v>2240</v>
      </c>
    </row>
    <row r="111" spans="2:2" ht="19">
      <c r="B111" s="1" t="s">
        <v>2241</v>
      </c>
    </row>
    <row r="112" spans="2:2" ht="19">
      <c r="B112" s="1" t="s">
        <v>2242</v>
      </c>
    </row>
    <row r="113" spans="2:2" ht="19">
      <c r="B113" s="1" t="s">
        <v>2243</v>
      </c>
    </row>
    <row r="114" spans="2:2" ht="19">
      <c r="B114" s="1" t="s">
        <v>2244</v>
      </c>
    </row>
    <row r="115" spans="2:2" ht="19">
      <c r="B115" s="1" t="s">
        <v>2245</v>
      </c>
    </row>
    <row r="116" spans="2:2" ht="19">
      <c r="B116" s="1" t="s">
        <v>2246</v>
      </c>
    </row>
    <row r="117" spans="2:2" ht="19">
      <c r="B117" s="1" t="s">
        <v>2247</v>
      </c>
    </row>
    <row r="118" spans="2:2" ht="19">
      <c r="B118" s="1" t="s">
        <v>2196</v>
      </c>
    </row>
    <row r="119" spans="2:2" ht="19">
      <c r="B119" s="1" t="s">
        <v>64</v>
      </c>
    </row>
    <row r="120" spans="2:2" ht="19">
      <c r="B120" s="1" t="s">
        <v>2197</v>
      </c>
    </row>
    <row r="121" spans="2:2" ht="19">
      <c r="B121" s="1" t="s">
        <v>2198</v>
      </c>
    </row>
    <row r="122" spans="2:2" ht="19">
      <c r="B122" s="1" t="s">
        <v>2199</v>
      </c>
    </row>
    <row r="123" spans="2:2" ht="19">
      <c r="B123" s="1" t="s">
        <v>2200</v>
      </c>
    </row>
    <row r="124" spans="2:2" ht="19">
      <c r="B124" s="1" t="s">
        <v>2201</v>
      </c>
    </row>
    <row r="125" spans="2:2" ht="19">
      <c r="B125" s="1" t="s">
        <v>2202</v>
      </c>
    </row>
    <row r="126" spans="2:2" ht="19">
      <c r="B126" s="1" t="s">
        <v>2203</v>
      </c>
    </row>
    <row r="127" spans="2:2" ht="19">
      <c r="B127" s="1" t="s">
        <v>2204</v>
      </c>
    </row>
    <row r="128" spans="2:2" ht="19">
      <c r="B128" s="1" t="s">
        <v>2187</v>
      </c>
    </row>
    <row r="129" spans="2:2" ht="19">
      <c r="B129" s="1" t="s">
        <v>2219</v>
      </c>
    </row>
    <row r="130" spans="2:2" ht="19">
      <c r="B130" s="1" t="s">
        <v>2248</v>
      </c>
    </row>
    <row r="131" spans="2:2" ht="19">
      <c r="B131" s="1" t="s">
        <v>2249</v>
      </c>
    </row>
    <row r="132" spans="2:2" ht="19">
      <c r="B132" s="1" t="s">
        <v>2250</v>
      </c>
    </row>
    <row r="133" spans="2:2" ht="19">
      <c r="B133" s="1" t="s">
        <v>2251</v>
      </c>
    </row>
    <row r="134" spans="2:2" ht="19">
      <c r="B134" s="1" t="s">
        <v>2252</v>
      </c>
    </row>
    <row r="135" spans="2:2" ht="19">
      <c r="B135" s="1" t="s">
        <v>2190</v>
      </c>
    </row>
    <row r="136" spans="2:2" ht="19">
      <c r="B136" s="1" t="s">
        <v>2253</v>
      </c>
    </row>
    <row r="137" spans="2:2" ht="19">
      <c r="B137" s="1" t="s">
        <v>2254</v>
      </c>
    </row>
    <row r="138" spans="2:2" ht="19">
      <c r="B138" s="1" t="s">
        <v>2205</v>
      </c>
    </row>
    <row r="139" spans="2:2" ht="19">
      <c r="B139" s="1" t="s">
        <v>2255</v>
      </c>
    </row>
    <row r="140" spans="2:2" ht="19">
      <c r="B140" s="1" t="s">
        <v>2230</v>
      </c>
    </row>
    <row r="141" spans="2:2" ht="19">
      <c r="B141" s="1" t="s">
        <v>2256</v>
      </c>
    </row>
    <row r="142" spans="2:2" ht="19">
      <c r="B142" s="1" t="s">
        <v>2206</v>
      </c>
    </row>
    <row r="143" spans="2:2" ht="19">
      <c r="B143" s="1" t="s">
        <v>2187</v>
      </c>
    </row>
    <row r="144" spans="2:2" ht="19">
      <c r="B144" s="1" t="s">
        <v>2207</v>
      </c>
    </row>
    <row r="145" spans="2:2" ht="19">
      <c r="B145" s="1" t="s">
        <v>2257</v>
      </c>
    </row>
    <row r="146" spans="2:2" ht="19">
      <c r="B146" s="1" t="s">
        <v>2257</v>
      </c>
    </row>
    <row r="147" spans="2:2" ht="19">
      <c r="B147" s="1" t="s">
        <v>2257</v>
      </c>
    </row>
    <row r="148" spans="2:2" ht="19">
      <c r="B148" s="1" t="s">
        <v>2258</v>
      </c>
    </row>
    <row r="149" spans="2:2" ht="19">
      <c r="B149" s="1" t="s">
        <v>2259</v>
      </c>
    </row>
    <row r="150" spans="2:2" ht="19">
      <c r="B150" s="1" t="s">
        <v>2260</v>
      </c>
    </row>
    <row r="151" spans="2:2" ht="19">
      <c r="B151" s="1" t="s">
        <v>2261</v>
      </c>
    </row>
    <row r="152" spans="2:2" ht="19">
      <c r="B152" s="1" t="s">
        <v>2262</v>
      </c>
    </row>
    <row r="153" spans="2:2" ht="19">
      <c r="B153" s="1" t="s">
        <v>2263</v>
      </c>
    </row>
    <row r="154" spans="2:2" ht="19">
      <c r="B154" s="1" t="s">
        <v>105</v>
      </c>
    </row>
    <row r="155" spans="2:2" ht="19">
      <c r="B155" s="1" t="s">
        <v>476</v>
      </c>
    </row>
    <row r="156" spans="2:2" ht="19">
      <c r="B156" s="1" t="s">
        <v>547</v>
      </c>
    </row>
    <row r="157" spans="2:2" ht="19">
      <c r="B157" s="1" t="s">
        <v>548</v>
      </c>
    </row>
    <row r="158" spans="2:2" ht="19">
      <c r="B158" s="1" t="s">
        <v>64</v>
      </c>
    </row>
    <row r="159" spans="2:2" ht="19">
      <c r="B159" s="1" t="s">
        <v>549</v>
      </c>
    </row>
    <row r="160" spans="2:2" ht="19">
      <c r="B160" s="1" t="s">
        <v>550</v>
      </c>
    </row>
    <row r="161" spans="2:2" ht="19">
      <c r="B161" s="1" t="s">
        <v>551</v>
      </c>
    </row>
    <row r="162" spans="2:2" ht="19">
      <c r="B162" s="1" t="s">
        <v>2208</v>
      </c>
    </row>
    <row r="163" spans="2:2" ht="19">
      <c r="B163" s="1" t="s">
        <v>2209</v>
      </c>
    </row>
    <row r="164" spans="2:2" ht="19">
      <c r="B164" s="1" t="s">
        <v>2210</v>
      </c>
    </row>
    <row r="165" spans="2:2" ht="19">
      <c r="B165" s="1" t="s">
        <v>2264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E0A7-04D0-4D4C-A446-E4D6A1B8F9CF}">
  <dimension ref="A1:D895"/>
  <sheetViews>
    <sheetView workbookViewId="0">
      <selection activeCell="C19" sqref="C19"/>
    </sheetView>
  </sheetViews>
  <sheetFormatPr baseColWidth="10" defaultRowHeight="16"/>
  <cols>
    <col min="3" max="3" width="128" bestFit="1" customWidth="1"/>
  </cols>
  <sheetData>
    <row r="1" spans="1:4" ht="19">
      <c r="A1" s="1" t="s">
        <v>74</v>
      </c>
      <c r="B1" s="1" t="s">
        <v>73</v>
      </c>
      <c r="C1" s="1" t="s">
        <v>2035</v>
      </c>
      <c r="D1" s="4" t="s">
        <v>1782</v>
      </c>
    </row>
    <row r="2" spans="1:4" ht="19">
      <c r="A2" s="1" t="s">
        <v>73</v>
      </c>
      <c r="B2" s="1" t="s">
        <v>74</v>
      </c>
      <c r="C2" s="1" t="s">
        <v>484</v>
      </c>
      <c r="D2" s="4" t="s">
        <v>1783</v>
      </c>
    </row>
    <row r="3" spans="1:4" ht="19">
      <c r="A3" s="1" t="s">
        <v>74</v>
      </c>
      <c r="B3" s="1" t="s">
        <v>73</v>
      </c>
      <c r="C3" s="1" t="s">
        <v>1935</v>
      </c>
      <c r="D3" s="4" t="s">
        <v>1784</v>
      </c>
    </row>
    <row r="4" spans="1:4" ht="19">
      <c r="A4" s="1" t="s">
        <v>73</v>
      </c>
      <c r="B4" s="1" t="s">
        <v>74</v>
      </c>
      <c r="C4" s="1" t="s">
        <v>1907</v>
      </c>
      <c r="D4" s="4" t="s">
        <v>1785</v>
      </c>
    </row>
    <row r="5" spans="1:4" ht="19">
      <c r="A5" s="1" t="s">
        <v>74</v>
      </c>
      <c r="B5" s="1" t="s">
        <v>73</v>
      </c>
      <c r="C5" s="1" t="s">
        <v>78</v>
      </c>
      <c r="D5" s="4" t="s">
        <v>1786</v>
      </c>
    </row>
    <row r="6" spans="1:4" ht="19">
      <c r="A6" s="1" t="s">
        <v>1743</v>
      </c>
      <c r="B6" s="1" t="s">
        <v>74</v>
      </c>
      <c r="C6" s="1" t="s">
        <v>1797</v>
      </c>
      <c r="D6" s="4" t="s">
        <v>1787</v>
      </c>
    </row>
    <row r="7" spans="1:4" ht="19">
      <c r="A7" s="1" t="s">
        <v>58</v>
      </c>
      <c r="B7" s="1" t="s">
        <v>2</v>
      </c>
      <c r="C7" s="1" t="s">
        <v>1798</v>
      </c>
      <c r="D7" s="4" t="s">
        <v>1788</v>
      </c>
    </row>
    <row r="8" spans="1:4" ht="19">
      <c r="A8" s="1" t="s">
        <v>1744</v>
      </c>
      <c r="B8" s="1" t="s">
        <v>1399</v>
      </c>
      <c r="C8" s="1" t="s">
        <v>79</v>
      </c>
      <c r="D8" s="4" t="s">
        <v>855</v>
      </c>
    </row>
    <row r="9" spans="1:4" ht="19">
      <c r="A9" s="1" t="s">
        <v>1745</v>
      </c>
      <c r="B9" s="1" t="s">
        <v>1743</v>
      </c>
      <c r="C9" s="1" t="s">
        <v>1937</v>
      </c>
      <c r="D9" s="4" t="s">
        <v>1789</v>
      </c>
    </row>
    <row r="10" spans="1:4" ht="19">
      <c r="A10" s="1" t="s">
        <v>1746</v>
      </c>
      <c r="B10" s="1" t="s">
        <v>58</v>
      </c>
      <c r="C10" s="1" t="s">
        <v>1938</v>
      </c>
      <c r="D10" s="4" t="s">
        <v>1790</v>
      </c>
    </row>
    <row r="11" spans="1:4" ht="19">
      <c r="A11" s="1" t="s">
        <v>1747</v>
      </c>
      <c r="B11" s="1" t="s">
        <v>1744</v>
      </c>
      <c r="C11" s="1" t="s">
        <v>1750</v>
      </c>
      <c r="D11" s="4" t="s">
        <v>1791</v>
      </c>
    </row>
    <row r="12" spans="1:4" ht="19">
      <c r="A12" s="1" t="s">
        <v>1748</v>
      </c>
      <c r="B12" s="1" t="s">
        <v>1745</v>
      </c>
      <c r="C12" s="1" t="s">
        <v>1966</v>
      </c>
      <c r="D12" s="4" t="s">
        <v>1792</v>
      </c>
    </row>
    <row r="13" spans="1:4" ht="19">
      <c r="A13" s="1" t="s">
        <v>1749</v>
      </c>
      <c r="B13" s="1" t="s">
        <v>1746</v>
      </c>
      <c r="C13" s="1" t="s">
        <v>1973</v>
      </c>
      <c r="D13" s="4" t="s">
        <v>118</v>
      </c>
    </row>
    <row r="14" spans="1:4" ht="19">
      <c r="A14" s="1" t="s">
        <v>58</v>
      </c>
      <c r="B14" s="1" t="s">
        <v>1747</v>
      </c>
      <c r="C14" s="1" t="s">
        <v>2011</v>
      </c>
      <c r="D14" s="4" t="s">
        <v>1793</v>
      </c>
    </row>
    <row r="15" spans="1:4" ht="19">
      <c r="A15" s="1" t="s">
        <v>58</v>
      </c>
      <c r="B15" s="1" t="s">
        <v>1748</v>
      </c>
      <c r="C15" s="1" t="s">
        <v>2036</v>
      </c>
      <c r="D15" s="4" t="s">
        <v>1794</v>
      </c>
    </row>
    <row r="16" spans="1:4" ht="19">
      <c r="A16" s="1" t="s">
        <v>58</v>
      </c>
      <c r="B16" s="1" t="s">
        <v>1749</v>
      </c>
      <c r="C16" s="1" t="s">
        <v>1976</v>
      </c>
      <c r="D16" s="4" t="s">
        <v>484</v>
      </c>
    </row>
    <row r="17" spans="1:4" ht="19">
      <c r="A17" s="1" t="s">
        <v>58</v>
      </c>
      <c r="B17" s="1" t="s">
        <v>79</v>
      </c>
      <c r="C17" s="1" t="s">
        <v>1977</v>
      </c>
      <c r="D17" s="4" t="s">
        <v>1795</v>
      </c>
    </row>
    <row r="18" spans="1:4" ht="19">
      <c r="A18" s="1" t="s">
        <v>58</v>
      </c>
      <c r="B18" s="1" t="s">
        <v>1750</v>
      </c>
      <c r="C18" s="1" t="s">
        <v>2037</v>
      </c>
      <c r="D18" s="4" t="s">
        <v>1796</v>
      </c>
    </row>
    <row r="19" spans="1:4" ht="19">
      <c r="A19" s="1" t="s">
        <v>1751</v>
      </c>
      <c r="B19" s="1" t="s">
        <v>536</v>
      </c>
      <c r="C19" s="1" t="s">
        <v>1979</v>
      </c>
      <c r="D19" s="4" t="s">
        <v>78</v>
      </c>
    </row>
    <row r="20" spans="1:4" ht="19">
      <c r="A20" s="1" t="s">
        <v>58</v>
      </c>
      <c r="B20" s="1" t="s">
        <v>58</v>
      </c>
      <c r="C20" s="1" t="s">
        <v>1980</v>
      </c>
      <c r="D20" s="4" t="s">
        <v>1797</v>
      </c>
    </row>
    <row r="21" spans="1:4" ht="19">
      <c r="A21" s="1" t="s">
        <v>90</v>
      </c>
      <c r="B21" s="1" t="s">
        <v>1751</v>
      </c>
      <c r="C21" s="1" t="s">
        <v>2016</v>
      </c>
      <c r="D21" s="4" t="s">
        <v>1798</v>
      </c>
    </row>
    <row r="22" spans="1:4" ht="19">
      <c r="A22" s="1" t="s">
        <v>58</v>
      </c>
      <c r="B22" s="1" t="s">
        <v>539</v>
      </c>
      <c r="C22" s="1" t="s">
        <v>1982</v>
      </c>
      <c r="D22" s="4" t="s">
        <v>79</v>
      </c>
    </row>
    <row r="23" spans="1:4" ht="19">
      <c r="A23" s="1" t="s">
        <v>58</v>
      </c>
      <c r="B23" s="1" t="s">
        <v>1752</v>
      </c>
      <c r="C23" s="1" t="s">
        <v>1983</v>
      </c>
      <c r="D23" s="4" t="s">
        <v>1799</v>
      </c>
    </row>
    <row r="24" spans="1:4" ht="19">
      <c r="A24" s="1" t="s">
        <v>58</v>
      </c>
      <c r="B24" s="1" t="s">
        <v>115</v>
      </c>
      <c r="C24" s="1" t="s">
        <v>2018</v>
      </c>
      <c r="D24" s="4" t="s">
        <v>1800</v>
      </c>
    </row>
    <row r="25" spans="1:4" ht="19">
      <c r="A25" s="1" t="s">
        <v>1754</v>
      </c>
      <c r="B25" s="1" t="s">
        <v>90</v>
      </c>
      <c r="C25" s="1" t="s">
        <v>1982</v>
      </c>
      <c r="D25" s="4" t="s">
        <v>1801</v>
      </c>
    </row>
    <row r="26" spans="1:4" ht="19">
      <c r="A26" s="1" t="s">
        <v>58</v>
      </c>
      <c r="B26" s="1" t="s">
        <v>91</v>
      </c>
      <c r="C26" s="1" t="s">
        <v>2026</v>
      </c>
      <c r="D26" s="4" t="s">
        <v>1802</v>
      </c>
    </row>
    <row r="27" spans="1:4" ht="19">
      <c r="A27" s="1" t="s">
        <v>58</v>
      </c>
      <c r="B27" s="1" t="s">
        <v>118</v>
      </c>
      <c r="C27" s="1" t="s">
        <v>1991</v>
      </c>
      <c r="D27" s="4" t="s">
        <v>484</v>
      </c>
    </row>
    <row r="28" spans="1:4" ht="19">
      <c r="A28" s="1" t="s">
        <v>58</v>
      </c>
      <c r="B28" s="1" t="s">
        <v>1750</v>
      </c>
      <c r="C28" s="1" t="s">
        <v>1992</v>
      </c>
      <c r="D28" s="4" t="s">
        <v>1795</v>
      </c>
    </row>
    <row r="29" spans="1:4" ht="19">
      <c r="A29" s="1" t="s">
        <v>1754</v>
      </c>
      <c r="B29" s="1" t="s">
        <v>536</v>
      </c>
      <c r="C29" s="1" t="s">
        <v>1993</v>
      </c>
      <c r="D29" s="4" t="s">
        <v>1796</v>
      </c>
    </row>
    <row r="30" spans="1:4" ht="19">
      <c r="A30" s="1" t="s">
        <v>58</v>
      </c>
      <c r="B30" s="1" t="s">
        <v>58</v>
      </c>
      <c r="C30" s="1" t="s">
        <v>1994</v>
      </c>
      <c r="D30" s="4" t="s">
        <v>78</v>
      </c>
    </row>
    <row r="31" spans="1:4" ht="19">
      <c r="A31" s="1" t="s">
        <v>58</v>
      </c>
      <c r="B31" s="1" t="s">
        <v>1751</v>
      </c>
      <c r="C31" s="1" t="s">
        <v>1995</v>
      </c>
      <c r="D31" s="4" t="s">
        <v>1797</v>
      </c>
    </row>
    <row r="32" spans="1:4" ht="19">
      <c r="A32" s="1" t="s">
        <v>58</v>
      </c>
      <c r="B32" s="1" t="s">
        <v>539</v>
      </c>
      <c r="C32" s="1" t="s">
        <v>1996</v>
      </c>
      <c r="D32" s="4" t="s">
        <v>1798</v>
      </c>
    </row>
    <row r="33" spans="1:4" ht="19">
      <c r="A33" s="1" t="s">
        <v>58</v>
      </c>
      <c r="B33" s="1" t="s">
        <v>1752</v>
      </c>
      <c r="C33" s="1" t="s">
        <v>1997</v>
      </c>
      <c r="D33" s="4" t="s">
        <v>79</v>
      </c>
    </row>
    <row r="34" spans="1:4" ht="19">
      <c r="A34" s="1" t="s">
        <v>539</v>
      </c>
      <c r="B34" s="1" t="s">
        <v>115</v>
      </c>
      <c r="C34" s="1" t="s">
        <v>1998</v>
      </c>
      <c r="D34" s="4" t="s">
        <v>1803</v>
      </c>
    </row>
    <row r="35" spans="1:4" ht="19">
      <c r="A35" s="1" t="s">
        <v>58</v>
      </c>
      <c r="B35" s="1" t="s">
        <v>90</v>
      </c>
      <c r="C35" s="1" t="s">
        <v>2029</v>
      </c>
      <c r="D35" s="4" t="s">
        <v>1800</v>
      </c>
    </row>
    <row r="36" spans="1:4" ht="19">
      <c r="A36" s="1" t="s">
        <v>87</v>
      </c>
      <c r="B36" s="1" t="s">
        <v>91</v>
      </c>
      <c r="C36" s="1" t="s">
        <v>2030</v>
      </c>
      <c r="D36" s="4" t="s">
        <v>1804</v>
      </c>
    </row>
    <row r="37" spans="1:4" ht="19">
      <c r="A37" s="1" t="s">
        <v>58</v>
      </c>
      <c r="B37" s="1" t="s">
        <v>118</v>
      </c>
      <c r="C37" s="1" t="s">
        <v>2001</v>
      </c>
      <c r="D37" s="4" t="s">
        <v>1805</v>
      </c>
    </row>
    <row r="38" spans="1:4" ht="19">
      <c r="A38" s="1" t="s">
        <v>1750</v>
      </c>
      <c r="B38" s="1" t="s">
        <v>597</v>
      </c>
      <c r="C38" s="1" t="s">
        <v>2032</v>
      </c>
      <c r="D38" s="4" t="s">
        <v>1806</v>
      </c>
    </row>
    <row r="39" spans="1:4" ht="19">
      <c r="A39" s="1" t="s">
        <v>58</v>
      </c>
      <c r="B39" s="1" t="s">
        <v>111</v>
      </c>
      <c r="C39" s="1" t="s">
        <v>2033</v>
      </c>
      <c r="D39" s="4" t="s">
        <v>1807</v>
      </c>
    </row>
    <row r="40" spans="1:4" ht="19">
      <c r="A40" s="1" t="s">
        <v>79</v>
      </c>
      <c r="B40" s="1" t="s">
        <v>536</v>
      </c>
      <c r="C40" s="1" t="s">
        <v>2038</v>
      </c>
      <c r="D40" s="4" t="s">
        <v>1808</v>
      </c>
    </row>
    <row r="41" spans="1:4" ht="19">
      <c r="A41" s="1" t="s">
        <v>58</v>
      </c>
      <c r="B41" s="1" t="s">
        <v>1751</v>
      </c>
      <c r="C41" s="1" t="s">
        <v>2039</v>
      </c>
      <c r="D41" s="4" t="s">
        <v>1809</v>
      </c>
    </row>
    <row r="42" spans="1:4" ht="19">
      <c r="A42" s="1" t="s">
        <v>58</v>
      </c>
      <c r="B42" s="1" t="s">
        <v>539</v>
      </c>
      <c r="C42" s="1" t="s">
        <v>2006</v>
      </c>
      <c r="D42" s="4" t="s">
        <v>1810</v>
      </c>
    </row>
    <row r="43" spans="1:4" ht="19">
      <c r="A43" s="1" t="s">
        <v>1761</v>
      </c>
      <c r="B43" s="1" t="s">
        <v>1752</v>
      </c>
      <c r="C43" s="1" t="s">
        <v>2007</v>
      </c>
      <c r="D43" s="4" t="s">
        <v>1811</v>
      </c>
    </row>
    <row r="44" spans="1:4" ht="19">
      <c r="A44" s="1" t="s">
        <v>58</v>
      </c>
      <c r="B44" s="1" t="s">
        <v>115</v>
      </c>
      <c r="C44" s="1" t="s">
        <v>2008</v>
      </c>
      <c r="D44" s="4" t="s">
        <v>1812</v>
      </c>
    </row>
    <row r="45" spans="1:4" ht="19">
      <c r="A45" s="1" t="s">
        <v>1762</v>
      </c>
      <c r="B45" s="1" t="s">
        <v>58</v>
      </c>
      <c r="C45" s="1" t="s">
        <v>2007</v>
      </c>
      <c r="D45" s="4" t="s">
        <v>1813</v>
      </c>
    </row>
    <row r="46" spans="1:4" ht="19">
      <c r="A46" s="1" t="s">
        <v>1762</v>
      </c>
      <c r="B46" s="1" t="s">
        <v>90</v>
      </c>
      <c r="C46" s="1" t="s">
        <v>2040</v>
      </c>
      <c r="D46" s="4" t="s">
        <v>1814</v>
      </c>
    </row>
    <row r="47" spans="1:4" ht="19">
      <c r="A47" s="1" t="s">
        <v>58</v>
      </c>
      <c r="B47" s="1" t="s">
        <v>91</v>
      </c>
      <c r="C47" s="1" t="s">
        <v>2041</v>
      </c>
      <c r="D47" s="4" t="s">
        <v>1815</v>
      </c>
    </row>
    <row r="48" spans="1:4" ht="19">
      <c r="A48" s="1" t="s">
        <v>1762</v>
      </c>
      <c r="B48" s="1" t="s">
        <v>118</v>
      </c>
      <c r="C48" s="1" t="s">
        <v>2042</v>
      </c>
      <c r="D48" s="4" t="s">
        <v>484</v>
      </c>
    </row>
    <row r="49" spans="1:4" ht="19">
      <c r="A49" s="1" t="s">
        <v>58</v>
      </c>
      <c r="B49" s="1" t="s">
        <v>90</v>
      </c>
      <c r="C49" s="1" t="s">
        <v>2043</v>
      </c>
      <c r="D49" s="4" t="s">
        <v>1816</v>
      </c>
    </row>
    <row r="50" spans="1:4" ht="19">
      <c r="A50" s="1" t="s">
        <v>1762</v>
      </c>
      <c r="B50" s="1" t="s">
        <v>91</v>
      </c>
      <c r="C50" s="1" t="s">
        <v>2044</v>
      </c>
      <c r="D50" s="4" t="s">
        <v>78</v>
      </c>
    </row>
    <row r="51" spans="1:4" ht="19">
      <c r="A51" s="1" t="s">
        <v>58</v>
      </c>
      <c r="B51" s="1" t="s">
        <v>118</v>
      </c>
      <c r="C51" s="1" t="s">
        <v>2045</v>
      </c>
      <c r="D51" s="4" t="s">
        <v>1817</v>
      </c>
    </row>
    <row r="52" spans="1:4" ht="19">
      <c r="A52" s="1" t="s">
        <v>1762</v>
      </c>
      <c r="B52" s="1" t="s">
        <v>90</v>
      </c>
      <c r="C52" s="1" t="s">
        <v>2046</v>
      </c>
      <c r="D52" s="4" t="s">
        <v>1818</v>
      </c>
    </row>
    <row r="53" spans="1:4" ht="19">
      <c r="A53" s="1" t="s">
        <v>1777</v>
      </c>
      <c r="B53" s="1" t="s">
        <v>91</v>
      </c>
      <c r="C53" s="1" t="s">
        <v>536</v>
      </c>
      <c r="D53" s="4" t="s">
        <v>1819</v>
      </c>
    </row>
    <row r="54" spans="1:4" ht="19">
      <c r="A54" s="1" t="s">
        <v>1778</v>
      </c>
      <c r="B54" s="1" t="s">
        <v>1753</v>
      </c>
      <c r="C54" s="1" t="s">
        <v>1830</v>
      </c>
      <c r="D54" s="4" t="s">
        <v>1820</v>
      </c>
    </row>
    <row r="55" spans="1:4" ht="19">
      <c r="A55" s="1" t="s">
        <v>1779</v>
      </c>
      <c r="B55" s="1" t="s">
        <v>58</v>
      </c>
      <c r="C55" s="1" t="s">
        <v>1831</v>
      </c>
      <c r="D55" s="4" t="s">
        <v>1821</v>
      </c>
    </row>
    <row r="56" spans="1:4" ht="19">
      <c r="A56" s="1" t="s">
        <v>58</v>
      </c>
      <c r="B56" s="1" t="s">
        <v>539</v>
      </c>
      <c r="C56" s="1" t="s">
        <v>1751</v>
      </c>
      <c r="D56" s="4" t="s">
        <v>79</v>
      </c>
    </row>
    <row r="57" spans="1:4" ht="19">
      <c r="A57" s="1" t="s">
        <v>648</v>
      </c>
      <c r="B57" s="1" t="s">
        <v>1752</v>
      </c>
      <c r="C57" s="1" t="s">
        <v>2047</v>
      </c>
      <c r="D57" s="4" t="s">
        <v>1805</v>
      </c>
    </row>
    <row r="58" spans="1:4" ht="19">
      <c r="A58" s="1" t="s">
        <v>58</v>
      </c>
      <c r="B58" s="1" t="s">
        <v>115</v>
      </c>
      <c r="C58" s="1" t="s">
        <v>1909</v>
      </c>
      <c r="D58" s="4" t="s">
        <v>1806</v>
      </c>
    </row>
    <row r="59" spans="1:4" ht="19">
      <c r="A59" s="1" t="s">
        <v>1781</v>
      </c>
      <c r="B59" s="1" t="s">
        <v>90</v>
      </c>
      <c r="C59" s="1" t="s">
        <v>1832</v>
      </c>
      <c r="D59" s="4" t="s">
        <v>1822</v>
      </c>
    </row>
    <row r="60" spans="1:4" ht="19">
      <c r="A60" s="1" t="s">
        <v>58</v>
      </c>
      <c r="B60" s="1" t="s">
        <v>91</v>
      </c>
      <c r="C60" s="1" t="s">
        <v>2048</v>
      </c>
      <c r="D60" s="4" t="s">
        <v>1808</v>
      </c>
    </row>
    <row r="61" spans="1:4" ht="19">
      <c r="A61" s="1" t="s">
        <v>1278</v>
      </c>
      <c r="B61" s="1" t="s">
        <v>118</v>
      </c>
      <c r="C61" s="1" t="s">
        <v>2049</v>
      </c>
      <c r="D61" s="4" t="s">
        <v>1823</v>
      </c>
    </row>
    <row r="62" spans="1:4" ht="19">
      <c r="B62" s="1" t="s">
        <v>58</v>
      </c>
      <c r="C62" s="1" t="s">
        <v>1834</v>
      </c>
      <c r="D62" s="4" t="s">
        <v>1824</v>
      </c>
    </row>
    <row r="63" spans="1:4" ht="19">
      <c r="B63" s="1" t="s">
        <v>115</v>
      </c>
      <c r="C63" s="1" t="s">
        <v>2050</v>
      </c>
      <c r="D63" s="4" t="s">
        <v>484</v>
      </c>
    </row>
    <row r="64" spans="1:4" ht="19">
      <c r="B64" s="1" t="s">
        <v>90</v>
      </c>
      <c r="C64" s="1" t="s">
        <v>1891</v>
      </c>
      <c r="D64" s="4" t="s">
        <v>1825</v>
      </c>
    </row>
    <row r="65" spans="2:4" ht="19">
      <c r="B65" s="1" t="s">
        <v>91</v>
      </c>
      <c r="C65" s="1" t="s">
        <v>1836</v>
      </c>
      <c r="D65" s="4" t="s">
        <v>1796</v>
      </c>
    </row>
    <row r="66" spans="2:4" ht="19">
      <c r="B66" s="1" t="s">
        <v>118</v>
      </c>
      <c r="C66" s="1" t="s">
        <v>2051</v>
      </c>
      <c r="D66" s="4" t="s">
        <v>78</v>
      </c>
    </row>
    <row r="67" spans="2:4" ht="19">
      <c r="B67" s="1" t="s">
        <v>1751</v>
      </c>
      <c r="C67" s="1" t="s">
        <v>2084</v>
      </c>
      <c r="D67" s="4" t="s">
        <v>1797</v>
      </c>
    </row>
    <row r="68" spans="2:4" ht="19">
      <c r="B68" s="1" t="s">
        <v>539</v>
      </c>
      <c r="C68" s="1" t="s">
        <v>484</v>
      </c>
      <c r="D68" s="4" t="s">
        <v>1798</v>
      </c>
    </row>
    <row r="69" spans="2:4" ht="19">
      <c r="B69" s="1" t="s">
        <v>1752</v>
      </c>
      <c r="C69" s="1" t="s">
        <v>2085</v>
      </c>
      <c r="D69" s="4" t="s">
        <v>79</v>
      </c>
    </row>
    <row r="70" spans="2:4" ht="19">
      <c r="B70" s="1" t="s">
        <v>115</v>
      </c>
      <c r="C70" s="1" t="s">
        <v>2086</v>
      </c>
      <c r="D70" s="4" t="s">
        <v>1826</v>
      </c>
    </row>
    <row r="71" spans="2:4" ht="19">
      <c r="B71" s="1" t="s">
        <v>90</v>
      </c>
      <c r="C71" s="1" t="s">
        <v>78</v>
      </c>
      <c r="D71" s="4" t="s">
        <v>1827</v>
      </c>
    </row>
    <row r="72" spans="2:4" ht="19">
      <c r="B72" s="1" t="s">
        <v>91</v>
      </c>
      <c r="C72" s="1" t="s">
        <v>2087</v>
      </c>
      <c r="D72" s="4" t="s">
        <v>1828</v>
      </c>
    </row>
    <row r="73" spans="2:4" ht="19">
      <c r="B73" s="1" t="s">
        <v>118</v>
      </c>
      <c r="C73" s="1" t="s">
        <v>736</v>
      </c>
      <c r="D73" s="4" t="s">
        <v>111</v>
      </c>
    </row>
    <row r="74" spans="2:4" ht="19">
      <c r="B74" s="1" t="s">
        <v>58</v>
      </c>
      <c r="C74" s="1" t="s">
        <v>2088</v>
      </c>
      <c r="D74" s="4" t="s">
        <v>1829</v>
      </c>
    </row>
    <row r="75" spans="2:4" ht="19">
      <c r="B75" s="1" t="s">
        <v>79</v>
      </c>
      <c r="C75" s="1" t="s">
        <v>79</v>
      </c>
      <c r="D75" s="4" t="s">
        <v>536</v>
      </c>
    </row>
    <row r="76" spans="2:4" ht="19">
      <c r="B76" s="1" t="s">
        <v>111</v>
      </c>
      <c r="C76" s="1" t="s">
        <v>2089</v>
      </c>
      <c r="D76" s="4" t="s">
        <v>1830</v>
      </c>
    </row>
    <row r="77" spans="2:4" ht="19">
      <c r="B77" s="1" t="s">
        <v>536</v>
      </c>
      <c r="C77" s="1" t="s">
        <v>2090</v>
      </c>
      <c r="D77" s="4" t="s">
        <v>1831</v>
      </c>
    </row>
    <row r="78" spans="2:4" ht="19">
      <c r="B78" s="1" t="s">
        <v>1751</v>
      </c>
      <c r="C78" s="1" t="s">
        <v>2091</v>
      </c>
      <c r="D78" s="4" t="s">
        <v>1751</v>
      </c>
    </row>
    <row r="79" spans="2:4" ht="19">
      <c r="B79" s="1" t="s">
        <v>539</v>
      </c>
      <c r="C79" s="1" t="s">
        <v>2092</v>
      </c>
      <c r="D79" s="4" t="s">
        <v>1832</v>
      </c>
    </row>
    <row r="80" spans="2:4" ht="19">
      <c r="B80" s="1" t="s">
        <v>1752</v>
      </c>
      <c r="C80" s="1" t="s">
        <v>2093</v>
      </c>
      <c r="D80" s="4" t="s">
        <v>1833</v>
      </c>
    </row>
    <row r="81" spans="2:4" ht="19">
      <c r="B81" s="1" t="s">
        <v>115</v>
      </c>
      <c r="C81" s="1" t="s">
        <v>2094</v>
      </c>
      <c r="D81" s="4" t="s">
        <v>1834</v>
      </c>
    </row>
    <row r="82" spans="2:4" ht="19">
      <c r="B82" s="1" t="s">
        <v>90</v>
      </c>
      <c r="C82" s="1" t="s">
        <v>2095</v>
      </c>
      <c r="D82" s="4" t="s">
        <v>1835</v>
      </c>
    </row>
    <row r="83" spans="2:4" ht="19">
      <c r="B83" s="1" t="s">
        <v>91</v>
      </c>
      <c r="C83" s="1" t="s">
        <v>1811</v>
      </c>
      <c r="D83" s="4" t="s">
        <v>1836</v>
      </c>
    </row>
    <row r="84" spans="2:4" ht="19">
      <c r="B84" s="1" t="s">
        <v>118</v>
      </c>
      <c r="C84" s="1" t="s">
        <v>2096</v>
      </c>
      <c r="D84" s="4" t="s">
        <v>1837</v>
      </c>
    </row>
    <row r="85" spans="2:4" ht="19">
      <c r="B85" s="1" t="s">
        <v>58</v>
      </c>
      <c r="C85" s="1" t="s">
        <v>1813</v>
      </c>
      <c r="D85" s="4" t="s">
        <v>1838</v>
      </c>
    </row>
    <row r="86" spans="2:4" ht="19">
      <c r="B86" s="1" t="s">
        <v>115</v>
      </c>
      <c r="C86" s="1" t="s">
        <v>2097</v>
      </c>
      <c r="D86" s="4" t="s">
        <v>1839</v>
      </c>
    </row>
    <row r="87" spans="2:4" ht="19">
      <c r="B87" s="1" t="s">
        <v>90</v>
      </c>
      <c r="C87" s="1" t="s">
        <v>2098</v>
      </c>
      <c r="D87" s="4" t="s">
        <v>1840</v>
      </c>
    </row>
    <row r="88" spans="2:4" ht="19">
      <c r="B88" s="1" t="s">
        <v>91</v>
      </c>
      <c r="C88" s="1" t="s">
        <v>2099</v>
      </c>
      <c r="D88" s="4" t="s">
        <v>1841</v>
      </c>
    </row>
    <row r="89" spans="2:4" ht="19">
      <c r="B89" s="1" t="s">
        <v>118</v>
      </c>
      <c r="C89" s="1" t="s">
        <v>2100</v>
      </c>
      <c r="D89" s="4" t="s">
        <v>1842</v>
      </c>
    </row>
    <row r="90" spans="2:4" ht="19">
      <c r="B90" s="1" t="s">
        <v>536</v>
      </c>
      <c r="C90" s="1" t="s">
        <v>2101</v>
      </c>
      <c r="D90" s="4" t="s">
        <v>1843</v>
      </c>
    </row>
    <row r="91" spans="2:4" ht="19">
      <c r="B91" s="1" t="s">
        <v>1751</v>
      </c>
      <c r="C91" s="1" t="s">
        <v>2102</v>
      </c>
      <c r="D91" s="4" t="s">
        <v>1844</v>
      </c>
    </row>
    <row r="92" spans="2:4" ht="19">
      <c r="B92" s="1" t="s">
        <v>539</v>
      </c>
      <c r="C92" s="1" t="s">
        <v>2103</v>
      </c>
      <c r="D92" s="4" t="s">
        <v>539</v>
      </c>
    </row>
    <row r="93" spans="2:4" ht="19">
      <c r="B93" s="1" t="s">
        <v>1752</v>
      </c>
      <c r="C93" s="1" t="s">
        <v>2104</v>
      </c>
      <c r="D93" s="4" t="s">
        <v>1845</v>
      </c>
    </row>
    <row r="94" spans="2:4" ht="19">
      <c r="B94" s="1" t="s">
        <v>115</v>
      </c>
      <c r="C94" s="1" t="s">
        <v>2105</v>
      </c>
      <c r="D94" s="4" t="s">
        <v>1752</v>
      </c>
    </row>
    <row r="95" spans="2:4" ht="19">
      <c r="B95" s="1" t="s">
        <v>90</v>
      </c>
      <c r="C95" s="1" t="s">
        <v>2106</v>
      </c>
      <c r="D95" s="4" t="s">
        <v>1846</v>
      </c>
    </row>
    <row r="96" spans="2:4" ht="19">
      <c r="B96" s="1" t="s">
        <v>58</v>
      </c>
      <c r="C96" s="1" t="s">
        <v>2107</v>
      </c>
      <c r="D96" s="4" t="s">
        <v>115</v>
      </c>
    </row>
    <row r="97" spans="2:4" ht="19">
      <c r="B97" s="1" t="s">
        <v>91</v>
      </c>
      <c r="C97" s="1" t="s">
        <v>2108</v>
      </c>
      <c r="D97" s="4" t="s">
        <v>1847</v>
      </c>
    </row>
    <row r="98" spans="2:4" ht="19">
      <c r="B98" s="1" t="s">
        <v>118</v>
      </c>
      <c r="C98" s="1" t="s">
        <v>2109</v>
      </c>
      <c r="D98" s="4" t="s">
        <v>1848</v>
      </c>
    </row>
    <row r="99" spans="2:4" ht="19">
      <c r="B99" s="1" t="s">
        <v>536</v>
      </c>
      <c r="C99" s="1" t="s">
        <v>2110</v>
      </c>
      <c r="D99" s="4" t="s">
        <v>484</v>
      </c>
    </row>
    <row r="100" spans="2:4" ht="19">
      <c r="B100" s="1" t="s">
        <v>1751</v>
      </c>
      <c r="C100" s="1" t="s">
        <v>2111</v>
      </c>
      <c r="D100" s="4" t="s">
        <v>1849</v>
      </c>
    </row>
    <row r="101" spans="2:4" ht="19">
      <c r="B101" s="1" t="s">
        <v>539</v>
      </c>
      <c r="C101" s="1" t="s">
        <v>2112</v>
      </c>
      <c r="D101" s="4" t="s">
        <v>78</v>
      </c>
    </row>
    <row r="102" spans="2:4" ht="19">
      <c r="B102" s="1" t="s">
        <v>1752</v>
      </c>
      <c r="C102" s="1" t="s">
        <v>2113</v>
      </c>
      <c r="D102" s="4" t="s">
        <v>1817</v>
      </c>
    </row>
    <row r="103" spans="2:4" ht="19">
      <c r="B103" s="1" t="s">
        <v>115</v>
      </c>
      <c r="C103" s="1" t="s">
        <v>2114</v>
      </c>
      <c r="D103" s="4" t="s">
        <v>1818</v>
      </c>
    </row>
    <row r="104" spans="2:4" ht="19">
      <c r="B104" s="1" t="s">
        <v>90</v>
      </c>
      <c r="C104" s="1" t="s">
        <v>2115</v>
      </c>
      <c r="D104" s="4" t="s">
        <v>1819</v>
      </c>
    </row>
    <row r="105" spans="2:4" ht="19">
      <c r="B105" s="1" t="s">
        <v>91</v>
      </c>
      <c r="C105" s="1" t="s">
        <v>2116</v>
      </c>
      <c r="D105" s="4" t="s">
        <v>1820</v>
      </c>
    </row>
    <row r="106" spans="2:4" ht="19">
      <c r="B106" s="1" t="s">
        <v>118</v>
      </c>
      <c r="C106" s="1" t="s">
        <v>2117</v>
      </c>
      <c r="D106" s="4" t="s">
        <v>1821</v>
      </c>
    </row>
    <row r="107" spans="2:4" ht="19">
      <c r="B107" s="1" t="s">
        <v>58</v>
      </c>
      <c r="C107" s="1" t="s">
        <v>2118</v>
      </c>
      <c r="D107" s="4" t="s">
        <v>79</v>
      </c>
    </row>
    <row r="108" spans="2:4" ht="19">
      <c r="B108" s="1" t="s">
        <v>1750</v>
      </c>
      <c r="C108" s="1" t="s">
        <v>2119</v>
      </c>
      <c r="D108" s="4" t="s">
        <v>1850</v>
      </c>
    </row>
    <row r="109" spans="2:4" ht="19">
      <c r="B109" s="1" t="s">
        <v>536</v>
      </c>
      <c r="C109" s="1" t="s">
        <v>2120</v>
      </c>
      <c r="D109" s="4" t="s">
        <v>111</v>
      </c>
    </row>
    <row r="110" spans="2:4" ht="19">
      <c r="B110" s="1" t="s">
        <v>1751</v>
      </c>
      <c r="C110" s="1" t="s">
        <v>2121</v>
      </c>
      <c r="D110" s="4" t="s">
        <v>1829</v>
      </c>
    </row>
    <row r="111" spans="2:4" ht="19">
      <c r="B111" s="1" t="s">
        <v>539</v>
      </c>
      <c r="C111" s="1" t="s">
        <v>2122</v>
      </c>
      <c r="D111" s="4" t="s">
        <v>536</v>
      </c>
    </row>
    <row r="112" spans="2:4" ht="19">
      <c r="B112" s="1" t="s">
        <v>1752</v>
      </c>
      <c r="C112" s="1" t="s">
        <v>2123</v>
      </c>
      <c r="D112" s="4" t="s">
        <v>1830</v>
      </c>
    </row>
    <row r="113" spans="2:4" ht="19">
      <c r="B113" s="1" t="s">
        <v>115</v>
      </c>
      <c r="C113" s="1" t="s">
        <v>2124</v>
      </c>
      <c r="D113" s="4" t="s">
        <v>1831</v>
      </c>
    </row>
    <row r="114" spans="2:4" ht="19">
      <c r="B114" s="1" t="s">
        <v>1754</v>
      </c>
      <c r="C114" s="1" t="s">
        <v>2125</v>
      </c>
      <c r="D114" s="4" t="s">
        <v>1751</v>
      </c>
    </row>
    <row r="115" spans="2:4" ht="19">
      <c r="B115" s="1" t="s">
        <v>90</v>
      </c>
      <c r="C115" s="1" t="s">
        <v>2126</v>
      </c>
      <c r="D115" s="4" t="s">
        <v>1832</v>
      </c>
    </row>
    <row r="116" spans="2:4" ht="19">
      <c r="B116" s="1" t="s">
        <v>91</v>
      </c>
      <c r="C116" s="1" t="s">
        <v>2127</v>
      </c>
      <c r="D116" s="4" t="s">
        <v>1851</v>
      </c>
    </row>
    <row r="117" spans="2:4" ht="19">
      <c r="B117" s="1" t="s">
        <v>118</v>
      </c>
      <c r="C117" s="1" t="s">
        <v>2128</v>
      </c>
      <c r="D117" s="4" t="s">
        <v>1834</v>
      </c>
    </row>
    <row r="118" spans="2:4" ht="19">
      <c r="B118" s="1" t="s">
        <v>58</v>
      </c>
      <c r="C118" s="1" t="s">
        <v>2129</v>
      </c>
      <c r="D118" s="4" t="s">
        <v>1852</v>
      </c>
    </row>
    <row r="119" spans="2:4" ht="19">
      <c r="B119" s="1" t="s">
        <v>536</v>
      </c>
      <c r="C119" s="1" t="s">
        <v>2130</v>
      </c>
      <c r="D119" s="4" t="s">
        <v>1836</v>
      </c>
    </row>
    <row r="120" spans="2:4" ht="19">
      <c r="B120" s="1" t="s">
        <v>1751</v>
      </c>
      <c r="C120" s="1" t="s">
        <v>2131</v>
      </c>
      <c r="D120" s="4" t="s">
        <v>1853</v>
      </c>
    </row>
    <row r="121" spans="2:4" ht="19">
      <c r="B121" s="1" t="s">
        <v>1752</v>
      </c>
      <c r="C121" s="1" t="s">
        <v>2132</v>
      </c>
      <c r="D121" s="4" t="s">
        <v>1838</v>
      </c>
    </row>
    <row r="122" spans="2:4" ht="19">
      <c r="B122" s="1" t="s">
        <v>115</v>
      </c>
      <c r="C122" s="1" t="s">
        <v>1750</v>
      </c>
      <c r="D122" s="4" t="s">
        <v>1854</v>
      </c>
    </row>
    <row r="123" spans="2:4" ht="19">
      <c r="B123" s="1" t="s">
        <v>90</v>
      </c>
      <c r="C123" s="1" t="s">
        <v>1966</v>
      </c>
      <c r="D123" s="4" t="s">
        <v>1855</v>
      </c>
    </row>
    <row r="124" spans="2:4" ht="19">
      <c r="B124" s="1" t="s">
        <v>91</v>
      </c>
      <c r="C124" s="1" t="s">
        <v>1973</v>
      </c>
      <c r="D124" s="4" t="s">
        <v>1856</v>
      </c>
    </row>
    <row r="125" spans="2:4" ht="19">
      <c r="B125" s="1" t="s">
        <v>118</v>
      </c>
      <c r="C125" s="1" t="s">
        <v>2011</v>
      </c>
      <c r="D125" s="4" t="s">
        <v>1842</v>
      </c>
    </row>
    <row r="126" spans="2:4" ht="19">
      <c r="B126" s="1" t="s">
        <v>539</v>
      </c>
      <c r="C126" s="1" t="s">
        <v>2036</v>
      </c>
      <c r="D126" s="4" t="s">
        <v>1843</v>
      </c>
    </row>
    <row r="127" spans="2:4" ht="19">
      <c r="B127" s="1" t="s">
        <v>1752</v>
      </c>
      <c r="C127" s="1" t="s">
        <v>1976</v>
      </c>
      <c r="D127" s="4" t="s">
        <v>1844</v>
      </c>
    </row>
    <row r="128" spans="2:4" ht="19">
      <c r="B128" s="1" t="s">
        <v>115</v>
      </c>
      <c r="C128" s="1" t="s">
        <v>2133</v>
      </c>
      <c r="D128" s="4" t="s">
        <v>1857</v>
      </c>
    </row>
    <row r="129" spans="2:4" ht="19">
      <c r="B129" s="1" t="s">
        <v>58</v>
      </c>
      <c r="C129" s="1" t="s">
        <v>1976</v>
      </c>
      <c r="D129" s="4" t="s">
        <v>1858</v>
      </c>
    </row>
    <row r="130" spans="2:4" ht="19">
      <c r="B130" s="1" t="s">
        <v>90</v>
      </c>
      <c r="C130" s="1" t="s">
        <v>2134</v>
      </c>
      <c r="D130" s="4" t="s">
        <v>539</v>
      </c>
    </row>
    <row r="131" spans="2:4" ht="19">
      <c r="B131" s="1" t="s">
        <v>91</v>
      </c>
      <c r="C131" s="1" t="s">
        <v>1980</v>
      </c>
      <c r="D131" s="4" t="s">
        <v>1845</v>
      </c>
    </row>
    <row r="132" spans="2:4" ht="19">
      <c r="B132" s="1" t="s">
        <v>118</v>
      </c>
      <c r="C132" s="1" t="s">
        <v>2016</v>
      </c>
      <c r="D132" s="4" t="s">
        <v>1752</v>
      </c>
    </row>
    <row r="133" spans="2:4" ht="19">
      <c r="B133" s="1" t="s">
        <v>1751</v>
      </c>
      <c r="C133" s="1" t="s">
        <v>1982</v>
      </c>
      <c r="D133" s="4" t="s">
        <v>1846</v>
      </c>
    </row>
    <row r="134" spans="2:4" ht="19">
      <c r="B134" s="1" t="s">
        <v>539</v>
      </c>
      <c r="C134" s="1" t="s">
        <v>1983</v>
      </c>
      <c r="D134" s="4" t="s">
        <v>115</v>
      </c>
    </row>
    <row r="135" spans="2:4" ht="19">
      <c r="B135" s="1" t="s">
        <v>1752</v>
      </c>
      <c r="C135" s="1" t="s">
        <v>2018</v>
      </c>
      <c r="D135" s="4" t="s">
        <v>1847</v>
      </c>
    </row>
    <row r="136" spans="2:4" ht="19">
      <c r="B136" s="1" t="s">
        <v>115</v>
      </c>
      <c r="C136" s="1" t="s">
        <v>1982</v>
      </c>
      <c r="D136" s="4" t="s">
        <v>1859</v>
      </c>
    </row>
    <row r="137" spans="2:4" ht="19">
      <c r="B137" s="1" t="s">
        <v>90</v>
      </c>
      <c r="C137" s="1" t="s">
        <v>2026</v>
      </c>
      <c r="D137" s="4" t="s">
        <v>1860</v>
      </c>
    </row>
    <row r="138" spans="2:4" ht="19">
      <c r="B138" s="1" t="s">
        <v>91</v>
      </c>
      <c r="C138" s="1" t="s">
        <v>1991</v>
      </c>
      <c r="D138" s="4" t="s">
        <v>855</v>
      </c>
    </row>
    <row r="139" spans="2:4" ht="19">
      <c r="B139" s="1" t="s">
        <v>118</v>
      </c>
      <c r="C139" s="1" t="s">
        <v>1992</v>
      </c>
      <c r="D139" s="4" t="s">
        <v>1861</v>
      </c>
    </row>
    <row r="140" spans="2:4" ht="19">
      <c r="B140" s="1" t="s">
        <v>58</v>
      </c>
      <c r="C140" s="1" t="s">
        <v>1993</v>
      </c>
      <c r="D140" s="4" t="s">
        <v>1862</v>
      </c>
    </row>
    <row r="141" spans="2:4" ht="19">
      <c r="B141" s="1" t="s">
        <v>1750</v>
      </c>
      <c r="D141" s="4" t="s">
        <v>1863</v>
      </c>
    </row>
    <row r="142" spans="2:4" ht="19">
      <c r="B142" s="1" t="s">
        <v>536</v>
      </c>
      <c r="D142" s="4" t="s">
        <v>1864</v>
      </c>
    </row>
    <row r="143" spans="2:4" ht="19">
      <c r="B143" s="1" t="s">
        <v>1751</v>
      </c>
      <c r="D143" s="4" t="s">
        <v>118</v>
      </c>
    </row>
    <row r="144" spans="2:4" ht="19">
      <c r="B144" s="1" t="s">
        <v>539</v>
      </c>
      <c r="D144" s="4" t="s">
        <v>1865</v>
      </c>
    </row>
    <row r="145" spans="2:4" ht="19">
      <c r="B145" s="1" t="s">
        <v>1752</v>
      </c>
      <c r="D145" s="4" t="s">
        <v>1866</v>
      </c>
    </row>
    <row r="146" spans="2:4" ht="19">
      <c r="B146" s="1" t="s">
        <v>115</v>
      </c>
      <c r="D146" s="4" t="s">
        <v>484</v>
      </c>
    </row>
    <row r="147" spans="2:4" ht="19">
      <c r="B147" s="1" t="s">
        <v>1754</v>
      </c>
      <c r="D147" s="4" t="s">
        <v>1825</v>
      </c>
    </row>
    <row r="148" spans="2:4" ht="19">
      <c r="B148" s="1" t="s">
        <v>90</v>
      </c>
      <c r="D148" s="4" t="s">
        <v>1867</v>
      </c>
    </row>
    <row r="149" spans="2:4" ht="19">
      <c r="B149" s="1" t="s">
        <v>91</v>
      </c>
      <c r="D149" s="4" t="s">
        <v>78</v>
      </c>
    </row>
    <row r="150" spans="2:4" ht="19">
      <c r="B150" s="1" t="s">
        <v>118</v>
      </c>
      <c r="D150" s="4" t="s">
        <v>1797</v>
      </c>
    </row>
    <row r="151" spans="2:4" ht="19">
      <c r="B151" s="1" t="s">
        <v>536</v>
      </c>
      <c r="D151" s="4" t="s">
        <v>1798</v>
      </c>
    </row>
    <row r="152" spans="2:4" ht="19">
      <c r="B152" s="1" t="s">
        <v>58</v>
      </c>
      <c r="D152" s="4" t="s">
        <v>79</v>
      </c>
    </row>
    <row r="153" spans="2:4" ht="19">
      <c r="B153" s="1" t="s">
        <v>1751</v>
      </c>
      <c r="D153" s="4" t="s">
        <v>1868</v>
      </c>
    </row>
    <row r="154" spans="2:4" ht="19">
      <c r="B154" s="1" t="s">
        <v>539</v>
      </c>
      <c r="D154" s="4" t="s">
        <v>1869</v>
      </c>
    </row>
    <row r="155" spans="2:4" ht="19">
      <c r="B155" s="1" t="s">
        <v>1752</v>
      </c>
      <c r="D155" s="4" t="s">
        <v>1870</v>
      </c>
    </row>
    <row r="156" spans="2:4" ht="19">
      <c r="B156" s="1" t="s">
        <v>115</v>
      </c>
      <c r="D156" s="4" t="s">
        <v>1805</v>
      </c>
    </row>
    <row r="157" spans="2:4" ht="19">
      <c r="B157" s="1" t="s">
        <v>90</v>
      </c>
      <c r="D157" s="4" t="s">
        <v>1806</v>
      </c>
    </row>
    <row r="158" spans="2:4" ht="19">
      <c r="B158" s="1" t="s">
        <v>91</v>
      </c>
      <c r="D158" s="4" t="s">
        <v>1822</v>
      </c>
    </row>
    <row r="159" spans="2:4" ht="19">
      <c r="B159" s="1" t="s">
        <v>118</v>
      </c>
      <c r="D159" s="4" t="s">
        <v>1808</v>
      </c>
    </row>
    <row r="160" spans="2:4" ht="19">
      <c r="B160" s="1" t="s">
        <v>118</v>
      </c>
      <c r="D160" s="4" t="s">
        <v>1871</v>
      </c>
    </row>
    <row r="161" spans="2:4" ht="19">
      <c r="B161" s="1" t="s">
        <v>58</v>
      </c>
      <c r="D161" s="4" t="s">
        <v>1810</v>
      </c>
    </row>
    <row r="162" spans="2:4" ht="19">
      <c r="B162" s="1" t="s">
        <v>1755</v>
      </c>
      <c r="D162" s="4" t="s">
        <v>1811</v>
      </c>
    </row>
    <row r="163" spans="2:4" ht="19">
      <c r="B163" s="1" t="s">
        <v>536</v>
      </c>
      <c r="D163" s="4" t="s">
        <v>1872</v>
      </c>
    </row>
    <row r="164" spans="2:4" ht="19">
      <c r="B164" s="1" t="s">
        <v>87</v>
      </c>
      <c r="D164" s="4" t="s">
        <v>1813</v>
      </c>
    </row>
    <row r="165" spans="2:4" ht="19">
      <c r="B165" s="1" t="s">
        <v>539</v>
      </c>
      <c r="D165" s="4" t="s">
        <v>1873</v>
      </c>
    </row>
    <row r="166" spans="2:4" ht="19">
      <c r="B166" s="1" t="s">
        <v>1752</v>
      </c>
      <c r="D166" s="4" t="s">
        <v>1874</v>
      </c>
    </row>
    <row r="167" spans="2:4" ht="19">
      <c r="B167" s="1" t="s">
        <v>115</v>
      </c>
      <c r="D167" s="4" t="s">
        <v>1875</v>
      </c>
    </row>
    <row r="168" spans="2:4" ht="19">
      <c r="B168" s="1" t="s">
        <v>90</v>
      </c>
      <c r="D168" s="4" t="s">
        <v>1876</v>
      </c>
    </row>
    <row r="169" spans="2:4" ht="19">
      <c r="B169" s="1" t="s">
        <v>91</v>
      </c>
      <c r="D169" s="4" t="s">
        <v>1877</v>
      </c>
    </row>
    <row r="170" spans="2:4" ht="19">
      <c r="B170" s="1" t="s">
        <v>118</v>
      </c>
      <c r="D170" s="4" t="s">
        <v>1515</v>
      </c>
    </row>
    <row r="171" spans="2:4" ht="19">
      <c r="B171" s="1" t="s">
        <v>58</v>
      </c>
      <c r="D171" s="4" t="s">
        <v>1878</v>
      </c>
    </row>
    <row r="172" spans="2:4" ht="19">
      <c r="B172" s="1" t="s">
        <v>597</v>
      </c>
      <c r="D172" s="4" t="s">
        <v>1879</v>
      </c>
    </row>
    <row r="173" spans="2:4" ht="19">
      <c r="B173" s="1" t="s">
        <v>1750</v>
      </c>
      <c r="D173" s="4" t="s">
        <v>1880</v>
      </c>
    </row>
    <row r="174" spans="2:4" ht="19">
      <c r="B174" s="1" t="s">
        <v>536</v>
      </c>
      <c r="D174" s="4" t="s">
        <v>1876</v>
      </c>
    </row>
    <row r="175" spans="2:4" ht="19">
      <c r="B175" s="1" t="s">
        <v>87</v>
      </c>
      <c r="D175" s="4" t="s">
        <v>1877</v>
      </c>
    </row>
    <row r="176" spans="2:4" ht="19">
      <c r="B176" s="1" t="s">
        <v>539</v>
      </c>
      <c r="D176" s="4" t="s">
        <v>1881</v>
      </c>
    </row>
    <row r="177" spans="2:4" ht="19">
      <c r="B177" s="1" t="s">
        <v>1752</v>
      </c>
      <c r="D177" s="4" t="s">
        <v>1882</v>
      </c>
    </row>
    <row r="178" spans="2:4" ht="19">
      <c r="B178" s="1" t="s">
        <v>115</v>
      </c>
      <c r="D178" s="4" t="s">
        <v>1883</v>
      </c>
    </row>
    <row r="179" spans="2:4" ht="19">
      <c r="B179" s="1" t="s">
        <v>90</v>
      </c>
      <c r="D179" s="4" t="s">
        <v>1884</v>
      </c>
    </row>
    <row r="180" spans="2:4" ht="19">
      <c r="B180" s="1" t="s">
        <v>91</v>
      </c>
      <c r="D180" s="4" t="s">
        <v>1885</v>
      </c>
    </row>
    <row r="181" spans="2:4" ht="19">
      <c r="B181" s="1" t="s">
        <v>118</v>
      </c>
      <c r="D181" s="4" t="s">
        <v>1886</v>
      </c>
    </row>
    <row r="182" spans="2:4" ht="19">
      <c r="B182" s="1" t="s">
        <v>58</v>
      </c>
      <c r="D182" s="4" t="s">
        <v>1887</v>
      </c>
    </row>
    <row r="183" spans="2:4" ht="19">
      <c r="B183" s="1" t="s">
        <v>597</v>
      </c>
      <c r="D183" s="4" t="s">
        <v>1888</v>
      </c>
    </row>
    <row r="184" spans="2:4" ht="19">
      <c r="B184" s="1" t="s">
        <v>1750</v>
      </c>
      <c r="D184" s="4" t="s">
        <v>1889</v>
      </c>
    </row>
    <row r="185" spans="2:4" ht="19">
      <c r="B185" s="1" t="s">
        <v>536</v>
      </c>
      <c r="D185" s="4" t="s">
        <v>111</v>
      </c>
    </row>
    <row r="186" spans="2:4" ht="19">
      <c r="B186" s="1" t="s">
        <v>87</v>
      </c>
      <c r="D186" s="4" t="s">
        <v>1829</v>
      </c>
    </row>
    <row r="187" spans="2:4" ht="19">
      <c r="B187" s="1" t="s">
        <v>539</v>
      </c>
      <c r="D187" s="4" t="s">
        <v>536</v>
      </c>
    </row>
    <row r="188" spans="2:4" ht="19">
      <c r="B188" s="1" t="s">
        <v>1752</v>
      </c>
      <c r="D188" s="4" t="s">
        <v>1830</v>
      </c>
    </row>
    <row r="189" spans="2:4" ht="19">
      <c r="B189" s="1" t="s">
        <v>115</v>
      </c>
      <c r="D189" s="4" t="s">
        <v>1831</v>
      </c>
    </row>
    <row r="190" spans="2:4" ht="19">
      <c r="B190" s="1" t="s">
        <v>90</v>
      </c>
      <c r="D190" s="4" t="s">
        <v>1751</v>
      </c>
    </row>
    <row r="191" spans="2:4" ht="19">
      <c r="B191" s="1" t="s">
        <v>91</v>
      </c>
      <c r="D191" s="4" t="s">
        <v>1832</v>
      </c>
    </row>
    <row r="192" spans="2:4" ht="19">
      <c r="B192" s="1" t="s">
        <v>118</v>
      </c>
      <c r="D192" s="4" t="s">
        <v>1890</v>
      </c>
    </row>
    <row r="193" spans="2:4" ht="19">
      <c r="B193" s="1" t="s">
        <v>58</v>
      </c>
      <c r="D193" s="4" t="s">
        <v>1834</v>
      </c>
    </row>
    <row r="194" spans="2:4" ht="19">
      <c r="B194" s="1" t="s">
        <v>1756</v>
      </c>
      <c r="D194" s="4" t="s">
        <v>1891</v>
      </c>
    </row>
    <row r="195" spans="2:4" ht="19">
      <c r="B195" s="1" t="s">
        <v>1750</v>
      </c>
      <c r="D195" s="4" t="s">
        <v>1836</v>
      </c>
    </row>
    <row r="196" spans="2:4" ht="19">
      <c r="B196" s="1" t="s">
        <v>536</v>
      </c>
      <c r="D196" s="4" t="s">
        <v>1892</v>
      </c>
    </row>
    <row r="197" spans="2:4" ht="19">
      <c r="B197" s="1" t="s">
        <v>87</v>
      </c>
      <c r="D197" s="4" t="s">
        <v>1893</v>
      </c>
    </row>
    <row r="198" spans="2:4" ht="19">
      <c r="B198" s="1" t="s">
        <v>539</v>
      </c>
      <c r="D198" s="4" t="s">
        <v>1894</v>
      </c>
    </row>
    <row r="199" spans="2:4" ht="19">
      <c r="B199" s="1" t="s">
        <v>1752</v>
      </c>
      <c r="D199" s="4" t="s">
        <v>1895</v>
      </c>
    </row>
    <row r="200" spans="2:4" ht="19">
      <c r="B200" s="1" t="s">
        <v>115</v>
      </c>
      <c r="D200" s="4" t="s">
        <v>1896</v>
      </c>
    </row>
    <row r="201" spans="2:4" ht="19">
      <c r="B201" s="1" t="s">
        <v>90</v>
      </c>
      <c r="D201" s="4" t="s">
        <v>1897</v>
      </c>
    </row>
    <row r="202" spans="2:4" ht="19">
      <c r="B202" s="1" t="s">
        <v>91</v>
      </c>
      <c r="D202" s="4" t="s">
        <v>1898</v>
      </c>
    </row>
    <row r="203" spans="2:4" ht="19">
      <c r="B203" s="1" t="s">
        <v>118</v>
      </c>
      <c r="D203" s="4" t="s">
        <v>1899</v>
      </c>
    </row>
    <row r="204" spans="2:4" ht="19">
      <c r="B204" s="1" t="s">
        <v>58</v>
      </c>
      <c r="D204" s="4" t="s">
        <v>1900</v>
      </c>
    </row>
    <row r="205" spans="2:4" ht="19">
      <c r="B205" s="1" t="s">
        <v>79</v>
      </c>
      <c r="D205" s="4" t="s">
        <v>1841</v>
      </c>
    </row>
    <row r="206" spans="2:4" ht="19">
      <c r="B206" s="1" t="s">
        <v>79</v>
      </c>
      <c r="D206" s="4" t="s">
        <v>1842</v>
      </c>
    </row>
    <row r="207" spans="2:4" ht="19">
      <c r="B207" s="1" t="s">
        <v>1750</v>
      </c>
      <c r="D207" s="4" t="s">
        <v>1901</v>
      </c>
    </row>
    <row r="208" spans="2:4" ht="19">
      <c r="B208" s="1" t="s">
        <v>1750</v>
      </c>
      <c r="D208" s="4" t="s">
        <v>1902</v>
      </c>
    </row>
    <row r="209" spans="2:4" ht="19">
      <c r="B209" s="1" t="s">
        <v>536</v>
      </c>
      <c r="D209" s="4" t="s">
        <v>1903</v>
      </c>
    </row>
    <row r="210" spans="2:4" ht="19">
      <c r="B210" s="1" t="s">
        <v>1751</v>
      </c>
      <c r="D210" s="4" t="s">
        <v>1844</v>
      </c>
    </row>
    <row r="211" spans="2:4" ht="19">
      <c r="B211" s="1" t="s">
        <v>539</v>
      </c>
      <c r="D211" s="4" t="s">
        <v>1904</v>
      </c>
    </row>
    <row r="212" spans="2:4" ht="19">
      <c r="B212" s="1" t="s">
        <v>1752</v>
      </c>
      <c r="D212" s="4" t="s">
        <v>484</v>
      </c>
    </row>
    <row r="213" spans="2:4" ht="19">
      <c r="B213" s="1" t="s">
        <v>115</v>
      </c>
      <c r="D213" s="4" t="s">
        <v>1849</v>
      </c>
    </row>
    <row r="214" spans="2:4" ht="19">
      <c r="B214" s="1" t="s">
        <v>90</v>
      </c>
      <c r="D214" s="4" t="s">
        <v>78</v>
      </c>
    </row>
    <row r="215" spans="2:4" ht="19">
      <c r="B215" s="1" t="s">
        <v>91</v>
      </c>
      <c r="D215" s="4" t="s">
        <v>1817</v>
      </c>
    </row>
    <row r="216" spans="2:4" ht="19">
      <c r="B216" s="1" t="s">
        <v>58</v>
      </c>
      <c r="D216" s="4" t="s">
        <v>1818</v>
      </c>
    </row>
    <row r="217" spans="2:4" ht="19">
      <c r="B217" s="1" t="s">
        <v>1757</v>
      </c>
      <c r="D217" s="4" t="s">
        <v>1819</v>
      </c>
    </row>
    <row r="218" spans="2:4" ht="19">
      <c r="B218" s="1" t="s">
        <v>79</v>
      </c>
      <c r="D218" s="4" t="s">
        <v>1820</v>
      </c>
    </row>
    <row r="219" spans="2:4" ht="19">
      <c r="B219" s="1" t="s">
        <v>1750</v>
      </c>
      <c r="D219" s="4" t="s">
        <v>1821</v>
      </c>
    </row>
    <row r="220" spans="2:4" ht="19">
      <c r="B220" s="1" t="s">
        <v>536</v>
      </c>
      <c r="D220" s="4" t="s">
        <v>79</v>
      </c>
    </row>
    <row r="221" spans="2:4" ht="19">
      <c r="B221" s="1" t="s">
        <v>1751</v>
      </c>
      <c r="D221" s="4" t="s">
        <v>1850</v>
      </c>
    </row>
    <row r="222" spans="2:4" ht="19">
      <c r="B222" s="1" t="s">
        <v>58</v>
      </c>
      <c r="D222" s="4" t="s">
        <v>111</v>
      </c>
    </row>
    <row r="223" spans="2:4" ht="19">
      <c r="B223" s="1" t="s">
        <v>539</v>
      </c>
      <c r="D223" s="4" t="s">
        <v>1829</v>
      </c>
    </row>
    <row r="224" spans="2:4" ht="19">
      <c r="B224" s="1" t="s">
        <v>1752</v>
      </c>
      <c r="D224" s="4" t="s">
        <v>536</v>
      </c>
    </row>
    <row r="225" spans="2:4" ht="19">
      <c r="B225" s="1" t="s">
        <v>115</v>
      </c>
      <c r="D225" s="4" t="s">
        <v>1830</v>
      </c>
    </row>
    <row r="226" spans="2:4" ht="19">
      <c r="B226" s="1" t="s">
        <v>90</v>
      </c>
      <c r="D226" s="4" t="s">
        <v>1831</v>
      </c>
    </row>
    <row r="227" spans="2:4" ht="19">
      <c r="B227" s="1" t="s">
        <v>91</v>
      </c>
      <c r="D227" s="4" t="s">
        <v>1751</v>
      </c>
    </row>
    <row r="228" spans="2:4" ht="19">
      <c r="B228" s="1" t="s">
        <v>118</v>
      </c>
      <c r="D228" s="4" t="s">
        <v>1832</v>
      </c>
    </row>
    <row r="229" spans="2:4" ht="19">
      <c r="B229" s="1" t="s">
        <v>1758</v>
      </c>
      <c r="D229" s="4" t="s">
        <v>1890</v>
      </c>
    </row>
    <row r="230" spans="2:4" ht="19">
      <c r="B230" s="1" t="s">
        <v>1759</v>
      </c>
      <c r="D230" s="4" t="s">
        <v>1834</v>
      </c>
    </row>
    <row r="231" spans="2:4" ht="19">
      <c r="B231" s="1" t="s">
        <v>97</v>
      </c>
      <c r="D231" s="4" t="s">
        <v>1891</v>
      </c>
    </row>
    <row r="232" spans="2:4" ht="19">
      <c r="B232" s="1" t="s">
        <v>97</v>
      </c>
      <c r="D232" s="4" t="s">
        <v>1836</v>
      </c>
    </row>
    <row r="233" spans="2:4" ht="19">
      <c r="B233" s="1" t="s">
        <v>58</v>
      </c>
      <c r="D233" s="4" t="s">
        <v>1892</v>
      </c>
    </row>
    <row r="234" spans="2:4" ht="19">
      <c r="B234" s="1" t="s">
        <v>98</v>
      </c>
      <c r="D234" s="4" t="s">
        <v>1838</v>
      </c>
    </row>
    <row r="235" spans="2:4" ht="19">
      <c r="B235" s="1" t="s">
        <v>119</v>
      </c>
      <c r="D235" s="4" t="s">
        <v>1895</v>
      </c>
    </row>
    <row r="236" spans="2:4" ht="19">
      <c r="B236" s="1" t="s">
        <v>1760</v>
      </c>
      <c r="D236" s="4" t="s">
        <v>1840</v>
      </c>
    </row>
    <row r="237" spans="2:4" ht="19">
      <c r="B237" s="1" t="s">
        <v>101</v>
      </c>
      <c r="D237" s="4" t="s">
        <v>1841</v>
      </c>
    </row>
    <row r="238" spans="2:4" ht="19">
      <c r="B238" s="1" t="s">
        <v>1761</v>
      </c>
      <c r="D238" s="4" t="s">
        <v>1842</v>
      </c>
    </row>
    <row r="239" spans="2:4" ht="19">
      <c r="B239" s="1" t="s">
        <v>58</v>
      </c>
      <c r="D239" s="4" t="s">
        <v>1843</v>
      </c>
    </row>
    <row r="240" spans="2:4" ht="19">
      <c r="B240" s="1" t="s">
        <v>1762</v>
      </c>
      <c r="D240" s="4" t="s">
        <v>1844</v>
      </c>
    </row>
    <row r="241" spans="2:4" ht="19">
      <c r="B241" s="1" t="s">
        <v>1762</v>
      </c>
      <c r="D241" s="4" t="s">
        <v>539</v>
      </c>
    </row>
    <row r="242" spans="2:4" ht="19">
      <c r="B242" s="1" t="s">
        <v>58</v>
      </c>
      <c r="D242" s="4" t="s">
        <v>1845</v>
      </c>
    </row>
    <row r="243" spans="2:4" ht="19">
      <c r="B243" s="1" t="s">
        <v>1762</v>
      </c>
      <c r="D243" s="4" t="s">
        <v>1752</v>
      </c>
    </row>
    <row r="244" spans="2:4" ht="19">
      <c r="B244" s="1" t="s">
        <v>1762</v>
      </c>
      <c r="D244" s="4" t="s">
        <v>1846</v>
      </c>
    </row>
    <row r="245" spans="2:4" ht="19">
      <c r="B245" s="1" t="s">
        <v>58</v>
      </c>
      <c r="D245" s="4" t="s">
        <v>1905</v>
      </c>
    </row>
    <row r="246" spans="2:4" ht="19">
      <c r="B246" s="1" t="s">
        <v>1762</v>
      </c>
      <c r="D246" s="4" t="s">
        <v>484</v>
      </c>
    </row>
    <row r="247" spans="2:4" ht="19">
      <c r="B247" s="1" t="s">
        <v>1763</v>
      </c>
      <c r="D247" s="4" t="s">
        <v>1906</v>
      </c>
    </row>
    <row r="248" spans="2:4" ht="19">
      <c r="B248" s="1" t="s">
        <v>1764</v>
      </c>
      <c r="D248" s="4" t="s">
        <v>1907</v>
      </c>
    </row>
    <row r="249" spans="2:4" ht="19">
      <c r="B249" s="1" t="s">
        <v>1765</v>
      </c>
      <c r="D249" s="4" t="s">
        <v>78</v>
      </c>
    </row>
    <row r="250" spans="2:4" ht="19">
      <c r="B250" s="1" t="s">
        <v>1764</v>
      </c>
      <c r="D250" s="4" t="s">
        <v>1797</v>
      </c>
    </row>
    <row r="251" spans="2:4" ht="19">
      <c r="B251" s="1" t="s">
        <v>1766</v>
      </c>
      <c r="D251" s="4" t="s">
        <v>1798</v>
      </c>
    </row>
    <row r="252" spans="2:4" ht="19">
      <c r="B252" s="1" t="s">
        <v>1764</v>
      </c>
      <c r="D252" s="4" t="s">
        <v>79</v>
      </c>
    </row>
    <row r="253" spans="2:4" ht="19">
      <c r="B253" s="1" t="s">
        <v>1762</v>
      </c>
      <c r="D253" s="4" t="s">
        <v>1908</v>
      </c>
    </row>
    <row r="254" spans="2:4" ht="19">
      <c r="B254" s="1" t="s">
        <v>1764</v>
      </c>
      <c r="D254" s="4" t="s">
        <v>1909</v>
      </c>
    </row>
    <row r="255" spans="2:4" ht="19">
      <c r="B255" s="1" t="s">
        <v>1767</v>
      </c>
      <c r="D255" s="4" t="s">
        <v>1805</v>
      </c>
    </row>
    <row r="256" spans="2:4" ht="19">
      <c r="B256" s="1" t="s">
        <v>1764</v>
      </c>
      <c r="D256" s="4" t="s">
        <v>1806</v>
      </c>
    </row>
    <row r="257" spans="2:4" ht="19">
      <c r="B257" s="1" t="s">
        <v>1768</v>
      </c>
      <c r="D257" s="4" t="s">
        <v>1910</v>
      </c>
    </row>
    <row r="258" spans="2:4" ht="19">
      <c r="B258" s="1" t="s">
        <v>1769</v>
      </c>
      <c r="D258" s="4" t="s">
        <v>1808</v>
      </c>
    </row>
    <row r="259" spans="2:4" ht="19">
      <c r="B259" s="1" t="s">
        <v>1764</v>
      </c>
      <c r="D259" s="4" t="s">
        <v>1911</v>
      </c>
    </row>
    <row r="260" spans="2:4" ht="19">
      <c r="B260" s="1" t="s">
        <v>1770</v>
      </c>
      <c r="D260" s="4" t="s">
        <v>1912</v>
      </c>
    </row>
    <row r="261" spans="2:4" ht="19">
      <c r="B261" s="1" t="s">
        <v>1764</v>
      </c>
      <c r="D261" s="4" t="s">
        <v>1913</v>
      </c>
    </row>
    <row r="262" spans="2:4" ht="19">
      <c r="B262" s="1" t="s">
        <v>1771</v>
      </c>
      <c r="D262" s="4" t="s">
        <v>1811</v>
      </c>
    </row>
    <row r="263" spans="2:4" ht="19">
      <c r="B263" s="1" t="s">
        <v>1772</v>
      </c>
      <c r="D263" s="4" t="s">
        <v>1914</v>
      </c>
    </row>
    <row r="264" spans="2:4" ht="19">
      <c r="B264" s="1" t="s">
        <v>1773</v>
      </c>
      <c r="D264" s="4" t="s">
        <v>1813</v>
      </c>
    </row>
    <row r="265" spans="2:4" ht="19">
      <c r="B265" s="1" t="s">
        <v>1764</v>
      </c>
      <c r="D265" s="4" t="s">
        <v>1915</v>
      </c>
    </row>
    <row r="266" spans="2:4" ht="19">
      <c r="B266" s="1" t="s">
        <v>1774</v>
      </c>
      <c r="D266" s="4" t="s">
        <v>1916</v>
      </c>
    </row>
    <row r="267" spans="2:4" ht="19">
      <c r="B267" s="1" t="s">
        <v>1764</v>
      </c>
      <c r="D267" s="4" t="s">
        <v>1917</v>
      </c>
    </row>
    <row r="268" spans="2:4" ht="19">
      <c r="B268" s="1" t="s">
        <v>58</v>
      </c>
      <c r="D268" s="4" t="s">
        <v>1918</v>
      </c>
    </row>
    <row r="269" spans="2:4" ht="19">
      <c r="B269" s="1" t="s">
        <v>1762</v>
      </c>
      <c r="D269" s="4" t="s">
        <v>1919</v>
      </c>
    </row>
    <row r="270" spans="2:4" ht="19">
      <c r="B270" s="1" t="s">
        <v>1775</v>
      </c>
      <c r="D270" s="4" t="s">
        <v>1920</v>
      </c>
    </row>
    <row r="271" spans="2:4" ht="19">
      <c r="B271" s="1" t="s">
        <v>1764</v>
      </c>
      <c r="D271" s="4" t="s">
        <v>1515</v>
      </c>
    </row>
    <row r="272" spans="2:4" ht="19">
      <c r="B272" s="1" t="s">
        <v>1776</v>
      </c>
      <c r="D272" s="4" t="s">
        <v>1921</v>
      </c>
    </row>
    <row r="273" spans="2:4" ht="19">
      <c r="B273" s="1" t="s">
        <v>1764</v>
      </c>
      <c r="D273" s="4" t="s">
        <v>1922</v>
      </c>
    </row>
    <row r="274" spans="2:4" ht="19">
      <c r="B274" s="1" t="s">
        <v>1764</v>
      </c>
      <c r="D274" s="4" t="s">
        <v>1880</v>
      </c>
    </row>
    <row r="275" spans="2:4" ht="19">
      <c r="B275" s="1" t="s">
        <v>1762</v>
      </c>
      <c r="D275" s="4" t="s">
        <v>1919</v>
      </c>
    </row>
    <row r="276" spans="2:4" ht="19">
      <c r="B276" s="1" t="s">
        <v>640</v>
      </c>
      <c r="D276" s="4" t="s">
        <v>1920</v>
      </c>
    </row>
    <row r="277" spans="2:4" ht="19">
      <c r="B277" s="1" t="s">
        <v>644</v>
      </c>
      <c r="D277" s="4" t="s">
        <v>1923</v>
      </c>
    </row>
    <row r="278" spans="2:4" ht="19">
      <c r="B278" s="1" t="s">
        <v>1777</v>
      </c>
      <c r="D278" s="4" t="s">
        <v>1882</v>
      </c>
    </row>
    <row r="279" spans="2:4" ht="19">
      <c r="B279" s="1" t="s">
        <v>1778</v>
      </c>
      <c r="D279" s="4" t="s">
        <v>1883</v>
      </c>
    </row>
    <row r="280" spans="2:4" ht="19">
      <c r="B280" s="1" t="s">
        <v>1779</v>
      </c>
      <c r="D280" s="4" t="s">
        <v>1924</v>
      </c>
    </row>
    <row r="281" spans="2:4" ht="19">
      <c r="B281" s="1" t="s">
        <v>58</v>
      </c>
      <c r="D281" s="4" t="s">
        <v>1925</v>
      </c>
    </row>
    <row r="282" spans="2:4" ht="19">
      <c r="B282" s="1" t="s">
        <v>1780</v>
      </c>
      <c r="D282" s="4" t="s">
        <v>1926</v>
      </c>
    </row>
    <row r="283" spans="2:4" ht="19">
      <c r="B283" s="1" t="s">
        <v>645</v>
      </c>
      <c r="D283" s="4" t="s">
        <v>1927</v>
      </c>
    </row>
    <row r="284" spans="2:4" ht="19">
      <c r="B284" s="1" t="s">
        <v>106</v>
      </c>
      <c r="D284" s="4" t="s">
        <v>1928</v>
      </c>
    </row>
    <row r="285" spans="2:4" ht="19">
      <c r="B285" s="1" t="s">
        <v>646</v>
      </c>
      <c r="D285" s="4" t="s">
        <v>1929</v>
      </c>
    </row>
    <row r="286" spans="2:4" ht="19">
      <c r="B286" s="1" t="s">
        <v>648</v>
      </c>
      <c r="D286" s="4" t="s">
        <v>1930</v>
      </c>
    </row>
    <row r="287" spans="2:4" ht="19">
      <c r="B287" s="1" t="s">
        <v>58</v>
      </c>
      <c r="D287" s="4" t="s">
        <v>111</v>
      </c>
    </row>
    <row r="288" spans="2:4" ht="19">
      <c r="B288" s="1" t="s">
        <v>787</v>
      </c>
      <c r="D288" s="4" t="s">
        <v>1829</v>
      </c>
    </row>
    <row r="289" spans="2:4" ht="19">
      <c r="B289" s="1" t="s">
        <v>1263</v>
      </c>
      <c r="D289" s="4" t="s">
        <v>536</v>
      </c>
    </row>
    <row r="290" spans="2:4" ht="19">
      <c r="B290" s="1" t="s">
        <v>1264</v>
      </c>
      <c r="D290" s="4" t="s">
        <v>1830</v>
      </c>
    </row>
    <row r="291" spans="2:4" ht="19">
      <c r="B291" s="1" t="s">
        <v>1265</v>
      </c>
      <c r="D291" s="4" t="s">
        <v>1831</v>
      </c>
    </row>
    <row r="292" spans="2:4" ht="19">
      <c r="B292" s="1" t="s">
        <v>1781</v>
      </c>
      <c r="D292" s="4" t="s">
        <v>1931</v>
      </c>
    </row>
    <row r="293" spans="2:4" ht="19">
      <c r="B293" s="1" t="s">
        <v>1266</v>
      </c>
      <c r="D293" s="4" t="s">
        <v>484</v>
      </c>
    </row>
    <row r="294" spans="2:4" ht="19">
      <c r="B294" s="1" t="s">
        <v>1267</v>
      </c>
      <c r="D294" s="4" t="s">
        <v>1932</v>
      </c>
    </row>
    <row r="295" spans="2:4" ht="19">
      <c r="B295" s="1" t="s">
        <v>1268</v>
      </c>
      <c r="D295" s="4" t="s">
        <v>1933</v>
      </c>
    </row>
    <row r="296" spans="2:4" ht="19">
      <c r="B296" s="1" t="s">
        <v>58</v>
      </c>
      <c r="D296" s="4" t="s">
        <v>78</v>
      </c>
    </row>
    <row r="297" spans="2:4" ht="19">
      <c r="B297" s="1" t="s">
        <v>1269</v>
      </c>
      <c r="D297" s="4" t="s">
        <v>1797</v>
      </c>
    </row>
    <row r="298" spans="2:4" ht="19">
      <c r="B298" s="1" t="s">
        <v>1270</v>
      </c>
      <c r="D298" s="4" t="s">
        <v>1798</v>
      </c>
    </row>
    <row r="299" spans="2:4" ht="19">
      <c r="B299" s="1" t="s">
        <v>1271</v>
      </c>
      <c r="D299" s="4" t="s">
        <v>1934</v>
      </c>
    </row>
    <row r="300" spans="2:4" ht="19">
      <c r="B300" s="1" t="s">
        <v>1272</v>
      </c>
      <c r="D300" s="4" t="s">
        <v>484</v>
      </c>
    </row>
    <row r="301" spans="2:4" ht="19">
      <c r="B301" s="1" t="s">
        <v>1273</v>
      </c>
      <c r="D301" s="4" t="s">
        <v>1935</v>
      </c>
    </row>
    <row r="302" spans="2:4" ht="19">
      <c r="B302" s="1" t="s">
        <v>1274</v>
      </c>
      <c r="D302" s="4" t="s">
        <v>1936</v>
      </c>
    </row>
    <row r="303" spans="2:4" ht="19">
      <c r="B303" s="1" t="s">
        <v>1275</v>
      </c>
      <c r="D303" s="4" t="s">
        <v>78</v>
      </c>
    </row>
    <row r="304" spans="2:4" ht="19">
      <c r="B304" s="1" t="s">
        <v>1276</v>
      </c>
      <c r="D304" s="4" t="s">
        <v>1797</v>
      </c>
    </row>
    <row r="305" spans="2:4" ht="19">
      <c r="B305" s="1" t="s">
        <v>1277</v>
      </c>
      <c r="D305" s="4" t="s">
        <v>1798</v>
      </c>
    </row>
    <row r="306" spans="2:4" ht="19">
      <c r="B306" s="1" t="s">
        <v>1278</v>
      </c>
      <c r="D306" s="4" t="s">
        <v>79</v>
      </c>
    </row>
    <row r="307" spans="2:4" ht="19">
      <c r="B307" s="1" t="s">
        <v>1279</v>
      </c>
      <c r="D307" s="4" t="s">
        <v>1937</v>
      </c>
    </row>
    <row r="308" spans="2:4" ht="19">
      <c r="B308" s="1" t="s">
        <v>1280</v>
      </c>
      <c r="D308" s="4" t="s">
        <v>1938</v>
      </c>
    </row>
    <row r="309" spans="2:4" ht="19">
      <c r="B309" s="1" t="s">
        <v>1281</v>
      </c>
      <c r="D309" s="4" t="s">
        <v>111</v>
      </c>
    </row>
    <row r="310" spans="2:4">
      <c r="D310" s="4" t="s">
        <v>1939</v>
      </c>
    </row>
    <row r="311" spans="2:4">
      <c r="D311" s="4" t="s">
        <v>536</v>
      </c>
    </row>
    <row r="312" spans="2:4">
      <c r="D312" s="4" t="s">
        <v>1830</v>
      </c>
    </row>
    <row r="313" spans="2:4">
      <c r="D313" s="4" t="s">
        <v>1831</v>
      </c>
    </row>
    <row r="314" spans="2:4">
      <c r="D314" s="4" t="s">
        <v>1751</v>
      </c>
    </row>
    <row r="315" spans="2:4">
      <c r="D315" s="4" t="s">
        <v>1940</v>
      </c>
    </row>
    <row r="316" spans="2:4">
      <c r="D316" s="4" t="s">
        <v>1941</v>
      </c>
    </row>
    <row r="317" spans="2:4">
      <c r="D317" s="4" t="s">
        <v>1942</v>
      </c>
    </row>
    <row r="318" spans="2:4">
      <c r="D318" s="4" t="s">
        <v>1943</v>
      </c>
    </row>
    <row r="319" spans="2:4">
      <c r="D319" s="4" t="s">
        <v>1944</v>
      </c>
    </row>
    <row r="320" spans="2:4">
      <c r="D320" s="4" t="s">
        <v>1945</v>
      </c>
    </row>
    <row r="321" spans="4:4">
      <c r="D321" s="4" t="s">
        <v>1946</v>
      </c>
    </row>
    <row r="322" spans="4:4">
      <c r="D322" s="4" t="s">
        <v>1947</v>
      </c>
    </row>
    <row r="323" spans="4:4">
      <c r="D323" s="4" t="s">
        <v>1948</v>
      </c>
    </row>
    <row r="324" spans="4:4">
      <c r="D324" s="4" t="s">
        <v>1949</v>
      </c>
    </row>
    <row r="325" spans="4:4">
      <c r="D325" s="4" t="s">
        <v>1950</v>
      </c>
    </row>
    <row r="326" spans="4:4">
      <c r="D326" s="4" t="s">
        <v>1951</v>
      </c>
    </row>
    <row r="327" spans="4:4">
      <c r="D327" s="4" t="s">
        <v>1952</v>
      </c>
    </row>
    <row r="328" spans="4:4">
      <c r="D328" s="4" t="s">
        <v>1842</v>
      </c>
    </row>
    <row r="329" spans="4:4">
      <c r="D329" s="4" t="s">
        <v>1953</v>
      </c>
    </row>
    <row r="330" spans="4:4">
      <c r="D330" s="4" t="s">
        <v>1954</v>
      </c>
    </row>
    <row r="331" spans="4:4">
      <c r="D331" s="4" t="s">
        <v>1955</v>
      </c>
    </row>
    <row r="332" spans="4:4">
      <c r="D332" s="4" t="s">
        <v>1956</v>
      </c>
    </row>
    <row r="333" spans="4:4">
      <c r="D333" s="4" t="s">
        <v>1957</v>
      </c>
    </row>
    <row r="334" spans="4:4">
      <c r="D334" s="4" t="s">
        <v>1958</v>
      </c>
    </row>
    <row r="335" spans="4:4">
      <c r="D335" s="4" t="s">
        <v>1959</v>
      </c>
    </row>
    <row r="336" spans="4:4">
      <c r="D336" s="4" t="s">
        <v>1960</v>
      </c>
    </row>
    <row r="337" spans="4:4">
      <c r="D337" s="4" t="s">
        <v>1844</v>
      </c>
    </row>
    <row r="338" spans="4:4">
      <c r="D338" s="4" t="s">
        <v>1961</v>
      </c>
    </row>
    <row r="339" spans="4:4">
      <c r="D339" s="4" t="s">
        <v>1962</v>
      </c>
    </row>
    <row r="340" spans="4:4">
      <c r="D340" s="4" t="s">
        <v>539</v>
      </c>
    </row>
    <row r="341" spans="4:4">
      <c r="D341" s="4" t="s">
        <v>1845</v>
      </c>
    </row>
    <row r="342" spans="4:4">
      <c r="D342" s="4" t="s">
        <v>1752</v>
      </c>
    </row>
    <row r="343" spans="4:4">
      <c r="D343" s="4" t="s">
        <v>1846</v>
      </c>
    </row>
    <row r="344" spans="4:4">
      <c r="D344" s="4" t="s">
        <v>1963</v>
      </c>
    </row>
    <row r="345" spans="4:4">
      <c r="D345" s="4" t="s">
        <v>1964</v>
      </c>
    </row>
    <row r="346" spans="4:4">
      <c r="D346" s="4" t="s">
        <v>484</v>
      </c>
    </row>
    <row r="347" spans="4:4">
      <c r="D347" s="4" t="s">
        <v>1965</v>
      </c>
    </row>
    <row r="348" spans="4:4">
      <c r="D348" s="4" t="s">
        <v>1936</v>
      </c>
    </row>
    <row r="349" spans="4:4">
      <c r="D349" s="4" t="s">
        <v>78</v>
      </c>
    </row>
    <row r="350" spans="4:4">
      <c r="D350" s="4" t="s">
        <v>1797</v>
      </c>
    </row>
    <row r="351" spans="4:4">
      <c r="D351" s="4" t="s">
        <v>1798</v>
      </c>
    </row>
    <row r="352" spans="4:4">
      <c r="D352" s="4" t="s">
        <v>79</v>
      </c>
    </row>
    <row r="353" spans="4:4">
      <c r="D353" s="4" t="s">
        <v>1937</v>
      </c>
    </row>
    <row r="354" spans="4:4">
      <c r="D354" s="4" t="s">
        <v>1938</v>
      </c>
    </row>
    <row r="355" spans="4:4">
      <c r="D355" s="4" t="s">
        <v>1750</v>
      </c>
    </row>
    <row r="356" spans="4:4">
      <c r="D356" s="4" t="s">
        <v>1966</v>
      </c>
    </row>
    <row r="357" spans="4:4">
      <c r="D357" s="4" t="s">
        <v>1967</v>
      </c>
    </row>
    <row r="358" spans="4:4">
      <c r="D358" s="4" t="s">
        <v>1968</v>
      </c>
    </row>
    <row r="359" spans="4:4">
      <c r="D359" s="4" t="s">
        <v>1969</v>
      </c>
    </row>
    <row r="360" spans="4:4">
      <c r="D360" s="4" t="s">
        <v>1970</v>
      </c>
    </row>
    <row r="361" spans="4:4">
      <c r="D361" s="4" t="s">
        <v>1971</v>
      </c>
    </row>
    <row r="362" spans="4:4">
      <c r="D362" s="4" t="s">
        <v>484</v>
      </c>
    </row>
    <row r="363" spans="4:4">
      <c r="D363" s="4" t="s">
        <v>1972</v>
      </c>
    </row>
    <row r="364" spans="4:4">
      <c r="D364" s="4" t="s">
        <v>1907</v>
      </c>
    </row>
    <row r="365" spans="4:4">
      <c r="D365" s="4" t="s">
        <v>78</v>
      </c>
    </row>
    <row r="366" spans="4:4">
      <c r="D366" s="4" t="s">
        <v>1797</v>
      </c>
    </row>
    <row r="367" spans="4:4">
      <c r="D367" s="4" t="s">
        <v>1798</v>
      </c>
    </row>
    <row r="368" spans="4:4">
      <c r="D368" s="4" t="s">
        <v>79</v>
      </c>
    </row>
    <row r="369" spans="4:4">
      <c r="D369" s="4" t="s">
        <v>1937</v>
      </c>
    </row>
    <row r="370" spans="4:4">
      <c r="D370" s="4" t="s">
        <v>1938</v>
      </c>
    </row>
    <row r="371" spans="4:4">
      <c r="D371" s="4" t="s">
        <v>1750</v>
      </c>
    </row>
    <row r="372" spans="4:4">
      <c r="D372" s="4" t="s">
        <v>1973</v>
      </c>
    </row>
    <row r="373" spans="4:4">
      <c r="D373" s="4" t="s">
        <v>1974</v>
      </c>
    </row>
    <row r="374" spans="4:4">
      <c r="D374" s="4" t="s">
        <v>1975</v>
      </c>
    </row>
    <row r="375" spans="4:4">
      <c r="D375" s="4" t="s">
        <v>1976</v>
      </c>
    </row>
    <row r="376" spans="4:4">
      <c r="D376" s="4" t="s">
        <v>1977</v>
      </c>
    </row>
    <row r="377" spans="4:4">
      <c r="D377" s="4" t="s">
        <v>1978</v>
      </c>
    </row>
    <row r="378" spans="4:4">
      <c r="D378" s="4" t="s">
        <v>1979</v>
      </c>
    </row>
    <row r="379" spans="4:4">
      <c r="D379" s="4" t="s">
        <v>1980</v>
      </c>
    </row>
    <row r="380" spans="4:4">
      <c r="D380" s="4" t="s">
        <v>1981</v>
      </c>
    </row>
    <row r="381" spans="4:4">
      <c r="D381" s="4" t="s">
        <v>1982</v>
      </c>
    </row>
    <row r="382" spans="4:4">
      <c r="D382" s="4" t="s">
        <v>1983</v>
      </c>
    </row>
    <row r="383" spans="4:4">
      <c r="D383" s="4" t="s">
        <v>1984</v>
      </c>
    </row>
    <row r="384" spans="4:4">
      <c r="D384" s="4" t="s">
        <v>1982</v>
      </c>
    </row>
    <row r="385" spans="4:4">
      <c r="D385" s="4" t="s">
        <v>1985</v>
      </c>
    </row>
    <row r="386" spans="4:4">
      <c r="D386" s="4" t="s">
        <v>1986</v>
      </c>
    </row>
    <row r="387" spans="4:4">
      <c r="D387" s="4" t="s">
        <v>1987</v>
      </c>
    </row>
    <row r="388" spans="4:4">
      <c r="D388" s="4" t="s">
        <v>1988</v>
      </c>
    </row>
    <row r="389" spans="4:4">
      <c r="D389" s="4" t="s">
        <v>1989</v>
      </c>
    </row>
    <row r="390" spans="4:4">
      <c r="D390" s="4" t="s">
        <v>1990</v>
      </c>
    </row>
    <row r="391" spans="4:4">
      <c r="D391" s="4" t="s">
        <v>1991</v>
      </c>
    </row>
    <row r="392" spans="4:4">
      <c r="D392" s="4" t="s">
        <v>1992</v>
      </c>
    </row>
    <row r="393" spans="4:4">
      <c r="D393" s="4" t="s">
        <v>1993</v>
      </c>
    </row>
    <row r="394" spans="4:4">
      <c r="D394" s="4" t="s">
        <v>1994</v>
      </c>
    </row>
    <row r="395" spans="4:4">
      <c r="D395" s="4" t="s">
        <v>1995</v>
      </c>
    </row>
    <row r="396" spans="4:4">
      <c r="D396" s="4" t="s">
        <v>1996</v>
      </c>
    </row>
    <row r="397" spans="4:4">
      <c r="D397" s="4" t="s">
        <v>1997</v>
      </c>
    </row>
    <row r="398" spans="4:4">
      <c r="D398" s="4" t="s">
        <v>1998</v>
      </c>
    </row>
    <row r="399" spans="4:4">
      <c r="D399" s="4" t="s">
        <v>1999</v>
      </c>
    </row>
    <row r="400" spans="4:4">
      <c r="D400" s="4" t="s">
        <v>2000</v>
      </c>
    </row>
    <row r="401" spans="4:4">
      <c r="D401" s="4" t="s">
        <v>2001</v>
      </c>
    </row>
    <row r="402" spans="4:4">
      <c r="D402" s="4" t="s">
        <v>2002</v>
      </c>
    </row>
    <row r="403" spans="4:4">
      <c r="D403" s="4" t="s">
        <v>2003</v>
      </c>
    </row>
    <row r="404" spans="4:4">
      <c r="D404" s="4" t="s">
        <v>2004</v>
      </c>
    </row>
    <row r="405" spans="4:4">
      <c r="D405" s="4" t="s">
        <v>2005</v>
      </c>
    </row>
    <row r="406" spans="4:4">
      <c r="D406" s="4" t="s">
        <v>2006</v>
      </c>
    </row>
    <row r="407" spans="4:4">
      <c r="D407" s="4" t="s">
        <v>2007</v>
      </c>
    </row>
    <row r="408" spans="4:4">
      <c r="D408" s="4" t="s">
        <v>2008</v>
      </c>
    </row>
    <row r="409" spans="4:4">
      <c r="D409" s="4" t="s">
        <v>2007</v>
      </c>
    </row>
    <row r="410" spans="4:4">
      <c r="D410" s="4" t="s">
        <v>2009</v>
      </c>
    </row>
    <row r="411" spans="4:4">
      <c r="D411" s="4" t="s">
        <v>484</v>
      </c>
    </row>
    <row r="412" spans="4:4">
      <c r="D412" s="4" t="s">
        <v>1935</v>
      </c>
    </row>
    <row r="413" spans="4:4">
      <c r="D413" s="4" t="s">
        <v>1907</v>
      </c>
    </row>
    <row r="414" spans="4:4">
      <c r="D414" s="4" t="s">
        <v>78</v>
      </c>
    </row>
    <row r="415" spans="4:4">
      <c r="D415" s="4" t="s">
        <v>1797</v>
      </c>
    </row>
    <row r="416" spans="4:4">
      <c r="D416" s="4" t="s">
        <v>1798</v>
      </c>
    </row>
    <row r="417" spans="4:4">
      <c r="D417" s="4" t="s">
        <v>79</v>
      </c>
    </row>
    <row r="418" spans="4:4">
      <c r="D418" s="4" t="s">
        <v>1937</v>
      </c>
    </row>
    <row r="419" spans="4:4">
      <c r="D419" s="4" t="s">
        <v>1938</v>
      </c>
    </row>
    <row r="420" spans="4:4">
      <c r="D420" s="4" t="s">
        <v>1750</v>
      </c>
    </row>
    <row r="421" spans="4:4">
      <c r="D421" s="4" t="s">
        <v>1966</v>
      </c>
    </row>
    <row r="422" spans="4:4">
      <c r="D422" s="4" t="s">
        <v>2010</v>
      </c>
    </row>
    <row r="423" spans="4:4">
      <c r="D423" s="4" t="s">
        <v>2011</v>
      </c>
    </row>
    <row r="424" spans="4:4">
      <c r="D424" s="4" t="s">
        <v>2012</v>
      </c>
    </row>
    <row r="425" spans="4:4">
      <c r="D425" s="4" t="s">
        <v>1976</v>
      </c>
    </row>
    <row r="426" spans="4:4">
      <c r="D426" s="4" t="s">
        <v>2013</v>
      </c>
    </row>
    <row r="427" spans="4:4">
      <c r="D427" s="4" t="s">
        <v>2014</v>
      </c>
    </row>
    <row r="428" spans="4:4">
      <c r="D428" s="4" t="s">
        <v>1979</v>
      </c>
    </row>
    <row r="429" spans="4:4">
      <c r="D429" s="4" t="s">
        <v>2015</v>
      </c>
    </row>
    <row r="430" spans="4:4">
      <c r="D430" s="4" t="s">
        <v>2016</v>
      </c>
    </row>
    <row r="431" spans="4:4">
      <c r="D431" s="4" t="s">
        <v>1982</v>
      </c>
    </row>
    <row r="432" spans="4:4">
      <c r="D432" s="4" t="s">
        <v>2017</v>
      </c>
    </row>
    <row r="433" spans="4:4">
      <c r="D433" s="4" t="s">
        <v>2018</v>
      </c>
    </row>
    <row r="434" spans="4:4">
      <c r="D434" s="4" t="s">
        <v>1982</v>
      </c>
    </row>
    <row r="435" spans="4:4">
      <c r="D435" s="4" t="s">
        <v>2019</v>
      </c>
    </row>
    <row r="436" spans="4:4">
      <c r="D436" s="4" t="s">
        <v>484</v>
      </c>
    </row>
    <row r="437" spans="4:4">
      <c r="D437" s="4" t="s">
        <v>2020</v>
      </c>
    </row>
    <row r="438" spans="4:4">
      <c r="D438" s="4" t="s">
        <v>2021</v>
      </c>
    </row>
    <row r="439" spans="4:4">
      <c r="D439" s="4" t="s">
        <v>78</v>
      </c>
    </row>
    <row r="440" spans="4:4">
      <c r="D440" s="4" t="s">
        <v>1797</v>
      </c>
    </row>
    <row r="441" spans="4:4">
      <c r="D441" s="4" t="s">
        <v>1798</v>
      </c>
    </row>
    <row r="442" spans="4:4">
      <c r="D442" s="4" t="s">
        <v>79</v>
      </c>
    </row>
    <row r="443" spans="4:4">
      <c r="D443" s="4" t="s">
        <v>2022</v>
      </c>
    </row>
    <row r="444" spans="4:4">
      <c r="D444" s="4" t="s">
        <v>1750</v>
      </c>
    </row>
    <row r="445" spans="4:4">
      <c r="D445" s="4" t="s">
        <v>1966</v>
      </c>
    </row>
    <row r="446" spans="4:4">
      <c r="D446" s="4" t="s">
        <v>1973</v>
      </c>
    </row>
    <row r="447" spans="4:4">
      <c r="D447" s="4" t="s">
        <v>2023</v>
      </c>
    </row>
    <row r="448" spans="4:4">
      <c r="D448" s="4" t="s">
        <v>1975</v>
      </c>
    </row>
    <row r="449" spans="4:4">
      <c r="D449" s="4" t="s">
        <v>2024</v>
      </c>
    </row>
    <row r="450" spans="4:4">
      <c r="D450" s="4" t="s">
        <v>1977</v>
      </c>
    </row>
    <row r="451" spans="4:4">
      <c r="D451" s="4" t="s">
        <v>2014</v>
      </c>
    </row>
    <row r="452" spans="4:4">
      <c r="D452" s="4" t="s">
        <v>1979</v>
      </c>
    </row>
    <row r="453" spans="4:4">
      <c r="D453" s="4" t="s">
        <v>1980</v>
      </c>
    </row>
    <row r="454" spans="4:4">
      <c r="D454" s="4" t="s">
        <v>2025</v>
      </c>
    </row>
    <row r="455" spans="4:4">
      <c r="D455" s="4" t="s">
        <v>1982</v>
      </c>
    </row>
    <row r="456" spans="4:4">
      <c r="D456" s="4" t="s">
        <v>1983</v>
      </c>
    </row>
    <row r="457" spans="4:4">
      <c r="D457" s="4" t="s">
        <v>2018</v>
      </c>
    </row>
    <row r="458" spans="4:4">
      <c r="D458" s="4" t="s">
        <v>1982</v>
      </c>
    </row>
    <row r="459" spans="4:4">
      <c r="D459" s="4" t="s">
        <v>2026</v>
      </c>
    </row>
    <row r="460" spans="4:4">
      <c r="D460" s="4" t="s">
        <v>1991</v>
      </c>
    </row>
    <row r="461" spans="4:4">
      <c r="D461" s="4" t="s">
        <v>1992</v>
      </c>
    </row>
    <row r="462" spans="4:4">
      <c r="D462" s="4" t="s">
        <v>1993</v>
      </c>
    </row>
    <row r="463" spans="4:4">
      <c r="D463" s="4" t="s">
        <v>1994</v>
      </c>
    </row>
    <row r="464" spans="4:4">
      <c r="D464" s="4" t="s">
        <v>2027</v>
      </c>
    </row>
    <row r="465" spans="4:4">
      <c r="D465" s="4" t="s">
        <v>1996</v>
      </c>
    </row>
    <row r="466" spans="4:4">
      <c r="D466" s="4" t="s">
        <v>1997</v>
      </c>
    </row>
    <row r="467" spans="4:4">
      <c r="D467" s="4" t="s">
        <v>2028</v>
      </c>
    </row>
    <row r="468" spans="4:4">
      <c r="D468" s="4" t="s">
        <v>2029</v>
      </c>
    </row>
    <row r="469" spans="4:4">
      <c r="D469" s="4" t="s">
        <v>2030</v>
      </c>
    </row>
    <row r="470" spans="4:4">
      <c r="D470" s="4" t="s">
        <v>2031</v>
      </c>
    </row>
    <row r="471" spans="4:4">
      <c r="D471" s="4" t="s">
        <v>2032</v>
      </c>
    </row>
    <row r="472" spans="4:4">
      <c r="D472" s="4" t="s">
        <v>2033</v>
      </c>
    </row>
    <row r="473" spans="4:4">
      <c r="D473" s="4" t="s">
        <v>2034</v>
      </c>
    </row>
    <row r="474" spans="4:4">
      <c r="D474" s="4" t="s">
        <v>2035</v>
      </c>
    </row>
    <row r="475" spans="4:4">
      <c r="D475" s="4" t="s">
        <v>484</v>
      </c>
    </row>
    <row r="476" spans="4:4">
      <c r="D476" s="4" t="s">
        <v>1935</v>
      </c>
    </row>
    <row r="477" spans="4:4">
      <c r="D477" s="4" t="s">
        <v>1907</v>
      </c>
    </row>
    <row r="478" spans="4:4">
      <c r="D478" s="4" t="s">
        <v>78</v>
      </c>
    </row>
    <row r="479" spans="4:4">
      <c r="D479" s="4" t="s">
        <v>1797</v>
      </c>
    </row>
    <row r="480" spans="4:4">
      <c r="D480" s="4" t="s">
        <v>1798</v>
      </c>
    </row>
    <row r="481" spans="4:4">
      <c r="D481" s="4" t="s">
        <v>79</v>
      </c>
    </row>
    <row r="482" spans="4:4">
      <c r="D482" s="4" t="s">
        <v>1937</v>
      </c>
    </row>
    <row r="483" spans="4:4">
      <c r="D483" s="4" t="s">
        <v>1938</v>
      </c>
    </row>
    <row r="484" spans="4:4">
      <c r="D484" s="4" t="s">
        <v>1750</v>
      </c>
    </row>
    <row r="485" spans="4:4">
      <c r="D485" s="4" t="s">
        <v>1966</v>
      </c>
    </row>
    <row r="486" spans="4:4">
      <c r="D486" s="4" t="s">
        <v>1973</v>
      </c>
    </row>
    <row r="487" spans="4:4">
      <c r="D487" s="4" t="s">
        <v>2011</v>
      </c>
    </row>
    <row r="488" spans="4:4">
      <c r="D488" s="4" t="s">
        <v>2036</v>
      </c>
    </row>
    <row r="489" spans="4:4">
      <c r="D489" s="4" t="s">
        <v>1976</v>
      </c>
    </row>
    <row r="490" spans="4:4">
      <c r="D490" s="4" t="s">
        <v>1977</v>
      </c>
    </row>
    <row r="491" spans="4:4">
      <c r="D491" s="4" t="s">
        <v>2037</v>
      </c>
    </row>
    <row r="492" spans="4:4">
      <c r="D492" s="4" t="s">
        <v>1979</v>
      </c>
    </row>
    <row r="493" spans="4:4">
      <c r="D493" s="4" t="s">
        <v>1980</v>
      </c>
    </row>
    <row r="494" spans="4:4">
      <c r="D494" s="4" t="s">
        <v>2016</v>
      </c>
    </row>
    <row r="495" spans="4:4">
      <c r="D495" s="4" t="s">
        <v>1982</v>
      </c>
    </row>
    <row r="496" spans="4:4">
      <c r="D496" s="4" t="s">
        <v>1983</v>
      </c>
    </row>
    <row r="497" spans="4:4">
      <c r="D497" s="4" t="s">
        <v>2018</v>
      </c>
    </row>
    <row r="498" spans="4:4">
      <c r="D498" s="4" t="s">
        <v>1982</v>
      </c>
    </row>
    <row r="499" spans="4:4">
      <c r="D499" s="4" t="s">
        <v>2026</v>
      </c>
    </row>
    <row r="500" spans="4:4">
      <c r="D500" s="4" t="s">
        <v>1991</v>
      </c>
    </row>
    <row r="501" spans="4:4">
      <c r="D501" s="4" t="s">
        <v>1992</v>
      </c>
    </row>
    <row r="502" spans="4:4">
      <c r="D502" s="4" t="s">
        <v>1993</v>
      </c>
    </row>
    <row r="503" spans="4:4">
      <c r="D503" s="4" t="s">
        <v>1994</v>
      </c>
    </row>
    <row r="504" spans="4:4">
      <c r="D504" s="4" t="s">
        <v>1995</v>
      </c>
    </row>
    <row r="505" spans="4:4">
      <c r="D505" s="4" t="s">
        <v>1996</v>
      </c>
    </row>
    <row r="506" spans="4:4">
      <c r="D506" s="4" t="s">
        <v>1997</v>
      </c>
    </row>
    <row r="507" spans="4:4">
      <c r="D507" s="4" t="s">
        <v>1998</v>
      </c>
    </row>
    <row r="508" spans="4:4">
      <c r="D508" s="4" t="s">
        <v>2029</v>
      </c>
    </row>
    <row r="509" spans="4:4">
      <c r="D509" s="4" t="s">
        <v>2030</v>
      </c>
    </row>
    <row r="510" spans="4:4">
      <c r="D510" s="4" t="s">
        <v>2001</v>
      </c>
    </row>
    <row r="511" spans="4:4">
      <c r="D511" s="4" t="s">
        <v>2032</v>
      </c>
    </row>
    <row r="512" spans="4:4">
      <c r="D512" s="4" t="s">
        <v>2033</v>
      </c>
    </row>
    <row r="513" spans="4:4">
      <c r="D513" s="4" t="s">
        <v>2038</v>
      </c>
    </row>
    <row r="514" spans="4:4">
      <c r="D514" s="4" t="s">
        <v>2039</v>
      </c>
    </row>
    <row r="515" spans="4:4">
      <c r="D515" s="4" t="s">
        <v>2006</v>
      </c>
    </row>
    <row r="516" spans="4:4">
      <c r="D516" s="4" t="s">
        <v>2007</v>
      </c>
    </row>
    <row r="517" spans="4:4">
      <c r="D517" s="4" t="s">
        <v>2008</v>
      </c>
    </row>
    <row r="518" spans="4:4">
      <c r="D518" s="4" t="s">
        <v>2007</v>
      </c>
    </row>
    <row r="519" spans="4:4">
      <c r="D519" s="4" t="s">
        <v>2040</v>
      </c>
    </row>
    <row r="520" spans="4:4">
      <c r="D520" s="4" t="s">
        <v>2041</v>
      </c>
    </row>
    <row r="521" spans="4:4">
      <c r="D521" s="4" t="s">
        <v>2042</v>
      </c>
    </row>
    <row r="522" spans="4:4">
      <c r="D522" s="4" t="s">
        <v>2043</v>
      </c>
    </row>
    <row r="523" spans="4:4">
      <c r="D523" s="4" t="s">
        <v>2044</v>
      </c>
    </row>
    <row r="524" spans="4:4">
      <c r="D524" s="4" t="s">
        <v>2045</v>
      </c>
    </row>
    <row r="525" spans="4:4">
      <c r="D525" s="4" t="s">
        <v>2046</v>
      </c>
    </row>
    <row r="526" spans="4:4">
      <c r="D526" s="4" t="s">
        <v>536</v>
      </c>
    </row>
    <row r="527" spans="4:4">
      <c r="D527" s="4" t="s">
        <v>1830</v>
      </c>
    </row>
    <row r="528" spans="4:4">
      <c r="D528" s="4" t="s">
        <v>1831</v>
      </c>
    </row>
    <row r="529" spans="4:4">
      <c r="D529" s="4" t="s">
        <v>1751</v>
      </c>
    </row>
    <row r="530" spans="4:4">
      <c r="D530" s="4" t="s">
        <v>2047</v>
      </c>
    </row>
    <row r="531" spans="4:4">
      <c r="D531" s="4" t="s">
        <v>1909</v>
      </c>
    </row>
    <row r="532" spans="4:4">
      <c r="D532" s="4" t="s">
        <v>1832</v>
      </c>
    </row>
    <row r="533" spans="4:4">
      <c r="D533" s="4" t="s">
        <v>2048</v>
      </c>
    </row>
    <row r="534" spans="4:4">
      <c r="D534" s="4" t="s">
        <v>2049</v>
      </c>
    </row>
    <row r="535" spans="4:4">
      <c r="D535" s="4" t="s">
        <v>1834</v>
      </c>
    </row>
    <row r="536" spans="4:4">
      <c r="D536" s="4" t="s">
        <v>2050</v>
      </c>
    </row>
    <row r="537" spans="4:4">
      <c r="D537" s="4" t="s">
        <v>1891</v>
      </c>
    </row>
    <row r="538" spans="4:4">
      <c r="D538" s="4" t="s">
        <v>1836</v>
      </c>
    </row>
    <row r="539" spans="4:4">
      <c r="D539" s="4" t="s">
        <v>2051</v>
      </c>
    </row>
    <row r="540" spans="4:4">
      <c r="D540" s="4" t="s">
        <v>2052</v>
      </c>
    </row>
    <row r="541" spans="4:4">
      <c r="D541" s="4" t="s">
        <v>484</v>
      </c>
    </row>
    <row r="542" spans="4:4">
      <c r="D542" s="4" t="s">
        <v>2020</v>
      </c>
    </row>
    <row r="543" spans="4:4">
      <c r="D543" s="4" t="s">
        <v>2021</v>
      </c>
    </row>
    <row r="544" spans="4:4">
      <c r="D544" s="4" t="s">
        <v>78</v>
      </c>
    </row>
    <row r="545" spans="4:4">
      <c r="D545" s="4" t="s">
        <v>1797</v>
      </c>
    </row>
    <row r="546" spans="4:4">
      <c r="D546" s="4" t="s">
        <v>1798</v>
      </c>
    </row>
    <row r="547" spans="4:4">
      <c r="D547" s="4" t="s">
        <v>79</v>
      </c>
    </row>
    <row r="548" spans="4:4">
      <c r="D548" s="4" t="s">
        <v>2053</v>
      </c>
    </row>
    <row r="549" spans="4:4">
      <c r="D549" s="4" t="s">
        <v>2054</v>
      </c>
    </row>
    <row r="550" spans="4:4">
      <c r="D550" s="4" t="s">
        <v>2055</v>
      </c>
    </row>
    <row r="551" spans="4:4">
      <c r="D551" s="4" t="s">
        <v>2056</v>
      </c>
    </row>
    <row r="552" spans="4:4">
      <c r="D552" s="4" t="s">
        <v>2057</v>
      </c>
    </row>
    <row r="553" spans="4:4">
      <c r="D553" s="4" t="s">
        <v>2058</v>
      </c>
    </row>
    <row r="554" spans="4:4">
      <c r="D554" s="4" t="s">
        <v>2059</v>
      </c>
    </row>
    <row r="555" spans="4:4">
      <c r="D555" s="4" t="s">
        <v>1810</v>
      </c>
    </row>
    <row r="556" spans="4:4">
      <c r="D556" s="4" t="s">
        <v>1811</v>
      </c>
    </row>
    <row r="557" spans="4:4">
      <c r="D557" s="4" t="s">
        <v>2060</v>
      </c>
    </row>
    <row r="558" spans="4:4">
      <c r="D558" s="4" t="s">
        <v>1813</v>
      </c>
    </row>
    <row r="559" spans="4:4">
      <c r="D559" s="4" t="s">
        <v>2061</v>
      </c>
    </row>
    <row r="560" spans="4:4">
      <c r="D560" s="4" t="s">
        <v>79</v>
      </c>
    </row>
    <row r="561" spans="4:4">
      <c r="D561" s="4" t="s">
        <v>2062</v>
      </c>
    </row>
    <row r="562" spans="4:4">
      <c r="D562" s="4" t="s">
        <v>2063</v>
      </c>
    </row>
    <row r="563" spans="4:4">
      <c r="D563" s="4" t="s">
        <v>2064</v>
      </c>
    </row>
    <row r="564" spans="4:4">
      <c r="D564" s="4" t="s">
        <v>1918</v>
      </c>
    </row>
    <row r="565" spans="4:4">
      <c r="D565" s="4" t="s">
        <v>2065</v>
      </c>
    </row>
    <row r="566" spans="4:4">
      <c r="D566" s="4" t="s">
        <v>2066</v>
      </c>
    </row>
    <row r="567" spans="4:4">
      <c r="D567" s="4" t="s">
        <v>1808</v>
      </c>
    </row>
    <row r="568" spans="4:4">
      <c r="D568" s="4" t="s">
        <v>2067</v>
      </c>
    </row>
    <row r="569" spans="4:4">
      <c r="D569" s="4" t="s">
        <v>2068</v>
      </c>
    </row>
    <row r="570" spans="4:4">
      <c r="D570" s="4" t="s">
        <v>1880</v>
      </c>
    </row>
    <row r="571" spans="4:4">
      <c r="D571" s="4" t="s">
        <v>2065</v>
      </c>
    </row>
    <row r="572" spans="4:4">
      <c r="D572" s="4" t="s">
        <v>2066</v>
      </c>
    </row>
    <row r="573" spans="4:4">
      <c r="D573" s="4" t="s">
        <v>1923</v>
      </c>
    </row>
    <row r="574" spans="4:4">
      <c r="D574" s="4" t="s">
        <v>1882</v>
      </c>
    </row>
    <row r="575" spans="4:4">
      <c r="D575" s="4" t="s">
        <v>1883</v>
      </c>
    </row>
    <row r="576" spans="4:4">
      <c r="D576" s="4" t="s">
        <v>1924</v>
      </c>
    </row>
    <row r="577" spans="4:4">
      <c r="D577" s="4" t="s">
        <v>1925</v>
      </c>
    </row>
    <row r="578" spans="4:4">
      <c r="D578" s="4" t="s">
        <v>1926</v>
      </c>
    </row>
    <row r="579" spans="4:4">
      <c r="D579" s="4" t="s">
        <v>1927</v>
      </c>
    </row>
    <row r="580" spans="4:4">
      <c r="D580" s="4" t="s">
        <v>1928</v>
      </c>
    </row>
    <row r="581" spans="4:4">
      <c r="D581" s="4" t="s">
        <v>1929</v>
      </c>
    </row>
    <row r="582" spans="4:4">
      <c r="D582" s="4" t="s">
        <v>1930</v>
      </c>
    </row>
    <row r="583" spans="4:4">
      <c r="D583" s="4" t="s">
        <v>2069</v>
      </c>
    </row>
    <row r="584" spans="4:4">
      <c r="D584" s="4" t="s">
        <v>2070</v>
      </c>
    </row>
    <row r="585" spans="4:4">
      <c r="D585" s="4" t="s">
        <v>111</v>
      </c>
    </row>
    <row r="586" spans="4:4">
      <c r="D586" s="4" t="s">
        <v>2071</v>
      </c>
    </row>
    <row r="587" spans="4:4">
      <c r="D587" s="4" t="s">
        <v>2072</v>
      </c>
    </row>
    <row r="588" spans="4:4">
      <c r="D588" s="4" t="s">
        <v>536</v>
      </c>
    </row>
    <row r="589" spans="4:4">
      <c r="D589" s="4" t="s">
        <v>1830</v>
      </c>
    </row>
    <row r="590" spans="4:4">
      <c r="D590" s="4" t="s">
        <v>1831</v>
      </c>
    </row>
    <row r="591" spans="4:4">
      <c r="D591" s="4" t="s">
        <v>2073</v>
      </c>
    </row>
    <row r="592" spans="4:4">
      <c r="D592" s="4" t="s">
        <v>484</v>
      </c>
    </row>
    <row r="593" spans="4:4">
      <c r="D593" s="4" t="s">
        <v>2020</v>
      </c>
    </row>
    <row r="594" spans="4:4">
      <c r="D594" s="4" t="s">
        <v>2021</v>
      </c>
    </row>
    <row r="595" spans="4:4">
      <c r="D595" s="4" t="s">
        <v>78</v>
      </c>
    </row>
    <row r="596" spans="4:4">
      <c r="D596" s="4" t="s">
        <v>1797</v>
      </c>
    </row>
    <row r="597" spans="4:4">
      <c r="D597" s="4" t="s">
        <v>1798</v>
      </c>
    </row>
    <row r="598" spans="4:4">
      <c r="D598" s="4" t="s">
        <v>79</v>
      </c>
    </row>
    <row r="599" spans="4:4">
      <c r="D599" s="4" t="s">
        <v>2022</v>
      </c>
    </row>
    <row r="600" spans="4:4">
      <c r="D600" s="4" t="s">
        <v>2074</v>
      </c>
    </row>
    <row r="601" spans="4:4">
      <c r="D601" s="4" t="s">
        <v>484</v>
      </c>
    </row>
    <row r="602" spans="4:4">
      <c r="D602" s="4" t="s">
        <v>2075</v>
      </c>
    </row>
    <row r="603" spans="4:4">
      <c r="D603" s="4" t="s">
        <v>2076</v>
      </c>
    </row>
    <row r="604" spans="4:4">
      <c r="D604" s="4" t="s">
        <v>78</v>
      </c>
    </row>
    <row r="605" spans="4:4">
      <c r="D605" s="4" t="s">
        <v>2077</v>
      </c>
    </row>
    <row r="606" spans="4:4">
      <c r="D606" s="4" t="s">
        <v>2078</v>
      </c>
    </row>
    <row r="607" spans="4:4">
      <c r="D607" s="4" t="s">
        <v>79</v>
      </c>
    </row>
    <row r="608" spans="4:4">
      <c r="D608" s="4" t="s">
        <v>2079</v>
      </c>
    </row>
    <row r="609" spans="4:4">
      <c r="D609" s="4" t="s">
        <v>2080</v>
      </c>
    </row>
    <row r="610" spans="4:4">
      <c r="D610" s="4" t="s">
        <v>1750</v>
      </c>
    </row>
    <row r="611" spans="4:4">
      <c r="D611" s="4" t="s">
        <v>1966</v>
      </c>
    </row>
    <row r="612" spans="4:4">
      <c r="D612" s="4" t="s">
        <v>2081</v>
      </c>
    </row>
    <row r="613" spans="4:4">
      <c r="D613" s="4" t="s">
        <v>2082</v>
      </c>
    </row>
    <row r="614" spans="4:4">
      <c r="D614" s="4" t="s">
        <v>2083</v>
      </c>
    </row>
    <row r="615" spans="4:4">
      <c r="D615" s="4" t="s">
        <v>2084</v>
      </c>
    </row>
    <row r="616" spans="4:4">
      <c r="D616" s="4" t="s">
        <v>484</v>
      </c>
    </row>
    <row r="617" spans="4:4">
      <c r="D617" s="4" t="s">
        <v>2085</v>
      </c>
    </row>
    <row r="618" spans="4:4">
      <c r="D618" s="4" t="s">
        <v>2086</v>
      </c>
    </row>
    <row r="619" spans="4:4">
      <c r="D619" s="4" t="s">
        <v>78</v>
      </c>
    </row>
    <row r="620" spans="4:4">
      <c r="D620" s="4" t="s">
        <v>2087</v>
      </c>
    </row>
    <row r="621" spans="4:4">
      <c r="D621" s="4" t="s">
        <v>736</v>
      </c>
    </row>
    <row r="622" spans="4:4">
      <c r="D622" s="4" t="s">
        <v>2088</v>
      </c>
    </row>
    <row r="623" spans="4:4">
      <c r="D623" s="4" t="s">
        <v>79</v>
      </c>
    </row>
    <row r="624" spans="4:4">
      <c r="D624" s="4" t="s">
        <v>2089</v>
      </c>
    </row>
    <row r="625" spans="4:4">
      <c r="D625" s="4" t="s">
        <v>2090</v>
      </c>
    </row>
    <row r="626" spans="4:4">
      <c r="D626" s="4" t="s">
        <v>2091</v>
      </c>
    </row>
    <row r="627" spans="4:4">
      <c r="D627" s="4" t="s">
        <v>2092</v>
      </c>
    </row>
    <row r="628" spans="4:4">
      <c r="D628" s="4" t="s">
        <v>2093</v>
      </c>
    </row>
    <row r="629" spans="4:4">
      <c r="D629" s="4" t="s">
        <v>2094</v>
      </c>
    </row>
    <row r="630" spans="4:4">
      <c r="D630" s="4" t="s">
        <v>2095</v>
      </c>
    </row>
    <row r="631" spans="4:4">
      <c r="D631" s="4" t="s">
        <v>1811</v>
      </c>
    </row>
    <row r="632" spans="4:4">
      <c r="D632" s="4" t="s">
        <v>2096</v>
      </c>
    </row>
    <row r="633" spans="4:4">
      <c r="D633" s="4" t="s">
        <v>1813</v>
      </c>
    </row>
    <row r="634" spans="4:4">
      <c r="D634" s="4" t="s">
        <v>2097</v>
      </c>
    </row>
    <row r="635" spans="4:4">
      <c r="D635" s="4" t="s">
        <v>2098</v>
      </c>
    </row>
    <row r="636" spans="4:4">
      <c r="D636" s="4" t="s">
        <v>2099</v>
      </c>
    </row>
    <row r="637" spans="4:4">
      <c r="D637" s="4" t="s">
        <v>2100</v>
      </c>
    </row>
    <row r="638" spans="4:4">
      <c r="D638" s="4" t="s">
        <v>2101</v>
      </c>
    </row>
    <row r="639" spans="4:4">
      <c r="D639" s="4" t="s">
        <v>2102</v>
      </c>
    </row>
    <row r="640" spans="4:4">
      <c r="D640" s="4" t="s">
        <v>2103</v>
      </c>
    </row>
    <row r="641" spans="4:4">
      <c r="D641" s="4" t="s">
        <v>2104</v>
      </c>
    </row>
    <row r="642" spans="4:4">
      <c r="D642" s="4" t="s">
        <v>2105</v>
      </c>
    </row>
    <row r="643" spans="4:4">
      <c r="D643" s="4" t="s">
        <v>2106</v>
      </c>
    </row>
    <row r="644" spans="4:4">
      <c r="D644" s="4" t="s">
        <v>2107</v>
      </c>
    </row>
    <row r="645" spans="4:4">
      <c r="D645" s="4" t="s">
        <v>2108</v>
      </c>
    </row>
    <row r="646" spans="4:4">
      <c r="D646" s="4" t="s">
        <v>2109</v>
      </c>
    </row>
    <row r="647" spans="4:4">
      <c r="D647" s="4" t="s">
        <v>2110</v>
      </c>
    </row>
    <row r="648" spans="4:4">
      <c r="D648" s="4" t="s">
        <v>2111</v>
      </c>
    </row>
    <row r="649" spans="4:4">
      <c r="D649" s="4" t="s">
        <v>2112</v>
      </c>
    </row>
    <row r="650" spans="4:4">
      <c r="D650" s="4" t="s">
        <v>2113</v>
      </c>
    </row>
    <row r="651" spans="4:4">
      <c r="D651" s="4" t="s">
        <v>2114</v>
      </c>
    </row>
    <row r="652" spans="4:4">
      <c r="D652" s="4" t="s">
        <v>2115</v>
      </c>
    </row>
    <row r="653" spans="4:4">
      <c r="D653" s="4" t="s">
        <v>2116</v>
      </c>
    </row>
    <row r="654" spans="4:4">
      <c r="D654" s="4" t="s">
        <v>2117</v>
      </c>
    </row>
    <row r="655" spans="4:4">
      <c r="D655" s="4" t="s">
        <v>2118</v>
      </c>
    </row>
    <row r="656" spans="4:4">
      <c r="D656" s="4" t="s">
        <v>2119</v>
      </c>
    </row>
    <row r="657" spans="4:4">
      <c r="D657" s="4" t="s">
        <v>2120</v>
      </c>
    </row>
    <row r="658" spans="4:4">
      <c r="D658" s="4" t="s">
        <v>2121</v>
      </c>
    </row>
    <row r="659" spans="4:4">
      <c r="D659" s="4" t="s">
        <v>2122</v>
      </c>
    </row>
    <row r="660" spans="4:4">
      <c r="D660" s="4" t="s">
        <v>2123</v>
      </c>
    </row>
    <row r="661" spans="4:4">
      <c r="D661" s="4" t="s">
        <v>2124</v>
      </c>
    </row>
    <row r="662" spans="4:4">
      <c r="D662" s="4" t="s">
        <v>2125</v>
      </c>
    </row>
    <row r="663" spans="4:4">
      <c r="D663" s="4" t="s">
        <v>2126</v>
      </c>
    </row>
    <row r="664" spans="4:4">
      <c r="D664" s="4" t="s">
        <v>2127</v>
      </c>
    </row>
    <row r="665" spans="4:4">
      <c r="D665" s="4" t="s">
        <v>2128</v>
      </c>
    </row>
    <row r="666" spans="4:4">
      <c r="D666" s="4" t="s">
        <v>2129</v>
      </c>
    </row>
    <row r="667" spans="4:4">
      <c r="D667" s="4" t="s">
        <v>2130</v>
      </c>
    </row>
    <row r="668" spans="4:4">
      <c r="D668" s="4" t="s">
        <v>2131</v>
      </c>
    </row>
    <row r="669" spans="4:4">
      <c r="D669" s="4" t="s">
        <v>2132</v>
      </c>
    </row>
    <row r="670" spans="4:4">
      <c r="D670" s="4" t="s">
        <v>1750</v>
      </c>
    </row>
    <row r="671" spans="4:4">
      <c r="D671" s="4" t="s">
        <v>1966</v>
      </c>
    </row>
    <row r="672" spans="4:4">
      <c r="D672" s="4" t="s">
        <v>1973</v>
      </c>
    </row>
    <row r="673" spans="4:4">
      <c r="D673" s="4" t="s">
        <v>2011</v>
      </c>
    </row>
    <row r="674" spans="4:4">
      <c r="D674" s="4" t="s">
        <v>2036</v>
      </c>
    </row>
    <row r="675" spans="4:4">
      <c r="D675" s="4" t="s">
        <v>1976</v>
      </c>
    </row>
    <row r="676" spans="4:4">
      <c r="D676" s="4" t="s">
        <v>2133</v>
      </c>
    </row>
    <row r="677" spans="4:4">
      <c r="D677" s="4" t="s">
        <v>1976</v>
      </c>
    </row>
    <row r="678" spans="4:4">
      <c r="D678" s="4" t="s">
        <v>2134</v>
      </c>
    </row>
    <row r="679" spans="4:4">
      <c r="D679" s="4" t="s">
        <v>1980</v>
      </c>
    </row>
    <row r="680" spans="4:4">
      <c r="D680" s="4" t="s">
        <v>2016</v>
      </c>
    </row>
    <row r="681" spans="4:4">
      <c r="D681" s="4" t="s">
        <v>1982</v>
      </c>
    </row>
    <row r="682" spans="4:4">
      <c r="D682" s="4" t="s">
        <v>1983</v>
      </c>
    </row>
    <row r="683" spans="4:4">
      <c r="D683" s="4" t="s">
        <v>2018</v>
      </c>
    </row>
    <row r="684" spans="4:4">
      <c r="D684" s="4" t="s">
        <v>1982</v>
      </c>
    </row>
    <row r="685" spans="4:4">
      <c r="D685" s="4" t="s">
        <v>2026</v>
      </c>
    </row>
    <row r="686" spans="4:4">
      <c r="D686" s="4" t="s">
        <v>1991</v>
      </c>
    </row>
    <row r="687" spans="4:4">
      <c r="D687" s="4" t="s">
        <v>1992</v>
      </c>
    </row>
    <row r="688" spans="4:4">
      <c r="D688" s="4" t="s">
        <v>1993</v>
      </c>
    </row>
    <row r="689" spans="4:4">
      <c r="D689" s="4" t="s">
        <v>2135</v>
      </c>
    </row>
    <row r="690" spans="4:4">
      <c r="D690" s="4" t="s">
        <v>484</v>
      </c>
    </row>
    <row r="691" spans="4:4">
      <c r="D691" s="4" t="s">
        <v>2085</v>
      </c>
    </row>
    <row r="692" spans="4:4">
      <c r="D692" s="4" t="s">
        <v>2086</v>
      </c>
    </row>
    <row r="693" spans="4:4">
      <c r="D693" s="4" t="s">
        <v>78</v>
      </c>
    </row>
    <row r="694" spans="4:4">
      <c r="D694" s="4" t="s">
        <v>2087</v>
      </c>
    </row>
    <row r="695" spans="4:4">
      <c r="D695" s="4" t="s">
        <v>736</v>
      </c>
    </row>
    <row r="696" spans="4:4">
      <c r="D696" s="4" t="s">
        <v>2088</v>
      </c>
    </row>
    <row r="697" spans="4:4">
      <c r="D697" s="4" t="s">
        <v>79</v>
      </c>
    </row>
    <row r="698" spans="4:4">
      <c r="D698" s="4" t="s">
        <v>2089</v>
      </c>
    </row>
    <row r="699" spans="4:4">
      <c r="D699" s="4" t="s">
        <v>2090</v>
      </c>
    </row>
    <row r="700" spans="4:4">
      <c r="D700" s="4" t="s">
        <v>2091</v>
      </c>
    </row>
    <row r="701" spans="4:4">
      <c r="D701" s="4" t="s">
        <v>2092</v>
      </c>
    </row>
    <row r="702" spans="4:4">
      <c r="D702" s="4" t="s">
        <v>2093</v>
      </c>
    </row>
    <row r="703" spans="4:4">
      <c r="D703" s="4" t="s">
        <v>2094</v>
      </c>
    </row>
    <row r="704" spans="4:4">
      <c r="D704" s="4" t="s">
        <v>2095</v>
      </c>
    </row>
    <row r="705" spans="4:4">
      <c r="D705" s="4" t="s">
        <v>1811</v>
      </c>
    </row>
    <row r="706" spans="4:4">
      <c r="D706" s="4" t="s">
        <v>2096</v>
      </c>
    </row>
    <row r="707" spans="4:4">
      <c r="D707" s="4" t="s">
        <v>1813</v>
      </c>
    </row>
    <row r="708" spans="4:4">
      <c r="D708" s="4" t="s">
        <v>2097</v>
      </c>
    </row>
    <row r="709" spans="4:4">
      <c r="D709" s="4" t="s">
        <v>2098</v>
      </c>
    </row>
    <row r="710" spans="4:4">
      <c r="D710" s="4" t="s">
        <v>2099</v>
      </c>
    </row>
    <row r="711" spans="4:4">
      <c r="D711" s="4" t="s">
        <v>2100</v>
      </c>
    </row>
    <row r="712" spans="4:4">
      <c r="D712" s="4" t="s">
        <v>2101</v>
      </c>
    </row>
    <row r="713" spans="4:4">
      <c r="D713" s="4" t="s">
        <v>2102</v>
      </c>
    </row>
    <row r="714" spans="4:4">
      <c r="D714" s="4" t="s">
        <v>2103</v>
      </c>
    </row>
    <row r="715" spans="4:4">
      <c r="D715" s="4" t="s">
        <v>2104</v>
      </c>
    </row>
    <row r="716" spans="4:4">
      <c r="D716" s="4" t="s">
        <v>2105</v>
      </c>
    </row>
    <row r="717" spans="4:4">
      <c r="D717" s="4" t="s">
        <v>2106</v>
      </c>
    </row>
    <row r="718" spans="4:4">
      <c r="D718" s="4" t="s">
        <v>2107</v>
      </c>
    </row>
    <row r="719" spans="4:4">
      <c r="D719" s="4" t="s">
        <v>2108</v>
      </c>
    </row>
    <row r="720" spans="4:4">
      <c r="D720" s="4" t="s">
        <v>2109</v>
      </c>
    </row>
    <row r="721" spans="4:4">
      <c r="D721" s="4" t="s">
        <v>2110</v>
      </c>
    </row>
    <row r="722" spans="4:4">
      <c r="D722" s="4" t="s">
        <v>2136</v>
      </c>
    </row>
    <row r="723" spans="4:4">
      <c r="D723" s="4" t="s">
        <v>2112</v>
      </c>
    </row>
    <row r="724" spans="4:4">
      <c r="D724" s="4" t="s">
        <v>2137</v>
      </c>
    </row>
    <row r="725" spans="4:4">
      <c r="D725" s="4" t="s">
        <v>2138</v>
      </c>
    </row>
    <row r="726" spans="4:4">
      <c r="D726" s="4" t="s">
        <v>2115</v>
      </c>
    </row>
    <row r="727" spans="4:4">
      <c r="D727" s="4" t="s">
        <v>2116</v>
      </c>
    </row>
    <row r="728" spans="4:4">
      <c r="D728" s="4" t="s">
        <v>2117</v>
      </c>
    </row>
    <row r="729" spans="4:4">
      <c r="D729" s="4" t="s">
        <v>2118</v>
      </c>
    </row>
    <row r="730" spans="4:4">
      <c r="D730" s="4" t="s">
        <v>2119</v>
      </c>
    </row>
    <row r="731" spans="4:4">
      <c r="D731" s="4" t="s">
        <v>2120</v>
      </c>
    </row>
    <row r="732" spans="4:4">
      <c r="D732" s="4" t="s">
        <v>2121</v>
      </c>
    </row>
    <row r="733" spans="4:4">
      <c r="D733" s="4" t="s">
        <v>2122</v>
      </c>
    </row>
    <row r="734" spans="4:4">
      <c r="D734" s="4" t="s">
        <v>2123</v>
      </c>
    </row>
    <row r="735" spans="4:4">
      <c r="D735" s="4" t="s">
        <v>2124</v>
      </c>
    </row>
    <row r="736" spans="4:4">
      <c r="D736" s="4" t="s">
        <v>2125</v>
      </c>
    </row>
    <row r="737" spans="4:4">
      <c r="D737" s="4" t="s">
        <v>2126</v>
      </c>
    </row>
    <row r="738" spans="4:4">
      <c r="D738" s="4" t="s">
        <v>2127</v>
      </c>
    </row>
    <row r="739" spans="4:4">
      <c r="D739" s="4" t="s">
        <v>2128</v>
      </c>
    </row>
    <row r="740" spans="4:4">
      <c r="D740" s="4" t="s">
        <v>2139</v>
      </c>
    </row>
    <row r="741" spans="4:4">
      <c r="D741" s="4" t="s">
        <v>484</v>
      </c>
    </row>
    <row r="742" spans="4:4">
      <c r="D742" s="4" t="s">
        <v>2085</v>
      </c>
    </row>
    <row r="743" spans="4:4">
      <c r="D743" s="4" t="s">
        <v>2086</v>
      </c>
    </row>
    <row r="744" spans="4:4">
      <c r="D744" s="4" t="s">
        <v>78</v>
      </c>
    </row>
    <row r="745" spans="4:4">
      <c r="D745" s="4" t="s">
        <v>2087</v>
      </c>
    </row>
    <row r="746" spans="4:4">
      <c r="D746" s="4" t="s">
        <v>736</v>
      </c>
    </row>
    <row r="747" spans="4:4">
      <c r="D747" s="4" t="s">
        <v>2088</v>
      </c>
    </row>
    <row r="748" spans="4:4">
      <c r="D748" s="4" t="s">
        <v>79</v>
      </c>
    </row>
    <row r="749" spans="4:4">
      <c r="D749" s="4" t="s">
        <v>2089</v>
      </c>
    </row>
    <row r="750" spans="4:4">
      <c r="D750" s="4" t="s">
        <v>2090</v>
      </c>
    </row>
    <row r="751" spans="4:4">
      <c r="D751" s="4" t="s">
        <v>2091</v>
      </c>
    </row>
    <row r="752" spans="4:4">
      <c r="D752" s="4" t="s">
        <v>2092</v>
      </c>
    </row>
    <row r="753" spans="4:4">
      <c r="D753" s="4" t="s">
        <v>2093</v>
      </c>
    </row>
    <row r="754" spans="4:4">
      <c r="D754" s="4" t="s">
        <v>2094</v>
      </c>
    </row>
    <row r="755" spans="4:4">
      <c r="D755" s="4" t="s">
        <v>2095</v>
      </c>
    </row>
    <row r="756" spans="4:4">
      <c r="D756" s="4" t="s">
        <v>1811</v>
      </c>
    </row>
    <row r="757" spans="4:4">
      <c r="D757" s="4" t="s">
        <v>2096</v>
      </c>
    </row>
    <row r="758" spans="4:4">
      <c r="D758" s="4" t="s">
        <v>1813</v>
      </c>
    </row>
    <row r="759" spans="4:4">
      <c r="D759" s="4" t="s">
        <v>2097</v>
      </c>
    </row>
    <row r="760" spans="4:4">
      <c r="D760" s="4" t="s">
        <v>2098</v>
      </c>
    </row>
    <row r="761" spans="4:4">
      <c r="D761" s="4" t="s">
        <v>2099</v>
      </c>
    </row>
    <row r="762" spans="4:4">
      <c r="D762" s="4" t="s">
        <v>2100</v>
      </c>
    </row>
    <row r="763" spans="4:4">
      <c r="D763" s="4" t="s">
        <v>2101</v>
      </c>
    </row>
    <row r="764" spans="4:4">
      <c r="D764" s="4" t="s">
        <v>2102</v>
      </c>
    </row>
    <row r="765" spans="4:4">
      <c r="D765" s="4" t="s">
        <v>2103</v>
      </c>
    </row>
    <row r="766" spans="4:4">
      <c r="D766" s="4" t="s">
        <v>2104</v>
      </c>
    </row>
    <row r="767" spans="4:4">
      <c r="D767" s="4" t="s">
        <v>2105</v>
      </c>
    </row>
    <row r="768" spans="4:4">
      <c r="D768" s="4" t="s">
        <v>2106</v>
      </c>
    </row>
    <row r="769" spans="4:4">
      <c r="D769" s="4" t="s">
        <v>2107</v>
      </c>
    </row>
    <row r="770" spans="4:4">
      <c r="D770" s="4" t="s">
        <v>2108</v>
      </c>
    </row>
    <row r="771" spans="4:4">
      <c r="D771" s="4" t="s">
        <v>2109</v>
      </c>
    </row>
    <row r="772" spans="4:4">
      <c r="D772" s="4" t="s">
        <v>2110</v>
      </c>
    </row>
    <row r="773" spans="4:4">
      <c r="D773" s="4" t="s">
        <v>2136</v>
      </c>
    </row>
    <row r="774" spans="4:4">
      <c r="D774" s="4" t="s">
        <v>2112</v>
      </c>
    </row>
    <row r="775" spans="4:4">
      <c r="D775" s="4" t="s">
        <v>2137</v>
      </c>
    </row>
    <row r="776" spans="4:4">
      <c r="D776" s="4" t="s">
        <v>2138</v>
      </c>
    </row>
    <row r="777" spans="4:4">
      <c r="D777" s="4" t="s">
        <v>2140</v>
      </c>
    </row>
    <row r="778" spans="4:4">
      <c r="D778" s="4" t="s">
        <v>484</v>
      </c>
    </row>
    <row r="779" spans="4:4">
      <c r="D779" s="4" t="s">
        <v>2085</v>
      </c>
    </row>
    <row r="780" spans="4:4">
      <c r="D780" s="4" t="s">
        <v>2086</v>
      </c>
    </row>
    <row r="781" spans="4:4">
      <c r="D781" s="4" t="s">
        <v>78</v>
      </c>
    </row>
    <row r="782" spans="4:4">
      <c r="D782" s="4" t="s">
        <v>2087</v>
      </c>
    </row>
    <row r="783" spans="4:4">
      <c r="D783" s="4" t="s">
        <v>736</v>
      </c>
    </row>
    <row r="784" spans="4:4">
      <c r="D784" s="4" t="s">
        <v>2088</v>
      </c>
    </row>
    <row r="785" spans="4:4">
      <c r="D785" s="4" t="s">
        <v>79</v>
      </c>
    </row>
    <row r="786" spans="4:4">
      <c r="D786" s="4" t="s">
        <v>2089</v>
      </c>
    </row>
    <row r="787" spans="4:4">
      <c r="D787" s="4" t="s">
        <v>2090</v>
      </c>
    </row>
    <row r="788" spans="4:4">
      <c r="D788" s="4" t="s">
        <v>2091</v>
      </c>
    </row>
    <row r="789" spans="4:4">
      <c r="D789" s="4" t="s">
        <v>2092</v>
      </c>
    </row>
    <row r="790" spans="4:4">
      <c r="D790" s="4" t="s">
        <v>2093</v>
      </c>
    </row>
    <row r="791" spans="4:4">
      <c r="D791" s="4" t="s">
        <v>2094</v>
      </c>
    </row>
    <row r="792" spans="4:4">
      <c r="D792" s="4" t="s">
        <v>2095</v>
      </c>
    </row>
    <row r="793" spans="4:4">
      <c r="D793" s="4" t="s">
        <v>1811</v>
      </c>
    </row>
    <row r="794" spans="4:4">
      <c r="D794" s="4" t="s">
        <v>2096</v>
      </c>
    </row>
    <row r="795" spans="4:4">
      <c r="D795" s="4" t="s">
        <v>1813</v>
      </c>
    </row>
    <row r="796" spans="4:4">
      <c r="D796" s="4" t="s">
        <v>2097</v>
      </c>
    </row>
    <row r="797" spans="4:4">
      <c r="D797" s="4" t="s">
        <v>2098</v>
      </c>
    </row>
    <row r="798" spans="4:4">
      <c r="D798" s="4" t="s">
        <v>2099</v>
      </c>
    </row>
    <row r="799" spans="4:4">
      <c r="D799" s="4" t="s">
        <v>2100</v>
      </c>
    </row>
    <row r="800" spans="4:4">
      <c r="D800" s="4" t="s">
        <v>2101</v>
      </c>
    </row>
    <row r="801" spans="4:4">
      <c r="D801" s="4" t="s">
        <v>2102</v>
      </c>
    </row>
    <row r="802" spans="4:4">
      <c r="D802" s="4" t="s">
        <v>2103</v>
      </c>
    </row>
    <row r="803" spans="4:4">
      <c r="D803" s="4" t="s">
        <v>2104</v>
      </c>
    </row>
    <row r="804" spans="4:4">
      <c r="D804" s="4" t="s">
        <v>2105</v>
      </c>
    </row>
    <row r="805" spans="4:4">
      <c r="D805" s="4" t="s">
        <v>2106</v>
      </c>
    </row>
    <row r="806" spans="4:4">
      <c r="D806" s="4" t="s">
        <v>2107</v>
      </c>
    </row>
    <row r="807" spans="4:4">
      <c r="D807" s="4" t="s">
        <v>2108</v>
      </c>
    </row>
    <row r="808" spans="4:4">
      <c r="D808" s="4" t="s">
        <v>2109</v>
      </c>
    </row>
    <row r="809" spans="4:4">
      <c r="D809" s="4" t="s">
        <v>2110</v>
      </c>
    </row>
    <row r="810" spans="4:4">
      <c r="D810" s="4" t="s">
        <v>2111</v>
      </c>
    </row>
    <row r="811" spans="4:4">
      <c r="D811" s="4" t="s">
        <v>2112</v>
      </c>
    </row>
    <row r="812" spans="4:4">
      <c r="D812" s="4" t="s">
        <v>2113</v>
      </c>
    </row>
    <row r="813" spans="4:4">
      <c r="D813" s="4" t="s">
        <v>2114</v>
      </c>
    </row>
    <row r="814" spans="4:4">
      <c r="D814" s="4" t="s">
        <v>2141</v>
      </c>
    </row>
    <row r="815" spans="4:4">
      <c r="D815" s="4" t="s">
        <v>484</v>
      </c>
    </row>
    <row r="816" spans="4:4">
      <c r="D816" s="4" t="s">
        <v>2142</v>
      </c>
    </row>
    <row r="817" spans="4:4">
      <c r="D817" s="4" t="s">
        <v>2143</v>
      </c>
    </row>
    <row r="818" spans="4:4">
      <c r="D818" s="4" t="s">
        <v>78</v>
      </c>
    </row>
    <row r="819" spans="4:4">
      <c r="D819" s="4" t="s">
        <v>2087</v>
      </c>
    </row>
    <row r="820" spans="4:4">
      <c r="D820" s="4" t="s">
        <v>736</v>
      </c>
    </row>
    <row r="821" spans="4:4">
      <c r="D821" s="4" t="s">
        <v>2088</v>
      </c>
    </row>
    <row r="822" spans="4:4">
      <c r="D822" s="4" t="s">
        <v>2144</v>
      </c>
    </row>
    <row r="823" spans="4:4">
      <c r="D823" s="4" t="s">
        <v>484</v>
      </c>
    </row>
    <row r="824" spans="4:4">
      <c r="D824" s="4" t="s">
        <v>2142</v>
      </c>
    </row>
    <row r="825" spans="4:4">
      <c r="D825" s="4" t="s">
        <v>2143</v>
      </c>
    </row>
    <row r="826" spans="4:4">
      <c r="D826" s="4" t="s">
        <v>78</v>
      </c>
    </row>
    <row r="827" spans="4:4">
      <c r="D827" s="4" t="s">
        <v>2087</v>
      </c>
    </row>
    <row r="828" spans="4:4">
      <c r="D828" s="4" t="s">
        <v>736</v>
      </c>
    </row>
    <row r="829" spans="4:4">
      <c r="D829" s="4" t="s">
        <v>2088</v>
      </c>
    </row>
    <row r="830" spans="4:4">
      <c r="D830" s="4" t="s">
        <v>79</v>
      </c>
    </row>
    <row r="831" spans="4:4">
      <c r="D831" s="4" t="s">
        <v>2145</v>
      </c>
    </row>
    <row r="832" spans="4:4">
      <c r="D832" s="4" t="s">
        <v>2146</v>
      </c>
    </row>
    <row r="833" spans="4:4">
      <c r="D833" s="4" t="s">
        <v>2089</v>
      </c>
    </row>
    <row r="834" spans="4:4">
      <c r="D834" s="4" t="s">
        <v>2091</v>
      </c>
    </row>
    <row r="835" spans="4:4">
      <c r="D835" s="4" t="s">
        <v>2092</v>
      </c>
    </row>
    <row r="836" spans="4:4">
      <c r="D836" s="4" t="s">
        <v>2147</v>
      </c>
    </row>
    <row r="837" spans="4:4">
      <c r="D837" s="4" t="s">
        <v>2148</v>
      </c>
    </row>
    <row r="838" spans="4:4">
      <c r="D838" s="4" t="s">
        <v>2093</v>
      </c>
    </row>
    <row r="839" spans="4:4">
      <c r="D839" s="4" t="s">
        <v>2094</v>
      </c>
    </row>
    <row r="840" spans="4:4">
      <c r="D840" s="4" t="s">
        <v>2095</v>
      </c>
    </row>
    <row r="841" spans="4:4">
      <c r="D841" s="4" t="s">
        <v>1811</v>
      </c>
    </row>
    <row r="842" spans="4:4">
      <c r="D842" s="4" t="s">
        <v>2096</v>
      </c>
    </row>
    <row r="843" spans="4:4">
      <c r="D843" s="4" t="s">
        <v>1813</v>
      </c>
    </row>
    <row r="844" spans="4:4">
      <c r="D844" s="4" t="s">
        <v>2097</v>
      </c>
    </row>
    <row r="845" spans="4:4">
      <c r="D845" s="4" t="s">
        <v>2098</v>
      </c>
    </row>
    <row r="846" spans="4:4">
      <c r="D846" s="4" t="s">
        <v>2099</v>
      </c>
    </row>
    <row r="847" spans="4:4">
      <c r="D847" s="4" t="s">
        <v>2100</v>
      </c>
    </row>
    <row r="848" spans="4:4">
      <c r="D848" s="4" t="s">
        <v>2101</v>
      </c>
    </row>
    <row r="849" spans="4:4">
      <c r="D849" s="4" t="s">
        <v>2102</v>
      </c>
    </row>
    <row r="850" spans="4:4">
      <c r="D850" s="4" t="s">
        <v>2149</v>
      </c>
    </row>
    <row r="851" spans="4:4">
      <c r="D851" s="4" t="s">
        <v>2110</v>
      </c>
    </row>
    <row r="852" spans="4:4">
      <c r="D852" s="4" t="s">
        <v>2104</v>
      </c>
    </row>
    <row r="853" spans="4:4">
      <c r="D853" s="4" t="s">
        <v>2105</v>
      </c>
    </row>
    <row r="854" spans="4:4">
      <c r="D854" s="4" t="s">
        <v>2106</v>
      </c>
    </row>
    <row r="855" spans="4:4">
      <c r="D855" s="4" t="s">
        <v>2107</v>
      </c>
    </row>
    <row r="856" spans="4:4">
      <c r="D856" s="4" t="s">
        <v>2108</v>
      </c>
    </row>
    <row r="857" spans="4:4">
      <c r="D857" s="4" t="s">
        <v>2109</v>
      </c>
    </row>
    <row r="858" spans="4:4">
      <c r="D858" s="4" t="s">
        <v>2110</v>
      </c>
    </row>
    <row r="859" spans="4:4">
      <c r="D859" s="4" t="s">
        <v>2111</v>
      </c>
    </row>
    <row r="860" spans="4:4">
      <c r="D860" s="4" t="s">
        <v>2112</v>
      </c>
    </row>
    <row r="861" spans="4:4">
      <c r="D861" s="4" t="s">
        <v>2113</v>
      </c>
    </row>
    <row r="862" spans="4:4">
      <c r="D862" s="4" t="s">
        <v>2115</v>
      </c>
    </row>
    <row r="863" spans="4:4">
      <c r="D863" s="4" t="s">
        <v>2116</v>
      </c>
    </row>
    <row r="864" spans="4:4">
      <c r="D864" s="4" t="s">
        <v>2117</v>
      </c>
    </row>
    <row r="865" spans="4:4">
      <c r="D865" s="4" t="s">
        <v>2118</v>
      </c>
    </row>
    <row r="866" spans="4:4">
      <c r="D866" s="4" t="s">
        <v>2119</v>
      </c>
    </row>
    <row r="867" spans="4:4">
      <c r="D867" s="4" t="s">
        <v>2138</v>
      </c>
    </row>
    <row r="868" spans="4:4">
      <c r="D868" s="4" t="s">
        <v>2150</v>
      </c>
    </row>
    <row r="869" spans="4:4">
      <c r="D869" s="4" t="s">
        <v>2151</v>
      </c>
    </row>
    <row r="870" spans="4:4">
      <c r="D870" s="4" t="s">
        <v>2152</v>
      </c>
    </row>
    <row r="871" spans="4:4">
      <c r="D871" s="4" t="s">
        <v>2153</v>
      </c>
    </row>
    <row r="872" spans="4:4">
      <c r="D872" s="4" t="s">
        <v>2154</v>
      </c>
    </row>
    <row r="873" spans="4:4">
      <c r="D873" s="4" t="s">
        <v>2155</v>
      </c>
    </row>
    <row r="874" spans="4:4">
      <c r="D874" s="4" t="s">
        <v>2156</v>
      </c>
    </row>
    <row r="875" spans="4:4">
      <c r="D875" s="4" t="s">
        <v>2157</v>
      </c>
    </row>
    <row r="876" spans="4:4">
      <c r="D876" s="4" t="s">
        <v>85</v>
      </c>
    </row>
    <row r="877" spans="4:4">
      <c r="D877" s="4" t="s">
        <v>2158</v>
      </c>
    </row>
    <row r="878" spans="4:4">
      <c r="D878" s="4" t="s">
        <v>2159</v>
      </c>
    </row>
    <row r="879" spans="4:4">
      <c r="D879" s="4" t="s">
        <v>2160</v>
      </c>
    </row>
    <row r="880" spans="4:4">
      <c r="D880" s="4" t="s">
        <v>1414</v>
      </c>
    </row>
    <row r="881" spans="4:4">
      <c r="D881" s="4" t="s">
        <v>2161</v>
      </c>
    </row>
    <row r="882" spans="4:4">
      <c r="D882" s="4" t="s">
        <v>2162</v>
      </c>
    </row>
    <row r="883" spans="4:4">
      <c r="D883" s="4" t="s">
        <v>2163</v>
      </c>
    </row>
    <row r="884" spans="4:4">
      <c r="D884" s="4" t="s">
        <v>2164</v>
      </c>
    </row>
    <row r="885" spans="4:4">
      <c r="D885" s="4" t="s">
        <v>86</v>
      </c>
    </row>
    <row r="886" spans="4:4">
      <c r="D886" s="4" t="s">
        <v>2165</v>
      </c>
    </row>
    <row r="887" spans="4:4">
      <c r="D887" s="4" t="s">
        <v>2166</v>
      </c>
    </row>
    <row r="888" spans="4:4">
      <c r="D888" s="4" t="s">
        <v>2167</v>
      </c>
    </row>
    <row r="889" spans="4:4">
      <c r="D889" s="4" t="s">
        <v>2168</v>
      </c>
    </row>
    <row r="890" spans="4:4">
      <c r="D890" s="4" t="s">
        <v>2169</v>
      </c>
    </row>
    <row r="891" spans="4:4" ht="19">
      <c r="D891" s="7" t="s">
        <v>791</v>
      </c>
    </row>
    <row r="892" spans="4:4">
      <c r="D892" s="8" t="s">
        <v>2170</v>
      </c>
    </row>
    <row r="893" spans="4:4" ht="19">
      <c r="D893" s="7" t="s">
        <v>2171</v>
      </c>
    </row>
    <row r="894" spans="4:4">
      <c r="D894" s="9" t="s">
        <v>2172</v>
      </c>
    </row>
    <row r="895" spans="4:4">
      <c r="D895" s="9" t="s">
        <v>2173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400B-2436-754D-9F7A-6031E0969B5C}">
  <dimension ref="A1:D160"/>
  <sheetViews>
    <sheetView workbookViewId="0">
      <selection activeCell="K17" sqref="K17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4" t="s">
        <v>1668</v>
      </c>
    </row>
    <row r="2" spans="1:4" ht="19">
      <c r="A2" s="1" t="s">
        <v>74</v>
      </c>
      <c r="B2" s="1" t="s">
        <v>74</v>
      </c>
      <c r="D2" s="4" t="s">
        <v>4</v>
      </c>
    </row>
    <row r="3" spans="1:4" ht="19">
      <c r="A3" s="1" t="s">
        <v>153</v>
      </c>
      <c r="B3" s="1" t="s">
        <v>2</v>
      </c>
      <c r="D3" s="4" t="s">
        <v>1669</v>
      </c>
    </row>
    <row r="4" spans="1:4" ht="19">
      <c r="B4" s="1" t="s">
        <v>3</v>
      </c>
      <c r="D4" s="4" t="s">
        <v>78</v>
      </c>
    </row>
    <row r="5" spans="1:4" ht="19">
      <c r="B5" s="1" t="s">
        <v>118</v>
      </c>
      <c r="D5" s="4" t="s">
        <v>1670</v>
      </c>
    </row>
    <row r="6" spans="1:4" ht="19">
      <c r="B6" s="1" t="s">
        <v>119</v>
      </c>
      <c r="D6" s="4" t="s">
        <v>79</v>
      </c>
    </row>
    <row r="7" spans="1:4" ht="19">
      <c r="B7" s="1" t="s">
        <v>98</v>
      </c>
      <c r="D7" s="4" t="s">
        <v>1671</v>
      </c>
    </row>
    <row r="8" spans="1:4" ht="19">
      <c r="B8" s="1" t="s">
        <v>99</v>
      </c>
      <c r="D8" s="4" t="s">
        <v>1672</v>
      </c>
    </row>
    <row r="9" spans="1:4" ht="19">
      <c r="B9" s="1" t="s">
        <v>123</v>
      </c>
      <c r="D9" s="4" t="s">
        <v>1673</v>
      </c>
    </row>
    <row r="10" spans="1:4" ht="19">
      <c r="B10" s="1" t="s">
        <v>374</v>
      </c>
      <c r="D10" s="4" t="s">
        <v>1674</v>
      </c>
    </row>
    <row r="11" spans="1:4" ht="19">
      <c r="B11" s="1" t="s">
        <v>147</v>
      </c>
      <c r="D11" s="4" t="s">
        <v>1675</v>
      </c>
    </row>
    <row r="12" spans="1:4" ht="19">
      <c r="B12" s="1" t="s">
        <v>153</v>
      </c>
      <c r="D12" s="4" t="s">
        <v>111</v>
      </c>
    </row>
    <row r="13" spans="1:4" ht="19">
      <c r="B13" s="1" t="s">
        <v>102</v>
      </c>
      <c r="D13" s="4" t="s">
        <v>818</v>
      </c>
    </row>
    <row r="14" spans="1:4">
      <c r="D14" s="4" t="s">
        <v>1676</v>
      </c>
    </row>
    <row r="15" spans="1:4">
      <c r="D15" s="4" t="s">
        <v>1677</v>
      </c>
    </row>
    <row r="16" spans="1:4">
      <c r="D16" s="4" t="s">
        <v>1678</v>
      </c>
    </row>
    <row r="17" spans="4:4">
      <c r="D17" s="4" t="s">
        <v>1679</v>
      </c>
    </row>
    <row r="18" spans="4:4">
      <c r="D18" s="4" t="s">
        <v>1680</v>
      </c>
    </row>
    <row r="19" spans="4:4">
      <c r="D19" s="4" t="s">
        <v>1681</v>
      </c>
    </row>
    <row r="20" spans="4:4">
      <c r="D20" s="4" t="s">
        <v>1682</v>
      </c>
    </row>
    <row r="21" spans="4:4">
      <c r="D21" s="4" t="s">
        <v>113</v>
      </c>
    </row>
    <row r="22" spans="4:4">
      <c r="D22" s="4" t="s">
        <v>1683</v>
      </c>
    </row>
    <row r="23" spans="4:4">
      <c r="D23" s="4" t="s">
        <v>1684</v>
      </c>
    </row>
    <row r="24" spans="4:4">
      <c r="D24" s="4" t="s">
        <v>724</v>
      </c>
    </row>
    <row r="25" spans="4:4">
      <c r="D25" s="4" t="s">
        <v>1008</v>
      </c>
    </row>
    <row r="26" spans="4:4">
      <c r="D26" s="4" t="s">
        <v>87</v>
      </c>
    </row>
    <row r="27" spans="4:4">
      <c r="D27" s="4" t="s">
        <v>1685</v>
      </c>
    </row>
    <row r="28" spans="4:4">
      <c r="D28" s="4" t="s">
        <v>94</v>
      </c>
    </row>
    <row r="29" spans="4:4">
      <c r="D29" s="4">
        <v>4</v>
      </c>
    </row>
    <row r="30" spans="4:4">
      <c r="D30" s="4" t="s">
        <v>1686</v>
      </c>
    </row>
    <row r="31" spans="4:4">
      <c r="D31" s="4" t="s">
        <v>115</v>
      </c>
    </row>
    <row r="32" spans="4:4">
      <c r="D32" s="4" t="s">
        <v>1687</v>
      </c>
    </row>
    <row r="33" spans="4:4">
      <c r="D33" s="4" t="s">
        <v>1688</v>
      </c>
    </row>
    <row r="34" spans="4:4">
      <c r="D34" s="4" t="s">
        <v>90</v>
      </c>
    </row>
    <row r="35" spans="4:4">
      <c r="D35" s="4" t="s">
        <v>1689</v>
      </c>
    </row>
    <row r="36" spans="4:4">
      <c r="D36" s="4" t="s">
        <v>1690</v>
      </c>
    </row>
    <row r="37" spans="4:4">
      <c r="D37" s="4" t="s">
        <v>1691</v>
      </c>
    </row>
    <row r="38" spans="4:4">
      <c r="D38" s="4" t="s">
        <v>91</v>
      </c>
    </row>
    <row r="39" spans="4:4">
      <c r="D39" s="4" t="s">
        <v>1692</v>
      </c>
    </row>
    <row r="40" spans="4:4">
      <c r="D40" s="4" t="s">
        <v>116</v>
      </c>
    </row>
    <row r="41" spans="4:4">
      <c r="D41" s="4" t="s">
        <v>1693</v>
      </c>
    </row>
    <row r="42" spans="4:4">
      <c r="D42" s="4" t="s">
        <v>1694</v>
      </c>
    </row>
    <row r="43" spans="4:4">
      <c r="D43" s="4" t="s">
        <v>120</v>
      </c>
    </row>
    <row r="44" spans="4:4">
      <c r="D44" s="4" t="s">
        <v>1695</v>
      </c>
    </row>
    <row r="45" spans="4:4">
      <c r="D45" s="4" t="s">
        <v>1696</v>
      </c>
    </row>
    <row r="46" spans="4:4">
      <c r="D46" s="4" t="s">
        <v>1697</v>
      </c>
    </row>
    <row r="47" spans="4:4">
      <c r="D47" s="4" t="s">
        <v>1698</v>
      </c>
    </row>
    <row r="48" spans="4:4">
      <c r="D48" s="4" t="s">
        <v>1699</v>
      </c>
    </row>
    <row r="49" spans="4:4">
      <c r="D49" s="4" t="s">
        <v>1700</v>
      </c>
    </row>
    <row r="50" spans="4:4">
      <c r="D50" s="4" t="s">
        <v>1698</v>
      </c>
    </row>
    <row r="51" spans="4:4">
      <c r="D51" s="4" t="s">
        <v>1697</v>
      </c>
    </row>
    <row r="52" spans="4:4">
      <c r="D52" s="4" t="s">
        <v>1701</v>
      </c>
    </row>
    <row r="53" spans="4:4">
      <c r="D53" s="4" t="s">
        <v>1699</v>
      </c>
    </row>
    <row r="54" spans="4:4">
      <c r="D54" s="4" t="s">
        <v>875</v>
      </c>
    </row>
    <row r="55" spans="4:4">
      <c r="D55" s="4" t="s">
        <v>1702</v>
      </c>
    </row>
    <row r="56" spans="4:4">
      <c r="D56" s="4" t="s">
        <v>1697</v>
      </c>
    </row>
    <row r="57" spans="4:4">
      <c r="D57" s="4" t="s">
        <v>1702</v>
      </c>
    </row>
    <row r="58" spans="4:4">
      <c r="D58" s="4" t="s">
        <v>1699</v>
      </c>
    </row>
    <row r="59" spans="4:4">
      <c r="D59" s="4" t="s">
        <v>1703</v>
      </c>
    </row>
    <row r="60" spans="4:4">
      <c r="D60" s="4" t="s">
        <v>1704</v>
      </c>
    </row>
    <row r="61" spans="4:4">
      <c r="D61" s="4" t="s">
        <v>1697</v>
      </c>
    </row>
    <row r="62" spans="4:4">
      <c r="D62" s="4" t="s">
        <v>1704</v>
      </c>
    </row>
    <row r="63" spans="4:4">
      <c r="D63" s="4" t="s">
        <v>1699</v>
      </c>
    </row>
    <row r="64" spans="4:4">
      <c r="D64" s="4" t="s">
        <v>881</v>
      </c>
    </row>
    <row r="65" spans="4:4">
      <c r="D65" s="4" t="s">
        <v>1705</v>
      </c>
    </row>
    <row r="66" spans="4:4">
      <c r="D66" s="4" t="s">
        <v>1706</v>
      </c>
    </row>
    <row r="67" spans="4:4">
      <c r="D67" s="4" t="s">
        <v>1707</v>
      </c>
    </row>
    <row r="68" spans="4:4">
      <c r="D68" s="4" t="s">
        <v>1708</v>
      </c>
    </row>
    <row r="69" spans="4:4">
      <c r="D69" s="4" t="s">
        <v>1709</v>
      </c>
    </row>
    <row r="70" spans="4:4">
      <c r="D70" s="4" t="s">
        <v>1710</v>
      </c>
    </row>
    <row r="71" spans="4:4">
      <c r="D71" s="4" t="s">
        <v>1711</v>
      </c>
    </row>
    <row r="72" spans="4:4">
      <c r="D72" s="4" t="s">
        <v>4</v>
      </c>
    </row>
    <row r="73" spans="4:4">
      <c r="D73" s="4" t="s">
        <v>1712</v>
      </c>
    </row>
    <row r="74" spans="4:4">
      <c r="D74" s="4" t="s">
        <v>78</v>
      </c>
    </row>
    <row r="75" spans="4:4">
      <c r="D75" s="4" t="s">
        <v>1713</v>
      </c>
    </row>
    <row r="76" spans="4:4">
      <c r="D76" s="4" t="s">
        <v>79</v>
      </c>
    </row>
    <row r="77" spans="4:4">
      <c r="D77" s="4" t="s">
        <v>1714</v>
      </c>
    </row>
    <row r="78" spans="4:4">
      <c r="D78" s="4" t="s">
        <v>1674</v>
      </c>
    </row>
    <row r="79" spans="4:4">
      <c r="D79" s="4" t="s">
        <v>1715</v>
      </c>
    </row>
    <row r="80" spans="4:4">
      <c r="D80" s="4" t="s">
        <v>111</v>
      </c>
    </row>
    <row r="81" spans="4:4">
      <c r="D81" s="4" t="s">
        <v>818</v>
      </c>
    </row>
    <row r="82" spans="4:4">
      <c r="D82" s="4" t="s">
        <v>1716</v>
      </c>
    </row>
    <row r="83" spans="4:4">
      <c r="D83" s="4" t="s">
        <v>1717</v>
      </c>
    </row>
    <row r="84" spans="4:4">
      <c r="D84" s="4" t="s">
        <v>1718</v>
      </c>
    </row>
    <row r="85" spans="4:4">
      <c r="D85" s="4" t="s">
        <v>1677</v>
      </c>
    </row>
    <row r="86" spans="4:4">
      <c r="D86" s="4" t="s">
        <v>1719</v>
      </c>
    </row>
    <row r="87" spans="4:4">
      <c r="D87" s="4" t="s">
        <v>1720</v>
      </c>
    </row>
    <row r="88" spans="4:4">
      <c r="D88" s="4" t="s">
        <v>1679</v>
      </c>
    </row>
    <row r="89" spans="4:4">
      <c r="D89" s="4" t="s">
        <v>1721</v>
      </c>
    </row>
    <row r="90" spans="4:4">
      <c r="D90" s="4" t="s">
        <v>1722</v>
      </c>
    </row>
    <row r="91" spans="4:4">
      <c r="D91" s="4" t="s">
        <v>1681</v>
      </c>
    </row>
    <row r="92" spans="4:4">
      <c r="D92" s="4" t="s">
        <v>1723</v>
      </c>
    </row>
    <row r="93" spans="4:4">
      <c r="D93" s="4" t="s">
        <v>1724</v>
      </c>
    </row>
    <row r="94" spans="4:4">
      <c r="D94" s="4" t="s">
        <v>536</v>
      </c>
    </row>
    <row r="95" spans="4:4">
      <c r="D95" s="4" t="s">
        <v>1683</v>
      </c>
    </row>
    <row r="96" spans="4:4">
      <c r="D96" s="4" t="s">
        <v>1684</v>
      </c>
    </row>
    <row r="97" spans="4:4">
      <c r="D97" s="4" t="s">
        <v>724</v>
      </c>
    </row>
    <row r="98" spans="4:4">
      <c r="D98" s="4" t="s">
        <v>1725</v>
      </c>
    </row>
    <row r="99" spans="4:4">
      <c r="D99" s="4" t="s">
        <v>87</v>
      </c>
    </row>
    <row r="100" spans="4:4">
      <c r="D100" s="4" t="s">
        <v>1726</v>
      </c>
    </row>
    <row r="101" spans="4:4">
      <c r="D101" s="4" t="s">
        <v>94</v>
      </c>
    </row>
    <row r="102" spans="4:4">
      <c r="D102" s="4">
        <v>6</v>
      </c>
    </row>
    <row r="103" spans="4:4">
      <c r="D103" s="4" t="s">
        <v>1727</v>
      </c>
    </row>
    <row r="104" spans="4:4">
      <c r="D104" s="4" t="s">
        <v>115</v>
      </c>
    </row>
    <row r="105" spans="4:4">
      <c r="D105" s="4" t="s">
        <v>1687</v>
      </c>
    </row>
    <row r="106" spans="4:4">
      <c r="D106" s="4" t="s">
        <v>1728</v>
      </c>
    </row>
    <row r="107" spans="4:4">
      <c r="D107" s="4" t="s">
        <v>90</v>
      </c>
    </row>
    <row r="108" spans="4:4">
      <c r="D108" s="4" t="s">
        <v>1729</v>
      </c>
    </row>
    <row r="109" spans="4:4">
      <c r="D109" s="4" t="s">
        <v>1730</v>
      </c>
    </row>
    <row r="110" spans="4:4">
      <c r="D110" s="4" t="s">
        <v>91</v>
      </c>
    </row>
    <row r="111" spans="4:4">
      <c r="D111" s="4" t="s">
        <v>1731</v>
      </c>
    </row>
    <row r="112" spans="4:4">
      <c r="D112" s="4" t="s">
        <v>1732</v>
      </c>
    </row>
    <row r="113" spans="4:4">
      <c r="D113" s="4" t="s">
        <v>116</v>
      </c>
    </row>
    <row r="114" spans="4:4">
      <c r="D114" s="4" t="s">
        <v>1693</v>
      </c>
    </row>
    <row r="115" spans="4:4">
      <c r="D115" s="4" t="s">
        <v>1694</v>
      </c>
    </row>
    <row r="116" spans="4:4">
      <c r="D116" s="4" t="s">
        <v>120</v>
      </c>
    </row>
    <row r="117" spans="4:4">
      <c r="D117" s="4" t="s">
        <v>1695</v>
      </c>
    </row>
    <row r="118" spans="4:4">
      <c r="D118" s="4" t="s">
        <v>1696</v>
      </c>
    </row>
    <row r="119" spans="4:4">
      <c r="D119" s="4" t="s">
        <v>1697</v>
      </c>
    </row>
    <row r="120" spans="4:4">
      <c r="D120" s="4" t="s">
        <v>1698</v>
      </c>
    </row>
    <row r="121" spans="4:4">
      <c r="D121" s="4" t="s">
        <v>1699</v>
      </c>
    </row>
    <row r="122" spans="4:4">
      <c r="D122" s="4" t="s">
        <v>1700</v>
      </c>
    </row>
    <row r="123" spans="4:4">
      <c r="D123" s="4" t="s">
        <v>1698</v>
      </c>
    </row>
    <row r="124" spans="4:4">
      <c r="D124" s="4" t="s">
        <v>1697</v>
      </c>
    </row>
    <row r="125" spans="4:4">
      <c r="D125" s="4" t="s">
        <v>1701</v>
      </c>
    </row>
    <row r="126" spans="4:4">
      <c r="D126" s="4" t="s">
        <v>1699</v>
      </c>
    </row>
    <row r="127" spans="4:4">
      <c r="D127" s="4" t="s">
        <v>875</v>
      </c>
    </row>
    <row r="128" spans="4:4">
      <c r="D128" s="4" t="s">
        <v>1702</v>
      </c>
    </row>
    <row r="129" spans="4:4">
      <c r="D129" s="4" t="s">
        <v>1697</v>
      </c>
    </row>
    <row r="130" spans="4:4">
      <c r="D130" s="4" t="s">
        <v>1702</v>
      </c>
    </row>
    <row r="131" spans="4:4">
      <c r="D131" s="4" t="s">
        <v>1699</v>
      </c>
    </row>
    <row r="132" spans="4:4">
      <c r="D132" s="4" t="s">
        <v>1703</v>
      </c>
    </row>
    <row r="133" spans="4:4">
      <c r="D133" s="4" t="s">
        <v>1704</v>
      </c>
    </row>
    <row r="134" spans="4:4">
      <c r="D134" s="4" t="s">
        <v>1697</v>
      </c>
    </row>
    <row r="135" spans="4:4">
      <c r="D135" s="4" t="s">
        <v>1704</v>
      </c>
    </row>
    <row r="136" spans="4:4">
      <c r="D136" s="4" t="s">
        <v>1699</v>
      </c>
    </row>
    <row r="137" spans="4:4">
      <c r="D137" s="4" t="s">
        <v>881</v>
      </c>
    </row>
    <row r="138" spans="4:4">
      <c r="D138" s="4" t="s">
        <v>1705</v>
      </c>
    </row>
    <row r="139" spans="4:4">
      <c r="D139" s="4" t="s">
        <v>1706</v>
      </c>
    </row>
    <row r="140" spans="4:4">
      <c r="D140" s="4" t="s">
        <v>1707</v>
      </c>
    </row>
    <row r="141" spans="4:4">
      <c r="D141" s="4" t="s">
        <v>1708</v>
      </c>
    </row>
    <row r="142" spans="4:4">
      <c r="D142" s="4" t="s">
        <v>1709</v>
      </c>
    </row>
    <row r="143" spans="4:4">
      <c r="D143" s="4" t="s">
        <v>118</v>
      </c>
    </row>
    <row r="144" spans="4:4">
      <c r="D144" s="4" t="s">
        <v>1733</v>
      </c>
    </row>
    <row r="145" spans="4:4">
      <c r="D145" s="4" t="s">
        <v>1734</v>
      </c>
    </row>
    <row r="146" spans="4:4">
      <c r="D146" s="4" t="s">
        <v>1735</v>
      </c>
    </row>
    <row r="147" spans="4:4">
      <c r="D147" s="4" t="s">
        <v>119</v>
      </c>
    </row>
    <row r="148" spans="4:4">
      <c r="D148" s="4" t="s">
        <v>1736</v>
      </c>
    </row>
    <row r="149" spans="4:4">
      <c r="D149" s="4" t="s">
        <v>1737</v>
      </c>
    </row>
    <row r="150" spans="4:4">
      <c r="D150" s="4" t="s">
        <v>1738</v>
      </c>
    </row>
    <row r="151" spans="4:4">
      <c r="D151" s="4" t="s">
        <v>489</v>
      </c>
    </row>
    <row r="152" spans="4:4">
      <c r="D152" s="4" t="s">
        <v>85</v>
      </c>
    </row>
    <row r="153" spans="4:4">
      <c r="D153" s="4" t="s">
        <v>1739</v>
      </c>
    </row>
    <row r="154" spans="4:4">
      <c r="D154" s="4" t="s">
        <v>86</v>
      </c>
    </row>
    <row r="155" spans="4:4">
      <c r="D155" s="4" t="s">
        <v>1740</v>
      </c>
    </row>
    <row r="156" spans="4:4">
      <c r="D156" s="4" t="s">
        <v>97</v>
      </c>
    </row>
    <row r="157" spans="4:4">
      <c r="D157" s="4" t="s">
        <v>1741</v>
      </c>
    </row>
    <row r="158" spans="4:4">
      <c r="D158" s="4" t="s">
        <v>1742</v>
      </c>
    </row>
    <row r="159" spans="4:4">
      <c r="D159" s="4" t="s">
        <v>52</v>
      </c>
    </row>
    <row r="160" spans="4:4" ht="17">
      <c r="D160" s="5" t="s">
        <v>791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5F57-96F5-164D-83C9-22FDF519096A}">
  <dimension ref="A1:D40"/>
  <sheetViews>
    <sheetView workbookViewId="0">
      <selection activeCell="H23" sqref="H23"/>
    </sheetView>
  </sheetViews>
  <sheetFormatPr baseColWidth="10" defaultRowHeight="16"/>
  <sheetData>
    <row r="1" spans="1:4" ht="19">
      <c r="A1" s="1" t="s">
        <v>73</v>
      </c>
      <c r="B1" s="1" t="s">
        <v>73</v>
      </c>
      <c r="C1" s="1" t="s">
        <v>1662</v>
      </c>
      <c r="D1" s="1" t="s">
        <v>1662</v>
      </c>
    </row>
    <row r="2" spans="1:4" ht="19">
      <c r="A2" s="1" t="s">
        <v>74</v>
      </c>
      <c r="B2" s="1" t="s">
        <v>74</v>
      </c>
      <c r="C2" s="1" t="s">
        <v>1665</v>
      </c>
      <c r="D2" s="1" t="s">
        <v>1663</v>
      </c>
    </row>
    <row r="3" spans="1:4" ht="19">
      <c r="A3" s="1" t="s">
        <v>890</v>
      </c>
      <c r="B3" s="1" t="s">
        <v>1654</v>
      </c>
      <c r="C3" s="1" t="s">
        <v>1666</v>
      </c>
      <c r="D3" s="1" t="s">
        <v>1664</v>
      </c>
    </row>
    <row r="4" spans="1:4" ht="19">
      <c r="A4" s="1" t="s">
        <v>4</v>
      </c>
      <c r="B4" s="1" t="s">
        <v>890</v>
      </c>
      <c r="C4" s="1" t="s">
        <v>1667</v>
      </c>
      <c r="D4" s="1" t="s">
        <v>1665</v>
      </c>
    </row>
    <row r="5" spans="1:4" ht="19">
      <c r="A5" s="1" t="s">
        <v>121</v>
      </c>
      <c r="B5" s="1" t="s">
        <v>4</v>
      </c>
      <c r="D5" s="1" t="s">
        <v>1666</v>
      </c>
    </row>
    <row r="6" spans="1:4" ht="19">
      <c r="A6" s="1" t="s">
        <v>85</v>
      </c>
      <c r="B6" s="1" t="s">
        <v>78</v>
      </c>
      <c r="D6" s="1" t="s">
        <v>1667</v>
      </c>
    </row>
    <row r="7" spans="1:4" ht="19">
      <c r="A7" s="1" t="s">
        <v>213</v>
      </c>
      <c r="B7" s="1" t="s">
        <v>180</v>
      </c>
    </row>
    <row r="8" spans="1:4" ht="19">
      <c r="A8" s="1" t="s">
        <v>51</v>
      </c>
      <c r="B8" s="1" t="s">
        <v>181</v>
      </c>
    </row>
    <row r="9" spans="1:4" ht="19">
      <c r="A9" s="1" t="s">
        <v>123</v>
      </c>
      <c r="B9" s="1" t="s">
        <v>485</v>
      </c>
    </row>
    <row r="10" spans="1:4" ht="19">
      <c r="A10" s="1">
        <v>1</v>
      </c>
      <c r="B10" s="1" t="s">
        <v>184</v>
      </c>
    </row>
    <row r="11" spans="1:4" ht="19">
      <c r="A11" s="1" t="s">
        <v>1655</v>
      </c>
      <c r="B11" s="1" t="s">
        <v>185</v>
      </c>
    </row>
    <row r="12" spans="1:4" ht="19">
      <c r="A12" s="1" t="s">
        <v>1656</v>
      </c>
      <c r="B12" s="1" t="s">
        <v>792</v>
      </c>
    </row>
    <row r="13" spans="1:4" ht="19">
      <c r="A13" s="1" t="s">
        <v>1657</v>
      </c>
      <c r="B13" s="1" t="s">
        <v>188</v>
      </c>
    </row>
    <row r="14" spans="1:4" ht="19">
      <c r="A14" s="1" t="s">
        <v>1661</v>
      </c>
      <c r="B14" s="1" t="s">
        <v>189</v>
      </c>
    </row>
    <row r="15" spans="1:4" ht="19">
      <c r="A15" s="1" t="s">
        <v>151</v>
      </c>
      <c r="B15" s="1" t="s">
        <v>190</v>
      </c>
    </row>
    <row r="16" spans="1:4" ht="19">
      <c r="A16" s="1" t="s">
        <v>441</v>
      </c>
      <c r="B16" s="1" t="s">
        <v>191</v>
      </c>
    </row>
    <row r="17" spans="1:2" ht="19">
      <c r="A17" s="1" t="s">
        <v>153</v>
      </c>
      <c r="B17" s="1" t="s">
        <v>193</v>
      </c>
    </row>
    <row r="18" spans="1:2" ht="19">
      <c r="A18" s="1" t="s">
        <v>102</v>
      </c>
      <c r="B18" s="1" t="s">
        <v>194</v>
      </c>
    </row>
    <row r="19" spans="1:2" ht="19">
      <c r="B19" s="1" t="s">
        <v>121</v>
      </c>
    </row>
    <row r="20" spans="1:2" ht="19">
      <c r="B20" s="1" t="s">
        <v>85</v>
      </c>
    </row>
    <row r="21" spans="1:2" ht="19">
      <c r="B21" s="1" t="s">
        <v>210</v>
      </c>
    </row>
    <row r="22" spans="1:2" ht="19">
      <c r="B22" s="1" t="s">
        <v>211</v>
      </c>
    </row>
    <row r="23" spans="1:2" ht="19">
      <c r="B23" s="1" t="s">
        <v>212</v>
      </c>
    </row>
    <row r="24" spans="1:2" ht="19">
      <c r="B24" s="1" t="s">
        <v>832</v>
      </c>
    </row>
    <row r="25" spans="1:2" ht="19">
      <c r="B25" s="1" t="s">
        <v>213</v>
      </c>
    </row>
    <row r="26" spans="1:2" ht="19">
      <c r="B26" s="1" t="s">
        <v>51</v>
      </c>
    </row>
    <row r="27" spans="1:2" ht="19">
      <c r="B27" s="1" t="s">
        <v>123</v>
      </c>
    </row>
    <row r="28" spans="1:2" ht="19">
      <c r="B28" s="1" t="s">
        <v>226</v>
      </c>
    </row>
    <row r="29" spans="1:2" ht="19">
      <c r="B29" s="1">
        <v>1</v>
      </c>
    </row>
    <row r="30" spans="1:2" ht="19">
      <c r="B30" s="1" t="s">
        <v>1655</v>
      </c>
    </row>
    <row r="31" spans="1:2" ht="19">
      <c r="B31" s="1" t="s">
        <v>1656</v>
      </c>
    </row>
    <row r="32" spans="1:2" ht="19">
      <c r="B32" s="1" t="s">
        <v>1657</v>
      </c>
    </row>
    <row r="33" spans="2:2" ht="19">
      <c r="B33" s="1" t="s">
        <v>1658</v>
      </c>
    </row>
    <row r="34" spans="2:2" ht="19">
      <c r="B34" s="1" t="s">
        <v>1659</v>
      </c>
    </row>
    <row r="35" spans="2:2" ht="19">
      <c r="B35" s="1" t="s">
        <v>1660</v>
      </c>
    </row>
    <row r="36" spans="2:2" ht="19">
      <c r="B36" s="1" t="s">
        <v>1661</v>
      </c>
    </row>
    <row r="37" spans="2:2" ht="19">
      <c r="B37" s="1" t="s">
        <v>151</v>
      </c>
    </row>
    <row r="38" spans="2:2" ht="19">
      <c r="B38" s="1" t="s">
        <v>441</v>
      </c>
    </row>
    <row r="39" spans="2:2" ht="19">
      <c r="B39" s="1" t="s">
        <v>153</v>
      </c>
    </row>
    <row r="40" spans="2:2" ht="19">
      <c r="B40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DB8E-0B81-174A-AF28-DF5C070805A2}">
  <dimension ref="A1:D151"/>
  <sheetViews>
    <sheetView workbookViewId="0">
      <selection activeCell="C22" sqref="C22"/>
    </sheetView>
  </sheetViews>
  <sheetFormatPr baseColWidth="10" defaultRowHeight="16"/>
  <sheetData>
    <row r="1" spans="1:4" ht="19">
      <c r="A1" s="1" t="s">
        <v>73</v>
      </c>
      <c r="B1" s="1" t="s">
        <v>73</v>
      </c>
      <c r="C1" s="1" t="s">
        <v>3718</v>
      </c>
      <c r="D1" s="1" t="s">
        <v>3722</v>
      </c>
    </row>
    <row r="2" spans="1:4" ht="19">
      <c r="A2" s="1" t="s">
        <v>74</v>
      </c>
      <c r="B2" s="1" t="s">
        <v>74</v>
      </c>
      <c r="C2" s="1" t="s">
        <v>3719</v>
      </c>
      <c r="D2" s="1" t="s">
        <v>3723</v>
      </c>
    </row>
    <row r="3" spans="1:4" ht="19">
      <c r="A3" s="1" t="s">
        <v>3710</v>
      </c>
      <c r="B3" s="1" t="s">
        <v>2</v>
      </c>
      <c r="C3" s="1" t="s">
        <v>3720</v>
      </c>
      <c r="D3" s="1" t="s">
        <v>3718</v>
      </c>
    </row>
    <row r="4" spans="1:4" ht="19">
      <c r="A4" s="1" t="s">
        <v>114</v>
      </c>
      <c r="B4" s="1" t="s">
        <v>3</v>
      </c>
      <c r="C4" s="1" t="s">
        <v>3721</v>
      </c>
      <c r="D4" s="1" t="s">
        <v>3719</v>
      </c>
    </row>
    <row r="5" spans="1:4" ht="19">
      <c r="A5" s="1" t="s">
        <v>3711</v>
      </c>
      <c r="B5" s="1" t="s">
        <v>4</v>
      </c>
      <c r="D5" s="1" t="s">
        <v>3720</v>
      </c>
    </row>
    <row r="6" spans="1:4" ht="19">
      <c r="A6" s="1" t="s">
        <v>3712</v>
      </c>
      <c r="B6" s="1" t="s">
        <v>78</v>
      </c>
      <c r="D6" s="1" t="s">
        <v>3721</v>
      </c>
    </row>
    <row r="7" spans="1:4" ht="19">
      <c r="A7" s="1" t="s">
        <v>3713</v>
      </c>
      <c r="B7" s="1" t="s">
        <v>79</v>
      </c>
    </row>
    <row r="8" spans="1:4" ht="19">
      <c r="A8" s="1" t="s">
        <v>3710</v>
      </c>
      <c r="B8" s="1" t="s">
        <v>80</v>
      </c>
    </row>
    <row r="9" spans="1:4" ht="19">
      <c r="A9" s="1" t="s">
        <v>90</v>
      </c>
      <c r="B9" s="1" t="s">
        <v>3724</v>
      </c>
    </row>
    <row r="10" spans="1:4" ht="19">
      <c r="A10" s="1" t="s">
        <v>3714</v>
      </c>
      <c r="B10" s="1" t="s">
        <v>3710</v>
      </c>
    </row>
    <row r="11" spans="1:4" ht="19">
      <c r="A11" s="1" t="s">
        <v>3715</v>
      </c>
      <c r="B11" s="1" t="s">
        <v>81</v>
      </c>
    </row>
    <row r="12" spans="1:4" ht="19">
      <c r="A12" s="1" t="s">
        <v>3716</v>
      </c>
      <c r="B12" s="1" t="s">
        <v>3725</v>
      </c>
    </row>
    <row r="13" spans="1:4" ht="19">
      <c r="A13" s="1" t="s">
        <v>3710</v>
      </c>
      <c r="B13" s="1" t="s">
        <v>114</v>
      </c>
    </row>
    <row r="14" spans="1:4" ht="19">
      <c r="A14" s="1" t="s">
        <v>81</v>
      </c>
      <c r="B14" s="1" t="s">
        <v>87</v>
      </c>
    </row>
    <row r="15" spans="1:4" ht="19">
      <c r="A15" s="1" t="s">
        <v>114</v>
      </c>
      <c r="B15" s="1" t="s">
        <v>88</v>
      </c>
    </row>
    <row r="16" spans="1:4" ht="19">
      <c r="A16" s="1" t="s">
        <v>3714</v>
      </c>
      <c r="B16" s="1" t="s">
        <v>115</v>
      </c>
    </row>
    <row r="17" spans="1:2" ht="19">
      <c r="A17" s="1" t="s">
        <v>3715</v>
      </c>
      <c r="B17" s="1" t="s">
        <v>90</v>
      </c>
    </row>
    <row r="18" spans="1:2" ht="19">
      <c r="A18" s="1" t="s">
        <v>3716</v>
      </c>
      <c r="B18" s="1" t="s">
        <v>91</v>
      </c>
    </row>
    <row r="19" spans="1:2" ht="19">
      <c r="A19" s="1" t="s">
        <v>3710</v>
      </c>
      <c r="B19" s="1" t="s">
        <v>92</v>
      </c>
    </row>
    <row r="20" spans="1:2" ht="19">
      <c r="A20" s="1" t="s">
        <v>736</v>
      </c>
      <c r="B20" s="1" t="s">
        <v>3711</v>
      </c>
    </row>
    <row r="21" spans="1:2" ht="19">
      <c r="A21" s="1" t="s">
        <v>3710</v>
      </c>
      <c r="B21" s="1" t="s">
        <v>3712</v>
      </c>
    </row>
    <row r="22" spans="1:2" ht="19">
      <c r="A22" s="1" t="s">
        <v>3714</v>
      </c>
      <c r="B22" s="1" t="s">
        <v>3713</v>
      </c>
    </row>
    <row r="23" spans="1:2" ht="19">
      <c r="A23" s="1" t="s">
        <v>3715</v>
      </c>
      <c r="B23" s="1" t="s">
        <v>2151</v>
      </c>
    </row>
    <row r="24" spans="1:2" ht="19">
      <c r="A24" s="1" t="s">
        <v>3716</v>
      </c>
      <c r="B24" s="1" t="s">
        <v>118</v>
      </c>
    </row>
    <row r="25" spans="1:2" ht="19">
      <c r="A25" s="1" t="s">
        <v>4</v>
      </c>
      <c r="B25" s="1" t="s">
        <v>4</v>
      </c>
    </row>
    <row r="26" spans="1:2" ht="19">
      <c r="A26" s="1" t="s">
        <v>3710</v>
      </c>
      <c r="B26" s="1" t="s">
        <v>78</v>
      </c>
    </row>
    <row r="27" spans="1:2" ht="19">
      <c r="A27" s="1" t="s">
        <v>3714</v>
      </c>
      <c r="B27" s="1" t="s">
        <v>736</v>
      </c>
    </row>
    <row r="28" spans="1:2" ht="19">
      <c r="A28" s="1" t="s">
        <v>3715</v>
      </c>
      <c r="B28" s="1" t="s">
        <v>3726</v>
      </c>
    </row>
    <row r="29" spans="1:2" ht="19">
      <c r="A29" s="1" t="s">
        <v>3716</v>
      </c>
      <c r="B29" s="1" t="s">
        <v>3727</v>
      </c>
    </row>
    <row r="30" spans="1:2" ht="19">
      <c r="A30" s="1" t="s">
        <v>3710</v>
      </c>
      <c r="B30" s="1" t="s">
        <v>80</v>
      </c>
    </row>
    <row r="31" spans="1:2" ht="19">
      <c r="A31" s="1" t="s">
        <v>90</v>
      </c>
      <c r="B31" s="1" t="s">
        <v>3724</v>
      </c>
    </row>
    <row r="32" spans="1:2" ht="19">
      <c r="A32" s="1" t="s">
        <v>3714</v>
      </c>
      <c r="B32" s="1" t="s">
        <v>3710</v>
      </c>
    </row>
    <row r="33" spans="1:2" ht="19">
      <c r="A33" s="1" t="s">
        <v>3715</v>
      </c>
      <c r="B33" s="1" t="s">
        <v>111</v>
      </c>
    </row>
    <row r="34" spans="1:2" ht="19">
      <c r="A34" s="1" t="s">
        <v>3716</v>
      </c>
      <c r="B34" s="1" t="s">
        <v>3725</v>
      </c>
    </row>
    <row r="35" spans="1:2" ht="19">
      <c r="A35" s="1" t="s">
        <v>3710</v>
      </c>
      <c r="B35" s="1" t="s">
        <v>114</v>
      </c>
    </row>
    <row r="36" spans="1:2" ht="19">
      <c r="A36" s="1" t="s">
        <v>3717</v>
      </c>
      <c r="B36" s="1" t="s">
        <v>87</v>
      </c>
    </row>
    <row r="37" spans="1:2" ht="19">
      <c r="B37" s="1" t="s">
        <v>88</v>
      </c>
    </row>
    <row r="38" spans="1:2" ht="19">
      <c r="B38" s="1" t="s">
        <v>115</v>
      </c>
    </row>
    <row r="39" spans="1:2" ht="19">
      <c r="B39" s="1" t="s">
        <v>90</v>
      </c>
    </row>
    <row r="40" spans="1:2" ht="19">
      <c r="B40" s="1" t="s">
        <v>91</v>
      </c>
    </row>
    <row r="41" spans="1:2" ht="19">
      <c r="B41" s="1" t="s">
        <v>92</v>
      </c>
    </row>
    <row r="42" spans="1:2" ht="19">
      <c r="B42" s="1" t="s">
        <v>3714</v>
      </c>
    </row>
    <row r="43" spans="1:2" ht="19">
      <c r="B43" s="1" t="s">
        <v>3715</v>
      </c>
    </row>
    <row r="44" spans="1:2" ht="19">
      <c r="B44" s="1" t="s">
        <v>3716</v>
      </c>
    </row>
    <row r="45" spans="1:2" ht="19">
      <c r="B45" s="1" t="s">
        <v>2151</v>
      </c>
    </row>
    <row r="46" spans="1:2" ht="19">
      <c r="B46" s="1" t="s">
        <v>118</v>
      </c>
    </row>
    <row r="47" spans="1:2" ht="19">
      <c r="B47" s="1" t="s">
        <v>4</v>
      </c>
    </row>
    <row r="48" spans="1:2" ht="19">
      <c r="B48" s="1" t="s">
        <v>78</v>
      </c>
    </row>
    <row r="49" spans="2:2" ht="19">
      <c r="B49" s="1" t="s">
        <v>736</v>
      </c>
    </row>
    <row r="50" spans="2:2" ht="19">
      <c r="B50" s="1" t="s">
        <v>79</v>
      </c>
    </row>
    <row r="51" spans="2:2" ht="19">
      <c r="B51" s="1" t="s">
        <v>80</v>
      </c>
    </row>
    <row r="52" spans="2:2" ht="19">
      <c r="B52" s="1" t="s">
        <v>3724</v>
      </c>
    </row>
    <row r="53" spans="2:2" ht="19">
      <c r="B53" s="1" t="s">
        <v>3710</v>
      </c>
    </row>
    <row r="54" spans="2:2" ht="19">
      <c r="B54" s="1" t="s">
        <v>81</v>
      </c>
    </row>
    <row r="55" spans="2:2" ht="19">
      <c r="B55" s="1" t="s">
        <v>3725</v>
      </c>
    </row>
    <row r="56" spans="2:2" ht="19">
      <c r="B56" s="1" t="s">
        <v>114</v>
      </c>
    </row>
    <row r="57" spans="2:2" ht="19">
      <c r="B57" s="1" t="s">
        <v>87</v>
      </c>
    </row>
    <row r="58" spans="2:2" ht="19">
      <c r="B58" s="1" t="s">
        <v>88</v>
      </c>
    </row>
    <row r="59" spans="2:2" ht="19">
      <c r="B59" s="1" t="s">
        <v>115</v>
      </c>
    </row>
    <row r="60" spans="2:2" ht="19">
      <c r="B60" s="1" t="s">
        <v>3728</v>
      </c>
    </row>
    <row r="61" spans="2:2" ht="19">
      <c r="B61" s="1" t="s">
        <v>3729</v>
      </c>
    </row>
    <row r="62" spans="2:2" ht="19">
      <c r="B62" s="1" t="s">
        <v>3730</v>
      </c>
    </row>
    <row r="63" spans="2:2" ht="19">
      <c r="B63" s="1" t="s">
        <v>91</v>
      </c>
    </row>
    <row r="64" spans="2:2" ht="19">
      <c r="B64" s="1" t="s">
        <v>92</v>
      </c>
    </row>
    <row r="65" spans="2:2" ht="19">
      <c r="B65" s="1" t="s">
        <v>3714</v>
      </c>
    </row>
    <row r="66" spans="2:2" ht="19">
      <c r="B66" s="1" t="s">
        <v>3715</v>
      </c>
    </row>
    <row r="67" spans="2:2" ht="19">
      <c r="B67" s="1" t="s">
        <v>3716</v>
      </c>
    </row>
    <row r="68" spans="2:2" ht="19">
      <c r="B68" s="1" t="s">
        <v>2151</v>
      </c>
    </row>
    <row r="69" spans="2:2" ht="19">
      <c r="B69" s="1" t="s">
        <v>118</v>
      </c>
    </row>
    <row r="70" spans="2:2" ht="19">
      <c r="B70" s="1" t="s">
        <v>4</v>
      </c>
    </row>
    <row r="71" spans="2:2" ht="19">
      <c r="B71" s="1" t="s">
        <v>78</v>
      </c>
    </row>
    <row r="72" spans="2:2" ht="19">
      <c r="B72" s="1" t="s">
        <v>3710</v>
      </c>
    </row>
    <row r="73" spans="2:2" ht="19">
      <c r="B73" s="1" t="s">
        <v>736</v>
      </c>
    </row>
    <row r="74" spans="2:2" ht="19">
      <c r="B74" s="1" t="s">
        <v>79</v>
      </c>
    </row>
    <row r="75" spans="2:2" ht="19">
      <c r="B75" s="1" t="s">
        <v>80</v>
      </c>
    </row>
    <row r="76" spans="2:2" ht="19">
      <c r="B76" s="1" t="s">
        <v>3724</v>
      </c>
    </row>
    <row r="77" spans="2:2" ht="19">
      <c r="B77" s="1" t="s">
        <v>81</v>
      </c>
    </row>
    <row r="78" spans="2:2" ht="19">
      <c r="B78" s="1" t="s">
        <v>3731</v>
      </c>
    </row>
    <row r="79" spans="2:2" ht="19">
      <c r="B79" s="1" t="s">
        <v>114</v>
      </c>
    </row>
    <row r="80" spans="2:2" ht="19">
      <c r="B80" s="1" t="s">
        <v>87</v>
      </c>
    </row>
    <row r="81" spans="2:2" ht="19">
      <c r="B81" s="1" t="s">
        <v>88</v>
      </c>
    </row>
    <row r="82" spans="2:2" ht="19">
      <c r="B82" s="1" t="s">
        <v>115</v>
      </c>
    </row>
    <row r="83" spans="2:2" ht="19">
      <c r="B83" s="1" t="s">
        <v>3710</v>
      </c>
    </row>
    <row r="84" spans="2:2" ht="19">
      <c r="B84" s="1" t="s">
        <v>90</v>
      </c>
    </row>
    <row r="85" spans="2:2" ht="19">
      <c r="B85" s="1" t="s">
        <v>92</v>
      </c>
    </row>
    <row r="86" spans="2:2" ht="19">
      <c r="B86" s="1" t="s">
        <v>3714</v>
      </c>
    </row>
    <row r="87" spans="2:2" ht="19">
      <c r="B87" s="1" t="s">
        <v>3715</v>
      </c>
    </row>
    <row r="88" spans="2:2" ht="19">
      <c r="B88" s="1" t="s">
        <v>3716</v>
      </c>
    </row>
    <row r="89" spans="2:2" ht="19">
      <c r="B89" s="1" t="s">
        <v>2151</v>
      </c>
    </row>
    <row r="90" spans="2:2" ht="19">
      <c r="B90" s="1" t="s">
        <v>118</v>
      </c>
    </row>
    <row r="91" spans="2:2" ht="19">
      <c r="B91" s="1" t="s">
        <v>4</v>
      </c>
    </row>
    <row r="92" spans="2:2" ht="19">
      <c r="B92" s="1" t="s">
        <v>78</v>
      </c>
    </row>
    <row r="93" spans="2:2" ht="19">
      <c r="B93" s="1" t="s">
        <v>736</v>
      </c>
    </row>
    <row r="94" spans="2:2" ht="19">
      <c r="B94" s="1" t="s">
        <v>79</v>
      </c>
    </row>
    <row r="95" spans="2:2" ht="19">
      <c r="B95" s="1" t="s">
        <v>80</v>
      </c>
    </row>
    <row r="96" spans="2:2" ht="19">
      <c r="B96" s="1" t="s">
        <v>3724</v>
      </c>
    </row>
    <row r="97" spans="2:2" ht="19">
      <c r="B97" s="1" t="s">
        <v>81</v>
      </c>
    </row>
    <row r="98" spans="2:2" ht="19">
      <c r="B98" s="1" t="s">
        <v>3725</v>
      </c>
    </row>
    <row r="99" spans="2:2" ht="19">
      <c r="B99" s="1" t="s">
        <v>724</v>
      </c>
    </row>
    <row r="100" spans="2:2" ht="19">
      <c r="B100" s="1" t="s">
        <v>87</v>
      </c>
    </row>
    <row r="101" spans="2:2" ht="19">
      <c r="B101" s="1" t="s">
        <v>88</v>
      </c>
    </row>
    <row r="102" spans="2:2" ht="19">
      <c r="B102" s="1" t="s">
        <v>3710</v>
      </c>
    </row>
    <row r="103" spans="2:2" ht="19">
      <c r="B103" s="1" t="s">
        <v>115</v>
      </c>
    </row>
    <row r="104" spans="2:2" ht="19">
      <c r="B104" s="1" t="s">
        <v>3728</v>
      </c>
    </row>
    <row r="105" spans="2:2" ht="19">
      <c r="B105" s="1" t="s">
        <v>91</v>
      </c>
    </row>
    <row r="106" spans="2:2" ht="19">
      <c r="B106" s="1" t="s">
        <v>92</v>
      </c>
    </row>
    <row r="107" spans="2:2" ht="19">
      <c r="B107" s="1" t="s">
        <v>3714</v>
      </c>
    </row>
    <row r="108" spans="2:2" ht="19">
      <c r="B108" s="1" t="s">
        <v>3715</v>
      </c>
    </row>
    <row r="109" spans="2:2" ht="19">
      <c r="B109" s="1" t="s">
        <v>3716</v>
      </c>
    </row>
    <row r="110" spans="2:2" ht="19">
      <c r="B110" s="1" t="s">
        <v>2151</v>
      </c>
    </row>
    <row r="111" spans="2:2" ht="19">
      <c r="B111" s="1" t="s">
        <v>118</v>
      </c>
    </row>
    <row r="112" spans="2:2" ht="19">
      <c r="B112" s="1" t="s">
        <v>4</v>
      </c>
    </row>
    <row r="113" spans="2:2" ht="19">
      <c r="B113" s="1" t="s">
        <v>78</v>
      </c>
    </row>
    <row r="114" spans="2:2" ht="19">
      <c r="B114" s="1" t="s">
        <v>79</v>
      </c>
    </row>
    <row r="115" spans="2:2" ht="19">
      <c r="B115" s="1" t="s">
        <v>80</v>
      </c>
    </row>
    <row r="116" spans="2:2" ht="19">
      <c r="B116" s="1" t="s">
        <v>3724</v>
      </c>
    </row>
    <row r="117" spans="2:2" ht="19">
      <c r="B117" s="1" t="s">
        <v>81</v>
      </c>
    </row>
    <row r="118" spans="2:2" ht="19">
      <c r="B118" s="1" t="s">
        <v>3725</v>
      </c>
    </row>
    <row r="119" spans="2:2" ht="19">
      <c r="B119" s="1" t="s">
        <v>724</v>
      </c>
    </row>
    <row r="120" spans="2:2" ht="19">
      <c r="B120" s="1" t="s">
        <v>87</v>
      </c>
    </row>
    <row r="121" spans="2:2" ht="19">
      <c r="B121" s="1" t="s">
        <v>88</v>
      </c>
    </row>
    <row r="122" spans="2:2" ht="19">
      <c r="B122" s="1" t="s">
        <v>115</v>
      </c>
    </row>
    <row r="123" spans="2:2" ht="19">
      <c r="B123" s="1" t="s">
        <v>3710</v>
      </c>
    </row>
    <row r="124" spans="2:2" ht="19">
      <c r="B124" s="1" t="s">
        <v>90</v>
      </c>
    </row>
    <row r="125" spans="2:2" ht="19">
      <c r="B125" s="1" t="s">
        <v>91</v>
      </c>
    </row>
    <row r="126" spans="2:2" ht="19">
      <c r="B126" s="1" t="s">
        <v>92</v>
      </c>
    </row>
    <row r="127" spans="2:2" ht="19">
      <c r="B127" s="1" t="s">
        <v>3714</v>
      </c>
    </row>
    <row r="128" spans="2:2" ht="19">
      <c r="B128" s="1" t="s">
        <v>3715</v>
      </c>
    </row>
    <row r="129" spans="2:2" ht="19">
      <c r="B129" s="1" t="s">
        <v>3716</v>
      </c>
    </row>
    <row r="130" spans="2:2" ht="19">
      <c r="B130" s="1" t="s">
        <v>2151</v>
      </c>
    </row>
    <row r="131" spans="2:2" ht="19">
      <c r="B131" s="1" t="s">
        <v>118</v>
      </c>
    </row>
    <row r="132" spans="2:2" ht="19">
      <c r="B132" s="1" t="s">
        <v>96</v>
      </c>
    </row>
    <row r="133" spans="2:2" ht="19">
      <c r="B133" s="1" t="s">
        <v>85</v>
      </c>
    </row>
    <row r="134" spans="2:2" ht="19">
      <c r="B134" s="1" t="s">
        <v>86</v>
      </c>
    </row>
    <row r="135" spans="2:2" ht="19">
      <c r="B135" s="1" t="s">
        <v>97</v>
      </c>
    </row>
    <row r="136" spans="2:2" ht="19">
      <c r="B136" s="1" t="s">
        <v>97</v>
      </c>
    </row>
    <row r="137" spans="2:2" ht="19">
      <c r="B137" s="1" t="s">
        <v>98</v>
      </c>
    </row>
    <row r="138" spans="2:2" ht="19">
      <c r="B138" s="1" t="s">
        <v>99</v>
      </c>
    </row>
    <row r="139" spans="2:2" ht="19">
      <c r="B139" s="1" t="s">
        <v>3710</v>
      </c>
    </row>
    <row r="140" spans="2:2" ht="19">
      <c r="B140" s="1" t="s">
        <v>3717</v>
      </c>
    </row>
    <row r="141" spans="2:2" ht="19">
      <c r="B141" s="1" t="s">
        <v>101</v>
      </c>
    </row>
    <row r="142" spans="2:2" ht="19">
      <c r="B142" s="1" t="s">
        <v>640</v>
      </c>
    </row>
    <row r="143" spans="2:2" ht="19">
      <c r="B143" s="1" t="s">
        <v>644</v>
      </c>
    </row>
    <row r="144" spans="2:2" ht="19">
      <c r="B144" s="1" t="s">
        <v>645</v>
      </c>
    </row>
    <row r="145" spans="2:2" ht="19">
      <c r="B145" s="1" t="s">
        <v>106</v>
      </c>
    </row>
    <row r="146" spans="2:2" ht="19">
      <c r="B146" s="1" t="s">
        <v>646</v>
      </c>
    </row>
    <row r="147" spans="2:2" ht="19">
      <c r="B147" s="1" t="s">
        <v>648</v>
      </c>
    </row>
    <row r="148" spans="2:2" ht="19">
      <c r="B148" s="1" t="s">
        <v>787</v>
      </c>
    </row>
    <row r="149" spans="2:2" ht="19">
      <c r="B149" s="1" t="s">
        <v>1263</v>
      </c>
    </row>
    <row r="150" spans="2:2" ht="19">
      <c r="B150" s="1" t="s">
        <v>1264</v>
      </c>
    </row>
    <row r="151" spans="2:2" ht="19">
      <c r="B151" s="1" t="s">
        <v>1265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1D80-D3B6-CC44-B49D-3E9CF5ADD40B}">
  <dimension ref="A1:D96"/>
  <sheetViews>
    <sheetView workbookViewId="0">
      <selection activeCell="E33" sqref="E33:E34"/>
    </sheetView>
  </sheetViews>
  <sheetFormatPr baseColWidth="10" defaultRowHeight="16"/>
  <cols>
    <col min="1" max="2" width="53.1640625" bestFit="1" customWidth="1"/>
  </cols>
  <sheetData>
    <row r="1" spans="1:4" ht="19">
      <c r="A1" s="1" t="s">
        <v>73</v>
      </c>
      <c r="B1" s="1" t="s">
        <v>73</v>
      </c>
      <c r="C1" s="1" t="s">
        <v>1641</v>
      </c>
      <c r="D1" s="1" t="s">
        <v>1641</v>
      </c>
    </row>
    <row r="2" spans="1:4" ht="19">
      <c r="A2" s="1" t="s">
        <v>74</v>
      </c>
      <c r="B2" s="1" t="s">
        <v>74</v>
      </c>
      <c r="C2" s="1" t="s">
        <v>1642</v>
      </c>
      <c r="D2" s="1" t="s">
        <v>1642</v>
      </c>
    </row>
    <row r="3" spans="1:4" ht="19">
      <c r="A3" s="1" t="s">
        <v>2</v>
      </c>
      <c r="B3" s="1" t="s">
        <v>2</v>
      </c>
      <c r="C3" s="1" t="s">
        <v>1643</v>
      </c>
      <c r="D3" s="1" t="s">
        <v>1643</v>
      </c>
    </row>
    <row r="4" spans="1:4" ht="19">
      <c r="A4" s="1" t="s">
        <v>4</v>
      </c>
      <c r="B4" s="1" t="s">
        <v>4</v>
      </c>
      <c r="C4" s="1" t="s">
        <v>1644</v>
      </c>
      <c r="D4" s="1" t="s">
        <v>1644</v>
      </c>
    </row>
    <row r="5" spans="1:4" ht="19">
      <c r="A5" s="1" t="s">
        <v>78</v>
      </c>
      <c r="B5" s="1" t="s">
        <v>78</v>
      </c>
    </row>
    <row r="6" spans="1:4" ht="19">
      <c r="A6" s="1" t="s">
        <v>180</v>
      </c>
      <c r="B6" s="1" t="s">
        <v>180</v>
      </c>
    </row>
    <row r="7" spans="1:4" ht="19">
      <c r="A7" s="1" t="s">
        <v>181</v>
      </c>
      <c r="B7" s="1" t="s">
        <v>181</v>
      </c>
    </row>
    <row r="8" spans="1:4" ht="19">
      <c r="A8" s="1" t="s">
        <v>485</v>
      </c>
      <c r="B8" s="1" t="s">
        <v>485</v>
      </c>
    </row>
    <row r="9" spans="1:4" ht="19">
      <c r="A9" s="1" t="s">
        <v>184</v>
      </c>
      <c r="B9" s="1" t="s">
        <v>184</v>
      </c>
    </row>
    <row r="10" spans="1:4" ht="19">
      <c r="A10" s="1" t="s">
        <v>85</v>
      </c>
      <c r="B10" s="1" t="s">
        <v>85</v>
      </c>
    </row>
    <row r="11" spans="1:4" ht="19">
      <c r="A11" s="1" t="s">
        <v>210</v>
      </c>
      <c r="B11" s="1" t="s">
        <v>210</v>
      </c>
    </row>
    <row r="12" spans="1:4" ht="19">
      <c r="A12" s="1" t="s">
        <v>185</v>
      </c>
      <c r="B12" s="1" t="s">
        <v>185</v>
      </c>
    </row>
    <row r="13" spans="1:4" ht="19">
      <c r="A13" s="1" t="s">
        <v>792</v>
      </c>
      <c r="B13" s="1" t="s">
        <v>792</v>
      </c>
    </row>
    <row r="14" spans="1:4" ht="19">
      <c r="A14" s="1" t="s">
        <v>1645</v>
      </c>
      <c r="B14" s="1" t="s">
        <v>1645</v>
      </c>
    </row>
    <row r="15" spans="1:4" ht="19">
      <c r="A15" s="1" t="s">
        <v>189</v>
      </c>
      <c r="B15" s="1" t="s">
        <v>189</v>
      </c>
    </row>
    <row r="16" spans="1:4" ht="19">
      <c r="A16" s="1" t="s">
        <v>190</v>
      </c>
      <c r="B16" s="1" t="s">
        <v>190</v>
      </c>
    </row>
    <row r="17" spans="1:2" ht="19">
      <c r="A17" s="1" t="s">
        <v>191</v>
      </c>
      <c r="B17" s="1" t="s">
        <v>191</v>
      </c>
    </row>
    <row r="18" spans="1:2" ht="19">
      <c r="A18" s="1" t="s">
        <v>50</v>
      </c>
      <c r="B18" s="1" t="s">
        <v>50</v>
      </c>
    </row>
    <row r="19" spans="1:2" ht="19">
      <c r="A19" s="1" t="s">
        <v>194</v>
      </c>
      <c r="B19" s="1" t="s">
        <v>1650</v>
      </c>
    </row>
    <row r="20" spans="1:2" ht="19">
      <c r="A20" s="1" t="s">
        <v>4</v>
      </c>
      <c r="B20" s="1" t="s">
        <v>194</v>
      </c>
    </row>
    <row r="21" spans="1:2" ht="19">
      <c r="A21" s="1" t="s">
        <v>78</v>
      </c>
      <c r="B21" s="1" t="s">
        <v>4</v>
      </c>
    </row>
    <row r="22" spans="1:2" ht="19">
      <c r="A22" s="1" t="s">
        <v>180</v>
      </c>
      <c r="B22" s="1" t="s">
        <v>78</v>
      </c>
    </row>
    <row r="23" spans="1:2" ht="19">
      <c r="A23" s="1" t="s">
        <v>181</v>
      </c>
      <c r="B23" s="1" t="s">
        <v>180</v>
      </c>
    </row>
    <row r="24" spans="1:2" ht="19">
      <c r="A24" s="1" t="s">
        <v>485</v>
      </c>
      <c r="B24" s="1" t="s">
        <v>181</v>
      </c>
    </row>
    <row r="25" spans="1:2" ht="19">
      <c r="A25" s="1" t="s">
        <v>184</v>
      </c>
      <c r="B25" s="1" t="s">
        <v>485</v>
      </c>
    </row>
    <row r="26" spans="1:2" ht="19">
      <c r="A26" s="1" t="s">
        <v>85</v>
      </c>
      <c r="B26" s="1" t="s">
        <v>184</v>
      </c>
    </row>
    <row r="27" spans="1:2" ht="19">
      <c r="A27" s="1" t="s">
        <v>210</v>
      </c>
      <c r="B27" s="1" t="s">
        <v>85</v>
      </c>
    </row>
    <row r="28" spans="1:2" ht="19">
      <c r="A28" s="1" t="s">
        <v>185</v>
      </c>
      <c r="B28" s="1" t="s">
        <v>210</v>
      </c>
    </row>
    <row r="29" spans="1:2" ht="19">
      <c r="A29" s="1" t="s">
        <v>792</v>
      </c>
      <c r="B29" s="1" t="s">
        <v>185</v>
      </c>
    </row>
    <row r="30" spans="1:2" ht="19">
      <c r="A30" s="1" t="s">
        <v>1645</v>
      </c>
      <c r="B30" s="1" t="s">
        <v>792</v>
      </c>
    </row>
    <row r="31" spans="1:2" ht="19">
      <c r="A31" s="1" t="s">
        <v>189</v>
      </c>
      <c r="B31" s="1" t="s">
        <v>1645</v>
      </c>
    </row>
    <row r="32" spans="1:2" ht="19">
      <c r="A32" s="1" t="s">
        <v>190</v>
      </c>
      <c r="B32" s="1" t="s">
        <v>189</v>
      </c>
    </row>
    <row r="33" spans="1:2" ht="19">
      <c r="A33" s="1" t="s">
        <v>191</v>
      </c>
      <c r="B33" s="1" t="s">
        <v>190</v>
      </c>
    </row>
    <row r="34" spans="1:2" ht="19">
      <c r="A34" s="1" t="s">
        <v>194</v>
      </c>
      <c r="B34" s="1" t="s">
        <v>191</v>
      </c>
    </row>
    <row r="35" spans="1:2" ht="19">
      <c r="A35" s="1" t="s">
        <v>121</v>
      </c>
      <c r="B35" s="1" t="s">
        <v>194</v>
      </c>
    </row>
    <row r="36" spans="1:2" ht="19">
      <c r="A36" s="1" t="s">
        <v>1646</v>
      </c>
      <c r="B36" s="1" t="s">
        <v>121</v>
      </c>
    </row>
    <row r="37" spans="1:2" ht="19">
      <c r="A37" s="1" t="s">
        <v>211</v>
      </c>
      <c r="B37" s="1" t="s">
        <v>1646</v>
      </c>
    </row>
    <row r="38" spans="1:2" ht="19">
      <c r="A38" s="1" t="s">
        <v>1647</v>
      </c>
      <c r="B38" s="1" t="s">
        <v>211</v>
      </c>
    </row>
    <row r="39" spans="1:2" ht="19">
      <c r="A39" s="1" t="s">
        <v>213</v>
      </c>
      <c r="B39" s="1" t="s">
        <v>1647</v>
      </c>
    </row>
    <row r="40" spans="1:2" ht="19">
      <c r="A40" s="1">
        <v>1</v>
      </c>
      <c r="B40" s="1" t="s">
        <v>213</v>
      </c>
    </row>
    <row r="41" spans="1:2" ht="19">
      <c r="A41" s="1">
        <v>2</v>
      </c>
      <c r="B41" s="1">
        <v>1</v>
      </c>
    </row>
    <row r="42" spans="1:2" ht="19">
      <c r="A42" s="1">
        <v>3</v>
      </c>
      <c r="B42" s="1">
        <v>2</v>
      </c>
    </row>
    <row r="43" spans="1:2" ht="19">
      <c r="A43" s="1">
        <v>4</v>
      </c>
      <c r="B43" s="1">
        <v>3</v>
      </c>
    </row>
    <row r="44" spans="1:2" ht="19">
      <c r="A44" s="1">
        <v>5</v>
      </c>
      <c r="B44" s="1">
        <v>4</v>
      </c>
    </row>
    <row r="45" spans="1:2" ht="19">
      <c r="A45" s="1" t="s">
        <v>50</v>
      </c>
      <c r="B45" s="1">
        <v>5</v>
      </c>
    </row>
    <row r="46" spans="1:2" ht="19">
      <c r="A46" s="1">
        <v>101</v>
      </c>
      <c r="B46" s="1" t="s">
        <v>50</v>
      </c>
    </row>
    <row r="47" spans="1:2" ht="19">
      <c r="A47" s="1">
        <v>102</v>
      </c>
      <c r="B47" s="1" t="s">
        <v>1651</v>
      </c>
    </row>
    <row r="48" spans="1:2" ht="19">
      <c r="A48" s="1">
        <v>103</v>
      </c>
      <c r="B48" s="1">
        <v>101</v>
      </c>
    </row>
    <row r="49" spans="1:2" ht="19">
      <c r="A49" s="1">
        <v>104</v>
      </c>
      <c r="B49" s="1">
        <v>102</v>
      </c>
    </row>
    <row r="50" spans="1:2" ht="19">
      <c r="A50" s="1">
        <v>105</v>
      </c>
      <c r="B50" s="1">
        <v>103</v>
      </c>
    </row>
    <row r="51" spans="1:2" ht="19">
      <c r="A51" s="1">
        <v>111</v>
      </c>
      <c r="B51" s="1">
        <v>104</v>
      </c>
    </row>
    <row r="52" spans="1:2" ht="19">
      <c r="A52" s="1">
        <v>112</v>
      </c>
      <c r="B52" s="1">
        <v>105</v>
      </c>
    </row>
    <row r="53" spans="1:2" ht="19">
      <c r="A53" s="1">
        <v>113</v>
      </c>
      <c r="B53" s="1">
        <v>106</v>
      </c>
    </row>
    <row r="54" spans="1:2" ht="19">
      <c r="A54" s="1">
        <v>114</v>
      </c>
      <c r="B54" s="1">
        <v>111</v>
      </c>
    </row>
    <row r="55" spans="1:2" ht="19">
      <c r="A55" s="1" t="s">
        <v>138</v>
      </c>
      <c r="B55" s="1">
        <v>112</v>
      </c>
    </row>
    <row r="56" spans="1:2" ht="19">
      <c r="A56" s="1">
        <v>201</v>
      </c>
      <c r="B56" s="1">
        <v>113</v>
      </c>
    </row>
    <row r="57" spans="1:2" ht="19">
      <c r="A57" s="1">
        <v>202</v>
      </c>
      <c r="B57" s="1">
        <v>114</v>
      </c>
    </row>
    <row r="58" spans="1:2" ht="19">
      <c r="A58" s="1">
        <v>203</v>
      </c>
      <c r="B58" s="1" t="s">
        <v>138</v>
      </c>
    </row>
    <row r="59" spans="1:2" ht="19">
      <c r="A59" s="1" t="s">
        <v>147</v>
      </c>
      <c r="B59" s="1">
        <v>201</v>
      </c>
    </row>
    <row r="60" spans="1:2" ht="19">
      <c r="A60" s="1">
        <v>301</v>
      </c>
      <c r="B60" s="1">
        <v>202</v>
      </c>
    </row>
    <row r="61" spans="1:2" ht="19">
      <c r="A61" s="1">
        <v>302</v>
      </c>
      <c r="B61" s="1">
        <v>203</v>
      </c>
    </row>
    <row r="62" spans="1:2" ht="19">
      <c r="A62" s="1">
        <v>303</v>
      </c>
      <c r="B62" s="1" t="s">
        <v>147</v>
      </c>
    </row>
    <row r="63" spans="1:2" ht="19">
      <c r="A63" s="1" t="s">
        <v>151</v>
      </c>
      <c r="B63" s="1">
        <v>301</v>
      </c>
    </row>
    <row r="64" spans="1:2" ht="19">
      <c r="A64" s="1">
        <v>401</v>
      </c>
      <c r="B64" s="1">
        <v>302</v>
      </c>
    </row>
    <row r="65" spans="1:2" ht="19">
      <c r="A65" s="1">
        <v>402</v>
      </c>
      <c r="B65" s="1">
        <v>303</v>
      </c>
    </row>
    <row r="66" spans="1:2" ht="19">
      <c r="A66" s="1">
        <v>403</v>
      </c>
      <c r="B66" s="1">
        <v>304</v>
      </c>
    </row>
    <row r="67" spans="1:2" ht="19">
      <c r="A67" s="1">
        <v>404</v>
      </c>
      <c r="B67" s="1" t="s">
        <v>151</v>
      </c>
    </row>
    <row r="68" spans="1:2" ht="19">
      <c r="A68" s="1">
        <v>405</v>
      </c>
      <c r="B68" s="1">
        <v>401</v>
      </c>
    </row>
    <row r="69" spans="1:2" ht="19">
      <c r="A69" s="1">
        <v>406</v>
      </c>
      <c r="B69" s="1">
        <v>402</v>
      </c>
    </row>
    <row r="70" spans="1:2" ht="19">
      <c r="A70" s="1">
        <v>407</v>
      </c>
      <c r="B70" s="1">
        <v>403</v>
      </c>
    </row>
    <row r="71" spans="1:2" ht="19">
      <c r="A71" s="1">
        <v>409</v>
      </c>
      <c r="B71" s="1">
        <v>404</v>
      </c>
    </row>
    <row r="72" spans="1:2" ht="19">
      <c r="A72" s="1">
        <v>410</v>
      </c>
      <c r="B72" s="1">
        <v>405</v>
      </c>
    </row>
    <row r="73" spans="1:2" ht="19">
      <c r="A73" s="1">
        <v>411</v>
      </c>
      <c r="B73" s="1">
        <v>406</v>
      </c>
    </row>
    <row r="74" spans="1:2" ht="19">
      <c r="A74" s="1" t="s">
        <v>1648</v>
      </c>
      <c r="B74" s="1">
        <v>407</v>
      </c>
    </row>
    <row r="75" spans="1:2" ht="19">
      <c r="A75" s="1">
        <v>601</v>
      </c>
      <c r="B75" s="1">
        <v>409</v>
      </c>
    </row>
    <row r="76" spans="1:2" ht="19">
      <c r="A76" s="1">
        <v>611</v>
      </c>
      <c r="B76" s="1">
        <v>410</v>
      </c>
    </row>
    <row r="77" spans="1:2" ht="19">
      <c r="A77" s="1">
        <v>612</v>
      </c>
      <c r="B77" s="1">
        <v>411</v>
      </c>
    </row>
    <row r="78" spans="1:2" ht="19">
      <c r="A78" s="1">
        <v>613</v>
      </c>
      <c r="B78" s="1" t="s">
        <v>1648</v>
      </c>
    </row>
    <row r="79" spans="1:2" ht="19">
      <c r="A79" s="1" t="s">
        <v>50</v>
      </c>
      <c r="B79" s="1">
        <v>601</v>
      </c>
    </row>
    <row r="80" spans="1:2" ht="19">
      <c r="A80" s="1">
        <v>614</v>
      </c>
      <c r="B80" s="1">
        <v>611</v>
      </c>
    </row>
    <row r="81" spans="1:2" ht="19">
      <c r="A81" s="1">
        <v>615</v>
      </c>
      <c r="B81" s="1">
        <v>612</v>
      </c>
    </row>
    <row r="82" spans="1:2" ht="19">
      <c r="A82" s="1">
        <v>616</v>
      </c>
      <c r="B82" s="1">
        <v>613</v>
      </c>
    </row>
    <row r="83" spans="1:2" ht="19">
      <c r="A83" s="1">
        <v>617</v>
      </c>
      <c r="B83" s="1" t="s">
        <v>50</v>
      </c>
    </row>
    <row r="84" spans="1:2" ht="19">
      <c r="A84" s="1">
        <v>618</v>
      </c>
      <c r="B84" s="1" t="s">
        <v>1652</v>
      </c>
    </row>
    <row r="85" spans="1:2" ht="19">
      <c r="A85" s="1">
        <v>619</v>
      </c>
      <c r="B85" s="1">
        <v>614</v>
      </c>
    </row>
    <row r="86" spans="1:2" ht="19">
      <c r="A86" s="1">
        <v>620</v>
      </c>
      <c r="B86" s="1">
        <v>615</v>
      </c>
    </row>
    <row r="87" spans="1:2" ht="19">
      <c r="A87" s="1">
        <v>621</v>
      </c>
      <c r="B87" s="1">
        <v>616</v>
      </c>
    </row>
    <row r="88" spans="1:2" ht="19">
      <c r="A88" s="1">
        <v>623</v>
      </c>
      <c r="B88" s="1">
        <v>617</v>
      </c>
    </row>
    <row r="89" spans="1:2" ht="19">
      <c r="A89" s="1" t="s">
        <v>1649</v>
      </c>
      <c r="B89" s="1">
        <v>618</v>
      </c>
    </row>
    <row r="90" spans="1:2" ht="19">
      <c r="A90" s="1" t="s">
        <v>50</v>
      </c>
      <c r="B90" s="1">
        <v>619</v>
      </c>
    </row>
    <row r="91" spans="1:2" ht="19">
      <c r="B91" s="1">
        <v>620</v>
      </c>
    </row>
    <row r="92" spans="1:2" ht="19">
      <c r="B92" s="1">
        <v>621</v>
      </c>
    </row>
    <row r="93" spans="1:2" ht="19">
      <c r="B93" s="1">
        <v>623</v>
      </c>
    </row>
    <row r="94" spans="1:2" ht="19">
      <c r="B94" s="1" t="s">
        <v>1649</v>
      </c>
    </row>
    <row r="95" spans="1:2" ht="19">
      <c r="B95" s="1" t="s">
        <v>50</v>
      </c>
    </row>
    <row r="96" spans="1:2" ht="19">
      <c r="B96" s="1" t="s">
        <v>1653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BFF3-3C4A-F548-ACFB-CC5813032C9E}">
  <dimension ref="A1:D263"/>
  <sheetViews>
    <sheetView workbookViewId="0">
      <selection activeCell="B18" sqref="B18"/>
    </sheetView>
  </sheetViews>
  <sheetFormatPr baseColWidth="10" defaultRowHeight="16"/>
  <cols>
    <col min="2" max="2" width="80.6640625" bestFit="1" customWidth="1"/>
  </cols>
  <sheetData>
    <row r="1" spans="1:4" ht="19">
      <c r="A1" s="1" t="s">
        <v>1396</v>
      </c>
      <c r="B1" s="1" t="s">
        <v>1396</v>
      </c>
      <c r="C1" s="1" t="s">
        <v>1538</v>
      </c>
      <c r="D1" s="1" t="s">
        <v>1499</v>
      </c>
    </row>
    <row r="2" spans="1:4" ht="19">
      <c r="A2" s="1" t="s">
        <v>1398</v>
      </c>
      <c r="B2" s="1" t="s">
        <v>1397</v>
      </c>
      <c r="C2" s="1" t="s">
        <v>484</v>
      </c>
      <c r="D2" s="1" t="s">
        <v>484</v>
      </c>
    </row>
    <row r="3" spans="1:4" ht="19">
      <c r="A3" s="1" t="s">
        <v>48</v>
      </c>
      <c r="B3" s="1" t="s">
        <v>1398</v>
      </c>
      <c r="C3" s="1" t="s">
        <v>1539</v>
      </c>
      <c r="D3" s="1" t="s">
        <v>1500</v>
      </c>
    </row>
    <row r="4" spans="1:4" ht="19">
      <c r="A4" s="1" t="s">
        <v>1400</v>
      </c>
      <c r="B4" s="1" t="s">
        <v>1397</v>
      </c>
      <c r="C4" s="1" t="s">
        <v>78</v>
      </c>
      <c r="D4" s="1" t="s">
        <v>78</v>
      </c>
    </row>
    <row r="5" spans="1:4" ht="19">
      <c r="A5" s="1" t="s">
        <v>1403</v>
      </c>
      <c r="B5" s="1" t="s">
        <v>2</v>
      </c>
      <c r="C5" s="1" t="s">
        <v>1540</v>
      </c>
      <c r="D5" s="1" t="s">
        <v>1501</v>
      </c>
    </row>
    <row r="6" spans="1:4" ht="19">
      <c r="A6" s="1" t="s">
        <v>1404</v>
      </c>
      <c r="B6" s="1" t="s">
        <v>1399</v>
      </c>
      <c r="C6" s="1" t="s">
        <v>180</v>
      </c>
      <c r="D6" s="1" t="s">
        <v>180</v>
      </c>
    </row>
    <row r="7" spans="1:4" ht="19">
      <c r="A7" s="1" t="s">
        <v>1400</v>
      </c>
      <c r="B7" s="1" t="s">
        <v>48</v>
      </c>
      <c r="C7" s="1" t="s">
        <v>1502</v>
      </c>
      <c r="D7" s="1" t="s">
        <v>1502</v>
      </c>
    </row>
    <row r="8" spans="1:4" ht="19">
      <c r="A8" s="1" t="s">
        <v>48</v>
      </c>
      <c r="B8" s="1" t="s">
        <v>1400</v>
      </c>
      <c r="C8" s="1" t="s">
        <v>1503</v>
      </c>
      <c r="D8" s="1" t="s">
        <v>1503</v>
      </c>
    </row>
    <row r="9" spans="1:4" ht="19">
      <c r="A9" s="1" t="s">
        <v>1405</v>
      </c>
      <c r="B9" s="1" t="s">
        <v>1401</v>
      </c>
      <c r="C9" s="1" t="s">
        <v>1504</v>
      </c>
      <c r="D9" s="1" t="s">
        <v>1504</v>
      </c>
    </row>
    <row r="10" spans="1:4" ht="19">
      <c r="A10" s="1" t="s">
        <v>1403</v>
      </c>
      <c r="B10" s="1" t="s">
        <v>1402</v>
      </c>
      <c r="C10" s="1" t="s">
        <v>1505</v>
      </c>
      <c r="D10" s="1" t="s">
        <v>1505</v>
      </c>
    </row>
    <row r="11" spans="1:4" ht="19">
      <c r="A11" s="1" t="s">
        <v>1407</v>
      </c>
      <c r="B11" s="1" t="s">
        <v>1403</v>
      </c>
      <c r="C11" s="1" t="s">
        <v>1506</v>
      </c>
      <c r="D11" s="1" t="s">
        <v>1506</v>
      </c>
    </row>
    <row r="12" spans="1:4" ht="19">
      <c r="A12" s="1" t="s">
        <v>1405</v>
      </c>
      <c r="B12" s="1" t="s">
        <v>1404</v>
      </c>
      <c r="C12" s="1" t="s">
        <v>1541</v>
      </c>
      <c r="D12" s="1" t="s">
        <v>1507</v>
      </c>
    </row>
    <row r="13" spans="1:4" ht="19">
      <c r="A13" s="1" t="s">
        <v>48</v>
      </c>
      <c r="B13" s="1" t="s">
        <v>486</v>
      </c>
      <c r="C13" s="1" t="s">
        <v>1542</v>
      </c>
      <c r="D13" s="1" t="s">
        <v>1508</v>
      </c>
    </row>
    <row r="14" spans="1:4" ht="19">
      <c r="A14" s="1" t="s">
        <v>1408</v>
      </c>
      <c r="B14" s="1" t="s">
        <v>487</v>
      </c>
      <c r="C14" s="1" t="s">
        <v>1543</v>
      </c>
      <c r="D14" s="1" t="s">
        <v>1509</v>
      </c>
    </row>
    <row r="15" spans="1:4" ht="19">
      <c r="A15" s="1" t="s">
        <v>1408</v>
      </c>
      <c r="B15" s="1" t="s">
        <v>488</v>
      </c>
      <c r="C15" s="1" t="s">
        <v>1510</v>
      </c>
      <c r="D15" s="1" t="s">
        <v>1510</v>
      </c>
    </row>
    <row r="16" spans="1:4" ht="19">
      <c r="A16" s="1" t="s">
        <v>1403</v>
      </c>
      <c r="B16" s="1" t="s">
        <v>188</v>
      </c>
      <c r="C16" s="1" t="s">
        <v>1511</v>
      </c>
      <c r="D16" s="1" t="s">
        <v>1511</v>
      </c>
    </row>
    <row r="17" spans="1:4" ht="19">
      <c r="A17" s="1" t="s">
        <v>1410</v>
      </c>
      <c r="B17" s="1" t="s">
        <v>189</v>
      </c>
      <c r="C17" s="1">
        <v>3250</v>
      </c>
      <c r="D17" s="1">
        <v>3250</v>
      </c>
    </row>
    <row r="18" spans="1:4" ht="19">
      <c r="A18" s="1" t="s">
        <v>1411</v>
      </c>
      <c r="B18" s="1" t="s">
        <v>1400</v>
      </c>
      <c r="C18" s="1">
        <v>2900</v>
      </c>
      <c r="D18" s="1">
        <v>2900</v>
      </c>
    </row>
    <row r="19" spans="1:4" ht="19">
      <c r="A19" s="1" t="s">
        <v>1412</v>
      </c>
      <c r="B19" s="1" t="s">
        <v>190</v>
      </c>
      <c r="C19" s="1">
        <v>56.5</v>
      </c>
      <c r="D19" s="1">
        <v>56.5</v>
      </c>
    </row>
    <row r="20" spans="1:4" ht="19">
      <c r="A20" s="1" t="s">
        <v>1413</v>
      </c>
      <c r="B20" s="1" t="s">
        <v>193</v>
      </c>
      <c r="C20" s="1" t="s">
        <v>1512</v>
      </c>
      <c r="D20" s="1" t="s">
        <v>1512</v>
      </c>
    </row>
    <row r="21" spans="1:4" ht="19">
      <c r="A21" s="1" t="s">
        <v>48</v>
      </c>
      <c r="B21" s="1" t="s">
        <v>194</v>
      </c>
      <c r="C21" s="1" t="s">
        <v>1511</v>
      </c>
      <c r="D21" s="1" t="s">
        <v>1511</v>
      </c>
    </row>
    <row r="22" spans="1:4" ht="19">
      <c r="A22" s="1" t="s">
        <v>1408</v>
      </c>
      <c r="B22" s="1" t="s">
        <v>48</v>
      </c>
      <c r="C22" s="1">
        <v>3250</v>
      </c>
      <c r="D22" s="1">
        <v>3250</v>
      </c>
    </row>
    <row r="23" spans="1:4" ht="19">
      <c r="A23" s="1" t="s">
        <v>1415</v>
      </c>
      <c r="B23" s="1" t="s">
        <v>1405</v>
      </c>
      <c r="C23" s="1">
        <v>2900</v>
      </c>
      <c r="D23" s="1">
        <v>2900</v>
      </c>
    </row>
    <row r="24" spans="1:4" ht="19">
      <c r="A24" s="1" t="s">
        <v>48</v>
      </c>
      <c r="B24" s="1" t="s">
        <v>1406</v>
      </c>
      <c r="C24" s="1">
        <v>53.5</v>
      </c>
      <c r="D24" s="1">
        <v>53</v>
      </c>
    </row>
    <row r="25" spans="1:4" ht="19">
      <c r="A25" s="1" t="s">
        <v>1416</v>
      </c>
      <c r="B25" s="1" t="s">
        <v>1401</v>
      </c>
      <c r="C25" s="1" t="s">
        <v>1544</v>
      </c>
      <c r="D25" s="1" t="s">
        <v>1513</v>
      </c>
    </row>
    <row r="26" spans="1:4" ht="19">
      <c r="A26" s="1" t="s">
        <v>374</v>
      </c>
      <c r="B26" s="1" t="s">
        <v>1402</v>
      </c>
      <c r="C26" s="1" t="s">
        <v>1514</v>
      </c>
      <c r="D26" s="1" t="s">
        <v>1514</v>
      </c>
    </row>
    <row r="27" spans="1:4" ht="19">
      <c r="A27" s="1" t="s">
        <v>48</v>
      </c>
      <c r="B27" s="1" t="s">
        <v>1403</v>
      </c>
      <c r="C27" s="1" t="s">
        <v>1515</v>
      </c>
      <c r="D27" s="1" t="s">
        <v>1515</v>
      </c>
    </row>
    <row r="28" spans="1:4" ht="19">
      <c r="A28" s="1" t="s">
        <v>383</v>
      </c>
      <c r="B28" s="1" t="s">
        <v>1407</v>
      </c>
      <c r="C28" s="1">
        <v>2700</v>
      </c>
      <c r="D28" s="1">
        <v>2600</v>
      </c>
    </row>
    <row r="29" spans="1:4" ht="19">
      <c r="A29" s="1" t="s">
        <v>460</v>
      </c>
      <c r="B29" s="1" t="s">
        <v>486</v>
      </c>
      <c r="C29" s="1">
        <v>2600</v>
      </c>
      <c r="D29" s="1">
        <v>2600</v>
      </c>
    </row>
    <row r="30" spans="1:4" ht="19">
      <c r="A30" s="1" t="s">
        <v>48</v>
      </c>
      <c r="B30" s="1" t="s">
        <v>487</v>
      </c>
      <c r="C30" s="1">
        <v>49</v>
      </c>
      <c r="D30" s="1">
        <v>47.5</v>
      </c>
    </row>
    <row r="31" spans="1:4" ht="19">
      <c r="A31" s="1" t="s">
        <v>48</v>
      </c>
      <c r="B31" s="1" t="s">
        <v>1405</v>
      </c>
      <c r="C31" s="1" t="s">
        <v>1512</v>
      </c>
      <c r="D31" s="1" t="s">
        <v>1512</v>
      </c>
    </row>
    <row r="32" spans="1:4" ht="19">
      <c r="A32" s="1" t="s">
        <v>1496</v>
      </c>
      <c r="B32" s="1" t="s">
        <v>488</v>
      </c>
      <c r="C32" s="1" t="s">
        <v>1515</v>
      </c>
      <c r="D32" s="1" t="s">
        <v>1515</v>
      </c>
    </row>
    <row r="33" spans="1:4" ht="19">
      <c r="A33" s="1" t="s">
        <v>48</v>
      </c>
      <c r="B33" s="1" t="s">
        <v>188</v>
      </c>
      <c r="C33" s="1">
        <v>2700</v>
      </c>
      <c r="D33" s="1">
        <v>2650</v>
      </c>
    </row>
    <row r="34" spans="1:4" ht="19">
      <c r="A34" s="1" t="s">
        <v>48</v>
      </c>
      <c r="B34" s="1" t="s">
        <v>189</v>
      </c>
      <c r="C34" s="1">
        <v>2600</v>
      </c>
      <c r="D34" s="1">
        <v>2600</v>
      </c>
    </row>
    <row r="35" spans="1:4" ht="19">
      <c r="B35" s="1" t="s">
        <v>190</v>
      </c>
      <c r="C35" s="1">
        <v>47</v>
      </c>
      <c r="D35" s="1">
        <v>45</v>
      </c>
    </row>
    <row r="36" spans="1:4" ht="19">
      <c r="B36" s="1" t="s">
        <v>193</v>
      </c>
      <c r="C36" s="1" t="s">
        <v>1545</v>
      </c>
      <c r="D36" s="1" t="s">
        <v>1516</v>
      </c>
    </row>
    <row r="37" spans="1:4" ht="19">
      <c r="B37" s="1" t="s">
        <v>194</v>
      </c>
      <c r="C37" s="1" t="s">
        <v>1517</v>
      </c>
      <c r="D37" s="1" t="s">
        <v>1517</v>
      </c>
    </row>
    <row r="38" spans="1:4" ht="19">
      <c r="B38" s="1" t="s">
        <v>48</v>
      </c>
      <c r="C38" s="1" t="s">
        <v>1511</v>
      </c>
      <c r="D38" s="1" t="s">
        <v>1511</v>
      </c>
    </row>
    <row r="39" spans="1:4" ht="19">
      <c r="B39" s="1" t="s">
        <v>1408</v>
      </c>
      <c r="C39" s="1">
        <v>2535</v>
      </c>
      <c r="D39" s="1">
        <v>2535</v>
      </c>
    </row>
    <row r="40" spans="1:4" ht="19">
      <c r="B40" s="1" t="s">
        <v>180</v>
      </c>
      <c r="C40" s="1">
        <v>2600</v>
      </c>
      <c r="D40" s="1">
        <v>2600</v>
      </c>
    </row>
    <row r="41" spans="1:4" ht="19">
      <c r="B41" s="1" t="s">
        <v>181</v>
      </c>
      <c r="C41" s="1">
        <v>49.5</v>
      </c>
      <c r="D41" s="1">
        <v>49.5</v>
      </c>
    </row>
    <row r="42" spans="1:4" ht="19">
      <c r="B42" s="1" t="s">
        <v>1409</v>
      </c>
      <c r="C42" s="1" t="s">
        <v>1546</v>
      </c>
      <c r="D42" s="1" t="s">
        <v>1518</v>
      </c>
    </row>
    <row r="43" spans="1:4" ht="19">
      <c r="B43" s="1" t="s">
        <v>1408</v>
      </c>
      <c r="C43" s="1" t="s">
        <v>1511</v>
      </c>
      <c r="D43" s="1" t="s">
        <v>1511</v>
      </c>
    </row>
    <row r="44" spans="1:4" ht="19">
      <c r="B44" s="1" t="s">
        <v>181</v>
      </c>
      <c r="C44" s="1">
        <v>2550</v>
      </c>
      <c r="D44" s="1">
        <v>2550</v>
      </c>
    </row>
    <row r="45" spans="1:4" ht="19">
      <c r="B45" s="1" t="s">
        <v>1409</v>
      </c>
      <c r="C45" s="1">
        <v>2600</v>
      </c>
      <c r="D45" s="1">
        <v>2600</v>
      </c>
    </row>
    <row r="46" spans="1:4" ht="19">
      <c r="B46" s="1" t="s">
        <v>1401</v>
      </c>
      <c r="C46" s="1">
        <v>49</v>
      </c>
      <c r="D46" s="1">
        <v>49</v>
      </c>
    </row>
    <row r="47" spans="1:4" ht="19">
      <c r="B47" s="1" t="s">
        <v>1402</v>
      </c>
      <c r="C47" s="1" t="s">
        <v>1519</v>
      </c>
      <c r="D47" s="1" t="s">
        <v>1519</v>
      </c>
    </row>
    <row r="48" spans="1:4" ht="19">
      <c r="B48" s="1" t="s">
        <v>1403</v>
      </c>
      <c r="C48" s="1" t="s">
        <v>1514</v>
      </c>
      <c r="D48" s="1" t="s">
        <v>1514</v>
      </c>
    </row>
    <row r="49" spans="2:4" ht="19">
      <c r="B49" s="1" t="s">
        <v>1410</v>
      </c>
      <c r="C49" s="1" t="s">
        <v>1515</v>
      </c>
      <c r="D49" s="1" t="s">
        <v>1515</v>
      </c>
    </row>
    <row r="50" spans="2:4" ht="19">
      <c r="B50" s="1" t="s">
        <v>1411</v>
      </c>
      <c r="C50" s="1">
        <v>2405</v>
      </c>
      <c r="D50" s="1">
        <v>2405</v>
      </c>
    </row>
    <row r="51" spans="2:4" ht="19">
      <c r="B51" s="1" t="s">
        <v>1412</v>
      </c>
      <c r="C51" s="1">
        <v>2600</v>
      </c>
      <c r="D51" s="1">
        <v>2600</v>
      </c>
    </row>
    <row r="52" spans="2:4" ht="19">
      <c r="B52" s="1" t="s">
        <v>1413</v>
      </c>
      <c r="C52" s="1">
        <v>48.5</v>
      </c>
      <c r="D52" s="1">
        <v>48.5</v>
      </c>
    </row>
    <row r="53" spans="2:4" ht="19">
      <c r="B53" s="1" t="s">
        <v>486</v>
      </c>
      <c r="C53" s="1" t="s">
        <v>1547</v>
      </c>
      <c r="D53" s="1" t="s">
        <v>1520</v>
      </c>
    </row>
    <row r="54" spans="2:4" ht="19">
      <c r="B54" s="1" t="s">
        <v>487</v>
      </c>
      <c r="C54" s="1" t="s">
        <v>1515</v>
      </c>
      <c r="D54" s="1" t="s">
        <v>1515</v>
      </c>
    </row>
    <row r="55" spans="2:4" ht="19">
      <c r="B55" s="1" t="s">
        <v>488</v>
      </c>
      <c r="C55" s="1">
        <v>2450</v>
      </c>
      <c r="D55" s="1">
        <v>2450</v>
      </c>
    </row>
    <row r="56" spans="2:4" ht="19">
      <c r="B56" s="1" t="s">
        <v>48</v>
      </c>
      <c r="C56" s="1">
        <v>2600</v>
      </c>
      <c r="D56" s="1">
        <v>2600</v>
      </c>
    </row>
    <row r="57" spans="2:4" ht="19">
      <c r="B57" s="1" t="s">
        <v>1408</v>
      </c>
      <c r="C57" s="1">
        <v>47</v>
      </c>
      <c r="D57" s="1">
        <v>47</v>
      </c>
    </row>
    <row r="58" spans="2:4" ht="19">
      <c r="B58" s="1" t="s">
        <v>188</v>
      </c>
      <c r="C58" s="1" t="s">
        <v>1521</v>
      </c>
      <c r="D58" s="1" t="s">
        <v>1521</v>
      </c>
    </row>
    <row r="59" spans="2:4" ht="19">
      <c r="B59" s="1" t="s">
        <v>189</v>
      </c>
      <c r="C59" s="1" t="s">
        <v>1548</v>
      </c>
      <c r="D59" s="1" t="s">
        <v>1522</v>
      </c>
    </row>
    <row r="60" spans="2:4" ht="19">
      <c r="B60" s="1" t="s">
        <v>190</v>
      </c>
      <c r="C60" s="1" t="s">
        <v>1549</v>
      </c>
      <c r="D60" s="1" t="s">
        <v>1523</v>
      </c>
    </row>
    <row r="61" spans="2:4" ht="19">
      <c r="B61" s="1" t="s">
        <v>193</v>
      </c>
      <c r="C61" s="1" t="s">
        <v>1550</v>
      </c>
      <c r="D61" s="1" t="s">
        <v>181</v>
      </c>
    </row>
    <row r="62" spans="2:4" ht="19">
      <c r="B62" s="1" t="s">
        <v>194</v>
      </c>
      <c r="C62" s="1" t="s">
        <v>1551</v>
      </c>
      <c r="D62" s="1" t="s">
        <v>1524</v>
      </c>
    </row>
    <row r="63" spans="2:4" ht="19">
      <c r="B63" s="1" t="s">
        <v>489</v>
      </c>
      <c r="C63" s="1" t="s">
        <v>1510</v>
      </c>
      <c r="D63" s="1" t="s">
        <v>1525</v>
      </c>
    </row>
    <row r="64" spans="2:4" ht="19">
      <c r="B64" s="1" t="s">
        <v>85</v>
      </c>
      <c r="C64" s="1" t="s">
        <v>1552</v>
      </c>
      <c r="D64" s="1" t="s">
        <v>1526</v>
      </c>
    </row>
    <row r="65" spans="2:4" ht="19">
      <c r="B65" s="1" t="s">
        <v>1414</v>
      </c>
      <c r="C65" s="1">
        <v>2880</v>
      </c>
      <c r="D65" s="1" t="s">
        <v>1527</v>
      </c>
    </row>
    <row r="66" spans="2:4" ht="19">
      <c r="B66" s="1" t="s">
        <v>210</v>
      </c>
      <c r="C66" s="1">
        <v>2900</v>
      </c>
      <c r="D66" s="1" t="s">
        <v>1528</v>
      </c>
    </row>
    <row r="67" spans="2:4" ht="19">
      <c r="B67" s="1" t="s">
        <v>191</v>
      </c>
      <c r="C67" s="1">
        <v>51</v>
      </c>
      <c r="D67" s="1" t="s">
        <v>1529</v>
      </c>
    </row>
    <row r="68" spans="2:4" ht="19">
      <c r="B68" s="1" t="s">
        <v>1415</v>
      </c>
      <c r="C68" s="1" t="s">
        <v>1512</v>
      </c>
      <c r="D68" s="1" t="s">
        <v>1530</v>
      </c>
    </row>
    <row r="69" spans="2:4" ht="19">
      <c r="B69" s="1" t="s">
        <v>211</v>
      </c>
      <c r="C69" s="1" t="s">
        <v>1552</v>
      </c>
      <c r="D69" s="1" t="s">
        <v>1531</v>
      </c>
    </row>
    <row r="70" spans="2:4" ht="19">
      <c r="B70" s="1" t="s">
        <v>212</v>
      </c>
      <c r="C70" s="1">
        <v>2950</v>
      </c>
      <c r="D70" s="1" t="s">
        <v>1532</v>
      </c>
    </row>
    <row r="71" spans="2:4" ht="19">
      <c r="B71" s="1" t="s">
        <v>832</v>
      </c>
      <c r="C71" s="1">
        <v>2900</v>
      </c>
      <c r="D71" s="1" t="s">
        <v>1533</v>
      </c>
    </row>
    <row r="72" spans="2:4" ht="19">
      <c r="B72" s="1" t="s">
        <v>833</v>
      </c>
      <c r="C72" s="1">
        <v>48</v>
      </c>
      <c r="D72" s="1" t="s">
        <v>1534</v>
      </c>
    </row>
    <row r="73" spans="2:4" ht="19">
      <c r="B73" s="1" t="s">
        <v>123</v>
      </c>
      <c r="C73" s="1" t="s">
        <v>1553</v>
      </c>
      <c r="D73" s="1" t="s">
        <v>1535</v>
      </c>
    </row>
    <row r="74" spans="2:4" ht="19">
      <c r="B74" s="1" t="s">
        <v>48</v>
      </c>
      <c r="C74" s="1" t="s">
        <v>1514</v>
      </c>
      <c r="D74" s="1" t="s">
        <v>1536</v>
      </c>
    </row>
    <row r="75" spans="2:4" ht="19">
      <c r="B75" s="1" t="s">
        <v>1416</v>
      </c>
      <c r="C75" s="1" t="s">
        <v>1515</v>
      </c>
      <c r="D75" s="1" t="s">
        <v>1537</v>
      </c>
    </row>
    <row r="76" spans="2:4" ht="19">
      <c r="B76" s="1" t="s">
        <v>1417</v>
      </c>
      <c r="C76" s="1">
        <v>2380</v>
      </c>
      <c r="D76" s="1" t="s">
        <v>1538</v>
      </c>
    </row>
    <row r="77" spans="2:4" ht="19">
      <c r="B77" s="1" t="s">
        <v>374</v>
      </c>
      <c r="C77" s="1">
        <v>2600</v>
      </c>
      <c r="D77" s="1" t="s">
        <v>484</v>
      </c>
    </row>
    <row r="78" spans="2:4" ht="19">
      <c r="B78" s="1" t="s">
        <v>1418</v>
      </c>
      <c r="C78" s="1">
        <v>44</v>
      </c>
      <c r="D78" s="1" t="s">
        <v>1539</v>
      </c>
    </row>
    <row r="79" spans="2:4" ht="19">
      <c r="B79" s="1" t="s">
        <v>1419</v>
      </c>
      <c r="C79" s="1" t="s">
        <v>1512</v>
      </c>
      <c r="D79" s="1" t="s">
        <v>78</v>
      </c>
    </row>
    <row r="80" spans="2:4" ht="19">
      <c r="B80" s="1" t="s">
        <v>1420</v>
      </c>
      <c r="C80" s="1" t="s">
        <v>1515</v>
      </c>
      <c r="D80" s="1" t="s">
        <v>1540</v>
      </c>
    </row>
    <row r="81" spans="2:4" ht="19">
      <c r="B81" s="1" t="s">
        <v>1421</v>
      </c>
      <c r="C81" s="1">
        <v>2450</v>
      </c>
      <c r="D81" s="1" t="s">
        <v>180</v>
      </c>
    </row>
    <row r="82" spans="2:4" ht="19">
      <c r="B82" s="1" t="s">
        <v>1422</v>
      </c>
      <c r="C82" s="1">
        <v>2600</v>
      </c>
      <c r="D82" s="1" t="s">
        <v>1502</v>
      </c>
    </row>
    <row r="83" spans="2:4" ht="19">
      <c r="B83" s="1" t="s">
        <v>1423</v>
      </c>
      <c r="C83" s="1">
        <v>41.5</v>
      </c>
      <c r="D83" s="1" t="s">
        <v>1503</v>
      </c>
    </row>
    <row r="84" spans="2:4" ht="19">
      <c r="B84" s="1" t="s">
        <v>1424</v>
      </c>
      <c r="C84" s="1" t="s">
        <v>1554</v>
      </c>
      <c r="D84" s="1" t="s">
        <v>1504</v>
      </c>
    </row>
    <row r="85" spans="2:4" ht="19">
      <c r="B85" s="1" t="s">
        <v>1425</v>
      </c>
      <c r="C85" s="1" t="s">
        <v>1555</v>
      </c>
      <c r="D85" s="1" t="s">
        <v>1505</v>
      </c>
    </row>
    <row r="86" spans="2:4" ht="19">
      <c r="B86" s="1" t="s">
        <v>1426</v>
      </c>
      <c r="C86" s="1" t="s">
        <v>1556</v>
      </c>
      <c r="D86" s="1" t="s">
        <v>1506</v>
      </c>
    </row>
    <row r="87" spans="2:4" ht="19">
      <c r="B87" s="1" t="s">
        <v>1427</v>
      </c>
      <c r="C87" s="1" t="s">
        <v>1557</v>
      </c>
      <c r="D87" s="1" t="s">
        <v>1541</v>
      </c>
    </row>
    <row r="88" spans="2:4" ht="19">
      <c r="B88" s="1" t="s">
        <v>1428</v>
      </c>
      <c r="C88" s="1" t="s">
        <v>181</v>
      </c>
      <c r="D88" s="1" t="s">
        <v>1542</v>
      </c>
    </row>
    <row r="89" spans="2:4" ht="19">
      <c r="B89" s="1" t="s">
        <v>1429</v>
      </c>
      <c r="C89" s="1" t="s">
        <v>1524</v>
      </c>
      <c r="D89" s="1" t="s">
        <v>1543</v>
      </c>
    </row>
    <row r="90" spans="2:4" ht="19">
      <c r="B90" s="1" t="s">
        <v>1430</v>
      </c>
      <c r="C90" s="1" t="s">
        <v>1525</v>
      </c>
      <c r="D90" s="1" t="s">
        <v>1510</v>
      </c>
    </row>
    <row r="91" spans="2:4" ht="19">
      <c r="B91" s="1" t="s">
        <v>1431</v>
      </c>
      <c r="C91" s="1" t="s">
        <v>1526</v>
      </c>
      <c r="D91" s="1" t="s">
        <v>1511</v>
      </c>
    </row>
    <row r="92" spans="2:4" ht="19">
      <c r="B92" s="1" t="s">
        <v>48</v>
      </c>
      <c r="C92" s="1" t="s">
        <v>1558</v>
      </c>
      <c r="D92" s="1">
        <v>3250</v>
      </c>
    </row>
    <row r="93" spans="2:4" ht="19">
      <c r="B93" s="1" t="s">
        <v>383</v>
      </c>
      <c r="C93" s="1" t="s">
        <v>1528</v>
      </c>
      <c r="D93" s="1">
        <v>2900</v>
      </c>
    </row>
    <row r="94" spans="2:4" ht="19">
      <c r="B94" s="1" t="s">
        <v>1432</v>
      </c>
      <c r="C94" s="1" t="s">
        <v>1529</v>
      </c>
      <c r="D94" s="1">
        <v>56.5</v>
      </c>
    </row>
    <row r="95" spans="2:4" ht="19">
      <c r="B95" s="1" t="s">
        <v>1433</v>
      </c>
      <c r="C95" s="1" t="s">
        <v>1530</v>
      </c>
      <c r="D95" s="1" t="s">
        <v>1512</v>
      </c>
    </row>
    <row r="96" spans="2:4" ht="19">
      <c r="B96" s="1" t="s">
        <v>1434</v>
      </c>
      <c r="C96" s="1" t="s">
        <v>1531</v>
      </c>
      <c r="D96" s="1" t="s">
        <v>1511</v>
      </c>
    </row>
    <row r="97" spans="2:4" ht="19">
      <c r="B97" s="1" t="s">
        <v>1435</v>
      </c>
      <c r="C97" s="1" t="s">
        <v>1532</v>
      </c>
      <c r="D97" s="1">
        <v>3250</v>
      </c>
    </row>
    <row r="98" spans="2:4" ht="19">
      <c r="B98" s="1" t="s">
        <v>1436</v>
      </c>
      <c r="C98" s="1" t="s">
        <v>1533</v>
      </c>
      <c r="D98" s="1">
        <v>2900</v>
      </c>
    </row>
    <row r="99" spans="2:4" ht="19">
      <c r="B99" s="1" t="s">
        <v>1437</v>
      </c>
      <c r="D99" s="1">
        <v>53.5</v>
      </c>
    </row>
    <row r="100" spans="2:4" ht="19">
      <c r="B100" s="1" t="s">
        <v>1438</v>
      </c>
      <c r="D100" s="1" t="s">
        <v>1544</v>
      </c>
    </row>
    <row r="101" spans="2:4" ht="19">
      <c r="B101" s="1" t="s">
        <v>1439</v>
      </c>
      <c r="D101" s="1" t="s">
        <v>1514</v>
      </c>
    </row>
    <row r="102" spans="2:4" ht="19">
      <c r="B102" s="1" t="s">
        <v>147</v>
      </c>
      <c r="D102" s="1" t="s">
        <v>1515</v>
      </c>
    </row>
    <row r="103" spans="2:4" ht="19">
      <c r="B103" s="1" t="s">
        <v>1440</v>
      </c>
      <c r="D103" s="1">
        <v>2700</v>
      </c>
    </row>
    <row r="104" spans="2:4" ht="19">
      <c r="B104" s="1" t="s">
        <v>1441</v>
      </c>
      <c r="D104" s="1">
        <v>2600</v>
      </c>
    </row>
    <row r="105" spans="2:4" ht="19">
      <c r="B105" s="1" t="s">
        <v>1442</v>
      </c>
      <c r="D105" s="1">
        <v>49</v>
      </c>
    </row>
    <row r="106" spans="2:4" ht="19">
      <c r="B106" s="1" t="s">
        <v>1443</v>
      </c>
      <c r="D106" s="1" t="s">
        <v>1512</v>
      </c>
    </row>
    <row r="107" spans="2:4" ht="19">
      <c r="B107" s="1" t="s">
        <v>1444</v>
      </c>
      <c r="D107" s="1" t="s">
        <v>1515</v>
      </c>
    </row>
    <row r="108" spans="2:4" ht="19">
      <c r="B108" s="1" t="s">
        <v>1445</v>
      </c>
      <c r="D108" s="1">
        <v>2700</v>
      </c>
    </row>
    <row r="109" spans="2:4" ht="19">
      <c r="B109" s="1" t="s">
        <v>1446</v>
      </c>
      <c r="D109" s="1">
        <v>2600</v>
      </c>
    </row>
    <row r="110" spans="2:4" ht="19">
      <c r="B110" s="1" t="s">
        <v>1447</v>
      </c>
      <c r="D110" s="1">
        <v>47</v>
      </c>
    </row>
    <row r="111" spans="2:4" ht="19">
      <c r="B111" s="1" t="s">
        <v>1448</v>
      </c>
      <c r="D111" s="1" t="s">
        <v>1545</v>
      </c>
    </row>
    <row r="112" spans="2:4" ht="19">
      <c r="B112" s="1" t="s">
        <v>151</v>
      </c>
      <c r="D112" s="1" t="s">
        <v>1517</v>
      </c>
    </row>
    <row r="113" spans="2:4" ht="19">
      <c r="B113" s="1" t="s">
        <v>1449</v>
      </c>
      <c r="D113" s="1" t="s">
        <v>1511</v>
      </c>
    </row>
    <row r="114" spans="2:4" ht="19">
      <c r="B114" s="1" t="s">
        <v>1450</v>
      </c>
      <c r="D114" s="1">
        <v>2535</v>
      </c>
    </row>
    <row r="115" spans="2:4" ht="19">
      <c r="B115" s="1" t="s">
        <v>1451</v>
      </c>
      <c r="D115" s="1">
        <v>2600</v>
      </c>
    </row>
    <row r="116" spans="2:4" ht="19">
      <c r="B116" s="1" t="s">
        <v>1452</v>
      </c>
      <c r="D116" s="1">
        <v>49.5</v>
      </c>
    </row>
    <row r="117" spans="2:4" ht="19">
      <c r="B117" s="1" t="s">
        <v>1453</v>
      </c>
      <c r="D117" s="1" t="s">
        <v>1546</v>
      </c>
    </row>
    <row r="118" spans="2:4" ht="19">
      <c r="B118" s="1" t="s">
        <v>1454</v>
      </c>
      <c r="D118" s="1" t="s">
        <v>1511</v>
      </c>
    </row>
    <row r="119" spans="2:4" ht="19">
      <c r="B119" s="1" t="s">
        <v>1455</v>
      </c>
      <c r="D119" s="1">
        <v>2550</v>
      </c>
    </row>
    <row r="120" spans="2:4" ht="19">
      <c r="B120" s="1" t="s">
        <v>460</v>
      </c>
      <c r="D120" s="1">
        <v>2600</v>
      </c>
    </row>
    <row r="121" spans="2:4" ht="19">
      <c r="B121" s="1" t="s">
        <v>1456</v>
      </c>
      <c r="D121" s="1">
        <v>49</v>
      </c>
    </row>
    <row r="122" spans="2:4" ht="19">
      <c r="B122" s="1" t="s">
        <v>1457</v>
      </c>
      <c r="D122" s="1" t="s">
        <v>1519</v>
      </c>
    </row>
    <row r="123" spans="2:4" ht="19">
      <c r="B123" s="1" t="s">
        <v>1458</v>
      </c>
      <c r="D123" s="1" t="s">
        <v>1514</v>
      </c>
    </row>
    <row r="124" spans="2:4" ht="19">
      <c r="B124" s="1" t="s">
        <v>1459</v>
      </c>
      <c r="D124" s="1" t="s">
        <v>1515</v>
      </c>
    </row>
    <row r="125" spans="2:4" ht="19">
      <c r="B125" s="1" t="s">
        <v>1460</v>
      </c>
      <c r="D125" s="1">
        <v>2405</v>
      </c>
    </row>
    <row r="126" spans="2:4" ht="19">
      <c r="B126" s="1" t="s">
        <v>1461</v>
      </c>
      <c r="D126" s="1">
        <v>2600</v>
      </c>
    </row>
    <row r="127" spans="2:4" ht="19">
      <c r="B127" s="1" t="s">
        <v>1462</v>
      </c>
      <c r="D127" s="1">
        <v>48.5</v>
      </c>
    </row>
    <row r="128" spans="2:4" ht="19">
      <c r="B128" s="1" t="s">
        <v>1463</v>
      </c>
      <c r="D128" s="1" t="s">
        <v>1547</v>
      </c>
    </row>
    <row r="129" spans="2:4" ht="19">
      <c r="B129" s="1" t="s">
        <v>1464</v>
      </c>
      <c r="D129" s="1" t="s">
        <v>1515</v>
      </c>
    </row>
    <row r="130" spans="2:4" ht="19">
      <c r="B130" s="1" t="s">
        <v>1465</v>
      </c>
      <c r="D130" s="1">
        <v>2450</v>
      </c>
    </row>
    <row r="131" spans="2:4" ht="19">
      <c r="B131" s="1" t="s">
        <v>1466</v>
      </c>
      <c r="D131" s="1">
        <v>2600</v>
      </c>
    </row>
    <row r="132" spans="2:4" ht="19">
      <c r="B132" s="1" t="s">
        <v>1467</v>
      </c>
      <c r="D132" s="1">
        <v>47</v>
      </c>
    </row>
    <row r="133" spans="2:4" ht="19">
      <c r="B133" s="1" t="s">
        <v>1468</v>
      </c>
      <c r="D133" s="1" t="s">
        <v>1521</v>
      </c>
    </row>
    <row r="134" spans="2:4" ht="19">
      <c r="B134" s="1" t="s">
        <v>1469</v>
      </c>
      <c r="D134" s="1" t="s">
        <v>1548</v>
      </c>
    </row>
    <row r="135" spans="2:4" ht="19">
      <c r="B135" s="1" t="s">
        <v>1470</v>
      </c>
      <c r="D135" s="1" t="s">
        <v>1549</v>
      </c>
    </row>
    <row r="136" spans="2:4" ht="19">
      <c r="B136" s="1" t="s">
        <v>1471</v>
      </c>
      <c r="D136" s="1" t="s">
        <v>1550</v>
      </c>
    </row>
    <row r="137" spans="2:4" ht="19">
      <c r="B137" s="1" t="s">
        <v>1472</v>
      </c>
      <c r="D137" s="1" t="s">
        <v>1551</v>
      </c>
    </row>
    <row r="138" spans="2:4" ht="19">
      <c r="B138" s="1" t="s">
        <v>1473</v>
      </c>
      <c r="D138" s="1" t="s">
        <v>1510</v>
      </c>
    </row>
    <row r="139" spans="2:4" ht="19">
      <c r="B139" s="1" t="s">
        <v>48</v>
      </c>
      <c r="D139" s="1" t="s">
        <v>1552</v>
      </c>
    </row>
    <row r="140" spans="2:4" ht="19">
      <c r="B140" s="1" t="s">
        <v>1474</v>
      </c>
      <c r="D140" s="1">
        <v>2880</v>
      </c>
    </row>
    <row r="141" spans="2:4" ht="19">
      <c r="B141" s="1" t="s">
        <v>1475</v>
      </c>
      <c r="D141" s="1">
        <v>2900</v>
      </c>
    </row>
    <row r="142" spans="2:4" ht="19">
      <c r="B142" s="1" t="s">
        <v>1476</v>
      </c>
      <c r="D142" s="1">
        <v>51</v>
      </c>
    </row>
    <row r="143" spans="2:4" ht="19">
      <c r="B143" s="1" t="s">
        <v>1477</v>
      </c>
      <c r="D143" s="1" t="s">
        <v>1512</v>
      </c>
    </row>
    <row r="144" spans="2:4" ht="19">
      <c r="B144" s="1" t="s">
        <v>1478</v>
      </c>
      <c r="D144" s="1" t="s">
        <v>1552</v>
      </c>
    </row>
    <row r="145" spans="2:4" ht="19">
      <c r="B145" s="1" t="s">
        <v>1479</v>
      </c>
      <c r="D145" s="1">
        <v>2950</v>
      </c>
    </row>
    <row r="146" spans="2:4" ht="19">
      <c r="B146" s="1" t="s">
        <v>1480</v>
      </c>
      <c r="D146" s="1">
        <v>2900</v>
      </c>
    </row>
    <row r="147" spans="2:4" ht="19">
      <c r="B147" s="1" t="s">
        <v>1481</v>
      </c>
      <c r="D147" s="1">
        <v>48</v>
      </c>
    </row>
    <row r="148" spans="2:4" ht="19">
      <c r="B148" s="1" t="s">
        <v>1482</v>
      </c>
      <c r="D148" s="1" t="s">
        <v>1553</v>
      </c>
    </row>
    <row r="149" spans="2:4" ht="19">
      <c r="B149" s="1" t="s">
        <v>1483</v>
      </c>
      <c r="D149" s="1" t="s">
        <v>1514</v>
      </c>
    </row>
    <row r="150" spans="2:4" ht="19">
      <c r="B150" s="1" t="s">
        <v>1484</v>
      </c>
      <c r="D150" s="1" t="s">
        <v>1515</v>
      </c>
    </row>
    <row r="151" spans="2:4" ht="19">
      <c r="B151" s="1" t="s">
        <v>1485</v>
      </c>
      <c r="D151" s="1">
        <v>2380</v>
      </c>
    </row>
    <row r="152" spans="2:4" ht="19">
      <c r="B152" s="1" t="s">
        <v>1486</v>
      </c>
      <c r="D152" s="1">
        <v>2600</v>
      </c>
    </row>
    <row r="153" spans="2:4" ht="19">
      <c r="B153" s="1" t="s">
        <v>1487</v>
      </c>
      <c r="D153" s="1">
        <v>44</v>
      </c>
    </row>
    <row r="154" spans="2:4" ht="19">
      <c r="B154" s="1" t="s">
        <v>1488</v>
      </c>
      <c r="D154" s="1" t="s">
        <v>1512</v>
      </c>
    </row>
    <row r="155" spans="2:4" ht="19">
      <c r="B155" s="1" t="s">
        <v>1489</v>
      </c>
      <c r="D155" s="1" t="s">
        <v>1515</v>
      </c>
    </row>
    <row r="156" spans="2:4" ht="19">
      <c r="B156" s="1" t="s">
        <v>1490</v>
      </c>
      <c r="D156" s="1">
        <v>2450</v>
      </c>
    </row>
    <row r="157" spans="2:4" ht="19">
      <c r="B157" s="1" t="s">
        <v>1491</v>
      </c>
      <c r="D157" s="1">
        <v>2600</v>
      </c>
    </row>
    <row r="158" spans="2:4" ht="19">
      <c r="B158" s="1" t="s">
        <v>1492</v>
      </c>
      <c r="D158" s="1">
        <v>41.5</v>
      </c>
    </row>
    <row r="159" spans="2:4" ht="19">
      <c r="B159" s="1" t="s">
        <v>1493</v>
      </c>
      <c r="D159" s="1" t="s">
        <v>1554</v>
      </c>
    </row>
    <row r="160" spans="2:4" ht="19">
      <c r="B160" s="1" t="s">
        <v>1494</v>
      </c>
      <c r="D160" s="1" t="s">
        <v>1555</v>
      </c>
    </row>
    <row r="161" spans="2:4" ht="19">
      <c r="B161" s="1" t="s">
        <v>1495</v>
      </c>
      <c r="D161" s="1" t="s">
        <v>1556</v>
      </c>
    </row>
    <row r="162" spans="2:4" ht="19">
      <c r="B162" s="1" t="s">
        <v>48</v>
      </c>
      <c r="D162" s="1" t="s">
        <v>1557</v>
      </c>
    </row>
    <row r="163" spans="2:4" ht="19">
      <c r="B163" s="1" t="s">
        <v>1496</v>
      </c>
      <c r="D163" s="1" t="s">
        <v>181</v>
      </c>
    </row>
    <row r="164" spans="2:4" ht="19">
      <c r="B164" s="1" t="s">
        <v>1497</v>
      </c>
      <c r="D164" s="1" t="s">
        <v>1524</v>
      </c>
    </row>
    <row r="165" spans="2:4" ht="19">
      <c r="B165" s="1" t="s">
        <v>1498</v>
      </c>
      <c r="D165" s="1" t="s">
        <v>1525</v>
      </c>
    </row>
    <row r="166" spans="2:4" ht="19">
      <c r="B166" s="1" t="s">
        <v>48</v>
      </c>
      <c r="D166" s="1" t="s">
        <v>1526</v>
      </c>
    </row>
    <row r="167" spans="2:4" ht="19">
      <c r="B167" s="1" t="s">
        <v>48</v>
      </c>
      <c r="D167" s="1" t="s">
        <v>1558</v>
      </c>
    </row>
    <row r="168" spans="2:4" ht="19">
      <c r="B168" s="1" t="s">
        <v>476</v>
      </c>
      <c r="D168" s="1" t="s">
        <v>1528</v>
      </c>
    </row>
    <row r="169" spans="2:4" ht="19">
      <c r="B169" s="1" t="s">
        <v>547</v>
      </c>
      <c r="D169" s="1" t="s">
        <v>1529</v>
      </c>
    </row>
    <row r="170" spans="2:4" ht="19">
      <c r="D170" s="1" t="s">
        <v>1530</v>
      </c>
    </row>
    <row r="171" spans="2:4" ht="19">
      <c r="D171" s="1" t="s">
        <v>1531</v>
      </c>
    </row>
    <row r="172" spans="2:4" ht="19">
      <c r="D172" s="1" t="s">
        <v>1532</v>
      </c>
    </row>
    <row r="173" spans="2:4" ht="19">
      <c r="D173" s="1" t="s">
        <v>1533</v>
      </c>
    </row>
    <row r="174" spans="2:4" ht="19">
      <c r="D174" s="1" t="s">
        <v>1559</v>
      </c>
    </row>
    <row r="175" spans="2:4" ht="19">
      <c r="D175" s="1" t="s">
        <v>484</v>
      </c>
    </row>
    <row r="176" spans="2:4" ht="19">
      <c r="D176" s="1" t="s">
        <v>1560</v>
      </c>
    </row>
    <row r="177" spans="4:4" ht="19">
      <c r="D177" s="1" t="s">
        <v>78</v>
      </c>
    </row>
    <row r="178" spans="4:4" ht="19">
      <c r="D178" s="1" t="s">
        <v>1561</v>
      </c>
    </row>
    <row r="179" spans="4:4" ht="19">
      <c r="D179" s="1" t="s">
        <v>1562</v>
      </c>
    </row>
    <row r="180" spans="4:4" ht="19">
      <c r="D180" s="1" t="s">
        <v>1563</v>
      </c>
    </row>
    <row r="181" spans="4:4" ht="19">
      <c r="D181" s="1" t="s">
        <v>1564</v>
      </c>
    </row>
    <row r="182" spans="4:4" ht="19">
      <c r="D182" s="1" t="s">
        <v>1565</v>
      </c>
    </row>
    <row r="183" spans="4:4" ht="19">
      <c r="D183" s="1" t="s">
        <v>1566</v>
      </c>
    </row>
    <row r="184" spans="4:4" ht="19">
      <c r="D184" s="1" t="s">
        <v>1567</v>
      </c>
    </row>
    <row r="185" spans="4:4" ht="19">
      <c r="D185" s="1" t="s">
        <v>1568</v>
      </c>
    </row>
    <row r="186" spans="4:4" ht="19">
      <c r="D186" s="1" t="s">
        <v>1569</v>
      </c>
    </row>
    <row r="187" spans="4:4" ht="19">
      <c r="D187" s="1" t="s">
        <v>1570</v>
      </c>
    </row>
    <row r="188" spans="4:4" ht="19">
      <c r="D188" s="1" t="s">
        <v>1571</v>
      </c>
    </row>
    <row r="189" spans="4:4" ht="19">
      <c r="D189" s="1" t="s">
        <v>1572</v>
      </c>
    </row>
    <row r="190" spans="4:4" ht="19">
      <c r="D190" s="1" t="s">
        <v>1573</v>
      </c>
    </row>
    <row r="191" spans="4:4" ht="19">
      <c r="D191" s="1" t="s">
        <v>1574</v>
      </c>
    </row>
    <row r="192" spans="4:4" ht="19">
      <c r="D192" s="1" t="s">
        <v>1575</v>
      </c>
    </row>
    <row r="193" spans="4:4" ht="19">
      <c r="D193" s="1" t="s">
        <v>1573</v>
      </c>
    </row>
    <row r="194" spans="4:4" ht="19">
      <c r="D194" s="1" t="s">
        <v>1576</v>
      </c>
    </row>
    <row r="195" spans="4:4" ht="19">
      <c r="D195" s="1" t="s">
        <v>1577</v>
      </c>
    </row>
    <row r="196" spans="4:4" ht="19">
      <c r="D196" s="1" t="s">
        <v>1578</v>
      </c>
    </row>
    <row r="197" spans="4:4" ht="19">
      <c r="D197" s="1" t="s">
        <v>1574</v>
      </c>
    </row>
    <row r="198" spans="4:4" ht="19">
      <c r="D198" s="1" t="s">
        <v>1579</v>
      </c>
    </row>
    <row r="199" spans="4:4" ht="19">
      <c r="D199" s="1" t="s">
        <v>1580</v>
      </c>
    </row>
    <row r="200" spans="4:4" ht="19">
      <c r="D200" s="1" t="s">
        <v>1576</v>
      </c>
    </row>
    <row r="201" spans="4:4" ht="19">
      <c r="D201" s="1" t="s">
        <v>1581</v>
      </c>
    </row>
    <row r="202" spans="4:4" ht="19">
      <c r="D202" s="1" t="s">
        <v>1582</v>
      </c>
    </row>
    <row r="203" spans="4:4" ht="19">
      <c r="D203" s="1" t="s">
        <v>1583</v>
      </c>
    </row>
    <row r="204" spans="4:4" ht="19">
      <c r="D204" s="1" t="s">
        <v>1584</v>
      </c>
    </row>
    <row r="205" spans="4:4" ht="19">
      <c r="D205" s="1" t="s">
        <v>1585</v>
      </c>
    </row>
    <row r="206" spans="4:4" ht="19">
      <c r="D206" s="1" t="s">
        <v>1586</v>
      </c>
    </row>
    <row r="207" spans="4:4" ht="19">
      <c r="D207" s="1" t="s">
        <v>1587</v>
      </c>
    </row>
    <row r="208" spans="4:4" ht="19">
      <c r="D208" s="1" t="s">
        <v>1588</v>
      </c>
    </row>
    <row r="209" spans="4:4" ht="19">
      <c r="D209" s="1" t="s">
        <v>1589</v>
      </c>
    </row>
    <row r="210" spans="4:4" ht="19">
      <c r="D210" s="1" t="s">
        <v>1590</v>
      </c>
    </row>
    <row r="211" spans="4:4" ht="19">
      <c r="D211" s="1" t="s">
        <v>1591</v>
      </c>
    </row>
    <row r="212" spans="4:4" ht="19">
      <c r="D212" s="1" t="s">
        <v>1592</v>
      </c>
    </row>
    <row r="213" spans="4:4" ht="19">
      <c r="D213" s="1" t="s">
        <v>1593</v>
      </c>
    </row>
    <row r="214" spans="4:4" ht="19">
      <c r="D214" s="1" t="s">
        <v>1594</v>
      </c>
    </row>
    <row r="215" spans="4:4" ht="19">
      <c r="D215" s="1" t="s">
        <v>1595</v>
      </c>
    </row>
    <row r="216" spans="4:4" ht="19">
      <c r="D216" s="1" t="s">
        <v>1596</v>
      </c>
    </row>
    <row r="217" spans="4:4" ht="19">
      <c r="D217" s="1" t="s">
        <v>1597</v>
      </c>
    </row>
    <row r="218" spans="4:4" ht="19">
      <c r="D218" s="1" t="s">
        <v>1598</v>
      </c>
    </row>
    <row r="219" spans="4:4" ht="19">
      <c r="D219" s="1" t="s">
        <v>1599</v>
      </c>
    </row>
    <row r="220" spans="4:4" ht="19">
      <c r="D220" s="1" t="s">
        <v>1594</v>
      </c>
    </row>
    <row r="221" spans="4:4" ht="19">
      <c r="D221" s="1" t="s">
        <v>1600</v>
      </c>
    </row>
    <row r="222" spans="4:4" ht="19">
      <c r="D222" s="1" t="s">
        <v>1601</v>
      </c>
    </row>
    <row r="223" spans="4:4" ht="19">
      <c r="D223" s="1" t="s">
        <v>1433</v>
      </c>
    </row>
    <row r="224" spans="4:4" ht="19">
      <c r="D224" s="1" t="s">
        <v>1602</v>
      </c>
    </row>
    <row r="225" spans="4:4" ht="19">
      <c r="D225" s="1" t="s">
        <v>1603</v>
      </c>
    </row>
    <row r="226" spans="4:4" ht="19">
      <c r="D226" s="1" t="s">
        <v>1604</v>
      </c>
    </row>
    <row r="227" spans="4:4" ht="19">
      <c r="D227" s="1" t="s">
        <v>1605</v>
      </c>
    </row>
    <row r="228" spans="4:4" ht="19">
      <c r="D228" s="1" t="s">
        <v>1606</v>
      </c>
    </row>
    <row r="229" spans="4:4" ht="19">
      <c r="D229" s="1" t="s">
        <v>1607</v>
      </c>
    </row>
    <row r="230" spans="4:4" ht="19">
      <c r="D230" s="1" t="s">
        <v>1608</v>
      </c>
    </row>
    <row r="231" spans="4:4" ht="19">
      <c r="D231" s="1" t="s">
        <v>1609</v>
      </c>
    </row>
    <row r="232" spans="4:4" ht="19">
      <c r="D232" s="1" t="s">
        <v>1610</v>
      </c>
    </row>
    <row r="233" spans="4:4" ht="19">
      <c r="D233" s="1" t="s">
        <v>1611</v>
      </c>
    </row>
    <row r="234" spans="4:4" ht="19">
      <c r="D234" s="1" t="s">
        <v>1612</v>
      </c>
    </row>
    <row r="235" spans="4:4" ht="19">
      <c r="D235" s="1" t="s">
        <v>1613</v>
      </c>
    </row>
    <row r="236" spans="4:4" ht="19">
      <c r="D236" s="1" t="s">
        <v>1614</v>
      </c>
    </row>
    <row r="237" spans="4:4" ht="19">
      <c r="D237" s="1" t="s">
        <v>1615</v>
      </c>
    </row>
    <row r="238" spans="4:4" ht="19">
      <c r="D238" s="1" t="s">
        <v>1616</v>
      </c>
    </row>
    <row r="239" spans="4:4" ht="19">
      <c r="D239" s="1" t="s">
        <v>1617</v>
      </c>
    </row>
    <row r="240" spans="4:4" ht="19">
      <c r="D240" s="1" t="s">
        <v>1618</v>
      </c>
    </row>
    <row r="241" spans="4:4" ht="19">
      <c r="D241" s="1" t="s">
        <v>1619</v>
      </c>
    </row>
    <row r="242" spans="4:4" ht="19">
      <c r="D242" s="1" t="s">
        <v>1620</v>
      </c>
    </row>
    <row r="243" spans="4:4" ht="19">
      <c r="D243" s="1" t="s">
        <v>1621</v>
      </c>
    </row>
    <row r="244" spans="4:4" ht="19">
      <c r="D244" s="1" t="s">
        <v>1622</v>
      </c>
    </row>
    <row r="245" spans="4:4" ht="19">
      <c r="D245" s="1" t="s">
        <v>1623</v>
      </c>
    </row>
    <row r="246" spans="4:4" ht="19">
      <c r="D246" s="1" t="s">
        <v>1624</v>
      </c>
    </row>
    <row r="247" spans="4:4" ht="19">
      <c r="D247" s="1" t="s">
        <v>1433</v>
      </c>
    </row>
    <row r="248" spans="4:4" ht="19">
      <c r="D248" s="1" t="s">
        <v>1625</v>
      </c>
    </row>
    <row r="249" spans="4:4" ht="19">
      <c r="D249" s="1" t="s">
        <v>1626</v>
      </c>
    </row>
    <row r="250" spans="4:4" ht="19">
      <c r="D250" s="1" t="s">
        <v>1627</v>
      </c>
    </row>
    <row r="251" spans="4:4" ht="19">
      <c r="D251" s="1" t="s">
        <v>1628</v>
      </c>
    </row>
    <row r="252" spans="4:4" ht="19">
      <c r="D252" s="1" t="s">
        <v>1629</v>
      </c>
    </row>
    <row r="253" spans="4:4" ht="19">
      <c r="D253" s="1" t="s">
        <v>1630</v>
      </c>
    </row>
    <row r="254" spans="4:4" ht="19">
      <c r="D254" s="1" t="s">
        <v>1631</v>
      </c>
    </row>
    <row r="255" spans="4:4" ht="19">
      <c r="D255" s="1" t="s">
        <v>1632</v>
      </c>
    </row>
    <row r="256" spans="4:4" ht="19">
      <c r="D256" s="1" t="s">
        <v>1633</v>
      </c>
    </row>
    <row r="257" spans="4:4" ht="19">
      <c r="D257" s="1" t="s">
        <v>1634</v>
      </c>
    </row>
    <row r="258" spans="4:4" ht="19">
      <c r="D258" s="1" t="s">
        <v>1635</v>
      </c>
    </row>
    <row r="259" spans="4:4" ht="19">
      <c r="D259" s="1" t="s">
        <v>1636</v>
      </c>
    </row>
    <row r="260" spans="4:4" ht="19">
      <c r="D260" s="1" t="s">
        <v>1637</v>
      </c>
    </row>
    <row r="261" spans="4:4" ht="19">
      <c r="D261" s="1" t="s">
        <v>1638</v>
      </c>
    </row>
    <row r="262" spans="4:4" ht="19">
      <c r="D262" s="1" t="s">
        <v>1639</v>
      </c>
    </row>
    <row r="263" spans="4:4" ht="19">
      <c r="D263" s="1" t="s">
        <v>1640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2512-63C3-9D4F-9AB2-154CD4FA1AB1}">
  <dimension ref="A1:D435"/>
  <sheetViews>
    <sheetView workbookViewId="0">
      <selection activeCell="K22" sqref="K22"/>
    </sheetView>
  </sheetViews>
  <sheetFormatPr baseColWidth="10" defaultRowHeight="16"/>
  <cols>
    <col min="2" max="2" width="50.33203125" bestFit="1" customWidth="1"/>
  </cols>
  <sheetData>
    <row r="1" spans="1:4" ht="19">
      <c r="A1" s="1" t="s">
        <v>73</v>
      </c>
      <c r="B1" s="1" t="s">
        <v>73</v>
      </c>
      <c r="C1" s="4" t="s">
        <v>982</v>
      </c>
      <c r="D1" s="1" t="s">
        <v>1293</v>
      </c>
    </row>
    <row r="2" spans="1:4" ht="19">
      <c r="A2" s="1" t="s">
        <v>74</v>
      </c>
      <c r="B2" s="1" t="s">
        <v>74</v>
      </c>
      <c r="C2" s="4" t="s">
        <v>484</v>
      </c>
      <c r="D2" s="1" t="s">
        <v>484</v>
      </c>
    </row>
    <row r="3" spans="1:4" ht="19">
      <c r="A3" s="1" t="s">
        <v>73</v>
      </c>
      <c r="B3" s="1" t="s">
        <v>73</v>
      </c>
      <c r="C3" s="4" t="s">
        <v>979</v>
      </c>
      <c r="D3" s="1" t="s">
        <v>1294</v>
      </c>
    </row>
    <row r="4" spans="1:4" ht="19">
      <c r="A4" s="1" t="s">
        <v>74</v>
      </c>
      <c r="B4" s="1" t="s">
        <v>74</v>
      </c>
      <c r="C4" s="4" t="s">
        <v>897</v>
      </c>
      <c r="D4" s="1" t="s">
        <v>1295</v>
      </c>
    </row>
    <row r="5" spans="1:4" ht="19">
      <c r="A5" s="1" t="s">
        <v>74</v>
      </c>
      <c r="B5" s="1" t="s">
        <v>2</v>
      </c>
      <c r="C5" s="4" t="s">
        <v>980</v>
      </c>
      <c r="D5" s="1" t="s">
        <v>484</v>
      </c>
    </row>
    <row r="6" spans="1:4" ht="19">
      <c r="A6" s="1" t="s">
        <v>74</v>
      </c>
      <c r="B6" s="1" t="s">
        <v>721</v>
      </c>
      <c r="C6" s="4" t="s">
        <v>898</v>
      </c>
      <c r="D6" s="1" t="s">
        <v>1296</v>
      </c>
    </row>
    <row r="7" spans="1:4" ht="19">
      <c r="A7" s="1" t="s">
        <v>36</v>
      </c>
      <c r="B7" s="1" t="s">
        <v>43</v>
      </c>
      <c r="C7" s="4" t="s">
        <v>981</v>
      </c>
      <c r="D7" s="1" t="s">
        <v>1297</v>
      </c>
    </row>
    <row r="8" spans="1:4" ht="19">
      <c r="A8" s="1" t="s">
        <v>901</v>
      </c>
      <c r="B8" s="1" t="s">
        <v>78</v>
      </c>
      <c r="C8" s="4" t="s">
        <v>899</v>
      </c>
      <c r="D8" s="1" t="s">
        <v>484</v>
      </c>
    </row>
    <row r="9" spans="1:4" ht="19">
      <c r="A9" s="1" t="s">
        <v>909</v>
      </c>
      <c r="B9" s="1" t="s">
        <v>79</v>
      </c>
      <c r="C9" s="4" t="s">
        <v>983</v>
      </c>
      <c r="D9" s="1" t="s">
        <v>1298</v>
      </c>
    </row>
    <row r="10" spans="1:4" ht="19">
      <c r="A10" s="1" t="s">
        <v>910</v>
      </c>
      <c r="B10" s="1" t="s">
        <v>80</v>
      </c>
      <c r="C10" s="4" t="s">
        <v>984</v>
      </c>
      <c r="D10" s="1" t="s">
        <v>1299</v>
      </c>
    </row>
    <row r="11" spans="1:4" ht="19">
      <c r="A11" s="1" t="s">
        <v>36</v>
      </c>
      <c r="B11" s="1" t="s">
        <v>111</v>
      </c>
      <c r="C11" s="4" t="s">
        <v>900</v>
      </c>
      <c r="D11" s="1" t="s">
        <v>484</v>
      </c>
    </row>
    <row r="12" spans="1:4" ht="19">
      <c r="A12" s="1" t="s">
        <v>909</v>
      </c>
      <c r="B12" s="1" t="s">
        <v>474</v>
      </c>
      <c r="C12" s="4" t="s">
        <v>985</v>
      </c>
      <c r="D12" s="1" t="s">
        <v>1300</v>
      </c>
    </row>
    <row r="13" spans="1:4" ht="19">
      <c r="A13" s="1" t="s">
        <v>911</v>
      </c>
      <c r="B13" s="1" t="s">
        <v>905</v>
      </c>
      <c r="C13" s="4" t="s">
        <v>986</v>
      </c>
      <c r="D13" s="1" t="s">
        <v>1301</v>
      </c>
    </row>
    <row r="14" spans="1:4" ht="19">
      <c r="A14" s="1" t="s">
        <v>36</v>
      </c>
      <c r="B14" s="1" t="s">
        <v>538</v>
      </c>
      <c r="C14" s="4" t="s">
        <v>987</v>
      </c>
      <c r="D14" s="1" t="s">
        <v>484</v>
      </c>
    </row>
    <row r="15" spans="1:4" ht="19">
      <c r="A15" s="1" t="s">
        <v>912</v>
      </c>
      <c r="B15" s="1" t="s">
        <v>87</v>
      </c>
      <c r="C15" s="4" t="s">
        <v>988</v>
      </c>
      <c r="D15" s="1" t="s">
        <v>1302</v>
      </c>
    </row>
    <row r="16" spans="1:4" ht="19">
      <c r="A16" s="1" t="s">
        <v>909</v>
      </c>
      <c r="B16" s="1" t="s">
        <v>88</v>
      </c>
      <c r="C16" s="4" t="s">
        <v>989</v>
      </c>
      <c r="D16" s="1" t="s">
        <v>1303</v>
      </c>
    </row>
    <row r="17" spans="1:4" ht="19">
      <c r="A17" s="1" t="s">
        <v>913</v>
      </c>
      <c r="B17" s="1" t="s">
        <v>43</v>
      </c>
      <c r="C17" s="4" t="s">
        <v>990</v>
      </c>
      <c r="D17" s="1" t="s">
        <v>484</v>
      </c>
    </row>
    <row r="18" spans="1:4" ht="19">
      <c r="A18" s="1" t="s">
        <v>36</v>
      </c>
      <c r="B18" s="1" t="s">
        <v>1188</v>
      </c>
      <c r="C18" s="4" t="s">
        <v>991</v>
      </c>
      <c r="D18" s="1" t="s">
        <v>1304</v>
      </c>
    </row>
    <row r="19" spans="1:4" ht="19">
      <c r="A19" s="1" t="s">
        <v>915</v>
      </c>
      <c r="B19" s="1" t="s">
        <v>115</v>
      </c>
      <c r="C19" s="4" t="s">
        <v>992</v>
      </c>
      <c r="D19" s="1" t="s">
        <v>1305</v>
      </c>
    </row>
    <row r="20" spans="1:4" ht="19">
      <c r="A20" s="1" t="s">
        <v>909</v>
      </c>
      <c r="B20" s="1" t="s">
        <v>1189</v>
      </c>
      <c r="C20" s="4" t="s">
        <v>993</v>
      </c>
      <c r="D20" s="1" t="s">
        <v>1306</v>
      </c>
    </row>
    <row r="21" spans="1:4" ht="19">
      <c r="A21" s="1" t="s">
        <v>915</v>
      </c>
      <c r="B21" s="1" t="s">
        <v>90</v>
      </c>
      <c r="C21" s="4" t="s">
        <v>994</v>
      </c>
      <c r="D21" s="1" t="s">
        <v>1307</v>
      </c>
    </row>
    <row r="22" spans="1:4" ht="19">
      <c r="A22" s="1" t="s">
        <v>36</v>
      </c>
      <c r="B22" s="1" t="s">
        <v>91</v>
      </c>
      <c r="C22" s="4" t="s">
        <v>995</v>
      </c>
      <c r="D22" s="1" t="s">
        <v>1215</v>
      </c>
    </row>
    <row r="23" spans="1:4" ht="19">
      <c r="A23" s="1" t="s">
        <v>918</v>
      </c>
      <c r="B23" s="1" t="s">
        <v>92</v>
      </c>
      <c r="C23" s="4" t="s">
        <v>996</v>
      </c>
      <c r="D23" s="1" t="s">
        <v>1308</v>
      </c>
    </row>
    <row r="24" spans="1:4" ht="19">
      <c r="A24" s="1" t="s">
        <v>909</v>
      </c>
      <c r="B24" s="1" t="s">
        <v>1190</v>
      </c>
      <c r="C24" s="4" t="s">
        <v>997</v>
      </c>
      <c r="D24" s="1" t="s">
        <v>1307</v>
      </c>
    </row>
    <row r="25" spans="1:4" ht="19">
      <c r="A25" s="1" t="s">
        <v>920</v>
      </c>
      <c r="B25" s="1" t="s">
        <v>78</v>
      </c>
      <c r="C25" s="4" t="s">
        <v>998</v>
      </c>
      <c r="D25" s="1" t="s">
        <v>92</v>
      </c>
    </row>
    <row r="26" spans="1:4" ht="19">
      <c r="A26" s="1" t="s">
        <v>36</v>
      </c>
      <c r="B26" s="1" t="s">
        <v>79</v>
      </c>
      <c r="C26" s="4" t="s">
        <v>999</v>
      </c>
      <c r="D26" s="1" t="s">
        <v>1309</v>
      </c>
    </row>
    <row r="27" spans="1:4" ht="19">
      <c r="A27" s="1" t="s">
        <v>921</v>
      </c>
      <c r="B27" s="1" t="s">
        <v>80</v>
      </c>
      <c r="C27" s="4" t="s">
        <v>902</v>
      </c>
      <c r="D27" s="1" t="s">
        <v>1310</v>
      </c>
    </row>
    <row r="28" spans="1:4" ht="19">
      <c r="A28" s="1" t="s">
        <v>909</v>
      </c>
      <c r="B28" s="1" t="s">
        <v>111</v>
      </c>
      <c r="C28" s="4" t="s">
        <v>818</v>
      </c>
      <c r="D28" s="1" t="s">
        <v>1311</v>
      </c>
    </row>
    <row r="29" spans="1:4" ht="19">
      <c r="A29" s="1" t="s">
        <v>922</v>
      </c>
      <c r="B29" s="1" t="s">
        <v>43</v>
      </c>
      <c r="C29" s="4" t="s">
        <v>1000</v>
      </c>
      <c r="D29" s="1" t="s">
        <v>1312</v>
      </c>
    </row>
    <row r="30" spans="1:4" ht="19">
      <c r="A30" s="1" t="s">
        <v>36</v>
      </c>
      <c r="B30" s="1" t="s">
        <v>1191</v>
      </c>
      <c r="C30" s="4" t="s">
        <v>903</v>
      </c>
      <c r="D30" s="1" t="s">
        <v>1313</v>
      </c>
    </row>
    <row r="31" spans="1:4" ht="19">
      <c r="A31" s="1" t="s">
        <v>924</v>
      </c>
      <c r="B31" s="1" t="s">
        <v>474</v>
      </c>
      <c r="C31" s="4" t="s">
        <v>815</v>
      </c>
      <c r="D31" s="1" t="s">
        <v>1314</v>
      </c>
    </row>
    <row r="32" spans="1:4" ht="19">
      <c r="A32" s="1" t="s">
        <v>909</v>
      </c>
      <c r="B32" s="1" t="s">
        <v>905</v>
      </c>
      <c r="C32" s="4" t="s">
        <v>1001</v>
      </c>
      <c r="D32" s="1" t="s">
        <v>1315</v>
      </c>
    </row>
    <row r="33" spans="1:4" ht="19">
      <c r="A33" s="1" t="s">
        <v>924</v>
      </c>
      <c r="B33" s="1" t="s">
        <v>538</v>
      </c>
      <c r="C33" s="4" t="s">
        <v>812</v>
      </c>
      <c r="D33" s="1" t="s">
        <v>484</v>
      </c>
    </row>
    <row r="34" spans="1:4" ht="19">
      <c r="A34" s="1" t="s">
        <v>36</v>
      </c>
      <c r="B34" s="1" t="s">
        <v>87</v>
      </c>
      <c r="C34" s="4" t="s">
        <v>1002</v>
      </c>
      <c r="D34" s="1" t="s">
        <v>1316</v>
      </c>
    </row>
    <row r="35" spans="1:4" ht="19">
      <c r="A35" s="1" t="s">
        <v>925</v>
      </c>
      <c r="B35" s="1" t="s">
        <v>88</v>
      </c>
      <c r="C35" s="4" t="s">
        <v>821</v>
      </c>
      <c r="D35" s="1" t="s">
        <v>1317</v>
      </c>
    </row>
    <row r="36" spans="1:4" ht="19">
      <c r="A36" s="1" t="s">
        <v>909</v>
      </c>
      <c r="B36" s="1" t="s">
        <v>115</v>
      </c>
      <c r="C36" s="4" t="s">
        <v>1003</v>
      </c>
      <c r="D36" s="1" t="s">
        <v>484</v>
      </c>
    </row>
    <row r="37" spans="1:4" ht="19">
      <c r="A37" s="1" t="s">
        <v>927</v>
      </c>
      <c r="B37" s="1" t="s">
        <v>1189</v>
      </c>
      <c r="C37" s="4" t="s">
        <v>1004</v>
      </c>
      <c r="D37" s="1" t="s">
        <v>1318</v>
      </c>
    </row>
    <row r="38" spans="1:4" ht="19">
      <c r="A38" s="1" t="s">
        <v>36</v>
      </c>
      <c r="B38" s="1" t="s">
        <v>90</v>
      </c>
      <c r="C38" s="4" t="s">
        <v>1003</v>
      </c>
      <c r="D38" s="1" t="s">
        <v>1319</v>
      </c>
    </row>
    <row r="39" spans="1:4" ht="19">
      <c r="A39" s="1" t="s">
        <v>928</v>
      </c>
      <c r="B39" s="1" t="s">
        <v>91</v>
      </c>
      <c r="C39" s="4" t="s">
        <v>904</v>
      </c>
      <c r="D39" s="1" t="s">
        <v>484</v>
      </c>
    </row>
    <row r="40" spans="1:4" ht="19">
      <c r="A40" s="1" t="s">
        <v>909</v>
      </c>
      <c r="B40" s="1" t="s">
        <v>92</v>
      </c>
      <c r="C40" s="4" t="s">
        <v>1005</v>
      </c>
      <c r="D40" s="1" t="s">
        <v>1320</v>
      </c>
    </row>
    <row r="41" spans="1:4" ht="19">
      <c r="A41" s="1" t="s">
        <v>929</v>
      </c>
      <c r="B41" s="1" t="s">
        <v>1190</v>
      </c>
      <c r="C41" s="4" t="s">
        <v>905</v>
      </c>
      <c r="D41" s="1" t="s">
        <v>1321</v>
      </c>
    </row>
    <row r="42" spans="1:4" ht="19">
      <c r="A42" s="1" t="s">
        <v>36</v>
      </c>
      <c r="B42" s="1" t="s">
        <v>43</v>
      </c>
      <c r="C42" s="4" t="s">
        <v>1006</v>
      </c>
      <c r="D42" s="1" t="s">
        <v>484</v>
      </c>
    </row>
    <row r="43" spans="1:4" ht="19">
      <c r="A43" s="1" t="s">
        <v>930</v>
      </c>
      <c r="B43" s="1" t="s">
        <v>1192</v>
      </c>
      <c r="C43" s="4" t="s">
        <v>1007</v>
      </c>
      <c r="D43" s="1" t="s">
        <v>1322</v>
      </c>
    </row>
    <row r="44" spans="1:4" ht="19">
      <c r="A44" s="1" t="s">
        <v>909</v>
      </c>
      <c r="B44" s="1" t="s">
        <v>4</v>
      </c>
      <c r="C44" s="4" t="s">
        <v>538</v>
      </c>
      <c r="D44" s="1" t="s">
        <v>1323</v>
      </c>
    </row>
    <row r="45" spans="1:4" ht="19">
      <c r="A45" s="1" t="s">
        <v>932</v>
      </c>
      <c r="B45" s="1" t="s">
        <v>78</v>
      </c>
      <c r="C45" s="4" t="s">
        <v>1008</v>
      </c>
      <c r="D45" s="1" t="s">
        <v>484</v>
      </c>
    </row>
    <row r="46" spans="1:4" ht="19">
      <c r="A46" s="1" t="s">
        <v>36</v>
      </c>
      <c r="B46" s="1" t="s">
        <v>79</v>
      </c>
      <c r="C46" s="4" t="s">
        <v>906</v>
      </c>
      <c r="D46" s="1" t="s">
        <v>1322</v>
      </c>
    </row>
    <row r="47" spans="1:4" ht="19">
      <c r="A47" s="1" t="s">
        <v>909</v>
      </c>
      <c r="B47" s="1" t="s">
        <v>80</v>
      </c>
      <c r="C47" s="4" t="s">
        <v>1009</v>
      </c>
      <c r="D47" s="1" t="s">
        <v>1324</v>
      </c>
    </row>
    <row r="48" spans="1:4" ht="19">
      <c r="A48" s="1" t="s">
        <v>933</v>
      </c>
      <c r="B48" s="1" t="s">
        <v>111</v>
      </c>
      <c r="C48" s="4" t="s">
        <v>88</v>
      </c>
      <c r="D48" s="1" t="s">
        <v>1325</v>
      </c>
    </row>
    <row r="49" spans="1:4" ht="19">
      <c r="A49" s="1" t="s">
        <v>36</v>
      </c>
      <c r="B49" s="1" t="s">
        <v>474</v>
      </c>
      <c r="C49" s="4" t="s">
        <v>1010</v>
      </c>
      <c r="D49" s="1" t="s">
        <v>1326</v>
      </c>
    </row>
    <row r="50" spans="1:4" ht="19">
      <c r="A50" s="1" t="s">
        <v>934</v>
      </c>
      <c r="B50" s="1" t="s">
        <v>905</v>
      </c>
      <c r="C50" s="4" t="s">
        <v>1011</v>
      </c>
      <c r="D50" s="1" t="s">
        <v>1327</v>
      </c>
    </row>
    <row r="51" spans="1:4" ht="19">
      <c r="A51" s="1" t="s">
        <v>909</v>
      </c>
      <c r="B51" s="1" t="s">
        <v>538</v>
      </c>
      <c r="C51" s="4" t="s">
        <v>115</v>
      </c>
      <c r="D51" s="1" t="s">
        <v>1328</v>
      </c>
    </row>
    <row r="52" spans="1:4" ht="19">
      <c r="A52" s="1" t="s">
        <v>936</v>
      </c>
      <c r="B52" s="1" t="s">
        <v>87</v>
      </c>
      <c r="C52" s="4" t="s">
        <v>1012</v>
      </c>
      <c r="D52" s="1" t="s">
        <v>1329</v>
      </c>
    </row>
    <row r="53" spans="1:4" ht="19">
      <c r="A53" s="1" t="s">
        <v>36</v>
      </c>
      <c r="B53" s="1" t="s">
        <v>88</v>
      </c>
      <c r="C53" s="4" t="s">
        <v>1013</v>
      </c>
      <c r="D53" s="1" t="s">
        <v>1330</v>
      </c>
    </row>
    <row r="54" spans="1:4" ht="19">
      <c r="A54" s="1" t="s">
        <v>938</v>
      </c>
      <c r="B54" s="1" t="s">
        <v>43</v>
      </c>
      <c r="C54" s="4" t="s">
        <v>907</v>
      </c>
      <c r="D54" s="1" t="s">
        <v>1331</v>
      </c>
    </row>
    <row r="55" spans="1:4" ht="19">
      <c r="A55" s="1" t="s">
        <v>909</v>
      </c>
      <c r="B55" s="1" t="s">
        <v>1192</v>
      </c>
      <c r="C55" s="4" t="s">
        <v>1014</v>
      </c>
      <c r="D55" s="1" t="s">
        <v>1332</v>
      </c>
    </row>
    <row r="56" spans="1:4" ht="19">
      <c r="A56" s="1" t="s">
        <v>939</v>
      </c>
      <c r="B56" s="1" t="s">
        <v>115</v>
      </c>
      <c r="C56" s="4" t="s">
        <v>601</v>
      </c>
      <c r="D56" s="1" t="s">
        <v>1333</v>
      </c>
    </row>
    <row r="57" spans="1:4" ht="19">
      <c r="A57" s="1" t="s">
        <v>36</v>
      </c>
      <c r="B57" s="1" t="s">
        <v>1189</v>
      </c>
      <c r="C57" s="4" t="s">
        <v>90</v>
      </c>
      <c r="D57" s="1" t="s">
        <v>1334</v>
      </c>
    </row>
    <row r="58" spans="1:4" ht="19">
      <c r="A58" s="1" t="s">
        <v>909</v>
      </c>
      <c r="B58" s="1" t="s">
        <v>90</v>
      </c>
      <c r="C58" s="4" t="s">
        <v>1015</v>
      </c>
      <c r="D58" s="1" t="s">
        <v>1335</v>
      </c>
    </row>
    <row r="59" spans="1:4" ht="19">
      <c r="A59" s="1" t="s">
        <v>942</v>
      </c>
      <c r="B59" s="1" t="s">
        <v>91</v>
      </c>
      <c r="C59" s="4" t="s">
        <v>1016</v>
      </c>
      <c r="D59" s="1" t="s">
        <v>1336</v>
      </c>
    </row>
    <row r="60" spans="1:4" ht="19">
      <c r="A60" s="1" t="s">
        <v>36</v>
      </c>
      <c r="B60" s="1" t="s">
        <v>92</v>
      </c>
      <c r="C60" s="4" t="s">
        <v>91</v>
      </c>
      <c r="D60" s="1" t="s">
        <v>1337</v>
      </c>
    </row>
    <row r="61" spans="1:4" ht="19">
      <c r="A61" s="1" t="s">
        <v>943</v>
      </c>
      <c r="B61" s="1" t="s">
        <v>1190</v>
      </c>
      <c r="C61" s="4" t="s">
        <v>1017</v>
      </c>
      <c r="D61" s="1" t="s">
        <v>1338</v>
      </c>
    </row>
    <row r="62" spans="1:4" ht="19">
      <c r="A62" s="1" t="s">
        <v>909</v>
      </c>
      <c r="B62" s="1" t="s">
        <v>78</v>
      </c>
      <c r="C62" s="4" t="s">
        <v>1018</v>
      </c>
      <c r="D62" s="1" t="s">
        <v>1335</v>
      </c>
    </row>
    <row r="63" spans="1:4" ht="19">
      <c r="A63" s="1" t="s">
        <v>943</v>
      </c>
      <c r="B63" s="1" t="s">
        <v>43</v>
      </c>
      <c r="C63" s="4" t="s">
        <v>1104</v>
      </c>
      <c r="D63" s="1" t="s">
        <v>1336</v>
      </c>
    </row>
    <row r="64" spans="1:4" ht="19">
      <c r="A64" s="1" t="s">
        <v>36</v>
      </c>
      <c r="B64" s="1" t="s">
        <v>1193</v>
      </c>
      <c r="C64" s="4" t="s">
        <v>484</v>
      </c>
      <c r="D64" s="1" t="s">
        <v>1339</v>
      </c>
    </row>
    <row r="65" spans="1:4" ht="19">
      <c r="A65" s="1" t="s">
        <v>946</v>
      </c>
      <c r="B65" s="1" t="s">
        <v>1194</v>
      </c>
      <c r="C65" s="4" t="s">
        <v>1085</v>
      </c>
      <c r="D65" s="1" t="s">
        <v>1340</v>
      </c>
    </row>
    <row r="66" spans="1:4" ht="19">
      <c r="A66" s="1" t="s">
        <v>909</v>
      </c>
      <c r="B66" s="1" t="s">
        <v>79</v>
      </c>
      <c r="C66" s="4" t="s">
        <v>897</v>
      </c>
      <c r="D66" s="1" t="s">
        <v>1341</v>
      </c>
    </row>
    <row r="67" spans="1:4" ht="19">
      <c r="A67" s="1" t="s">
        <v>946</v>
      </c>
      <c r="B67" s="1" t="s">
        <v>80</v>
      </c>
      <c r="C67" s="4" t="s">
        <v>980</v>
      </c>
      <c r="D67" s="1" t="s">
        <v>1342</v>
      </c>
    </row>
    <row r="68" spans="1:4" ht="19">
      <c r="A68" s="1" t="s">
        <v>36</v>
      </c>
      <c r="B68" s="1" t="s">
        <v>1195</v>
      </c>
      <c r="C68" s="4" t="s">
        <v>898</v>
      </c>
      <c r="D68" s="1" t="s">
        <v>1343</v>
      </c>
    </row>
    <row r="69" spans="1:4" ht="19">
      <c r="A69" s="1" t="s">
        <v>948</v>
      </c>
      <c r="B69" s="1" t="s">
        <v>111</v>
      </c>
      <c r="C69" s="4" t="s">
        <v>1021</v>
      </c>
      <c r="D69" s="1" t="s">
        <v>1344</v>
      </c>
    </row>
    <row r="70" spans="1:4" ht="19">
      <c r="A70" s="1" t="s">
        <v>909</v>
      </c>
      <c r="B70" s="1" t="s">
        <v>43</v>
      </c>
      <c r="C70" s="4" t="s">
        <v>899</v>
      </c>
      <c r="D70" s="1" t="s">
        <v>1345</v>
      </c>
    </row>
    <row r="71" spans="1:4" ht="19">
      <c r="A71" s="1" t="s">
        <v>948</v>
      </c>
      <c r="B71" s="1" t="s">
        <v>1193</v>
      </c>
      <c r="C71" s="4" t="s">
        <v>983</v>
      </c>
      <c r="D71" s="1" t="s">
        <v>1346</v>
      </c>
    </row>
    <row r="72" spans="1:4" ht="19">
      <c r="A72" s="1" t="s">
        <v>36</v>
      </c>
      <c r="B72" s="1" t="s">
        <v>474</v>
      </c>
      <c r="C72" s="4" t="s">
        <v>900</v>
      </c>
      <c r="D72" s="1" t="s">
        <v>1347</v>
      </c>
    </row>
    <row r="73" spans="1:4" ht="19">
      <c r="A73" s="1" t="s">
        <v>948</v>
      </c>
      <c r="B73" s="1" t="s">
        <v>905</v>
      </c>
      <c r="C73" s="4">
        <v>1</v>
      </c>
      <c r="D73" s="1" t="s">
        <v>1348</v>
      </c>
    </row>
    <row r="74" spans="1:4" ht="19">
      <c r="A74" s="1" t="s">
        <v>909</v>
      </c>
      <c r="B74" s="1" t="s">
        <v>538</v>
      </c>
      <c r="C74" s="4" t="s">
        <v>1087</v>
      </c>
      <c r="D74" s="1" t="s">
        <v>1349</v>
      </c>
    </row>
    <row r="75" spans="1:4" ht="19">
      <c r="A75" s="1" t="s">
        <v>948</v>
      </c>
      <c r="B75" s="1" t="s">
        <v>87</v>
      </c>
      <c r="C75" s="4" t="s">
        <v>1088</v>
      </c>
      <c r="D75" s="1" t="s">
        <v>1350</v>
      </c>
    </row>
    <row r="76" spans="1:4" ht="19">
      <c r="A76" s="1" t="s">
        <v>36</v>
      </c>
      <c r="B76" s="1" t="s">
        <v>88</v>
      </c>
      <c r="C76" s="4" t="s">
        <v>988</v>
      </c>
      <c r="D76" s="1" t="s">
        <v>1351</v>
      </c>
    </row>
    <row r="77" spans="1:4" ht="19">
      <c r="A77" s="1" t="s">
        <v>948</v>
      </c>
      <c r="B77" s="1" t="s">
        <v>115</v>
      </c>
      <c r="C77" s="4" t="s">
        <v>1089</v>
      </c>
      <c r="D77" s="1" t="s">
        <v>1352</v>
      </c>
    </row>
    <row r="78" spans="1:4" ht="19">
      <c r="A78" s="1" t="s">
        <v>909</v>
      </c>
      <c r="B78" s="1" t="s">
        <v>90</v>
      </c>
      <c r="C78" s="4" t="s">
        <v>1105</v>
      </c>
      <c r="D78" s="1" t="s">
        <v>1353</v>
      </c>
    </row>
    <row r="79" spans="1:4" ht="19">
      <c r="A79" s="1" t="s">
        <v>948</v>
      </c>
      <c r="B79" s="1" t="s">
        <v>91</v>
      </c>
      <c r="C79" s="4" t="s">
        <v>1106</v>
      </c>
      <c r="D79" s="1" t="s">
        <v>1346</v>
      </c>
    </row>
    <row r="80" spans="1:4" ht="19">
      <c r="A80" s="1" t="s">
        <v>36</v>
      </c>
      <c r="B80" s="1" t="s">
        <v>1196</v>
      </c>
      <c r="C80" s="4" t="s">
        <v>1092</v>
      </c>
      <c r="D80" s="1" t="s">
        <v>1354</v>
      </c>
    </row>
    <row r="81" spans="1:4" ht="19">
      <c r="A81" s="1" t="s">
        <v>948</v>
      </c>
      <c r="B81" s="1" t="s">
        <v>92</v>
      </c>
      <c r="C81" s="4" t="s">
        <v>1052</v>
      </c>
      <c r="D81" s="1" t="s">
        <v>1355</v>
      </c>
    </row>
    <row r="82" spans="1:4" ht="19">
      <c r="A82" s="1" t="s">
        <v>909</v>
      </c>
      <c r="B82" s="1" t="s">
        <v>1190</v>
      </c>
      <c r="C82" s="4" t="s">
        <v>1107</v>
      </c>
      <c r="D82" s="1" t="s">
        <v>1356</v>
      </c>
    </row>
    <row r="83" spans="1:4" ht="19">
      <c r="A83" s="1" t="s">
        <v>948</v>
      </c>
      <c r="B83" s="1" t="s">
        <v>43</v>
      </c>
      <c r="C83" s="4" t="s">
        <v>511</v>
      </c>
      <c r="D83" s="1" t="s">
        <v>1357</v>
      </c>
    </row>
    <row r="84" spans="1:4" ht="19">
      <c r="A84" s="1" t="s">
        <v>36</v>
      </c>
      <c r="B84" s="1" t="s">
        <v>78</v>
      </c>
      <c r="C84" s="4">
        <v>2</v>
      </c>
      <c r="D84" s="1" t="s">
        <v>1358</v>
      </c>
    </row>
    <row r="85" spans="1:4" ht="19">
      <c r="A85" s="1" t="s">
        <v>948</v>
      </c>
      <c r="B85" s="1" t="s">
        <v>79</v>
      </c>
      <c r="C85" s="4" t="s">
        <v>1108</v>
      </c>
      <c r="D85" s="1" t="s">
        <v>1359</v>
      </c>
    </row>
    <row r="86" spans="1:4" ht="19">
      <c r="A86" s="1" t="s">
        <v>909</v>
      </c>
      <c r="B86" s="1" t="s">
        <v>80</v>
      </c>
      <c r="C86" s="4" t="s">
        <v>1109</v>
      </c>
      <c r="D86" s="1" t="s">
        <v>1360</v>
      </c>
    </row>
    <row r="87" spans="1:4" ht="19">
      <c r="A87" s="1" t="s">
        <v>948</v>
      </c>
      <c r="B87" s="1" t="s">
        <v>111</v>
      </c>
      <c r="C87" s="4" t="s">
        <v>1097</v>
      </c>
      <c r="D87" s="1" t="s">
        <v>1346</v>
      </c>
    </row>
    <row r="88" spans="1:4" ht="19">
      <c r="A88" s="1" t="s">
        <v>36</v>
      </c>
      <c r="B88" s="1" t="s">
        <v>474</v>
      </c>
      <c r="C88" s="4" t="s">
        <v>988</v>
      </c>
      <c r="D88" s="1" t="s">
        <v>1354</v>
      </c>
    </row>
    <row r="89" spans="1:4" ht="19">
      <c r="A89" s="1" t="s">
        <v>948</v>
      </c>
      <c r="B89" s="1" t="s">
        <v>905</v>
      </c>
      <c r="C89" s="4" t="s">
        <v>1098</v>
      </c>
      <c r="D89" s="1" t="s">
        <v>1361</v>
      </c>
    </row>
    <row r="90" spans="1:4" ht="19">
      <c r="B90" s="1" t="s">
        <v>538</v>
      </c>
      <c r="C90" s="4" t="s">
        <v>1105</v>
      </c>
      <c r="D90" s="1" t="s">
        <v>1362</v>
      </c>
    </row>
    <row r="91" spans="1:4" ht="19">
      <c r="B91" s="1" t="s">
        <v>87</v>
      </c>
      <c r="C91" s="4" t="s">
        <v>1106</v>
      </c>
      <c r="D91" s="1" t="s">
        <v>1363</v>
      </c>
    </row>
    <row r="92" spans="1:4" ht="19">
      <c r="B92" s="1" t="s">
        <v>88</v>
      </c>
      <c r="C92" s="4" t="s">
        <v>1092</v>
      </c>
      <c r="D92" s="1" t="s">
        <v>1364</v>
      </c>
    </row>
    <row r="93" spans="1:4" ht="19">
      <c r="B93" s="1" t="s">
        <v>43</v>
      </c>
      <c r="C93" s="4" t="s">
        <v>1110</v>
      </c>
      <c r="D93" s="1" t="s">
        <v>1365</v>
      </c>
    </row>
    <row r="94" spans="1:4" ht="19">
      <c r="B94" s="1" t="s">
        <v>1197</v>
      </c>
      <c r="C94" s="4" t="s">
        <v>902</v>
      </c>
      <c r="D94" s="1" t="s">
        <v>1366</v>
      </c>
    </row>
    <row r="95" spans="1:4" ht="19">
      <c r="B95" s="1" t="s">
        <v>115</v>
      </c>
      <c r="C95" s="4" t="s">
        <v>818</v>
      </c>
      <c r="D95" s="1" t="s">
        <v>1367</v>
      </c>
    </row>
    <row r="96" spans="1:4" ht="19">
      <c r="B96" s="1" t="s">
        <v>1189</v>
      </c>
      <c r="C96" s="4" t="s">
        <v>1055</v>
      </c>
      <c r="D96" s="1" t="s">
        <v>1368</v>
      </c>
    </row>
    <row r="97" spans="2:4" ht="19">
      <c r="B97" s="1" t="s">
        <v>90</v>
      </c>
      <c r="C97" s="4" t="s">
        <v>492</v>
      </c>
      <c r="D97" s="1" t="s">
        <v>1369</v>
      </c>
    </row>
    <row r="98" spans="2:4" ht="19">
      <c r="B98" s="1" t="s">
        <v>91</v>
      </c>
      <c r="C98" s="4" t="s">
        <v>815</v>
      </c>
      <c r="D98" s="1" t="s">
        <v>1370</v>
      </c>
    </row>
    <row r="99" spans="2:4" ht="19">
      <c r="B99" s="1" t="s">
        <v>92</v>
      </c>
      <c r="C99" s="4" t="s">
        <v>1037</v>
      </c>
      <c r="D99" s="1" t="s">
        <v>1371</v>
      </c>
    </row>
    <row r="100" spans="2:4" ht="19">
      <c r="B100" s="1" t="s">
        <v>1190</v>
      </c>
      <c r="C100" s="4" t="s">
        <v>812</v>
      </c>
      <c r="D100" s="1" t="s">
        <v>1372</v>
      </c>
    </row>
    <row r="101" spans="2:4" ht="19">
      <c r="B101" s="1" t="s">
        <v>43</v>
      </c>
      <c r="C101" s="4" t="s">
        <v>1111</v>
      </c>
      <c r="D101" s="1" t="s">
        <v>1373</v>
      </c>
    </row>
    <row r="102" spans="2:4" ht="19">
      <c r="B102" s="1" t="s">
        <v>78</v>
      </c>
      <c r="C102" s="4" t="s">
        <v>1112</v>
      </c>
      <c r="D102" s="1" t="s">
        <v>1374</v>
      </c>
    </row>
    <row r="103" spans="2:4" ht="19">
      <c r="B103" s="1" t="s">
        <v>79</v>
      </c>
      <c r="C103" s="4" t="s">
        <v>1113</v>
      </c>
      <c r="D103" s="1" t="s">
        <v>1375</v>
      </c>
    </row>
    <row r="104" spans="2:4" ht="19">
      <c r="B104" s="1" t="s">
        <v>80</v>
      </c>
      <c r="C104" s="4" t="s">
        <v>1004</v>
      </c>
      <c r="D104" s="1" t="s">
        <v>1376</v>
      </c>
    </row>
    <row r="105" spans="2:4" ht="19">
      <c r="B105" s="1" t="s">
        <v>111</v>
      </c>
      <c r="C105" s="4" t="s">
        <v>1113</v>
      </c>
      <c r="D105" s="1" t="s">
        <v>1377</v>
      </c>
    </row>
    <row r="106" spans="2:4" ht="19">
      <c r="B106" s="1" t="s">
        <v>474</v>
      </c>
      <c r="C106" s="4" t="s">
        <v>904</v>
      </c>
      <c r="D106" s="1" t="s">
        <v>1378</v>
      </c>
    </row>
    <row r="107" spans="2:4" ht="19">
      <c r="B107" s="1" t="s">
        <v>905</v>
      </c>
      <c r="C107" s="4" t="s">
        <v>1114</v>
      </c>
      <c r="D107" s="1" t="s">
        <v>1379</v>
      </c>
    </row>
    <row r="108" spans="2:4" ht="19">
      <c r="B108" s="1" t="s">
        <v>538</v>
      </c>
      <c r="C108" s="4" t="s">
        <v>905</v>
      </c>
      <c r="D108" s="1" t="s">
        <v>1380</v>
      </c>
    </row>
    <row r="109" spans="2:4" ht="19">
      <c r="B109" s="1" t="s">
        <v>87</v>
      </c>
      <c r="C109" s="4" t="s">
        <v>1115</v>
      </c>
      <c r="D109" s="1" t="s">
        <v>1381</v>
      </c>
    </row>
    <row r="110" spans="2:4" ht="19">
      <c r="B110" s="1" t="s">
        <v>88</v>
      </c>
      <c r="C110" s="4" t="s">
        <v>1059</v>
      </c>
      <c r="D110" s="1" t="s">
        <v>1382</v>
      </c>
    </row>
    <row r="111" spans="2:4" ht="19">
      <c r="B111" s="1" t="s">
        <v>115</v>
      </c>
      <c r="C111" s="4" t="s">
        <v>1007</v>
      </c>
      <c r="D111" s="1" t="s">
        <v>1383</v>
      </c>
    </row>
    <row r="112" spans="2:4" ht="19">
      <c r="B112" s="1" t="s">
        <v>1189</v>
      </c>
      <c r="C112" s="4" t="s">
        <v>538</v>
      </c>
      <c r="D112" s="1" t="s">
        <v>1384</v>
      </c>
    </row>
    <row r="113" spans="2:4" ht="19">
      <c r="B113" s="1" t="s">
        <v>90</v>
      </c>
      <c r="C113" s="4" t="s">
        <v>1008</v>
      </c>
      <c r="D113" s="1" t="s">
        <v>1385</v>
      </c>
    </row>
    <row r="114" spans="2:4" ht="19">
      <c r="B114" s="1" t="s">
        <v>1198</v>
      </c>
      <c r="C114" s="4" t="s">
        <v>906</v>
      </c>
      <c r="D114" s="1" t="s">
        <v>1386</v>
      </c>
    </row>
    <row r="115" spans="2:4" ht="19">
      <c r="B115" s="1" t="s">
        <v>43</v>
      </c>
      <c r="C115" s="4" t="s">
        <v>1116</v>
      </c>
      <c r="D115" s="1" t="s">
        <v>1387</v>
      </c>
    </row>
    <row r="116" spans="2:4" ht="19">
      <c r="B116" s="1" t="s">
        <v>1199</v>
      </c>
      <c r="C116" s="4" t="s">
        <v>88</v>
      </c>
      <c r="D116" s="1" t="s">
        <v>1388</v>
      </c>
    </row>
    <row r="117" spans="2:4" ht="19">
      <c r="B117" s="1" t="s">
        <v>91</v>
      </c>
      <c r="C117" s="4" t="s">
        <v>1082</v>
      </c>
      <c r="D117" s="1" t="s">
        <v>1389</v>
      </c>
    </row>
    <row r="118" spans="2:4" ht="19">
      <c r="B118" s="1" t="s">
        <v>92</v>
      </c>
      <c r="C118" s="4" t="s">
        <v>1083</v>
      </c>
      <c r="D118" s="1" t="s">
        <v>1390</v>
      </c>
    </row>
    <row r="119" spans="2:4" ht="19">
      <c r="B119" s="1" t="s">
        <v>1190</v>
      </c>
      <c r="C119" s="4" t="s">
        <v>115</v>
      </c>
      <c r="D119" s="1" t="s">
        <v>1391</v>
      </c>
    </row>
    <row r="120" spans="2:4" ht="19">
      <c r="B120" s="1" t="s">
        <v>78</v>
      </c>
      <c r="C120" s="4" t="s">
        <v>1117</v>
      </c>
      <c r="D120" s="1" t="s">
        <v>1392</v>
      </c>
    </row>
    <row r="121" spans="2:4" ht="19">
      <c r="B121" s="1" t="s">
        <v>1194</v>
      </c>
      <c r="C121" s="4" t="s">
        <v>1118</v>
      </c>
      <c r="D121" s="1" t="s">
        <v>1393</v>
      </c>
    </row>
    <row r="122" spans="2:4" ht="19">
      <c r="B122" s="1" t="s">
        <v>79</v>
      </c>
      <c r="C122" s="4" t="s">
        <v>90</v>
      </c>
      <c r="D122" s="1" t="s">
        <v>1394</v>
      </c>
    </row>
    <row r="123" spans="2:4" ht="19">
      <c r="B123" s="1" t="s">
        <v>43</v>
      </c>
      <c r="C123" s="4" t="s">
        <v>1015</v>
      </c>
      <c r="D123" s="1" t="s">
        <v>1395</v>
      </c>
    </row>
    <row r="124" spans="2:4" ht="19">
      <c r="B124" s="1" t="s">
        <v>1200</v>
      </c>
      <c r="C124" s="4" t="s">
        <v>511</v>
      </c>
    </row>
    <row r="125" spans="2:4" ht="19">
      <c r="B125" s="1" t="s">
        <v>80</v>
      </c>
      <c r="C125" s="4" t="s">
        <v>1119</v>
      </c>
    </row>
    <row r="126" spans="2:4" ht="19">
      <c r="B126" s="1" t="s">
        <v>111</v>
      </c>
      <c r="C126" s="4" t="s">
        <v>1120</v>
      </c>
    </row>
    <row r="127" spans="2:4" ht="19">
      <c r="B127" s="1" t="s">
        <v>474</v>
      </c>
      <c r="C127" s="4" t="s">
        <v>511</v>
      </c>
    </row>
    <row r="128" spans="2:4" ht="19">
      <c r="B128" s="1" t="s">
        <v>905</v>
      </c>
      <c r="C128" s="4" t="s">
        <v>1121</v>
      </c>
    </row>
    <row r="129" spans="2:3" ht="19">
      <c r="B129" s="1" t="s">
        <v>43</v>
      </c>
      <c r="C129" s="4" t="s">
        <v>1142</v>
      </c>
    </row>
    <row r="130" spans="2:3" ht="19">
      <c r="B130" s="1" t="s">
        <v>1201</v>
      </c>
      <c r="C130" s="4" t="s">
        <v>484</v>
      </c>
    </row>
    <row r="131" spans="2:3" ht="19">
      <c r="B131" s="1" t="s">
        <v>538</v>
      </c>
      <c r="C131" s="4" t="s">
        <v>1143</v>
      </c>
    </row>
    <row r="132" spans="2:3" ht="19">
      <c r="B132" s="1" t="s">
        <v>87</v>
      </c>
      <c r="C132" s="4" t="s">
        <v>897</v>
      </c>
    </row>
    <row r="133" spans="2:3" ht="19">
      <c r="B133" s="1" t="s">
        <v>88</v>
      </c>
      <c r="C133" s="4" t="s">
        <v>980</v>
      </c>
    </row>
    <row r="134" spans="2:3" ht="19">
      <c r="B134" s="1" t="s">
        <v>1202</v>
      </c>
      <c r="C134" s="4" t="s">
        <v>898</v>
      </c>
    </row>
    <row r="135" spans="2:3" ht="19">
      <c r="B135" s="1" t="s">
        <v>43</v>
      </c>
      <c r="C135" s="4" t="s">
        <v>1144</v>
      </c>
    </row>
    <row r="136" spans="2:3" ht="19">
      <c r="B136" s="1" t="s">
        <v>1200</v>
      </c>
      <c r="C136" s="4" t="s">
        <v>1145</v>
      </c>
    </row>
    <row r="137" spans="2:3" ht="19">
      <c r="B137" s="1" t="s">
        <v>90</v>
      </c>
      <c r="C137" s="4" t="s">
        <v>1146</v>
      </c>
    </row>
    <row r="138" spans="2:3" ht="19">
      <c r="B138" s="1" t="s">
        <v>91</v>
      </c>
      <c r="C138" s="5" t="s">
        <v>791</v>
      </c>
    </row>
    <row r="139" spans="2:3" ht="19">
      <c r="B139" s="1" t="s">
        <v>1203</v>
      </c>
    </row>
    <row r="140" spans="2:3" ht="19">
      <c r="B140" s="1" t="s">
        <v>92</v>
      </c>
    </row>
    <row r="141" spans="2:3" ht="19">
      <c r="B141" s="1" t="s">
        <v>1190</v>
      </c>
    </row>
    <row r="142" spans="2:3" ht="19">
      <c r="B142" s="1" t="s">
        <v>484</v>
      </c>
    </row>
    <row r="143" spans="2:3" ht="19">
      <c r="B143" s="1" t="s">
        <v>78</v>
      </c>
    </row>
    <row r="144" spans="2:3" ht="19">
      <c r="B144" s="1" t="s">
        <v>79</v>
      </c>
    </row>
    <row r="145" spans="2:2" ht="19">
      <c r="B145" s="1" t="s">
        <v>80</v>
      </c>
    </row>
    <row r="146" spans="2:2" ht="19">
      <c r="B146" s="1" t="s">
        <v>111</v>
      </c>
    </row>
    <row r="147" spans="2:2" ht="19">
      <c r="B147" s="1" t="s">
        <v>43</v>
      </c>
    </row>
    <row r="148" spans="2:2" ht="19">
      <c r="B148" s="1" t="s">
        <v>1204</v>
      </c>
    </row>
    <row r="149" spans="2:2" ht="19">
      <c r="B149" s="1" t="s">
        <v>538</v>
      </c>
    </row>
    <row r="150" spans="2:2" ht="19">
      <c r="B150" s="1" t="s">
        <v>87</v>
      </c>
    </row>
    <row r="151" spans="2:2" ht="19">
      <c r="B151" s="1" t="s">
        <v>88</v>
      </c>
    </row>
    <row r="152" spans="2:2" ht="19">
      <c r="B152" s="1" t="s">
        <v>115</v>
      </c>
    </row>
    <row r="153" spans="2:2" ht="19">
      <c r="B153" s="1" t="s">
        <v>1205</v>
      </c>
    </row>
    <row r="154" spans="2:2" ht="19">
      <c r="B154" s="1" t="s">
        <v>1206</v>
      </c>
    </row>
    <row r="155" spans="2:2" ht="19">
      <c r="B155" s="1" t="s">
        <v>115</v>
      </c>
    </row>
    <row r="156" spans="2:2" ht="19">
      <c r="B156" s="1" t="s">
        <v>1205</v>
      </c>
    </row>
    <row r="157" spans="2:2" ht="19">
      <c r="B157" s="1" t="s">
        <v>1206</v>
      </c>
    </row>
    <row r="158" spans="2:2" ht="19">
      <c r="B158" s="1" t="s">
        <v>1207</v>
      </c>
    </row>
    <row r="159" spans="2:2" ht="19">
      <c r="B159" s="1" t="s">
        <v>90</v>
      </c>
    </row>
    <row r="160" spans="2:2" ht="19">
      <c r="B160" s="1" t="s">
        <v>91</v>
      </c>
    </row>
    <row r="161" spans="2:2" ht="19">
      <c r="B161" s="1" t="s">
        <v>43</v>
      </c>
    </row>
    <row r="162" spans="2:2" ht="19">
      <c r="B162" s="1" t="s">
        <v>1190</v>
      </c>
    </row>
    <row r="163" spans="2:2" ht="19">
      <c r="B163" s="1" t="s">
        <v>922</v>
      </c>
    </row>
    <row r="164" spans="2:2" ht="19">
      <c r="B164" s="1" t="s">
        <v>484</v>
      </c>
    </row>
    <row r="165" spans="2:2" ht="19">
      <c r="B165" s="1" t="s">
        <v>78</v>
      </c>
    </row>
    <row r="166" spans="2:2" ht="19">
      <c r="B166" s="1" t="s">
        <v>1194</v>
      </c>
    </row>
    <row r="167" spans="2:2" ht="19">
      <c r="B167" s="1" t="s">
        <v>79</v>
      </c>
    </row>
    <row r="168" spans="2:2" ht="19">
      <c r="B168" s="1" t="s">
        <v>80</v>
      </c>
    </row>
    <row r="169" spans="2:2" ht="19">
      <c r="B169" s="1" t="s">
        <v>43</v>
      </c>
    </row>
    <row r="170" spans="2:2" ht="19">
      <c r="B170" s="1" t="s">
        <v>922</v>
      </c>
    </row>
    <row r="171" spans="2:2" ht="19">
      <c r="B171" s="1" t="s">
        <v>111</v>
      </c>
    </row>
    <row r="172" spans="2:2" ht="19">
      <c r="B172" s="1" t="s">
        <v>474</v>
      </c>
    </row>
    <row r="173" spans="2:2" ht="19">
      <c r="B173" s="1" t="s">
        <v>905</v>
      </c>
    </row>
    <row r="174" spans="2:2" ht="19">
      <c r="B174" s="1" t="s">
        <v>1208</v>
      </c>
    </row>
    <row r="175" spans="2:2" ht="19">
      <c r="B175" s="1" t="s">
        <v>87</v>
      </c>
    </row>
    <row r="176" spans="2:2" ht="19">
      <c r="B176" s="1" t="s">
        <v>88</v>
      </c>
    </row>
    <row r="177" spans="2:2" ht="19">
      <c r="B177" s="1" t="s">
        <v>90</v>
      </c>
    </row>
    <row r="178" spans="2:2" ht="19">
      <c r="B178" s="1" t="s">
        <v>91</v>
      </c>
    </row>
    <row r="179" spans="2:2" ht="19">
      <c r="B179" s="1" t="s">
        <v>1209</v>
      </c>
    </row>
    <row r="180" spans="2:2" ht="19">
      <c r="B180" s="1" t="s">
        <v>92</v>
      </c>
    </row>
    <row r="181" spans="2:2" ht="19">
      <c r="B181" s="1" t="s">
        <v>1190</v>
      </c>
    </row>
    <row r="182" spans="2:2" ht="19">
      <c r="B182" s="1" t="s">
        <v>484</v>
      </c>
    </row>
    <row r="183" spans="2:2" ht="19">
      <c r="B183" s="1" t="s">
        <v>43</v>
      </c>
    </row>
    <row r="184" spans="2:2" ht="19">
      <c r="B184" s="1" t="s">
        <v>1210</v>
      </c>
    </row>
    <row r="185" spans="2:2" ht="19">
      <c r="B185" s="1" t="s">
        <v>78</v>
      </c>
    </row>
    <row r="186" spans="2:2" ht="19">
      <c r="B186" s="1" t="s">
        <v>1194</v>
      </c>
    </row>
    <row r="187" spans="2:2" ht="19">
      <c r="B187" s="1" t="s">
        <v>79</v>
      </c>
    </row>
    <row r="188" spans="2:2" ht="19">
      <c r="B188" s="1" t="s">
        <v>80</v>
      </c>
    </row>
    <row r="189" spans="2:2" ht="19">
      <c r="B189" s="1" t="s">
        <v>43</v>
      </c>
    </row>
    <row r="190" spans="2:2" ht="19">
      <c r="B190" s="1" t="s">
        <v>1210</v>
      </c>
    </row>
    <row r="191" spans="2:2" ht="19">
      <c r="B191" s="1" t="s">
        <v>111</v>
      </c>
    </row>
    <row r="192" spans="2:2" ht="19">
      <c r="B192" s="1" t="s">
        <v>474</v>
      </c>
    </row>
    <row r="193" spans="2:2" ht="19">
      <c r="B193" s="1" t="s">
        <v>905</v>
      </c>
    </row>
    <row r="194" spans="2:2" ht="19">
      <c r="B194" s="1" t="s">
        <v>538</v>
      </c>
    </row>
    <row r="195" spans="2:2" ht="19">
      <c r="B195" s="1" t="s">
        <v>87</v>
      </c>
    </row>
    <row r="196" spans="2:2" ht="19">
      <c r="B196" s="1" t="s">
        <v>88</v>
      </c>
    </row>
    <row r="197" spans="2:2" ht="19">
      <c r="B197" s="1" t="s">
        <v>115</v>
      </c>
    </row>
    <row r="198" spans="2:2" ht="19">
      <c r="B198" s="1" t="s">
        <v>1189</v>
      </c>
    </row>
    <row r="199" spans="2:2" ht="19">
      <c r="B199" s="1" t="s">
        <v>90</v>
      </c>
    </row>
    <row r="200" spans="2:2" ht="19">
      <c r="B200" s="1" t="s">
        <v>91</v>
      </c>
    </row>
    <row r="201" spans="2:2" ht="19">
      <c r="B201" s="1" t="s">
        <v>1211</v>
      </c>
    </row>
    <row r="202" spans="2:2" ht="19">
      <c r="B202" s="1" t="s">
        <v>92</v>
      </c>
    </row>
    <row r="203" spans="2:2" ht="19">
      <c r="B203" s="1" t="s">
        <v>1190</v>
      </c>
    </row>
    <row r="204" spans="2:2" ht="19">
      <c r="B204" s="1" t="s">
        <v>484</v>
      </c>
    </row>
    <row r="205" spans="2:2" ht="19">
      <c r="B205" s="1" t="s">
        <v>43</v>
      </c>
    </row>
    <row r="206" spans="2:2" ht="19">
      <c r="B206" s="1" t="s">
        <v>1212</v>
      </c>
    </row>
    <row r="207" spans="2:2" ht="19">
      <c r="B207" s="1" t="s">
        <v>78</v>
      </c>
    </row>
    <row r="208" spans="2:2" ht="19">
      <c r="B208" s="1" t="s">
        <v>1194</v>
      </c>
    </row>
    <row r="209" spans="2:2" ht="19">
      <c r="B209" s="1" t="s">
        <v>1213</v>
      </c>
    </row>
    <row r="210" spans="2:2" ht="19">
      <c r="B210" s="1" t="s">
        <v>1214</v>
      </c>
    </row>
    <row r="211" spans="2:2" ht="19">
      <c r="B211" s="1" t="s">
        <v>80</v>
      </c>
    </row>
    <row r="212" spans="2:2" ht="19">
      <c r="B212" s="1" t="s">
        <v>43</v>
      </c>
    </row>
    <row r="213" spans="2:2" ht="19">
      <c r="B213" s="1" t="s">
        <v>1212</v>
      </c>
    </row>
    <row r="214" spans="2:2" ht="19">
      <c r="B214" s="1" t="s">
        <v>111</v>
      </c>
    </row>
    <row r="215" spans="2:2" ht="19">
      <c r="B215" s="1" t="s">
        <v>1215</v>
      </c>
    </row>
    <row r="216" spans="2:2" ht="19">
      <c r="B216" s="1" t="s">
        <v>1204</v>
      </c>
    </row>
    <row r="217" spans="2:2" ht="19">
      <c r="B217" s="1" t="s">
        <v>538</v>
      </c>
    </row>
    <row r="218" spans="2:2" ht="19">
      <c r="B218" s="1" t="s">
        <v>87</v>
      </c>
    </row>
    <row r="219" spans="2:2" ht="19">
      <c r="B219" s="1" t="s">
        <v>88</v>
      </c>
    </row>
    <row r="220" spans="2:2" ht="19">
      <c r="B220" s="1" t="s">
        <v>90</v>
      </c>
    </row>
    <row r="221" spans="2:2" ht="19">
      <c r="B221" s="1" t="s">
        <v>91</v>
      </c>
    </row>
    <row r="222" spans="2:2" ht="19">
      <c r="B222" s="1" t="s">
        <v>92</v>
      </c>
    </row>
    <row r="223" spans="2:2" ht="19">
      <c r="B223" s="1" t="s">
        <v>1190</v>
      </c>
    </row>
    <row r="224" spans="2:2" ht="19">
      <c r="B224" s="1" t="s">
        <v>43</v>
      </c>
    </row>
    <row r="225" spans="2:2" ht="19">
      <c r="B225" s="1" t="s">
        <v>78</v>
      </c>
    </row>
    <row r="226" spans="2:2" ht="19">
      <c r="B226" s="1" t="s">
        <v>1194</v>
      </c>
    </row>
    <row r="227" spans="2:2" ht="19">
      <c r="B227" s="1" t="s">
        <v>79</v>
      </c>
    </row>
    <row r="228" spans="2:2" ht="19">
      <c r="B228" s="1" t="s">
        <v>80</v>
      </c>
    </row>
    <row r="229" spans="2:2" ht="19">
      <c r="B229" s="1" t="s">
        <v>111</v>
      </c>
    </row>
    <row r="230" spans="2:2" ht="19">
      <c r="B230" s="1" t="s">
        <v>43</v>
      </c>
    </row>
    <row r="231" spans="2:2" ht="19">
      <c r="B231" s="1" t="s">
        <v>1216</v>
      </c>
    </row>
    <row r="232" spans="2:2" ht="19">
      <c r="B232" s="1" t="s">
        <v>1217</v>
      </c>
    </row>
    <row r="233" spans="2:2" ht="19">
      <c r="B233" s="1" t="s">
        <v>474</v>
      </c>
    </row>
    <row r="234" spans="2:2" ht="19">
      <c r="B234" s="1" t="s">
        <v>905</v>
      </c>
    </row>
    <row r="235" spans="2:2" ht="19">
      <c r="B235" s="1" t="s">
        <v>538</v>
      </c>
    </row>
    <row r="236" spans="2:2" ht="19">
      <c r="B236" s="1" t="s">
        <v>87</v>
      </c>
    </row>
    <row r="237" spans="2:2" ht="19">
      <c r="B237" s="1" t="s">
        <v>88</v>
      </c>
    </row>
    <row r="238" spans="2:2" ht="19">
      <c r="B238" s="1" t="s">
        <v>115</v>
      </c>
    </row>
    <row r="239" spans="2:2" ht="19">
      <c r="B239" s="1" t="s">
        <v>1189</v>
      </c>
    </row>
    <row r="240" spans="2:2" ht="19">
      <c r="B240" s="1" t="s">
        <v>90</v>
      </c>
    </row>
    <row r="241" spans="2:2" ht="19">
      <c r="B241" s="1" t="s">
        <v>91</v>
      </c>
    </row>
    <row r="242" spans="2:2" ht="19">
      <c r="B242" s="1" t="s">
        <v>92</v>
      </c>
    </row>
    <row r="243" spans="2:2" ht="19">
      <c r="B243" s="1" t="s">
        <v>1190</v>
      </c>
    </row>
    <row r="244" spans="2:2" ht="19">
      <c r="B244" s="1" t="s">
        <v>78</v>
      </c>
    </row>
    <row r="245" spans="2:2" ht="19">
      <c r="B245" s="1" t="s">
        <v>1194</v>
      </c>
    </row>
    <row r="246" spans="2:2" ht="19">
      <c r="B246" s="1" t="s">
        <v>43</v>
      </c>
    </row>
    <row r="247" spans="2:2" ht="19">
      <c r="B247" s="1" t="s">
        <v>1218</v>
      </c>
    </row>
    <row r="248" spans="2:2" ht="19">
      <c r="B248" s="1" t="s">
        <v>79</v>
      </c>
    </row>
    <row r="249" spans="2:2" ht="19">
      <c r="B249" s="1" t="s">
        <v>80</v>
      </c>
    </row>
    <row r="250" spans="2:2" ht="19">
      <c r="B250" s="1" t="s">
        <v>111</v>
      </c>
    </row>
    <row r="251" spans="2:2" ht="19">
      <c r="B251" s="1" t="s">
        <v>1215</v>
      </c>
    </row>
    <row r="252" spans="2:2" ht="19">
      <c r="B252" s="1" t="s">
        <v>1204</v>
      </c>
    </row>
    <row r="253" spans="2:2" ht="19">
      <c r="B253" s="1" t="s">
        <v>538</v>
      </c>
    </row>
    <row r="254" spans="2:2" ht="19">
      <c r="B254" s="1" t="s">
        <v>87</v>
      </c>
    </row>
    <row r="255" spans="2:2" ht="19">
      <c r="B255" s="1" t="s">
        <v>88</v>
      </c>
    </row>
    <row r="256" spans="2:2" ht="19">
      <c r="B256" s="1" t="s">
        <v>115</v>
      </c>
    </row>
    <row r="257" spans="2:2" ht="19">
      <c r="B257" s="1" t="s">
        <v>1189</v>
      </c>
    </row>
    <row r="258" spans="2:2" ht="19">
      <c r="B258" s="1" t="s">
        <v>90</v>
      </c>
    </row>
    <row r="259" spans="2:2" ht="19">
      <c r="B259" s="1" t="s">
        <v>91</v>
      </c>
    </row>
    <row r="260" spans="2:2" ht="19">
      <c r="B260" s="1" t="s">
        <v>43</v>
      </c>
    </row>
    <row r="261" spans="2:2" ht="19">
      <c r="B261" s="1" t="s">
        <v>1218</v>
      </c>
    </row>
    <row r="262" spans="2:2" ht="19">
      <c r="B262" s="1" t="s">
        <v>1219</v>
      </c>
    </row>
    <row r="263" spans="2:2" ht="19">
      <c r="B263" s="1" t="s">
        <v>92</v>
      </c>
    </row>
    <row r="264" spans="2:2" ht="19">
      <c r="B264" s="1" t="s">
        <v>1190</v>
      </c>
    </row>
    <row r="265" spans="2:2" ht="19">
      <c r="B265" s="1" t="s">
        <v>78</v>
      </c>
    </row>
    <row r="266" spans="2:2" ht="19">
      <c r="B266" s="1" t="s">
        <v>1194</v>
      </c>
    </row>
    <row r="267" spans="2:2" ht="19">
      <c r="B267" s="1" t="s">
        <v>79</v>
      </c>
    </row>
    <row r="268" spans="2:2" ht="19">
      <c r="B268" s="1" t="s">
        <v>80</v>
      </c>
    </row>
    <row r="269" spans="2:2" ht="19">
      <c r="B269" s="1" t="s">
        <v>80</v>
      </c>
    </row>
    <row r="270" spans="2:2" ht="19">
      <c r="B270" s="1" t="s">
        <v>1220</v>
      </c>
    </row>
    <row r="271" spans="2:2" ht="19">
      <c r="B271" s="1" t="s">
        <v>1221</v>
      </c>
    </row>
    <row r="272" spans="2:2" ht="19">
      <c r="B272" s="1" t="s">
        <v>1222</v>
      </c>
    </row>
    <row r="273" spans="2:2" ht="19">
      <c r="B273" s="1" t="s">
        <v>43</v>
      </c>
    </row>
    <row r="274" spans="2:2" ht="19">
      <c r="B274" s="1" t="s">
        <v>1223</v>
      </c>
    </row>
    <row r="275" spans="2:2" ht="19">
      <c r="B275" s="1" t="s">
        <v>1224</v>
      </c>
    </row>
    <row r="276" spans="2:2" ht="19">
      <c r="B276" s="1" t="s">
        <v>1225</v>
      </c>
    </row>
    <row r="277" spans="2:2" ht="19">
      <c r="B277" s="1" t="s">
        <v>1226</v>
      </c>
    </row>
    <row r="278" spans="2:2" ht="19">
      <c r="B278" s="1" t="s">
        <v>1227</v>
      </c>
    </row>
    <row r="279" spans="2:2" ht="19">
      <c r="B279" s="1" t="s">
        <v>1228</v>
      </c>
    </row>
    <row r="280" spans="2:2" ht="19">
      <c r="B280" s="1" t="s">
        <v>1229</v>
      </c>
    </row>
    <row r="281" spans="2:2" ht="19">
      <c r="B281" s="1" t="s">
        <v>1230</v>
      </c>
    </row>
    <row r="282" spans="2:2" ht="19">
      <c r="B282" s="1" t="s">
        <v>1231</v>
      </c>
    </row>
    <row r="283" spans="2:2" ht="19">
      <c r="B283" s="1" t="s">
        <v>1232</v>
      </c>
    </row>
    <row r="284" spans="2:2" ht="19">
      <c r="B284" s="1" t="s">
        <v>1233</v>
      </c>
    </row>
    <row r="285" spans="2:2" ht="19">
      <c r="B285" s="1" t="s">
        <v>1234</v>
      </c>
    </row>
    <row r="286" spans="2:2" ht="19">
      <c r="B286" s="1" t="s">
        <v>1235</v>
      </c>
    </row>
    <row r="287" spans="2:2" ht="19">
      <c r="B287" s="1" t="s">
        <v>1236</v>
      </c>
    </row>
    <row r="288" spans="2:2" ht="19">
      <c r="B288" s="1" t="s">
        <v>1237</v>
      </c>
    </row>
    <row r="289" spans="2:2" ht="19">
      <c r="B289" s="1" t="s">
        <v>1238</v>
      </c>
    </row>
    <row r="290" spans="2:2" ht="19">
      <c r="B290" s="1" t="s">
        <v>111</v>
      </c>
    </row>
    <row r="291" spans="2:2" ht="19">
      <c r="B291" s="1" t="s">
        <v>1239</v>
      </c>
    </row>
    <row r="292" spans="2:2" ht="19">
      <c r="B292" s="1" t="s">
        <v>1240</v>
      </c>
    </row>
    <row r="293" spans="2:2" ht="19">
      <c r="B293" s="1" t="s">
        <v>1241</v>
      </c>
    </row>
    <row r="294" spans="2:2" ht="19">
      <c r="B294" s="1" t="s">
        <v>1242</v>
      </c>
    </row>
    <row r="295" spans="2:2" ht="19">
      <c r="B295" s="1" t="s">
        <v>1243</v>
      </c>
    </row>
    <row r="296" spans="2:2" ht="19">
      <c r="B296" s="1" t="s">
        <v>474</v>
      </c>
    </row>
    <row r="297" spans="2:2" ht="19">
      <c r="B297" s="1" t="s">
        <v>905</v>
      </c>
    </row>
    <row r="298" spans="2:2" ht="19">
      <c r="B298" s="1" t="s">
        <v>1239</v>
      </c>
    </row>
    <row r="299" spans="2:2" ht="19">
      <c r="B299" s="1" t="s">
        <v>1240</v>
      </c>
    </row>
    <row r="300" spans="2:2" ht="19">
      <c r="B300" s="1" t="s">
        <v>474</v>
      </c>
    </row>
    <row r="301" spans="2:2" ht="19">
      <c r="B301" s="1" t="s">
        <v>905</v>
      </c>
    </row>
    <row r="302" spans="2:2" ht="19">
      <c r="B302" s="1" t="s">
        <v>1244</v>
      </c>
    </row>
    <row r="303" spans="2:2" ht="19">
      <c r="B303" s="1" t="s">
        <v>1245</v>
      </c>
    </row>
    <row r="304" spans="2:2" ht="19">
      <c r="B304" s="1" t="s">
        <v>1246</v>
      </c>
    </row>
    <row r="305" spans="2:2" ht="19">
      <c r="B305" s="1" t="s">
        <v>1247</v>
      </c>
    </row>
    <row r="306" spans="2:2" ht="19">
      <c r="B306" s="1" t="s">
        <v>538</v>
      </c>
    </row>
    <row r="307" spans="2:2" ht="19">
      <c r="B307" s="1" t="s">
        <v>87</v>
      </c>
    </row>
    <row r="308" spans="2:2" ht="19">
      <c r="B308" s="1" t="s">
        <v>1239</v>
      </c>
    </row>
    <row r="309" spans="2:2" ht="19">
      <c r="B309" s="1" t="s">
        <v>1240</v>
      </c>
    </row>
    <row r="310" spans="2:2" ht="19">
      <c r="B310" s="1" t="s">
        <v>87</v>
      </c>
    </row>
    <row r="311" spans="2:2" ht="19">
      <c r="B311" s="1" t="s">
        <v>1248</v>
      </c>
    </row>
    <row r="312" spans="2:2" ht="19">
      <c r="B312" s="1" t="s">
        <v>1249</v>
      </c>
    </row>
    <row r="313" spans="2:2" ht="19">
      <c r="B313" s="1" t="s">
        <v>1243</v>
      </c>
    </row>
    <row r="314" spans="2:2" ht="19">
      <c r="B314" s="1" t="s">
        <v>88</v>
      </c>
    </row>
    <row r="315" spans="2:2" ht="19">
      <c r="B315" s="1" t="s">
        <v>115</v>
      </c>
    </row>
    <row r="316" spans="2:2" ht="19">
      <c r="B316" s="1" t="s">
        <v>1189</v>
      </c>
    </row>
    <row r="317" spans="2:2" ht="19">
      <c r="B317" s="1" t="s">
        <v>43</v>
      </c>
    </row>
    <row r="318" spans="2:2" ht="19">
      <c r="B318" s="1" t="s">
        <v>1223</v>
      </c>
    </row>
    <row r="319" spans="2:2" ht="19">
      <c r="B319" s="1" t="s">
        <v>90</v>
      </c>
    </row>
    <row r="320" spans="2:2" ht="19">
      <c r="B320" s="1" t="s">
        <v>91</v>
      </c>
    </row>
    <row r="321" spans="2:2" ht="19">
      <c r="B321" s="1" t="s">
        <v>1211</v>
      </c>
    </row>
    <row r="322" spans="2:2" ht="19">
      <c r="B322" s="1" t="s">
        <v>92</v>
      </c>
    </row>
    <row r="323" spans="2:2" ht="19">
      <c r="B323" s="1" t="s">
        <v>1190</v>
      </c>
    </row>
    <row r="324" spans="2:2" ht="19">
      <c r="B324" s="1" t="s">
        <v>78</v>
      </c>
    </row>
    <row r="325" spans="2:2" ht="19">
      <c r="B325" s="1" t="s">
        <v>1194</v>
      </c>
    </row>
    <row r="326" spans="2:2" ht="19">
      <c r="B326" s="1" t="s">
        <v>79</v>
      </c>
    </row>
    <row r="327" spans="2:2" ht="19">
      <c r="B327" s="1" t="s">
        <v>80</v>
      </c>
    </row>
    <row r="328" spans="2:2" ht="19">
      <c r="B328" s="1" t="s">
        <v>43</v>
      </c>
    </row>
    <row r="329" spans="2:2" ht="19">
      <c r="B329" s="1" t="s">
        <v>1250</v>
      </c>
    </row>
    <row r="330" spans="2:2" ht="19">
      <c r="B330" s="1" t="s">
        <v>111</v>
      </c>
    </row>
    <row r="331" spans="2:2" ht="19">
      <c r="B331" s="1" t="s">
        <v>1215</v>
      </c>
    </row>
    <row r="332" spans="2:2" ht="19">
      <c r="B332" s="1" t="s">
        <v>1204</v>
      </c>
    </row>
    <row r="333" spans="2:2" ht="19">
      <c r="B333" s="1" t="s">
        <v>538</v>
      </c>
    </row>
    <row r="334" spans="2:2" ht="19">
      <c r="B334" s="1" t="s">
        <v>87</v>
      </c>
    </row>
    <row r="335" spans="2:2" ht="19">
      <c r="B335" s="1" t="s">
        <v>88</v>
      </c>
    </row>
    <row r="336" spans="2:2" ht="19">
      <c r="B336" s="1" t="s">
        <v>115</v>
      </c>
    </row>
    <row r="337" spans="2:2" ht="19">
      <c r="B337" s="1" t="s">
        <v>1189</v>
      </c>
    </row>
    <row r="338" spans="2:2" ht="19">
      <c r="B338" s="1" t="s">
        <v>90</v>
      </c>
    </row>
    <row r="339" spans="2:2" ht="19">
      <c r="B339" s="1" t="s">
        <v>91</v>
      </c>
    </row>
    <row r="340" spans="2:2" ht="19">
      <c r="B340" s="1" t="s">
        <v>1211</v>
      </c>
    </row>
    <row r="341" spans="2:2" ht="19">
      <c r="B341" s="1" t="s">
        <v>92</v>
      </c>
    </row>
    <row r="342" spans="2:2" ht="19">
      <c r="B342" s="1" t="s">
        <v>1190</v>
      </c>
    </row>
    <row r="343" spans="2:2" ht="19">
      <c r="B343" s="1" t="s">
        <v>78</v>
      </c>
    </row>
    <row r="344" spans="2:2" ht="19">
      <c r="B344" s="1" t="s">
        <v>1194</v>
      </c>
    </row>
    <row r="345" spans="2:2" ht="19">
      <c r="B345" s="1" t="s">
        <v>43</v>
      </c>
    </row>
    <row r="346" spans="2:2" ht="19">
      <c r="B346" s="1" t="s">
        <v>1251</v>
      </c>
    </row>
    <row r="347" spans="2:2" ht="19">
      <c r="B347" s="1" t="s">
        <v>79</v>
      </c>
    </row>
    <row r="348" spans="2:2" ht="19">
      <c r="B348" s="1" t="s">
        <v>80</v>
      </c>
    </row>
    <row r="349" spans="2:2" ht="19">
      <c r="B349" s="1" t="s">
        <v>111</v>
      </c>
    </row>
    <row r="350" spans="2:2" ht="19">
      <c r="B350" s="1" t="s">
        <v>1215</v>
      </c>
    </row>
    <row r="351" spans="2:2" ht="19">
      <c r="B351" s="1" t="s">
        <v>1204</v>
      </c>
    </row>
    <row r="352" spans="2:2" ht="19">
      <c r="B352" s="1" t="s">
        <v>538</v>
      </c>
    </row>
    <row r="353" spans="2:2" ht="19">
      <c r="B353" s="1" t="s">
        <v>87</v>
      </c>
    </row>
    <row r="354" spans="2:2" ht="19">
      <c r="B354" s="1" t="s">
        <v>88</v>
      </c>
    </row>
    <row r="355" spans="2:2" ht="19">
      <c r="B355" s="1" t="s">
        <v>115</v>
      </c>
    </row>
    <row r="356" spans="2:2" ht="19">
      <c r="B356" s="1" t="s">
        <v>1189</v>
      </c>
    </row>
    <row r="357" spans="2:2" ht="19">
      <c r="B357" s="1" t="s">
        <v>90</v>
      </c>
    </row>
    <row r="358" spans="2:2" ht="19">
      <c r="B358" s="1" t="s">
        <v>91</v>
      </c>
    </row>
    <row r="359" spans="2:2" ht="19">
      <c r="B359" s="1" t="s">
        <v>43</v>
      </c>
    </row>
    <row r="360" spans="2:2" ht="19">
      <c r="B360" s="1" t="s">
        <v>1251</v>
      </c>
    </row>
    <row r="361" spans="2:2" ht="19">
      <c r="B361" s="1" t="s">
        <v>1211</v>
      </c>
    </row>
    <row r="362" spans="2:2" ht="19">
      <c r="B362" s="1" t="s">
        <v>92</v>
      </c>
    </row>
    <row r="363" spans="2:2" ht="19">
      <c r="B363" s="1" t="s">
        <v>908</v>
      </c>
    </row>
    <row r="364" spans="2:2" ht="19">
      <c r="B364" s="1" t="s">
        <v>948</v>
      </c>
    </row>
    <row r="365" spans="2:2" ht="19">
      <c r="B365" s="1" t="s">
        <v>85</v>
      </c>
    </row>
    <row r="366" spans="2:2" ht="19">
      <c r="B366" s="1" t="s">
        <v>86</v>
      </c>
    </row>
    <row r="367" spans="2:2" ht="19">
      <c r="B367" s="1" t="s">
        <v>97</v>
      </c>
    </row>
    <row r="368" spans="2:2" ht="19">
      <c r="B368" s="1" t="s">
        <v>43</v>
      </c>
    </row>
    <row r="369" spans="2:2" ht="19">
      <c r="B369" s="1" t="s">
        <v>948</v>
      </c>
    </row>
    <row r="370" spans="2:2" ht="19">
      <c r="B370" s="1" t="s">
        <v>1252</v>
      </c>
    </row>
    <row r="371" spans="2:2" ht="19">
      <c r="B371" s="1" t="s">
        <v>1253</v>
      </c>
    </row>
    <row r="372" spans="2:2" ht="19">
      <c r="B372" s="1" t="s">
        <v>1254</v>
      </c>
    </row>
    <row r="373" spans="2:2" ht="19">
      <c r="B373" s="1" t="s">
        <v>1255</v>
      </c>
    </row>
    <row r="374" spans="2:2" ht="19">
      <c r="B374" s="1" t="s">
        <v>1256</v>
      </c>
    </row>
    <row r="375" spans="2:2" ht="19">
      <c r="B375" s="1" t="s">
        <v>1257</v>
      </c>
    </row>
    <row r="376" spans="2:2" ht="19">
      <c r="B376" s="1" t="s">
        <v>1258</v>
      </c>
    </row>
    <row r="377" spans="2:2" ht="19">
      <c r="B377" s="1" t="s">
        <v>1259</v>
      </c>
    </row>
    <row r="378" spans="2:2" ht="19">
      <c r="B378" s="1" t="s">
        <v>43</v>
      </c>
    </row>
    <row r="379" spans="2:2" ht="19">
      <c r="B379" s="1" t="s">
        <v>948</v>
      </c>
    </row>
    <row r="380" spans="2:2" ht="19">
      <c r="B380" s="1" t="s">
        <v>1252</v>
      </c>
    </row>
    <row r="381" spans="2:2" ht="19">
      <c r="B381" s="1" t="s">
        <v>1260</v>
      </c>
    </row>
    <row r="382" spans="2:2" ht="19">
      <c r="B382" s="1" t="s">
        <v>1261</v>
      </c>
    </row>
    <row r="383" spans="2:2" ht="19">
      <c r="B383" s="1" t="s">
        <v>43</v>
      </c>
    </row>
    <row r="384" spans="2:2" ht="19">
      <c r="B384" s="1" t="s">
        <v>948</v>
      </c>
    </row>
    <row r="385" spans="2:2" ht="19">
      <c r="B385" s="1" t="s">
        <v>948</v>
      </c>
    </row>
    <row r="386" spans="2:2" ht="19">
      <c r="B386" s="1" t="s">
        <v>213</v>
      </c>
    </row>
    <row r="387" spans="2:2" ht="19">
      <c r="B387" s="1" t="s">
        <v>43</v>
      </c>
    </row>
    <row r="388" spans="2:2" ht="19">
      <c r="B388" s="1" t="s">
        <v>948</v>
      </c>
    </row>
    <row r="389" spans="2:2" ht="19">
      <c r="B389" s="1" t="s">
        <v>1262</v>
      </c>
    </row>
    <row r="390" spans="2:2" ht="19">
      <c r="B390" s="1" t="s">
        <v>101</v>
      </c>
    </row>
    <row r="391" spans="2:2" ht="19">
      <c r="B391" s="1" t="s">
        <v>640</v>
      </c>
    </row>
    <row r="392" spans="2:2" ht="19">
      <c r="B392" s="1" t="s">
        <v>43</v>
      </c>
    </row>
    <row r="393" spans="2:2" ht="19">
      <c r="B393" s="1" t="s">
        <v>948</v>
      </c>
    </row>
    <row r="394" spans="2:2" ht="19">
      <c r="B394" s="1" t="s">
        <v>644</v>
      </c>
    </row>
    <row r="395" spans="2:2" ht="19">
      <c r="B395" s="1" t="s">
        <v>645</v>
      </c>
    </row>
    <row r="396" spans="2:2" ht="19">
      <c r="B396" s="1" t="s">
        <v>106</v>
      </c>
    </row>
    <row r="397" spans="2:2" ht="19">
      <c r="B397" s="1" t="s">
        <v>646</v>
      </c>
    </row>
    <row r="398" spans="2:2" ht="19">
      <c r="B398" s="1" t="s">
        <v>648</v>
      </c>
    </row>
    <row r="399" spans="2:2" ht="19">
      <c r="B399" s="1" t="s">
        <v>787</v>
      </c>
    </row>
    <row r="400" spans="2:2" ht="19">
      <c r="B400" s="1" t="s">
        <v>43</v>
      </c>
    </row>
    <row r="401" spans="2:2" ht="19">
      <c r="B401" s="1" t="s">
        <v>948</v>
      </c>
    </row>
    <row r="402" spans="2:2" ht="19">
      <c r="B402" s="1" t="s">
        <v>1263</v>
      </c>
    </row>
    <row r="403" spans="2:2" ht="19">
      <c r="B403" s="1" t="s">
        <v>1264</v>
      </c>
    </row>
    <row r="404" spans="2:2" ht="19">
      <c r="B404" s="1" t="s">
        <v>1265</v>
      </c>
    </row>
    <row r="405" spans="2:2" ht="19">
      <c r="B405" s="1" t="s">
        <v>1266</v>
      </c>
    </row>
    <row r="406" spans="2:2" ht="19">
      <c r="B406" s="1" t="s">
        <v>1267</v>
      </c>
    </row>
    <row r="407" spans="2:2" ht="19">
      <c r="B407" s="1" t="s">
        <v>1268</v>
      </c>
    </row>
    <row r="408" spans="2:2" ht="19">
      <c r="B408" s="1" t="s">
        <v>1269</v>
      </c>
    </row>
    <row r="409" spans="2:2" ht="19">
      <c r="B409" s="1" t="s">
        <v>1270</v>
      </c>
    </row>
    <row r="410" spans="2:2" ht="19">
      <c r="B410" s="1" t="s">
        <v>1271</v>
      </c>
    </row>
    <row r="411" spans="2:2" ht="19">
      <c r="B411" s="1" t="s">
        <v>1272</v>
      </c>
    </row>
    <row r="412" spans="2:2" ht="19">
      <c r="B412" s="1" t="s">
        <v>1273</v>
      </c>
    </row>
    <row r="413" spans="2:2" ht="19">
      <c r="B413" s="1" t="s">
        <v>1274</v>
      </c>
    </row>
    <row r="414" spans="2:2" ht="19">
      <c r="B414" s="1" t="s">
        <v>1275</v>
      </c>
    </row>
    <row r="415" spans="2:2" ht="19">
      <c r="B415" s="1" t="s">
        <v>1276</v>
      </c>
    </row>
    <row r="416" spans="2:2" ht="19">
      <c r="B416" s="1" t="s">
        <v>1277</v>
      </c>
    </row>
    <row r="417" spans="2:2" ht="19">
      <c r="B417" s="1" t="s">
        <v>43</v>
      </c>
    </row>
    <row r="418" spans="2:2" ht="19">
      <c r="B418" s="1" t="s">
        <v>948</v>
      </c>
    </row>
    <row r="419" spans="2:2" ht="19">
      <c r="B419" s="1" t="s">
        <v>1278</v>
      </c>
    </row>
    <row r="420" spans="2:2" ht="19">
      <c r="B420" s="1" t="s">
        <v>1279</v>
      </c>
    </row>
    <row r="421" spans="2:2" ht="19">
      <c r="B421" s="1" t="s">
        <v>1280</v>
      </c>
    </row>
    <row r="422" spans="2:2" ht="19">
      <c r="B422" s="1" t="s">
        <v>1281</v>
      </c>
    </row>
    <row r="423" spans="2:2" ht="19">
      <c r="B423" s="1" t="s">
        <v>1282</v>
      </c>
    </row>
    <row r="424" spans="2:2" ht="19">
      <c r="B424" s="1" t="s">
        <v>1283</v>
      </c>
    </row>
    <row r="425" spans="2:2" ht="19">
      <c r="B425" s="1" t="s">
        <v>1284</v>
      </c>
    </row>
    <row r="426" spans="2:2" ht="19">
      <c r="B426" s="1" t="s">
        <v>1285</v>
      </c>
    </row>
    <row r="427" spans="2:2" ht="19">
      <c r="B427" s="1" t="s">
        <v>1286</v>
      </c>
    </row>
    <row r="428" spans="2:2" ht="19">
      <c r="B428" s="1" t="s">
        <v>1287</v>
      </c>
    </row>
    <row r="429" spans="2:2" ht="19">
      <c r="B429" s="1" t="s">
        <v>1288</v>
      </c>
    </row>
    <row r="430" spans="2:2" ht="19">
      <c r="B430" s="1" t="s">
        <v>43</v>
      </c>
    </row>
    <row r="431" spans="2:2" ht="19">
      <c r="B431" s="1" t="s">
        <v>948</v>
      </c>
    </row>
    <row r="432" spans="2:2" ht="19">
      <c r="B432" s="1" t="s">
        <v>1289</v>
      </c>
    </row>
    <row r="433" spans="2:2" ht="19">
      <c r="B433" s="1" t="s">
        <v>1290</v>
      </c>
    </row>
    <row r="434" spans="2:2" ht="19">
      <c r="B434" s="1" t="s">
        <v>1291</v>
      </c>
    </row>
    <row r="435" spans="2:2" ht="19">
      <c r="B435" s="1" t="s">
        <v>1292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097B-FC46-4B44-97B0-668D9CA78439}">
  <dimension ref="A1:D542"/>
  <sheetViews>
    <sheetView workbookViewId="0">
      <selection activeCell="K12" sqref="K12"/>
    </sheetView>
  </sheetViews>
  <sheetFormatPr baseColWidth="10" defaultRowHeight="16"/>
  <cols>
    <col min="1" max="1" width="39.83203125" bestFit="1" customWidth="1"/>
    <col min="2" max="2" width="65.5" bestFit="1" customWidth="1"/>
    <col min="3" max="3" width="113.6640625" bestFit="1" customWidth="1"/>
  </cols>
  <sheetData>
    <row r="1" spans="1:4" ht="19">
      <c r="A1" s="1" t="s">
        <v>73</v>
      </c>
      <c r="B1" s="1" t="s">
        <v>73</v>
      </c>
      <c r="C1" s="1" t="s">
        <v>982</v>
      </c>
      <c r="D1" s="1" t="s">
        <v>978</v>
      </c>
    </row>
    <row r="2" spans="1:4" ht="19">
      <c r="A2" s="1" t="s">
        <v>74</v>
      </c>
      <c r="B2" s="1">
        <v>1</v>
      </c>
      <c r="C2" s="1" t="s">
        <v>484</v>
      </c>
      <c r="D2" s="1" t="s">
        <v>484</v>
      </c>
    </row>
    <row r="3" spans="1:4" ht="19">
      <c r="A3" s="1" t="s">
        <v>73</v>
      </c>
      <c r="B3" s="1">
        <v>2</v>
      </c>
      <c r="C3" s="1" t="s">
        <v>979</v>
      </c>
      <c r="D3" s="1" t="s">
        <v>979</v>
      </c>
    </row>
    <row r="4" spans="1:4" ht="19">
      <c r="A4" s="1" t="s">
        <v>74</v>
      </c>
      <c r="B4" s="1">
        <v>3</v>
      </c>
      <c r="C4" s="1" t="s">
        <v>897</v>
      </c>
      <c r="D4" s="1" t="s">
        <v>897</v>
      </c>
    </row>
    <row r="5" spans="1:4" ht="19">
      <c r="A5" s="1" t="s">
        <v>74</v>
      </c>
      <c r="B5" s="1" t="s">
        <v>74</v>
      </c>
      <c r="C5" s="1" t="s">
        <v>980</v>
      </c>
      <c r="D5" s="1" t="s">
        <v>980</v>
      </c>
    </row>
    <row r="6" spans="1:4" ht="19">
      <c r="A6" s="1" t="s">
        <v>74</v>
      </c>
      <c r="B6" s="1">
        <v>63</v>
      </c>
      <c r="C6" s="1" t="s">
        <v>898</v>
      </c>
      <c r="D6" s="1" t="s">
        <v>898</v>
      </c>
    </row>
    <row r="7" spans="1:4" ht="19">
      <c r="A7" s="1" t="s">
        <v>36</v>
      </c>
      <c r="B7" s="1">
        <v>61</v>
      </c>
      <c r="C7" s="1" t="s">
        <v>981</v>
      </c>
      <c r="D7" s="1" t="s">
        <v>981</v>
      </c>
    </row>
    <row r="8" spans="1:4" ht="19">
      <c r="A8" s="1" t="s">
        <v>901</v>
      </c>
      <c r="B8" s="1">
        <v>50</v>
      </c>
      <c r="C8" s="1" t="s">
        <v>899</v>
      </c>
      <c r="D8" s="1" t="s">
        <v>982</v>
      </c>
    </row>
    <row r="9" spans="1:4" ht="19">
      <c r="A9" s="1" t="s">
        <v>909</v>
      </c>
      <c r="B9" s="1" t="s">
        <v>73</v>
      </c>
      <c r="C9" s="1" t="s">
        <v>983</v>
      </c>
      <c r="D9" s="1" t="s">
        <v>484</v>
      </c>
    </row>
    <row r="10" spans="1:4" ht="19">
      <c r="A10" s="1" t="s">
        <v>910</v>
      </c>
      <c r="B10" s="1">
        <v>22</v>
      </c>
      <c r="C10" s="1" t="s">
        <v>984</v>
      </c>
      <c r="D10" s="1" t="s">
        <v>979</v>
      </c>
    </row>
    <row r="11" spans="1:4" ht="19">
      <c r="A11" s="1" t="s">
        <v>36</v>
      </c>
      <c r="B11" s="1">
        <v>23</v>
      </c>
      <c r="C11" s="1" t="s">
        <v>900</v>
      </c>
      <c r="D11" s="1" t="s">
        <v>897</v>
      </c>
    </row>
    <row r="12" spans="1:4" ht="19">
      <c r="A12" s="1" t="s">
        <v>909</v>
      </c>
      <c r="B12" s="1">
        <v>24</v>
      </c>
      <c r="C12" s="1" t="s">
        <v>985</v>
      </c>
      <c r="D12" s="1" t="s">
        <v>980</v>
      </c>
    </row>
    <row r="13" spans="1:4" ht="19">
      <c r="A13" s="1" t="s">
        <v>911</v>
      </c>
      <c r="B13" s="1" t="s">
        <v>74</v>
      </c>
      <c r="C13" s="1" t="s">
        <v>986</v>
      </c>
      <c r="D13" s="1" t="s">
        <v>898</v>
      </c>
    </row>
    <row r="14" spans="1:4" ht="19">
      <c r="A14" s="1" t="s">
        <v>36</v>
      </c>
      <c r="B14" s="1">
        <v>61</v>
      </c>
      <c r="C14" s="1" t="s">
        <v>987</v>
      </c>
      <c r="D14" s="1" t="s">
        <v>981</v>
      </c>
    </row>
    <row r="15" spans="1:4" ht="19">
      <c r="A15" s="1" t="s">
        <v>912</v>
      </c>
      <c r="B15" s="1">
        <v>61</v>
      </c>
      <c r="C15" s="1" t="s">
        <v>988</v>
      </c>
      <c r="D15" s="1" t="s">
        <v>899</v>
      </c>
    </row>
    <row r="16" spans="1:4" ht="19">
      <c r="A16" s="1" t="s">
        <v>909</v>
      </c>
      <c r="B16" s="1">
        <v>61</v>
      </c>
      <c r="C16" s="1" t="s">
        <v>989</v>
      </c>
      <c r="D16" s="1" t="s">
        <v>983</v>
      </c>
    </row>
    <row r="17" spans="1:4" ht="19">
      <c r="A17" s="1" t="s">
        <v>913</v>
      </c>
      <c r="B17" s="1" t="s">
        <v>74</v>
      </c>
      <c r="C17" s="1" t="s">
        <v>990</v>
      </c>
      <c r="D17" s="1" t="s">
        <v>984</v>
      </c>
    </row>
    <row r="18" spans="1:4" ht="19">
      <c r="A18" s="1" t="s">
        <v>36</v>
      </c>
      <c r="B18" s="1">
        <v>43</v>
      </c>
      <c r="C18" s="1" t="s">
        <v>991</v>
      </c>
      <c r="D18" s="1" t="s">
        <v>900</v>
      </c>
    </row>
    <row r="19" spans="1:4" ht="19">
      <c r="A19" s="1" t="s">
        <v>915</v>
      </c>
      <c r="B19" s="1">
        <v>44</v>
      </c>
      <c r="C19" s="1" t="s">
        <v>992</v>
      </c>
      <c r="D19" s="1" t="s">
        <v>985</v>
      </c>
    </row>
    <row r="20" spans="1:4" ht="19">
      <c r="A20" s="1" t="s">
        <v>909</v>
      </c>
      <c r="B20" s="1" t="s">
        <v>74</v>
      </c>
      <c r="C20" s="1" t="s">
        <v>993</v>
      </c>
      <c r="D20" s="1" t="s">
        <v>986</v>
      </c>
    </row>
    <row r="21" spans="1:4" ht="19">
      <c r="A21" s="1" t="s">
        <v>915</v>
      </c>
      <c r="B21" s="1">
        <v>63</v>
      </c>
      <c r="C21" s="1" t="s">
        <v>994</v>
      </c>
      <c r="D21" s="1" t="s">
        <v>987</v>
      </c>
    </row>
    <row r="22" spans="1:4" ht="19">
      <c r="A22" s="1" t="s">
        <v>36</v>
      </c>
      <c r="B22" s="1">
        <v>63</v>
      </c>
      <c r="C22" s="1" t="s">
        <v>995</v>
      </c>
      <c r="D22" s="1" t="s">
        <v>988</v>
      </c>
    </row>
    <row r="23" spans="1:4" ht="19">
      <c r="A23" s="1" t="s">
        <v>918</v>
      </c>
      <c r="B23" s="1" t="s">
        <v>2</v>
      </c>
      <c r="C23" s="1" t="s">
        <v>996</v>
      </c>
      <c r="D23" s="1" t="s">
        <v>989</v>
      </c>
    </row>
    <row r="24" spans="1:4" ht="19">
      <c r="A24" s="1" t="s">
        <v>909</v>
      </c>
      <c r="B24" s="1" t="s">
        <v>3</v>
      </c>
      <c r="C24" s="1" t="s">
        <v>997</v>
      </c>
      <c r="D24" s="1" t="s">
        <v>990</v>
      </c>
    </row>
    <row r="25" spans="1:4" ht="19">
      <c r="A25" s="1" t="s">
        <v>920</v>
      </c>
      <c r="B25" s="1" t="s">
        <v>505</v>
      </c>
      <c r="C25" s="1" t="s">
        <v>998</v>
      </c>
      <c r="D25" s="1" t="s">
        <v>991</v>
      </c>
    </row>
    <row r="26" spans="1:4" ht="19">
      <c r="A26" s="1" t="s">
        <v>36</v>
      </c>
      <c r="B26" s="1" t="s">
        <v>484</v>
      </c>
      <c r="C26" s="1" t="s">
        <v>999</v>
      </c>
      <c r="D26" s="1" t="s">
        <v>992</v>
      </c>
    </row>
    <row r="27" spans="1:4" ht="19">
      <c r="A27" s="1" t="s">
        <v>921</v>
      </c>
      <c r="B27" s="1" t="s">
        <v>897</v>
      </c>
      <c r="C27" s="1" t="s">
        <v>902</v>
      </c>
      <c r="D27" s="1" t="s">
        <v>993</v>
      </c>
    </row>
    <row r="28" spans="1:4" ht="19">
      <c r="A28" s="1" t="s">
        <v>909</v>
      </c>
      <c r="B28" s="1" t="s">
        <v>898</v>
      </c>
      <c r="C28" s="1" t="s">
        <v>818</v>
      </c>
      <c r="D28" s="1" t="s">
        <v>994</v>
      </c>
    </row>
    <row r="29" spans="1:4" ht="19">
      <c r="A29" s="1" t="s">
        <v>922</v>
      </c>
      <c r="B29" s="1" t="s">
        <v>899</v>
      </c>
      <c r="C29" s="1" t="s">
        <v>1000</v>
      </c>
      <c r="D29" s="1" t="s">
        <v>995</v>
      </c>
    </row>
    <row r="30" spans="1:4" ht="19">
      <c r="A30" s="1" t="s">
        <v>36</v>
      </c>
      <c r="B30" s="1" t="s">
        <v>900</v>
      </c>
      <c r="C30" s="1" t="s">
        <v>903</v>
      </c>
      <c r="D30" s="1" t="s">
        <v>996</v>
      </c>
    </row>
    <row r="31" spans="1:4" ht="19">
      <c r="A31" s="1" t="s">
        <v>924</v>
      </c>
      <c r="B31" s="1" t="s">
        <v>36</v>
      </c>
      <c r="C31" s="1" t="s">
        <v>815</v>
      </c>
      <c r="D31" s="1" t="s">
        <v>997</v>
      </c>
    </row>
    <row r="32" spans="1:4" ht="19">
      <c r="A32" s="1" t="s">
        <v>909</v>
      </c>
      <c r="B32" s="1" t="s">
        <v>901</v>
      </c>
      <c r="C32" s="1" t="s">
        <v>1001</v>
      </c>
      <c r="D32" s="1" t="s">
        <v>998</v>
      </c>
    </row>
    <row r="33" spans="1:4" ht="19">
      <c r="A33" s="1" t="s">
        <v>924</v>
      </c>
      <c r="B33" s="1" t="s">
        <v>902</v>
      </c>
      <c r="C33" s="1" t="s">
        <v>812</v>
      </c>
      <c r="D33" s="1" t="s">
        <v>999</v>
      </c>
    </row>
    <row r="34" spans="1:4" ht="19">
      <c r="A34" s="1" t="s">
        <v>36</v>
      </c>
      <c r="B34" s="1" t="s">
        <v>903</v>
      </c>
      <c r="C34" s="1" t="s">
        <v>1002</v>
      </c>
      <c r="D34" s="1" t="s">
        <v>902</v>
      </c>
    </row>
    <row r="35" spans="1:4" ht="19">
      <c r="A35" s="1" t="s">
        <v>925</v>
      </c>
      <c r="B35" s="1" t="s">
        <v>904</v>
      </c>
      <c r="C35" s="1" t="s">
        <v>821</v>
      </c>
      <c r="D35" s="1" t="s">
        <v>818</v>
      </c>
    </row>
    <row r="36" spans="1:4" ht="19">
      <c r="A36" s="1" t="s">
        <v>909</v>
      </c>
      <c r="B36" s="1" t="s">
        <v>905</v>
      </c>
      <c r="C36" s="1" t="s">
        <v>1003</v>
      </c>
      <c r="D36" s="1" t="s">
        <v>1000</v>
      </c>
    </row>
    <row r="37" spans="1:4" ht="19">
      <c r="A37" s="1" t="s">
        <v>927</v>
      </c>
      <c r="B37" s="1" t="s">
        <v>538</v>
      </c>
      <c r="C37" s="1" t="s">
        <v>1004</v>
      </c>
      <c r="D37" s="1" t="s">
        <v>903</v>
      </c>
    </row>
    <row r="38" spans="1:4" ht="19">
      <c r="A38" s="1" t="s">
        <v>36</v>
      </c>
      <c r="B38" s="1" t="s">
        <v>906</v>
      </c>
      <c r="C38" s="1" t="s">
        <v>1003</v>
      </c>
      <c r="D38" s="1" t="s">
        <v>815</v>
      </c>
    </row>
    <row r="39" spans="1:4" ht="19">
      <c r="A39" s="1" t="s">
        <v>928</v>
      </c>
      <c r="B39" s="1" t="s">
        <v>88</v>
      </c>
      <c r="C39" s="1" t="s">
        <v>904</v>
      </c>
      <c r="D39" s="1" t="s">
        <v>1001</v>
      </c>
    </row>
    <row r="40" spans="1:4" ht="19">
      <c r="A40" s="1" t="s">
        <v>909</v>
      </c>
      <c r="B40" s="1" t="s">
        <v>115</v>
      </c>
      <c r="C40" s="1" t="s">
        <v>1005</v>
      </c>
      <c r="D40" s="1" t="s">
        <v>812</v>
      </c>
    </row>
    <row r="41" spans="1:4" ht="19">
      <c r="A41" s="1" t="s">
        <v>929</v>
      </c>
      <c r="B41" s="1" t="s">
        <v>907</v>
      </c>
      <c r="C41" s="1" t="s">
        <v>905</v>
      </c>
      <c r="D41" s="1" t="s">
        <v>1002</v>
      </c>
    </row>
    <row r="42" spans="1:4" ht="19">
      <c r="A42" s="1" t="s">
        <v>36</v>
      </c>
      <c r="B42" s="1" t="s">
        <v>601</v>
      </c>
      <c r="C42" s="1" t="s">
        <v>1006</v>
      </c>
      <c r="D42" s="1" t="s">
        <v>821</v>
      </c>
    </row>
    <row r="43" spans="1:4" ht="19">
      <c r="A43" s="1" t="s">
        <v>930</v>
      </c>
      <c r="B43" s="1" t="s">
        <v>90</v>
      </c>
      <c r="C43" s="1" t="s">
        <v>1007</v>
      </c>
      <c r="D43" s="1" t="s">
        <v>1003</v>
      </c>
    </row>
    <row r="44" spans="1:4" ht="19">
      <c r="A44" s="1" t="s">
        <v>909</v>
      </c>
      <c r="B44" s="1" t="s">
        <v>91</v>
      </c>
      <c r="C44" s="1" t="s">
        <v>538</v>
      </c>
      <c r="D44" s="1" t="s">
        <v>1004</v>
      </c>
    </row>
    <row r="45" spans="1:4" ht="19">
      <c r="A45" s="1" t="s">
        <v>932</v>
      </c>
      <c r="B45" s="1" t="s">
        <v>116</v>
      </c>
      <c r="C45" s="1" t="s">
        <v>1008</v>
      </c>
      <c r="D45" s="1" t="s">
        <v>1003</v>
      </c>
    </row>
    <row r="46" spans="1:4" ht="19">
      <c r="A46" s="1" t="s">
        <v>36</v>
      </c>
      <c r="B46" s="1" t="s">
        <v>120</v>
      </c>
      <c r="C46" s="1" t="s">
        <v>906</v>
      </c>
      <c r="D46" s="1" t="s">
        <v>904</v>
      </c>
    </row>
    <row r="47" spans="1:4" ht="19">
      <c r="A47" s="1" t="s">
        <v>909</v>
      </c>
      <c r="B47" s="1" t="s">
        <v>908</v>
      </c>
      <c r="C47" s="1" t="s">
        <v>1009</v>
      </c>
      <c r="D47" s="1" t="s">
        <v>1005</v>
      </c>
    </row>
    <row r="48" spans="1:4" ht="19">
      <c r="A48" s="1" t="s">
        <v>933</v>
      </c>
      <c r="B48" s="1" t="s">
        <v>909</v>
      </c>
      <c r="C48" s="1" t="s">
        <v>88</v>
      </c>
      <c r="D48" s="1" t="s">
        <v>905</v>
      </c>
    </row>
    <row r="49" spans="1:4" ht="19">
      <c r="A49" s="1" t="s">
        <v>36</v>
      </c>
      <c r="B49" s="1" t="s">
        <v>910</v>
      </c>
      <c r="C49" s="1" t="s">
        <v>1010</v>
      </c>
      <c r="D49" s="1" t="s">
        <v>1006</v>
      </c>
    </row>
    <row r="50" spans="1:4" ht="19">
      <c r="A50" s="1" t="s">
        <v>934</v>
      </c>
      <c r="B50" s="1" t="s">
        <v>899</v>
      </c>
      <c r="C50" s="1" t="s">
        <v>1011</v>
      </c>
      <c r="D50" s="1" t="s">
        <v>1007</v>
      </c>
    </row>
    <row r="51" spans="1:4" ht="19">
      <c r="A51" s="1" t="s">
        <v>909</v>
      </c>
      <c r="B51" s="1" t="s">
        <v>900</v>
      </c>
      <c r="C51" s="1" t="s">
        <v>115</v>
      </c>
      <c r="D51" s="1" t="s">
        <v>538</v>
      </c>
    </row>
    <row r="52" spans="1:4" ht="19">
      <c r="A52" s="1" t="s">
        <v>936</v>
      </c>
      <c r="B52" s="1" t="s">
        <v>902</v>
      </c>
      <c r="C52" s="1" t="s">
        <v>1012</v>
      </c>
      <c r="D52" s="1" t="s">
        <v>1008</v>
      </c>
    </row>
    <row r="53" spans="1:4" ht="19">
      <c r="A53" s="1" t="s">
        <v>36</v>
      </c>
      <c r="B53" s="1" t="s">
        <v>903</v>
      </c>
      <c r="C53" s="1" t="s">
        <v>1013</v>
      </c>
      <c r="D53" s="1" t="s">
        <v>906</v>
      </c>
    </row>
    <row r="54" spans="1:4" ht="19">
      <c r="A54" s="1" t="s">
        <v>938</v>
      </c>
      <c r="B54" s="1" t="s">
        <v>904</v>
      </c>
      <c r="C54" s="1" t="s">
        <v>907</v>
      </c>
      <c r="D54" s="1" t="s">
        <v>1009</v>
      </c>
    </row>
    <row r="55" spans="1:4" ht="19">
      <c r="A55" s="1" t="s">
        <v>909</v>
      </c>
      <c r="B55" s="1" t="s">
        <v>905</v>
      </c>
      <c r="C55" s="1" t="s">
        <v>1014</v>
      </c>
      <c r="D55" s="1" t="s">
        <v>88</v>
      </c>
    </row>
    <row r="56" spans="1:4" ht="19">
      <c r="A56" s="1" t="s">
        <v>939</v>
      </c>
      <c r="B56" s="1" t="s">
        <v>538</v>
      </c>
      <c r="C56" s="1" t="s">
        <v>601</v>
      </c>
      <c r="D56" s="1" t="s">
        <v>1010</v>
      </c>
    </row>
    <row r="57" spans="1:4" ht="19">
      <c r="A57" s="1" t="s">
        <v>36</v>
      </c>
      <c r="B57" s="1" t="s">
        <v>906</v>
      </c>
      <c r="C57" s="1" t="s">
        <v>90</v>
      </c>
      <c r="D57" s="1" t="s">
        <v>1011</v>
      </c>
    </row>
    <row r="58" spans="1:4" ht="19">
      <c r="A58" s="1" t="s">
        <v>909</v>
      </c>
      <c r="B58" s="1" t="s">
        <v>88</v>
      </c>
      <c r="C58" s="1" t="s">
        <v>1015</v>
      </c>
      <c r="D58" s="1" t="s">
        <v>115</v>
      </c>
    </row>
    <row r="59" spans="1:4" ht="19">
      <c r="A59" s="1" t="s">
        <v>942</v>
      </c>
      <c r="B59" s="1" t="s">
        <v>115</v>
      </c>
      <c r="C59" s="1" t="s">
        <v>1016</v>
      </c>
      <c r="D59" s="1" t="s">
        <v>1012</v>
      </c>
    </row>
    <row r="60" spans="1:4" ht="19">
      <c r="A60" s="1" t="s">
        <v>36</v>
      </c>
      <c r="B60" s="1" t="s">
        <v>907</v>
      </c>
      <c r="C60" s="1" t="s">
        <v>91</v>
      </c>
      <c r="D60" s="1" t="s">
        <v>1013</v>
      </c>
    </row>
    <row r="61" spans="1:4" ht="19">
      <c r="A61" s="1" t="s">
        <v>943</v>
      </c>
      <c r="B61" s="1" t="s">
        <v>601</v>
      </c>
      <c r="C61" s="1" t="s">
        <v>1017</v>
      </c>
      <c r="D61" s="1" t="s">
        <v>907</v>
      </c>
    </row>
    <row r="62" spans="1:4" ht="19">
      <c r="A62" s="1" t="s">
        <v>909</v>
      </c>
      <c r="B62" s="1" t="s">
        <v>90</v>
      </c>
      <c r="C62" s="1" t="s">
        <v>1018</v>
      </c>
      <c r="D62" s="1" t="s">
        <v>1014</v>
      </c>
    </row>
    <row r="63" spans="1:4" ht="19">
      <c r="A63" s="1" t="s">
        <v>943</v>
      </c>
      <c r="B63" s="1" t="s">
        <v>91</v>
      </c>
      <c r="C63" s="1" t="s">
        <v>1104</v>
      </c>
      <c r="D63" s="1" t="s">
        <v>601</v>
      </c>
    </row>
    <row r="64" spans="1:4" ht="19">
      <c r="A64" s="1" t="s">
        <v>36</v>
      </c>
      <c r="B64" s="1" t="s">
        <v>116</v>
      </c>
      <c r="C64" s="1" t="s">
        <v>484</v>
      </c>
      <c r="D64" s="1" t="s">
        <v>90</v>
      </c>
    </row>
    <row r="65" spans="1:4" ht="19">
      <c r="A65" s="1" t="s">
        <v>946</v>
      </c>
      <c r="B65" s="1" t="s">
        <v>120</v>
      </c>
      <c r="C65" s="1" t="s">
        <v>1085</v>
      </c>
      <c r="D65" s="1" t="s">
        <v>1015</v>
      </c>
    </row>
    <row r="66" spans="1:4" ht="19">
      <c r="A66" s="1" t="s">
        <v>909</v>
      </c>
      <c r="B66" s="1" t="s">
        <v>908</v>
      </c>
      <c r="C66" s="1" t="s">
        <v>897</v>
      </c>
      <c r="D66" s="1" t="s">
        <v>1016</v>
      </c>
    </row>
    <row r="67" spans="1:4" ht="19">
      <c r="A67" s="1" t="s">
        <v>946</v>
      </c>
      <c r="B67" s="1" t="s">
        <v>36</v>
      </c>
      <c r="C67" s="1" t="s">
        <v>980</v>
      </c>
      <c r="D67" s="1" t="s">
        <v>91</v>
      </c>
    </row>
    <row r="68" spans="1:4" ht="19">
      <c r="A68" s="1" t="s">
        <v>36</v>
      </c>
      <c r="B68" s="1" t="s">
        <v>909</v>
      </c>
      <c r="C68" s="1" t="s">
        <v>898</v>
      </c>
      <c r="D68" s="1" t="s">
        <v>1017</v>
      </c>
    </row>
    <row r="69" spans="1:4" ht="19">
      <c r="A69" s="1" t="s">
        <v>948</v>
      </c>
      <c r="B69" s="1" t="s">
        <v>911</v>
      </c>
      <c r="C69" s="1" t="s">
        <v>1021</v>
      </c>
      <c r="D69" s="1" t="s">
        <v>1018</v>
      </c>
    </row>
    <row r="70" spans="1:4" ht="19">
      <c r="A70" s="1" t="s">
        <v>909</v>
      </c>
      <c r="B70" s="1" t="s">
        <v>116</v>
      </c>
      <c r="C70" s="1" t="s">
        <v>899</v>
      </c>
      <c r="D70" s="1" t="s">
        <v>1019</v>
      </c>
    </row>
    <row r="71" spans="1:4" ht="19">
      <c r="A71" s="1" t="s">
        <v>948</v>
      </c>
      <c r="B71" s="1" t="s">
        <v>120</v>
      </c>
      <c r="C71" s="1" t="s">
        <v>983</v>
      </c>
      <c r="D71" s="1" t="s">
        <v>484</v>
      </c>
    </row>
    <row r="72" spans="1:4" ht="19">
      <c r="A72" s="1" t="s">
        <v>36</v>
      </c>
      <c r="B72" s="1" t="s">
        <v>908</v>
      </c>
      <c r="C72" s="1" t="s">
        <v>900</v>
      </c>
      <c r="D72" s="1" t="s">
        <v>1020</v>
      </c>
    </row>
    <row r="73" spans="1:4" ht="19">
      <c r="A73" s="1" t="s">
        <v>948</v>
      </c>
      <c r="B73" s="1" t="s">
        <v>36</v>
      </c>
      <c r="C73" s="1">
        <v>1</v>
      </c>
      <c r="D73" s="1" t="s">
        <v>897</v>
      </c>
    </row>
    <row r="74" spans="1:4" ht="19">
      <c r="A74" s="1" t="s">
        <v>909</v>
      </c>
      <c r="B74" s="1" t="s">
        <v>912</v>
      </c>
      <c r="C74" s="1" t="s">
        <v>1087</v>
      </c>
      <c r="D74" s="1" t="s">
        <v>980</v>
      </c>
    </row>
    <row r="75" spans="1:4" ht="19">
      <c r="A75" s="1" t="s">
        <v>948</v>
      </c>
      <c r="B75" s="1" t="s">
        <v>538</v>
      </c>
      <c r="C75" s="1" t="s">
        <v>1088</v>
      </c>
      <c r="D75" s="1" t="s">
        <v>898</v>
      </c>
    </row>
    <row r="76" spans="1:4" ht="19">
      <c r="A76" s="1" t="s">
        <v>36</v>
      </c>
      <c r="B76" s="1" t="s">
        <v>906</v>
      </c>
      <c r="C76" s="1" t="s">
        <v>988</v>
      </c>
      <c r="D76" s="1" t="s">
        <v>1021</v>
      </c>
    </row>
    <row r="77" spans="1:4" ht="19">
      <c r="A77" s="1" t="s">
        <v>948</v>
      </c>
      <c r="B77" s="1" t="s">
        <v>88</v>
      </c>
      <c r="C77" s="1" t="s">
        <v>1089</v>
      </c>
      <c r="D77" s="1" t="s">
        <v>899</v>
      </c>
    </row>
    <row r="78" spans="1:4" ht="19">
      <c r="A78" s="1" t="s">
        <v>909</v>
      </c>
      <c r="B78" s="1" t="s">
        <v>115</v>
      </c>
      <c r="C78" s="1" t="s">
        <v>1105</v>
      </c>
      <c r="D78" s="1">
        <v>1</v>
      </c>
    </row>
    <row r="79" spans="1:4" ht="19">
      <c r="A79" s="1" t="s">
        <v>948</v>
      </c>
      <c r="B79" s="1" t="s">
        <v>907</v>
      </c>
      <c r="C79" s="1" t="s">
        <v>1106</v>
      </c>
      <c r="D79" s="1" t="s">
        <v>983</v>
      </c>
    </row>
    <row r="80" spans="1:4" ht="19">
      <c r="A80" s="1" t="s">
        <v>36</v>
      </c>
      <c r="B80" s="1" t="s">
        <v>601</v>
      </c>
      <c r="C80" s="1" t="s">
        <v>1092</v>
      </c>
      <c r="D80" s="1" t="s">
        <v>984</v>
      </c>
    </row>
    <row r="81" spans="1:4" ht="19">
      <c r="A81" s="1" t="s">
        <v>948</v>
      </c>
      <c r="B81" s="1" t="s">
        <v>90</v>
      </c>
      <c r="C81" s="1" t="s">
        <v>1052</v>
      </c>
      <c r="D81" s="1" t="s">
        <v>900</v>
      </c>
    </row>
    <row r="82" spans="1:4" ht="19">
      <c r="A82" s="1" t="s">
        <v>909</v>
      </c>
      <c r="B82" s="1" t="s">
        <v>91</v>
      </c>
      <c r="C82" s="1" t="s">
        <v>1107</v>
      </c>
      <c r="D82" s="1" t="s">
        <v>985</v>
      </c>
    </row>
    <row r="83" spans="1:4" ht="19">
      <c r="A83" s="1" t="s">
        <v>948</v>
      </c>
      <c r="B83" s="1" t="s">
        <v>116</v>
      </c>
      <c r="C83" s="1" t="s">
        <v>511</v>
      </c>
      <c r="D83" s="1" t="s">
        <v>986</v>
      </c>
    </row>
    <row r="84" spans="1:4" ht="19">
      <c r="A84" s="1" t="s">
        <v>36</v>
      </c>
      <c r="B84" s="1" t="s">
        <v>120</v>
      </c>
      <c r="C84" s="1">
        <v>2</v>
      </c>
      <c r="D84" s="1" t="s">
        <v>987</v>
      </c>
    </row>
    <row r="85" spans="1:4" ht="19">
      <c r="A85" s="1" t="s">
        <v>948</v>
      </c>
      <c r="B85" s="1" t="s">
        <v>908</v>
      </c>
      <c r="C85" s="1" t="s">
        <v>1108</v>
      </c>
      <c r="D85" s="1" t="s">
        <v>988</v>
      </c>
    </row>
    <row r="86" spans="1:4" ht="19">
      <c r="A86" s="1" t="s">
        <v>909</v>
      </c>
      <c r="B86" s="1" t="s">
        <v>909</v>
      </c>
      <c r="C86" s="1" t="s">
        <v>1109</v>
      </c>
      <c r="D86" s="1" t="s">
        <v>1022</v>
      </c>
    </row>
    <row r="87" spans="1:4" ht="19">
      <c r="A87" s="1" t="s">
        <v>948</v>
      </c>
      <c r="B87" s="1" t="s">
        <v>913</v>
      </c>
      <c r="C87" s="1" t="s">
        <v>1097</v>
      </c>
      <c r="D87" s="1" t="s">
        <v>990</v>
      </c>
    </row>
    <row r="88" spans="1:4" ht="19">
      <c r="A88" s="1" t="s">
        <v>36</v>
      </c>
      <c r="B88" s="1" t="s">
        <v>899</v>
      </c>
      <c r="C88" s="1" t="s">
        <v>988</v>
      </c>
      <c r="D88" s="1" t="s">
        <v>991</v>
      </c>
    </row>
    <row r="89" spans="1:4" ht="19">
      <c r="A89" s="1" t="s">
        <v>948</v>
      </c>
      <c r="B89" s="1" t="s">
        <v>914</v>
      </c>
      <c r="C89" s="1" t="s">
        <v>1098</v>
      </c>
      <c r="D89" s="1" t="s">
        <v>992</v>
      </c>
    </row>
    <row r="90" spans="1:4" ht="19">
      <c r="B90" s="1" t="s">
        <v>902</v>
      </c>
      <c r="C90" s="1" t="s">
        <v>1105</v>
      </c>
      <c r="D90" s="1" t="s">
        <v>993</v>
      </c>
    </row>
    <row r="91" spans="1:4" ht="19">
      <c r="B91" s="1" t="s">
        <v>903</v>
      </c>
      <c r="C91" s="1" t="s">
        <v>1106</v>
      </c>
      <c r="D91" s="1" t="s">
        <v>1023</v>
      </c>
    </row>
    <row r="92" spans="1:4" ht="19">
      <c r="B92" s="1" t="s">
        <v>904</v>
      </c>
      <c r="C92" s="1" t="s">
        <v>1092</v>
      </c>
      <c r="D92" s="1" t="s">
        <v>995</v>
      </c>
    </row>
    <row r="93" spans="1:4" ht="19">
      <c r="B93" s="1" t="s">
        <v>905</v>
      </c>
      <c r="C93" s="1" t="s">
        <v>1110</v>
      </c>
      <c r="D93" s="1" t="s">
        <v>1024</v>
      </c>
    </row>
    <row r="94" spans="1:4" ht="19">
      <c r="B94" s="1" t="s">
        <v>538</v>
      </c>
      <c r="C94" s="1" t="s">
        <v>902</v>
      </c>
      <c r="D94" s="1" t="s">
        <v>997</v>
      </c>
    </row>
    <row r="95" spans="1:4" ht="19">
      <c r="B95" s="1" t="s">
        <v>87</v>
      </c>
      <c r="C95" s="1" t="s">
        <v>818</v>
      </c>
      <c r="D95" s="1" t="s">
        <v>998</v>
      </c>
    </row>
    <row r="96" spans="1:4" ht="19">
      <c r="B96" s="1" t="s">
        <v>88</v>
      </c>
      <c r="C96" s="1" t="s">
        <v>1055</v>
      </c>
      <c r="D96" s="1" t="s">
        <v>999</v>
      </c>
    </row>
    <row r="97" spans="2:4" ht="19">
      <c r="B97" s="1" t="s">
        <v>115</v>
      </c>
      <c r="C97" s="1" t="s">
        <v>492</v>
      </c>
      <c r="D97" s="1">
        <v>2</v>
      </c>
    </row>
    <row r="98" spans="2:4" ht="19">
      <c r="B98" s="1" t="s">
        <v>907</v>
      </c>
      <c r="C98" s="1" t="s">
        <v>815</v>
      </c>
      <c r="D98" s="1" t="s">
        <v>1025</v>
      </c>
    </row>
    <row r="99" spans="2:4" ht="19">
      <c r="B99" s="1" t="s">
        <v>601</v>
      </c>
      <c r="C99" s="1" t="s">
        <v>1037</v>
      </c>
      <c r="D99" s="1" t="s">
        <v>984</v>
      </c>
    </row>
    <row r="100" spans="2:4" ht="19">
      <c r="B100" s="1" t="s">
        <v>90</v>
      </c>
      <c r="C100" s="1" t="s">
        <v>812</v>
      </c>
      <c r="D100" s="1" t="s">
        <v>1026</v>
      </c>
    </row>
    <row r="101" spans="2:4" ht="19">
      <c r="B101" s="1" t="s">
        <v>91</v>
      </c>
      <c r="C101" s="1" t="s">
        <v>1111</v>
      </c>
      <c r="D101" s="1" t="s">
        <v>1027</v>
      </c>
    </row>
    <row r="102" spans="2:4" ht="19">
      <c r="B102" s="1" t="s">
        <v>116</v>
      </c>
      <c r="C102" s="1" t="s">
        <v>1112</v>
      </c>
      <c r="D102" s="1" t="s">
        <v>1028</v>
      </c>
    </row>
    <row r="103" spans="2:4" ht="19">
      <c r="B103" s="1" t="s">
        <v>120</v>
      </c>
      <c r="C103" s="1" t="s">
        <v>1113</v>
      </c>
      <c r="D103" s="1" t="s">
        <v>1029</v>
      </c>
    </row>
    <row r="104" spans="2:4" ht="19">
      <c r="B104" s="1" t="s">
        <v>908</v>
      </c>
      <c r="C104" s="1" t="s">
        <v>1004</v>
      </c>
      <c r="D104" s="1" t="s">
        <v>1030</v>
      </c>
    </row>
    <row r="105" spans="2:4" ht="19">
      <c r="B105" s="1" t="s">
        <v>36</v>
      </c>
      <c r="C105" s="1" t="s">
        <v>1113</v>
      </c>
      <c r="D105" s="1" t="s">
        <v>991</v>
      </c>
    </row>
    <row r="106" spans="2:4" ht="19">
      <c r="B106" s="1" t="s">
        <v>915</v>
      </c>
      <c r="C106" s="1" t="s">
        <v>904</v>
      </c>
      <c r="D106" s="1" t="s">
        <v>1031</v>
      </c>
    </row>
    <row r="107" spans="2:4" ht="19">
      <c r="B107" s="1" t="s">
        <v>484</v>
      </c>
      <c r="C107" s="1" t="s">
        <v>1114</v>
      </c>
      <c r="D107" s="1" t="s">
        <v>1032</v>
      </c>
    </row>
    <row r="108" spans="2:4" ht="19">
      <c r="B108" s="1" t="s">
        <v>897</v>
      </c>
      <c r="C108" s="1" t="s">
        <v>905</v>
      </c>
      <c r="D108" s="1" t="s">
        <v>1033</v>
      </c>
    </row>
    <row r="109" spans="2:4" ht="19">
      <c r="B109" s="1" t="s">
        <v>898</v>
      </c>
      <c r="C109" s="1" t="s">
        <v>1115</v>
      </c>
      <c r="D109" s="1" t="s">
        <v>995</v>
      </c>
    </row>
    <row r="110" spans="2:4" ht="19">
      <c r="B110" s="1" t="s">
        <v>899</v>
      </c>
      <c r="C110" s="1" t="s">
        <v>1059</v>
      </c>
      <c r="D110" s="1" t="s">
        <v>1034</v>
      </c>
    </row>
    <row r="111" spans="2:4" ht="19">
      <c r="B111" s="1" t="s">
        <v>900</v>
      </c>
      <c r="C111" s="1" t="s">
        <v>1007</v>
      </c>
      <c r="D111" s="1" t="s">
        <v>1035</v>
      </c>
    </row>
    <row r="112" spans="2:4" ht="19">
      <c r="B112" s="1" t="s">
        <v>902</v>
      </c>
      <c r="C112" s="1" t="s">
        <v>538</v>
      </c>
      <c r="D112" s="1" t="s">
        <v>1036</v>
      </c>
    </row>
    <row r="113" spans="2:4" ht="19">
      <c r="B113" s="1" t="s">
        <v>903</v>
      </c>
      <c r="C113" s="1" t="s">
        <v>1008</v>
      </c>
      <c r="D113" s="1" t="s">
        <v>902</v>
      </c>
    </row>
    <row r="114" spans="2:4" ht="19">
      <c r="B114" s="1" t="s">
        <v>904</v>
      </c>
      <c r="C114" s="1" t="s">
        <v>906</v>
      </c>
      <c r="D114" s="1" t="s">
        <v>818</v>
      </c>
    </row>
    <row r="115" spans="2:4" ht="19">
      <c r="B115" s="1" t="s">
        <v>905</v>
      </c>
      <c r="C115" s="1" t="s">
        <v>1116</v>
      </c>
      <c r="D115" s="1" t="s">
        <v>1000</v>
      </c>
    </row>
    <row r="116" spans="2:4" ht="19">
      <c r="B116" s="1" t="s">
        <v>538</v>
      </c>
      <c r="C116" s="1" t="s">
        <v>88</v>
      </c>
      <c r="D116" s="1" t="s">
        <v>903</v>
      </c>
    </row>
    <row r="117" spans="2:4" ht="19">
      <c r="B117" s="1" t="s">
        <v>906</v>
      </c>
      <c r="C117" s="1" t="s">
        <v>1082</v>
      </c>
      <c r="D117" s="1" t="s">
        <v>815</v>
      </c>
    </row>
    <row r="118" spans="2:4" ht="19">
      <c r="B118" s="1" t="s">
        <v>88</v>
      </c>
      <c r="C118" s="1" t="s">
        <v>1083</v>
      </c>
      <c r="D118" s="1" t="s">
        <v>1037</v>
      </c>
    </row>
    <row r="119" spans="2:4" ht="19">
      <c r="B119" s="1" t="s">
        <v>115</v>
      </c>
      <c r="C119" s="1" t="s">
        <v>115</v>
      </c>
      <c r="D119" s="1" t="s">
        <v>812</v>
      </c>
    </row>
    <row r="120" spans="2:4" ht="19">
      <c r="B120" s="1" t="s">
        <v>909</v>
      </c>
      <c r="C120" s="1" t="s">
        <v>1117</v>
      </c>
      <c r="D120" s="1" t="s">
        <v>1002</v>
      </c>
    </row>
    <row r="121" spans="2:4" ht="19">
      <c r="B121" s="1" t="s">
        <v>915</v>
      </c>
      <c r="C121" s="1" t="s">
        <v>1118</v>
      </c>
      <c r="D121" s="1" t="s">
        <v>821</v>
      </c>
    </row>
    <row r="122" spans="2:4" ht="19">
      <c r="B122" s="1" t="s">
        <v>916</v>
      </c>
      <c r="C122" s="1" t="s">
        <v>90</v>
      </c>
      <c r="D122" s="1" t="s">
        <v>1003</v>
      </c>
    </row>
    <row r="123" spans="2:4" ht="19">
      <c r="B123" s="1" t="s">
        <v>917</v>
      </c>
      <c r="C123" s="1" t="s">
        <v>1015</v>
      </c>
      <c r="D123" s="1" t="s">
        <v>1004</v>
      </c>
    </row>
    <row r="124" spans="2:4" ht="19">
      <c r="B124" s="1" t="s">
        <v>90</v>
      </c>
      <c r="C124" s="1" t="s">
        <v>511</v>
      </c>
      <c r="D124" s="1" t="s">
        <v>1003</v>
      </c>
    </row>
    <row r="125" spans="2:4" ht="19">
      <c r="B125" s="1" t="s">
        <v>91</v>
      </c>
      <c r="C125" s="1" t="s">
        <v>1119</v>
      </c>
      <c r="D125" s="1" t="s">
        <v>904</v>
      </c>
    </row>
    <row r="126" spans="2:4" ht="19">
      <c r="B126" s="1" t="s">
        <v>116</v>
      </c>
      <c r="C126" s="1" t="s">
        <v>1120</v>
      </c>
      <c r="D126" s="1" t="s">
        <v>1038</v>
      </c>
    </row>
    <row r="127" spans="2:4" ht="19">
      <c r="B127" s="1" t="s">
        <v>120</v>
      </c>
      <c r="C127" s="1" t="s">
        <v>511</v>
      </c>
      <c r="D127" s="1" t="s">
        <v>905</v>
      </c>
    </row>
    <row r="128" spans="2:4" ht="19">
      <c r="B128" s="1" t="s">
        <v>908</v>
      </c>
      <c r="C128" s="1" t="s">
        <v>1121</v>
      </c>
      <c r="D128" s="1" t="s">
        <v>1006</v>
      </c>
    </row>
    <row r="129" spans="2:4" ht="19">
      <c r="B129" s="1" t="s">
        <v>918</v>
      </c>
      <c r="C129" s="1" t="s">
        <v>1142</v>
      </c>
      <c r="D129" s="1" t="s">
        <v>1007</v>
      </c>
    </row>
    <row r="130" spans="2:4" ht="19">
      <c r="B130" s="1" t="s">
        <v>484</v>
      </c>
      <c r="C130" s="1" t="s">
        <v>484</v>
      </c>
      <c r="D130" s="1" t="s">
        <v>1039</v>
      </c>
    </row>
    <row r="131" spans="2:4" ht="19">
      <c r="B131" s="1" t="s">
        <v>897</v>
      </c>
      <c r="C131" s="1" t="s">
        <v>1143</v>
      </c>
      <c r="D131" s="1" t="s">
        <v>484</v>
      </c>
    </row>
    <row r="132" spans="2:4" ht="19">
      <c r="B132" s="1" t="s">
        <v>898</v>
      </c>
      <c r="C132" s="1" t="s">
        <v>897</v>
      </c>
      <c r="D132" s="1" t="s">
        <v>1020</v>
      </c>
    </row>
    <row r="133" spans="2:4" ht="19">
      <c r="B133" s="1" t="s">
        <v>899</v>
      </c>
      <c r="C133" s="1" t="s">
        <v>980</v>
      </c>
      <c r="D133" s="1" t="s">
        <v>897</v>
      </c>
    </row>
    <row r="134" spans="2:4" ht="19">
      <c r="B134" s="1" t="s">
        <v>900</v>
      </c>
      <c r="C134" s="1" t="s">
        <v>898</v>
      </c>
      <c r="D134" s="1" t="s">
        <v>980</v>
      </c>
    </row>
    <row r="135" spans="2:4" ht="19">
      <c r="B135" s="1" t="s">
        <v>36</v>
      </c>
      <c r="C135" s="1" t="s">
        <v>1144</v>
      </c>
      <c r="D135" s="1" t="s">
        <v>898</v>
      </c>
    </row>
    <row r="136" spans="2:4" ht="19">
      <c r="B136" s="1" t="s">
        <v>918</v>
      </c>
      <c r="C136" s="1" t="s">
        <v>1145</v>
      </c>
      <c r="D136" s="1" t="s">
        <v>1021</v>
      </c>
    </row>
    <row r="137" spans="2:4" ht="19">
      <c r="B137" s="1" t="s">
        <v>919</v>
      </c>
      <c r="C137" s="1" t="s">
        <v>1146</v>
      </c>
      <c r="D137" s="1" t="s">
        <v>899</v>
      </c>
    </row>
    <row r="138" spans="2:4" ht="19">
      <c r="B138" s="1" t="s">
        <v>899</v>
      </c>
      <c r="D138" s="1">
        <v>1</v>
      </c>
    </row>
    <row r="139" spans="2:4" ht="19">
      <c r="B139" s="1" t="s">
        <v>914</v>
      </c>
      <c r="D139" s="1" t="s">
        <v>983</v>
      </c>
    </row>
    <row r="140" spans="2:4" ht="19">
      <c r="B140" s="1" t="s">
        <v>902</v>
      </c>
      <c r="D140" s="1" t="s">
        <v>984</v>
      </c>
    </row>
    <row r="141" spans="2:4" ht="19">
      <c r="B141" s="1" t="s">
        <v>903</v>
      </c>
      <c r="D141" s="1" t="s">
        <v>900</v>
      </c>
    </row>
    <row r="142" spans="2:4" ht="19">
      <c r="B142" s="1" t="s">
        <v>904</v>
      </c>
      <c r="D142" s="1" t="s">
        <v>985</v>
      </c>
    </row>
    <row r="143" spans="2:4" ht="19">
      <c r="B143" s="1" t="s">
        <v>905</v>
      </c>
      <c r="D143" s="1" t="s">
        <v>986</v>
      </c>
    </row>
    <row r="144" spans="2:4" ht="19">
      <c r="B144" s="1" t="s">
        <v>538</v>
      </c>
      <c r="D144" s="1" t="s">
        <v>987</v>
      </c>
    </row>
    <row r="145" spans="2:4" ht="19">
      <c r="B145" s="1" t="s">
        <v>906</v>
      </c>
      <c r="D145" s="1" t="s">
        <v>988</v>
      </c>
    </row>
    <row r="146" spans="2:4" ht="19">
      <c r="B146" s="1" t="s">
        <v>88</v>
      </c>
      <c r="D146" s="1" t="s">
        <v>1022</v>
      </c>
    </row>
    <row r="147" spans="2:4" ht="19">
      <c r="B147" s="1" t="s">
        <v>115</v>
      </c>
      <c r="D147" s="1" t="s">
        <v>1030</v>
      </c>
    </row>
    <row r="148" spans="2:4" ht="19">
      <c r="B148" s="1" t="s">
        <v>907</v>
      </c>
      <c r="D148" s="1" t="s">
        <v>991</v>
      </c>
    </row>
    <row r="149" spans="2:4" ht="19">
      <c r="B149" s="1" t="s">
        <v>601</v>
      </c>
      <c r="D149" s="1" t="s">
        <v>1040</v>
      </c>
    </row>
    <row r="150" spans="2:4" ht="19">
      <c r="B150" s="1" t="s">
        <v>90</v>
      </c>
      <c r="D150" s="1" t="s">
        <v>1041</v>
      </c>
    </row>
    <row r="151" spans="2:4" ht="19">
      <c r="B151" s="1" t="s">
        <v>91</v>
      </c>
      <c r="D151" s="1" t="s">
        <v>1042</v>
      </c>
    </row>
    <row r="152" spans="2:4" ht="19">
      <c r="B152" s="1" t="s">
        <v>116</v>
      </c>
      <c r="D152" s="1" t="s">
        <v>1023</v>
      </c>
    </row>
    <row r="153" spans="2:4" ht="19">
      <c r="B153" s="1" t="s">
        <v>120</v>
      </c>
      <c r="D153" s="1" t="s">
        <v>995</v>
      </c>
    </row>
    <row r="154" spans="2:4" ht="19">
      <c r="B154" s="1" t="s">
        <v>908</v>
      </c>
      <c r="D154" s="1" t="s">
        <v>1024</v>
      </c>
    </row>
    <row r="155" spans="2:4" ht="19">
      <c r="B155" s="1" t="s">
        <v>909</v>
      </c>
      <c r="D155" s="1" t="s">
        <v>997</v>
      </c>
    </row>
    <row r="156" spans="2:4" ht="19">
      <c r="B156" s="1" t="s">
        <v>920</v>
      </c>
      <c r="D156" s="1" t="s">
        <v>998</v>
      </c>
    </row>
    <row r="157" spans="2:4" ht="19">
      <c r="B157" s="1" t="s">
        <v>484</v>
      </c>
      <c r="D157" s="1" t="s">
        <v>999</v>
      </c>
    </row>
    <row r="158" spans="2:4" ht="19">
      <c r="B158" s="1" t="s">
        <v>897</v>
      </c>
      <c r="D158" s="1" t="s">
        <v>1043</v>
      </c>
    </row>
    <row r="159" spans="2:4" ht="19">
      <c r="B159" s="1" t="s">
        <v>898</v>
      </c>
      <c r="D159" s="1" t="s">
        <v>484</v>
      </c>
    </row>
    <row r="160" spans="2:4" ht="19">
      <c r="B160" s="1" t="s">
        <v>899</v>
      </c>
      <c r="D160" s="1" t="s">
        <v>1020</v>
      </c>
    </row>
    <row r="161" spans="2:4" ht="19">
      <c r="B161" s="1" t="s">
        <v>900</v>
      </c>
      <c r="D161" s="1" t="s">
        <v>897</v>
      </c>
    </row>
    <row r="162" spans="2:4" ht="19">
      <c r="B162" s="1" t="s">
        <v>902</v>
      </c>
      <c r="D162" s="1" t="s">
        <v>980</v>
      </c>
    </row>
    <row r="163" spans="2:4" ht="19">
      <c r="B163" s="1" t="s">
        <v>903</v>
      </c>
      <c r="D163" s="1" t="s">
        <v>898</v>
      </c>
    </row>
    <row r="164" spans="2:4" ht="19">
      <c r="B164" s="1" t="s">
        <v>904</v>
      </c>
      <c r="D164" s="1" t="s">
        <v>1021</v>
      </c>
    </row>
    <row r="165" spans="2:4" ht="19">
      <c r="B165" s="1" t="s">
        <v>905</v>
      </c>
      <c r="D165" s="1" t="s">
        <v>1044</v>
      </c>
    </row>
    <row r="166" spans="2:4" ht="19">
      <c r="B166" s="1" t="s">
        <v>538</v>
      </c>
      <c r="D166" s="1" t="s">
        <v>484</v>
      </c>
    </row>
    <row r="167" spans="2:4" ht="19">
      <c r="B167" s="1" t="s">
        <v>906</v>
      </c>
      <c r="D167" s="1" t="s">
        <v>1045</v>
      </c>
    </row>
    <row r="168" spans="2:4" ht="19">
      <c r="B168" s="1" t="s">
        <v>88</v>
      </c>
      <c r="D168" s="1" t="s">
        <v>897</v>
      </c>
    </row>
    <row r="169" spans="2:4" ht="19">
      <c r="B169" s="1" t="s">
        <v>115</v>
      </c>
      <c r="D169" s="1" t="s">
        <v>980</v>
      </c>
    </row>
    <row r="170" spans="2:4" ht="19">
      <c r="B170" s="1" t="s">
        <v>36</v>
      </c>
      <c r="D170" s="1" t="s">
        <v>898</v>
      </c>
    </row>
    <row r="171" spans="2:4" ht="19">
      <c r="B171" s="1" t="s">
        <v>921</v>
      </c>
      <c r="D171" s="1" t="s">
        <v>1021</v>
      </c>
    </row>
    <row r="172" spans="2:4" ht="19">
      <c r="B172" s="1" t="s">
        <v>917</v>
      </c>
      <c r="D172" s="1" t="s">
        <v>899</v>
      </c>
    </row>
    <row r="173" spans="2:4" ht="19">
      <c r="B173" s="1" t="s">
        <v>90</v>
      </c>
      <c r="D173" s="1" t="s">
        <v>983</v>
      </c>
    </row>
    <row r="174" spans="2:4" ht="19">
      <c r="B174" s="1" t="s">
        <v>91</v>
      </c>
      <c r="D174" s="1" t="s">
        <v>1046</v>
      </c>
    </row>
    <row r="175" spans="2:4" ht="19">
      <c r="B175" s="1" t="s">
        <v>116</v>
      </c>
      <c r="D175" s="1" t="s">
        <v>900</v>
      </c>
    </row>
    <row r="176" spans="2:4" ht="19">
      <c r="B176" s="1" t="s">
        <v>120</v>
      </c>
      <c r="D176" s="1" t="s">
        <v>1047</v>
      </c>
    </row>
    <row r="177" spans="2:4" ht="19">
      <c r="B177" s="1" t="s">
        <v>908</v>
      </c>
      <c r="D177" s="1" t="s">
        <v>1048</v>
      </c>
    </row>
    <row r="178" spans="2:4" ht="19">
      <c r="B178" s="1" t="s">
        <v>922</v>
      </c>
      <c r="D178" s="1" t="s">
        <v>1049</v>
      </c>
    </row>
    <row r="179" spans="2:4" ht="19">
      <c r="B179" s="1" t="s">
        <v>484</v>
      </c>
      <c r="D179" s="1" t="s">
        <v>988</v>
      </c>
    </row>
    <row r="180" spans="2:4" ht="19">
      <c r="B180" s="1" t="s">
        <v>897</v>
      </c>
      <c r="D180" s="1" t="s">
        <v>1050</v>
      </c>
    </row>
    <row r="181" spans="2:4" ht="19">
      <c r="B181" s="1" t="s">
        <v>898</v>
      </c>
      <c r="D181" s="1" t="s">
        <v>990</v>
      </c>
    </row>
    <row r="182" spans="2:4" ht="19">
      <c r="B182" s="1" t="s">
        <v>899</v>
      </c>
      <c r="D182" s="1" t="s">
        <v>991</v>
      </c>
    </row>
    <row r="183" spans="2:4" ht="19">
      <c r="B183" s="1" t="s">
        <v>900</v>
      </c>
      <c r="D183" s="1" t="s">
        <v>1051</v>
      </c>
    </row>
    <row r="184" spans="2:4" ht="19">
      <c r="B184" s="1" t="s">
        <v>909</v>
      </c>
      <c r="D184" s="1" t="s">
        <v>993</v>
      </c>
    </row>
    <row r="185" spans="2:4" ht="19">
      <c r="B185" s="1" t="s">
        <v>922</v>
      </c>
      <c r="D185" s="1" t="s">
        <v>1052</v>
      </c>
    </row>
    <row r="186" spans="2:4" ht="19">
      <c r="B186" s="1" t="s">
        <v>923</v>
      </c>
      <c r="D186" s="1" t="s">
        <v>995</v>
      </c>
    </row>
    <row r="187" spans="2:4" ht="19">
      <c r="B187" s="1" t="s">
        <v>899</v>
      </c>
      <c r="D187" s="1" t="s">
        <v>1053</v>
      </c>
    </row>
    <row r="188" spans="2:4" ht="19">
      <c r="B188" s="1" t="s">
        <v>914</v>
      </c>
      <c r="D188" s="1" t="s">
        <v>1054</v>
      </c>
    </row>
    <row r="189" spans="2:4" ht="19">
      <c r="B189" s="1" t="s">
        <v>902</v>
      </c>
      <c r="D189" s="1" t="s">
        <v>902</v>
      </c>
    </row>
    <row r="190" spans="2:4" ht="19">
      <c r="B190" s="1" t="s">
        <v>903</v>
      </c>
      <c r="D190" s="1" t="s">
        <v>818</v>
      </c>
    </row>
    <row r="191" spans="2:4" ht="19">
      <c r="B191" s="1" t="s">
        <v>904</v>
      </c>
      <c r="D191" s="1" t="s">
        <v>1055</v>
      </c>
    </row>
    <row r="192" spans="2:4" ht="19">
      <c r="B192" s="1" t="s">
        <v>905</v>
      </c>
      <c r="D192" s="1" t="s">
        <v>903</v>
      </c>
    </row>
    <row r="193" spans="2:4" ht="19">
      <c r="B193" s="1" t="s">
        <v>538</v>
      </c>
      <c r="D193" s="1" t="s">
        <v>815</v>
      </c>
    </row>
    <row r="194" spans="2:4" ht="19">
      <c r="B194" s="1" t="s">
        <v>906</v>
      </c>
      <c r="D194" s="1" t="s">
        <v>1037</v>
      </c>
    </row>
    <row r="195" spans="2:4" ht="19">
      <c r="B195" s="1" t="s">
        <v>88</v>
      </c>
      <c r="D195" s="1" t="s">
        <v>812</v>
      </c>
    </row>
    <row r="196" spans="2:4" ht="19">
      <c r="B196" s="1" t="s">
        <v>115</v>
      </c>
      <c r="D196" s="1" t="s">
        <v>1056</v>
      </c>
    </row>
    <row r="197" spans="2:4" ht="19">
      <c r="B197" s="1" t="s">
        <v>90</v>
      </c>
      <c r="D197" s="1" t="s">
        <v>821</v>
      </c>
    </row>
    <row r="198" spans="2:4" ht="19">
      <c r="B198" s="1" t="s">
        <v>91</v>
      </c>
      <c r="D198" s="1" t="s">
        <v>1003</v>
      </c>
    </row>
    <row r="199" spans="2:4" ht="19">
      <c r="B199" s="1" t="s">
        <v>116</v>
      </c>
      <c r="D199" s="1" t="s">
        <v>1004</v>
      </c>
    </row>
    <row r="200" spans="2:4" ht="19">
      <c r="B200" s="1" t="s">
        <v>120</v>
      </c>
      <c r="D200" s="1" t="s">
        <v>1003</v>
      </c>
    </row>
    <row r="201" spans="2:4" ht="19">
      <c r="B201" s="1" t="s">
        <v>908</v>
      </c>
      <c r="D201" s="1" t="s">
        <v>904</v>
      </c>
    </row>
    <row r="202" spans="2:4" ht="19">
      <c r="B202" s="1" t="s">
        <v>36</v>
      </c>
      <c r="D202" s="1" t="s">
        <v>1057</v>
      </c>
    </row>
    <row r="203" spans="2:4" ht="19">
      <c r="B203" s="1" t="s">
        <v>924</v>
      </c>
      <c r="D203" s="1" t="s">
        <v>905</v>
      </c>
    </row>
    <row r="204" spans="2:4" ht="19">
      <c r="B204" s="1" t="s">
        <v>899</v>
      </c>
      <c r="D204" s="1" t="s">
        <v>1058</v>
      </c>
    </row>
    <row r="205" spans="2:4" ht="19">
      <c r="B205" s="1" t="s">
        <v>900</v>
      </c>
      <c r="D205" s="1" t="s">
        <v>1059</v>
      </c>
    </row>
    <row r="206" spans="2:4" ht="19">
      <c r="B206" s="1" t="s">
        <v>902</v>
      </c>
      <c r="D206" s="1" t="s">
        <v>1007</v>
      </c>
    </row>
    <row r="207" spans="2:4" ht="19">
      <c r="B207" s="1" t="s">
        <v>903</v>
      </c>
      <c r="D207" s="1" t="s">
        <v>538</v>
      </c>
    </row>
    <row r="208" spans="2:4" ht="19">
      <c r="B208" s="1" t="s">
        <v>904</v>
      </c>
      <c r="D208" s="1" t="s">
        <v>1008</v>
      </c>
    </row>
    <row r="209" spans="2:4" ht="19">
      <c r="B209" s="1" t="s">
        <v>905</v>
      </c>
      <c r="D209" s="1" t="s">
        <v>906</v>
      </c>
    </row>
    <row r="210" spans="2:4" ht="19">
      <c r="B210" s="1" t="s">
        <v>538</v>
      </c>
      <c r="D210" s="1" t="s">
        <v>1060</v>
      </c>
    </row>
    <row r="211" spans="2:4" ht="19">
      <c r="B211" s="1" t="s">
        <v>906</v>
      </c>
      <c r="D211" s="1" t="s">
        <v>88</v>
      </c>
    </row>
    <row r="212" spans="2:4" ht="19">
      <c r="B212" s="1" t="s">
        <v>88</v>
      </c>
      <c r="D212" s="1" t="s">
        <v>1061</v>
      </c>
    </row>
    <row r="213" spans="2:4" ht="19">
      <c r="B213" s="1" t="s">
        <v>115</v>
      </c>
      <c r="D213" s="1" t="s">
        <v>1062</v>
      </c>
    </row>
    <row r="214" spans="2:4" ht="19">
      <c r="B214" s="1" t="s">
        <v>90</v>
      </c>
      <c r="D214" s="1" t="s">
        <v>115</v>
      </c>
    </row>
    <row r="215" spans="2:4" ht="19">
      <c r="B215" s="1" t="s">
        <v>91</v>
      </c>
      <c r="D215" s="1" t="s">
        <v>1063</v>
      </c>
    </row>
    <row r="216" spans="2:4" ht="19">
      <c r="B216" s="1" t="s">
        <v>909</v>
      </c>
      <c r="D216" s="1" t="s">
        <v>1064</v>
      </c>
    </row>
    <row r="217" spans="2:4" ht="19">
      <c r="B217" s="1" t="s">
        <v>924</v>
      </c>
      <c r="D217" s="1" t="s">
        <v>484</v>
      </c>
    </row>
    <row r="218" spans="2:4" ht="19">
      <c r="B218" s="1" t="s">
        <v>116</v>
      </c>
      <c r="D218" s="1" t="s">
        <v>1045</v>
      </c>
    </row>
    <row r="219" spans="2:4" ht="19">
      <c r="B219" s="1" t="s">
        <v>120</v>
      </c>
      <c r="D219" s="1" t="s">
        <v>897</v>
      </c>
    </row>
    <row r="220" spans="2:4" ht="19">
      <c r="B220" s="1" t="s">
        <v>908</v>
      </c>
      <c r="D220" s="1" t="s">
        <v>980</v>
      </c>
    </row>
    <row r="221" spans="2:4" ht="19">
      <c r="B221" s="1" t="s">
        <v>925</v>
      </c>
      <c r="D221" s="1" t="s">
        <v>898</v>
      </c>
    </row>
    <row r="222" spans="2:4" ht="19">
      <c r="B222" s="1" t="s">
        <v>484</v>
      </c>
      <c r="D222" s="1" t="s">
        <v>1021</v>
      </c>
    </row>
    <row r="223" spans="2:4" ht="19">
      <c r="B223" s="1" t="s">
        <v>897</v>
      </c>
      <c r="D223" s="1" t="s">
        <v>899</v>
      </c>
    </row>
    <row r="224" spans="2:4" ht="19">
      <c r="B224" s="1" t="s">
        <v>898</v>
      </c>
      <c r="D224" s="1" t="s">
        <v>983</v>
      </c>
    </row>
    <row r="225" spans="2:4" ht="19">
      <c r="B225" s="1" t="s">
        <v>899</v>
      </c>
      <c r="D225" s="1" t="s">
        <v>1065</v>
      </c>
    </row>
    <row r="226" spans="2:4" ht="19">
      <c r="B226" s="1" t="s">
        <v>900</v>
      </c>
      <c r="D226" s="1" t="s">
        <v>900</v>
      </c>
    </row>
    <row r="227" spans="2:4" ht="19">
      <c r="B227" s="1" t="s">
        <v>902</v>
      </c>
      <c r="D227" s="1" t="s">
        <v>1066</v>
      </c>
    </row>
    <row r="228" spans="2:4" ht="19">
      <c r="B228" s="1" t="s">
        <v>903</v>
      </c>
      <c r="D228" s="1" t="s">
        <v>1049</v>
      </c>
    </row>
    <row r="229" spans="2:4" ht="19">
      <c r="B229" s="1" t="s">
        <v>904</v>
      </c>
      <c r="D229" s="1" t="s">
        <v>988</v>
      </c>
    </row>
    <row r="230" spans="2:4" ht="19">
      <c r="B230" s="1" t="s">
        <v>905</v>
      </c>
      <c r="D230" s="1" t="s">
        <v>1067</v>
      </c>
    </row>
    <row r="231" spans="2:4" ht="19">
      <c r="B231" s="1" t="s">
        <v>538</v>
      </c>
      <c r="D231" s="1" t="s">
        <v>990</v>
      </c>
    </row>
    <row r="232" spans="2:4" ht="19">
      <c r="B232" s="1" t="s">
        <v>906</v>
      </c>
      <c r="D232" s="1" t="s">
        <v>991</v>
      </c>
    </row>
    <row r="233" spans="2:4" ht="19">
      <c r="B233" s="1" t="s">
        <v>88</v>
      </c>
      <c r="D233" s="1" t="s">
        <v>1068</v>
      </c>
    </row>
    <row r="234" spans="2:4" ht="19">
      <c r="B234" s="1" t="s">
        <v>115</v>
      </c>
      <c r="D234" s="1" t="s">
        <v>993</v>
      </c>
    </row>
    <row r="235" spans="2:4" ht="19">
      <c r="B235" s="1" t="s">
        <v>90</v>
      </c>
      <c r="D235" s="1" t="s">
        <v>1069</v>
      </c>
    </row>
    <row r="236" spans="2:4" ht="19">
      <c r="B236" s="1" t="s">
        <v>36</v>
      </c>
      <c r="D236" s="1" t="s">
        <v>995</v>
      </c>
    </row>
    <row r="237" spans="2:4" ht="19">
      <c r="B237" s="1" t="s">
        <v>925</v>
      </c>
      <c r="D237" s="1" t="s">
        <v>1070</v>
      </c>
    </row>
    <row r="238" spans="2:4" ht="19">
      <c r="B238" s="1" t="s">
        <v>926</v>
      </c>
      <c r="D238" s="1" t="s">
        <v>902</v>
      </c>
    </row>
    <row r="239" spans="2:4" ht="19">
      <c r="B239" s="1" t="s">
        <v>91</v>
      </c>
      <c r="D239" s="1" t="s">
        <v>818</v>
      </c>
    </row>
    <row r="240" spans="2:4" ht="19">
      <c r="B240" s="1" t="s">
        <v>116</v>
      </c>
      <c r="D240" s="1" t="s">
        <v>1071</v>
      </c>
    </row>
    <row r="241" spans="2:4" ht="19">
      <c r="B241" s="1" t="s">
        <v>120</v>
      </c>
      <c r="D241" s="1" t="s">
        <v>903</v>
      </c>
    </row>
    <row r="242" spans="2:4" ht="19">
      <c r="B242" s="1" t="s">
        <v>908</v>
      </c>
      <c r="D242" s="1" t="s">
        <v>815</v>
      </c>
    </row>
    <row r="243" spans="2:4" ht="19">
      <c r="B243" s="1" t="s">
        <v>909</v>
      </c>
      <c r="D243" s="1" t="s">
        <v>1037</v>
      </c>
    </row>
    <row r="244" spans="2:4" ht="19">
      <c r="B244" s="1" t="s">
        <v>927</v>
      </c>
      <c r="D244" s="1" t="s">
        <v>812</v>
      </c>
    </row>
    <row r="245" spans="2:4" ht="19">
      <c r="B245" s="1" t="s">
        <v>90</v>
      </c>
      <c r="D245" s="1" t="s">
        <v>1072</v>
      </c>
    </row>
    <row r="246" spans="2:4" ht="19">
      <c r="B246" s="1" t="s">
        <v>91</v>
      </c>
      <c r="D246" s="1" t="s">
        <v>821</v>
      </c>
    </row>
    <row r="247" spans="2:4" ht="19">
      <c r="B247" s="1" t="s">
        <v>116</v>
      </c>
      <c r="D247" s="1" t="s">
        <v>1003</v>
      </c>
    </row>
    <row r="248" spans="2:4" ht="19">
      <c r="B248" s="1" t="s">
        <v>120</v>
      </c>
      <c r="D248" s="1" t="s">
        <v>1004</v>
      </c>
    </row>
    <row r="249" spans="2:4" ht="19">
      <c r="B249" s="1" t="s">
        <v>908</v>
      </c>
      <c r="D249" s="1" t="s">
        <v>1003</v>
      </c>
    </row>
    <row r="250" spans="2:4" ht="19">
      <c r="B250" s="1" t="s">
        <v>36</v>
      </c>
      <c r="D250" s="1" t="s">
        <v>904</v>
      </c>
    </row>
    <row r="251" spans="2:4" ht="19">
      <c r="B251" s="1" t="s">
        <v>928</v>
      </c>
      <c r="D251" s="1" t="s">
        <v>1073</v>
      </c>
    </row>
    <row r="252" spans="2:4" ht="19">
      <c r="B252" s="1" t="s">
        <v>90</v>
      </c>
      <c r="D252" s="1" t="s">
        <v>905</v>
      </c>
    </row>
    <row r="253" spans="2:4" ht="19">
      <c r="B253" s="1" t="s">
        <v>91</v>
      </c>
      <c r="D253" s="1" t="s">
        <v>1074</v>
      </c>
    </row>
    <row r="254" spans="2:4" ht="19">
      <c r="B254" s="1" t="s">
        <v>116</v>
      </c>
      <c r="D254" s="1" t="s">
        <v>1059</v>
      </c>
    </row>
    <row r="255" spans="2:4" ht="19">
      <c r="B255" s="1" t="s">
        <v>120</v>
      </c>
      <c r="D255" s="1" t="s">
        <v>1007</v>
      </c>
    </row>
    <row r="256" spans="2:4" ht="19">
      <c r="B256" s="1" t="s">
        <v>908</v>
      </c>
      <c r="D256" s="1" t="s">
        <v>538</v>
      </c>
    </row>
    <row r="257" spans="2:4" ht="19">
      <c r="B257" s="1" t="s">
        <v>909</v>
      </c>
      <c r="D257" s="1" t="s">
        <v>1008</v>
      </c>
    </row>
    <row r="258" spans="2:4" ht="19">
      <c r="B258" s="1" t="s">
        <v>929</v>
      </c>
      <c r="D258" s="1" t="s">
        <v>906</v>
      </c>
    </row>
    <row r="259" spans="2:4" ht="19">
      <c r="B259" s="1" t="s">
        <v>115</v>
      </c>
      <c r="D259" s="1" t="s">
        <v>1075</v>
      </c>
    </row>
    <row r="260" spans="2:4" ht="19">
      <c r="B260" s="1" t="s">
        <v>90</v>
      </c>
      <c r="D260" s="1" t="s">
        <v>88</v>
      </c>
    </row>
    <row r="261" spans="2:4" ht="19">
      <c r="B261" s="1" t="s">
        <v>91</v>
      </c>
      <c r="D261" s="1" t="s">
        <v>1076</v>
      </c>
    </row>
    <row r="262" spans="2:4" ht="19">
      <c r="B262" s="1" t="s">
        <v>116</v>
      </c>
      <c r="D262" s="1" t="s">
        <v>115</v>
      </c>
    </row>
    <row r="263" spans="2:4" ht="19">
      <c r="B263" s="1" t="s">
        <v>120</v>
      </c>
      <c r="D263" s="1" t="s">
        <v>1077</v>
      </c>
    </row>
    <row r="264" spans="2:4" ht="19">
      <c r="B264" s="1" t="s">
        <v>908</v>
      </c>
      <c r="D264" s="1" t="s">
        <v>1078</v>
      </c>
    </row>
    <row r="265" spans="2:4" ht="19">
      <c r="B265" s="1" t="s">
        <v>36</v>
      </c>
      <c r="D265" s="1" t="s">
        <v>484</v>
      </c>
    </row>
    <row r="266" spans="2:4" ht="19">
      <c r="B266" s="1" t="s">
        <v>930</v>
      </c>
      <c r="D266" s="1" t="s">
        <v>1045</v>
      </c>
    </row>
    <row r="267" spans="2:4" ht="19">
      <c r="B267" s="1" t="s">
        <v>931</v>
      </c>
      <c r="D267" s="1" t="s">
        <v>897</v>
      </c>
    </row>
    <row r="268" spans="2:4" ht="19">
      <c r="B268" s="1" t="s">
        <v>902</v>
      </c>
      <c r="D268" s="1" t="s">
        <v>980</v>
      </c>
    </row>
    <row r="269" spans="2:4" ht="19">
      <c r="B269" s="1" t="s">
        <v>492</v>
      </c>
      <c r="D269" s="1" t="s">
        <v>898</v>
      </c>
    </row>
    <row r="270" spans="2:4" ht="19">
      <c r="B270" s="1" t="s">
        <v>904</v>
      </c>
      <c r="D270" s="1" t="s">
        <v>1021</v>
      </c>
    </row>
    <row r="271" spans="2:4" ht="19">
      <c r="B271" s="1" t="s">
        <v>905</v>
      </c>
      <c r="D271" s="1" t="s">
        <v>899</v>
      </c>
    </row>
    <row r="272" spans="2:4" ht="19">
      <c r="B272" s="1" t="s">
        <v>538</v>
      </c>
      <c r="D272" s="1" t="s">
        <v>983</v>
      </c>
    </row>
    <row r="273" spans="2:4" ht="19">
      <c r="B273" s="1" t="s">
        <v>906</v>
      </c>
      <c r="D273" s="1" t="s">
        <v>1046</v>
      </c>
    </row>
    <row r="274" spans="2:4" ht="19">
      <c r="B274" s="1" t="s">
        <v>88</v>
      </c>
      <c r="D274" s="1" t="s">
        <v>900</v>
      </c>
    </row>
    <row r="275" spans="2:4" ht="19">
      <c r="B275" s="1" t="s">
        <v>115</v>
      </c>
      <c r="D275" s="1" t="s">
        <v>1079</v>
      </c>
    </row>
    <row r="276" spans="2:4" ht="19">
      <c r="B276" s="1" t="s">
        <v>90</v>
      </c>
      <c r="D276" s="1" t="s">
        <v>1048</v>
      </c>
    </row>
    <row r="277" spans="2:4" ht="19">
      <c r="B277" s="1" t="s">
        <v>91</v>
      </c>
      <c r="D277" s="1" t="s">
        <v>1049</v>
      </c>
    </row>
    <row r="278" spans="2:4" ht="19">
      <c r="B278" s="1" t="s">
        <v>116</v>
      </c>
      <c r="D278" s="1" t="s">
        <v>988</v>
      </c>
    </row>
    <row r="279" spans="2:4" ht="19">
      <c r="B279" s="1" t="s">
        <v>120</v>
      </c>
      <c r="D279" s="1" t="s">
        <v>1050</v>
      </c>
    </row>
    <row r="280" spans="2:4" ht="19">
      <c r="B280" s="1" t="s">
        <v>908</v>
      </c>
      <c r="D280" s="1" t="s">
        <v>990</v>
      </c>
    </row>
    <row r="281" spans="2:4" ht="19">
      <c r="B281" s="1" t="s">
        <v>909</v>
      </c>
      <c r="D281" s="1" t="s">
        <v>991</v>
      </c>
    </row>
    <row r="282" spans="2:4" ht="19">
      <c r="B282" s="1" t="s">
        <v>932</v>
      </c>
      <c r="D282" s="1" t="s">
        <v>1051</v>
      </c>
    </row>
    <row r="283" spans="2:4" ht="19">
      <c r="B283" s="1" t="s">
        <v>899</v>
      </c>
      <c r="D283" s="1" t="s">
        <v>993</v>
      </c>
    </row>
    <row r="284" spans="2:4" ht="19">
      <c r="B284" s="1" t="s">
        <v>914</v>
      </c>
      <c r="D284" s="1" t="s">
        <v>1052</v>
      </c>
    </row>
    <row r="285" spans="2:4" ht="19">
      <c r="B285" s="1" t="s">
        <v>902</v>
      </c>
      <c r="D285" s="1" t="s">
        <v>995</v>
      </c>
    </row>
    <row r="286" spans="2:4" ht="19">
      <c r="B286" s="1" t="s">
        <v>492</v>
      </c>
      <c r="D286" s="1" t="s">
        <v>1053</v>
      </c>
    </row>
    <row r="287" spans="2:4" ht="19">
      <c r="B287" s="1" t="s">
        <v>904</v>
      </c>
      <c r="D287" s="1" t="s">
        <v>1054</v>
      </c>
    </row>
    <row r="288" spans="2:4" ht="19">
      <c r="B288" s="1" t="s">
        <v>905</v>
      </c>
      <c r="D288" s="1" t="s">
        <v>902</v>
      </c>
    </row>
    <row r="289" spans="2:4" ht="19">
      <c r="B289" s="1" t="s">
        <v>538</v>
      </c>
      <c r="D289" s="1" t="s">
        <v>818</v>
      </c>
    </row>
    <row r="290" spans="2:4" ht="19">
      <c r="B290" s="1" t="s">
        <v>906</v>
      </c>
      <c r="D290" s="1" t="s">
        <v>1055</v>
      </c>
    </row>
    <row r="291" spans="2:4" ht="19">
      <c r="B291" s="1" t="s">
        <v>88</v>
      </c>
      <c r="D291" s="1" t="s">
        <v>903</v>
      </c>
    </row>
    <row r="292" spans="2:4" ht="19">
      <c r="B292" s="1" t="s">
        <v>115</v>
      </c>
      <c r="D292" s="1" t="s">
        <v>815</v>
      </c>
    </row>
    <row r="293" spans="2:4" ht="19">
      <c r="B293" s="1" t="s">
        <v>90</v>
      </c>
      <c r="D293" s="1" t="s">
        <v>1037</v>
      </c>
    </row>
    <row r="294" spans="2:4" ht="19">
      <c r="B294" s="1" t="s">
        <v>91</v>
      </c>
      <c r="D294" s="1" t="s">
        <v>812</v>
      </c>
    </row>
    <row r="295" spans="2:4" ht="19">
      <c r="B295" s="1" t="s">
        <v>116</v>
      </c>
      <c r="D295" s="1" t="s">
        <v>1056</v>
      </c>
    </row>
    <row r="296" spans="2:4" ht="19">
      <c r="B296" s="1" t="s">
        <v>120</v>
      </c>
      <c r="D296" s="1" t="s">
        <v>821</v>
      </c>
    </row>
    <row r="297" spans="2:4" ht="19">
      <c r="B297" s="1" t="s">
        <v>908</v>
      </c>
      <c r="D297" s="1" t="s">
        <v>1003</v>
      </c>
    </row>
    <row r="298" spans="2:4" ht="19">
      <c r="B298" s="1" t="s">
        <v>36</v>
      </c>
      <c r="D298" s="1" t="s">
        <v>1004</v>
      </c>
    </row>
    <row r="299" spans="2:4" ht="19">
      <c r="B299" s="1" t="s">
        <v>909</v>
      </c>
      <c r="D299" s="1" t="s">
        <v>1003</v>
      </c>
    </row>
    <row r="300" spans="2:4" ht="19">
      <c r="B300" s="1" t="s">
        <v>933</v>
      </c>
      <c r="D300" s="1" t="s">
        <v>904</v>
      </c>
    </row>
    <row r="301" spans="2:4" ht="19">
      <c r="B301" s="1" t="s">
        <v>91</v>
      </c>
      <c r="D301" s="1" t="s">
        <v>1080</v>
      </c>
    </row>
    <row r="302" spans="2:4" ht="19">
      <c r="B302" s="1" t="s">
        <v>116</v>
      </c>
      <c r="D302" s="1" t="s">
        <v>905</v>
      </c>
    </row>
    <row r="303" spans="2:4" ht="19">
      <c r="B303" s="1" t="s">
        <v>120</v>
      </c>
      <c r="D303" s="1" t="s">
        <v>1058</v>
      </c>
    </row>
    <row r="304" spans="2:4" ht="19">
      <c r="B304" s="1" t="s">
        <v>908</v>
      </c>
      <c r="D304" s="1" t="s">
        <v>1059</v>
      </c>
    </row>
    <row r="305" spans="2:4" ht="19">
      <c r="B305" s="1" t="s">
        <v>934</v>
      </c>
      <c r="D305" s="1" t="s">
        <v>1007</v>
      </c>
    </row>
    <row r="306" spans="2:4" ht="19">
      <c r="B306" s="1" t="s">
        <v>484</v>
      </c>
      <c r="D306" s="1" t="s">
        <v>538</v>
      </c>
    </row>
    <row r="307" spans="2:4" ht="19">
      <c r="B307" s="1" t="s">
        <v>897</v>
      </c>
      <c r="D307" s="1" t="s">
        <v>1008</v>
      </c>
    </row>
    <row r="308" spans="2:4" ht="19">
      <c r="B308" s="1" t="s">
        <v>898</v>
      </c>
      <c r="D308" s="1" t="s">
        <v>906</v>
      </c>
    </row>
    <row r="309" spans="2:4" ht="19">
      <c r="B309" s="1" t="s">
        <v>899</v>
      </c>
      <c r="D309" s="1" t="s">
        <v>1081</v>
      </c>
    </row>
    <row r="310" spans="2:4" ht="19">
      <c r="B310" s="1" t="s">
        <v>900</v>
      </c>
      <c r="D310" s="1" t="s">
        <v>88</v>
      </c>
    </row>
    <row r="311" spans="2:4" ht="19">
      <c r="B311" s="1" t="s">
        <v>902</v>
      </c>
      <c r="D311" s="1" t="s">
        <v>1082</v>
      </c>
    </row>
    <row r="312" spans="2:4" ht="19">
      <c r="B312" s="1" t="s">
        <v>492</v>
      </c>
      <c r="D312" s="1" t="s">
        <v>1083</v>
      </c>
    </row>
    <row r="313" spans="2:4" ht="19">
      <c r="B313" s="1" t="s">
        <v>36</v>
      </c>
      <c r="D313" s="1" t="s">
        <v>1084</v>
      </c>
    </row>
    <row r="314" spans="2:4" ht="19">
      <c r="B314" s="1" t="s">
        <v>934</v>
      </c>
      <c r="D314" s="1" t="s">
        <v>484</v>
      </c>
    </row>
    <row r="315" spans="2:4" ht="19">
      <c r="B315" s="1" t="s">
        <v>935</v>
      </c>
      <c r="D315" s="1" t="s">
        <v>1085</v>
      </c>
    </row>
    <row r="316" spans="2:4" ht="19">
      <c r="B316" s="1" t="s">
        <v>904</v>
      </c>
      <c r="D316" s="1" t="s">
        <v>897</v>
      </c>
    </row>
    <row r="317" spans="2:4" ht="19">
      <c r="B317" s="1" t="s">
        <v>905</v>
      </c>
      <c r="D317" s="1" t="s">
        <v>980</v>
      </c>
    </row>
    <row r="318" spans="2:4" ht="19">
      <c r="B318" s="1" t="s">
        <v>538</v>
      </c>
      <c r="D318" s="1" t="s">
        <v>898</v>
      </c>
    </row>
    <row r="319" spans="2:4" ht="19">
      <c r="B319" s="1" t="s">
        <v>906</v>
      </c>
      <c r="D319" s="1" t="s">
        <v>1021</v>
      </c>
    </row>
    <row r="320" spans="2:4" ht="19">
      <c r="B320" s="1" t="s">
        <v>88</v>
      </c>
      <c r="D320" s="1" t="s">
        <v>899</v>
      </c>
    </row>
    <row r="321" spans="2:4" ht="19">
      <c r="B321" s="1" t="s">
        <v>115</v>
      </c>
      <c r="D321" s="1" t="s">
        <v>983</v>
      </c>
    </row>
    <row r="322" spans="2:4" ht="19">
      <c r="B322" s="1" t="s">
        <v>90</v>
      </c>
      <c r="D322" s="1" t="s">
        <v>1086</v>
      </c>
    </row>
    <row r="323" spans="2:4" ht="19">
      <c r="B323" s="1" t="s">
        <v>91</v>
      </c>
      <c r="D323" s="1" t="s">
        <v>900</v>
      </c>
    </row>
    <row r="324" spans="2:4" ht="19">
      <c r="B324" s="1" t="s">
        <v>116</v>
      </c>
      <c r="D324" s="1">
        <v>1</v>
      </c>
    </row>
    <row r="325" spans="2:4" ht="19">
      <c r="B325" s="1" t="s">
        <v>120</v>
      </c>
      <c r="D325" s="1" t="s">
        <v>1087</v>
      </c>
    </row>
    <row r="326" spans="2:4" ht="19">
      <c r="B326" s="1" t="s">
        <v>908</v>
      </c>
      <c r="D326" s="1" t="s">
        <v>1088</v>
      </c>
    </row>
    <row r="327" spans="2:4" ht="19">
      <c r="B327" s="1" t="s">
        <v>936</v>
      </c>
      <c r="D327" s="1" t="s">
        <v>988</v>
      </c>
    </row>
    <row r="328" spans="2:4" ht="19">
      <c r="B328" s="1" t="s">
        <v>484</v>
      </c>
      <c r="D328" s="1" t="s">
        <v>1089</v>
      </c>
    </row>
    <row r="329" spans="2:4" ht="19">
      <c r="B329" s="1" t="s">
        <v>897</v>
      </c>
      <c r="D329" s="1" t="s">
        <v>1030</v>
      </c>
    </row>
    <row r="330" spans="2:4" ht="19">
      <c r="B330" s="1" t="s">
        <v>898</v>
      </c>
      <c r="D330" s="1" t="s">
        <v>991</v>
      </c>
    </row>
    <row r="331" spans="2:4" ht="19">
      <c r="B331" s="1" t="s">
        <v>909</v>
      </c>
      <c r="D331" s="1" t="s">
        <v>1090</v>
      </c>
    </row>
    <row r="332" spans="2:4" ht="19">
      <c r="B332" s="1" t="s">
        <v>936</v>
      </c>
      <c r="D332" s="1" t="s">
        <v>1091</v>
      </c>
    </row>
    <row r="333" spans="2:4" ht="19">
      <c r="B333" s="1" t="s">
        <v>937</v>
      </c>
      <c r="D333" s="1" t="s">
        <v>1092</v>
      </c>
    </row>
    <row r="334" spans="2:4" ht="19">
      <c r="B334" s="1" t="s">
        <v>899</v>
      </c>
      <c r="D334" s="1" t="s">
        <v>1052</v>
      </c>
    </row>
    <row r="335" spans="2:4" ht="19">
      <c r="B335" s="1" t="s">
        <v>900</v>
      </c>
      <c r="D335" s="1" t="s">
        <v>995</v>
      </c>
    </row>
    <row r="336" spans="2:4" ht="19">
      <c r="B336" s="1" t="s">
        <v>902</v>
      </c>
      <c r="D336" s="1" t="s">
        <v>1053</v>
      </c>
    </row>
    <row r="337" spans="2:4" ht="19">
      <c r="B337" s="1" t="s">
        <v>492</v>
      </c>
      <c r="D337" s="1" t="s">
        <v>1054</v>
      </c>
    </row>
    <row r="338" spans="2:4" ht="19">
      <c r="B338" s="1" t="s">
        <v>904</v>
      </c>
      <c r="D338" s="1" t="s">
        <v>511</v>
      </c>
    </row>
    <row r="339" spans="2:4" ht="19">
      <c r="B339" s="1" t="s">
        <v>905</v>
      </c>
      <c r="D339" s="1">
        <v>2</v>
      </c>
    </row>
    <row r="340" spans="2:4" ht="19">
      <c r="B340" s="1" t="s">
        <v>538</v>
      </c>
      <c r="D340" s="1" t="s">
        <v>1093</v>
      </c>
    </row>
    <row r="341" spans="2:4" ht="19">
      <c r="B341" s="1" t="s">
        <v>906</v>
      </c>
      <c r="D341" s="1" t="s">
        <v>1094</v>
      </c>
    </row>
    <row r="342" spans="2:4" ht="19">
      <c r="B342" s="1" t="s">
        <v>88</v>
      </c>
      <c r="D342" s="1" t="s">
        <v>1095</v>
      </c>
    </row>
    <row r="343" spans="2:4" ht="19">
      <c r="B343" s="1" t="s">
        <v>115</v>
      </c>
      <c r="D343" s="1" t="s">
        <v>1096</v>
      </c>
    </row>
    <row r="344" spans="2:4" ht="19">
      <c r="B344" s="1" t="s">
        <v>90</v>
      </c>
      <c r="D344" s="1" t="s">
        <v>1097</v>
      </c>
    </row>
    <row r="345" spans="2:4" ht="19">
      <c r="B345" s="1" t="s">
        <v>91</v>
      </c>
      <c r="D345" s="1" t="s">
        <v>988</v>
      </c>
    </row>
    <row r="346" spans="2:4" ht="19">
      <c r="B346" s="1" t="s">
        <v>36</v>
      </c>
      <c r="D346" s="1" t="s">
        <v>1098</v>
      </c>
    </row>
    <row r="347" spans="2:4" ht="19">
      <c r="B347" s="1" t="s">
        <v>938</v>
      </c>
      <c r="D347" s="1" t="s">
        <v>1030</v>
      </c>
    </row>
    <row r="348" spans="2:4" ht="19">
      <c r="B348" s="1" t="s">
        <v>116</v>
      </c>
      <c r="D348" s="1" t="s">
        <v>991</v>
      </c>
    </row>
    <row r="349" spans="2:4" ht="19">
      <c r="B349" s="1" t="s">
        <v>120</v>
      </c>
      <c r="D349" s="1" t="s">
        <v>1090</v>
      </c>
    </row>
    <row r="350" spans="2:4" ht="19">
      <c r="B350" s="1" t="s">
        <v>908</v>
      </c>
      <c r="D350" s="1" t="s">
        <v>1099</v>
      </c>
    </row>
    <row r="351" spans="2:4" ht="19">
      <c r="B351" s="1" t="s">
        <v>492</v>
      </c>
      <c r="D351" s="1" t="s">
        <v>1092</v>
      </c>
    </row>
    <row r="352" spans="2:4" ht="19">
      <c r="B352" s="1" t="s">
        <v>909</v>
      </c>
      <c r="D352" s="1" t="s">
        <v>1100</v>
      </c>
    </row>
    <row r="353" spans="2:4" ht="19">
      <c r="B353" s="1" t="s">
        <v>939</v>
      </c>
      <c r="D353" s="1" t="s">
        <v>995</v>
      </c>
    </row>
    <row r="354" spans="2:4" ht="19">
      <c r="B354" s="1" t="s">
        <v>940</v>
      </c>
      <c r="D354" s="1" t="s">
        <v>1101</v>
      </c>
    </row>
    <row r="355" spans="2:4" ht="19">
      <c r="B355" s="1" t="s">
        <v>941</v>
      </c>
      <c r="D355" s="1" t="s">
        <v>1102</v>
      </c>
    </row>
    <row r="356" spans="2:4" ht="19">
      <c r="B356" s="1" t="s">
        <v>904</v>
      </c>
      <c r="D356" s="1" t="s">
        <v>484</v>
      </c>
    </row>
    <row r="357" spans="2:4" ht="19">
      <c r="B357" s="1" t="s">
        <v>905</v>
      </c>
      <c r="D357" s="1" t="s">
        <v>1085</v>
      </c>
    </row>
    <row r="358" spans="2:4" ht="19">
      <c r="B358" s="1" t="s">
        <v>538</v>
      </c>
      <c r="D358" s="1" t="s">
        <v>897</v>
      </c>
    </row>
    <row r="359" spans="2:4" ht="19">
      <c r="B359" s="1" t="s">
        <v>906</v>
      </c>
      <c r="D359" s="1" t="s">
        <v>980</v>
      </c>
    </row>
    <row r="360" spans="2:4" ht="19">
      <c r="B360" s="1" t="s">
        <v>88</v>
      </c>
      <c r="D360" s="1" t="s">
        <v>898</v>
      </c>
    </row>
    <row r="361" spans="2:4" ht="19">
      <c r="B361" s="1" t="s">
        <v>115</v>
      </c>
      <c r="D361" s="1" t="s">
        <v>1021</v>
      </c>
    </row>
    <row r="362" spans="2:4" ht="19">
      <c r="B362" s="1" t="s">
        <v>90</v>
      </c>
      <c r="D362" s="1" t="s">
        <v>899</v>
      </c>
    </row>
    <row r="363" spans="2:4" ht="19">
      <c r="B363" s="1" t="s">
        <v>91</v>
      </c>
      <c r="D363" s="1" t="s">
        <v>983</v>
      </c>
    </row>
    <row r="364" spans="2:4" ht="19">
      <c r="B364" s="1" t="s">
        <v>116</v>
      </c>
      <c r="D364" s="1" t="s">
        <v>1086</v>
      </c>
    </row>
    <row r="365" spans="2:4" ht="19">
      <c r="B365" s="1" t="s">
        <v>120</v>
      </c>
      <c r="D365" s="1" t="s">
        <v>900</v>
      </c>
    </row>
    <row r="366" spans="2:4" ht="19">
      <c r="B366" s="1" t="s">
        <v>908</v>
      </c>
      <c r="D366" s="1">
        <v>1</v>
      </c>
    </row>
    <row r="367" spans="2:4" ht="19">
      <c r="B367" s="1" t="s">
        <v>36</v>
      </c>
      <c r="D367" s="1" t="s">
        <v>1087</v>
      </c>
    </row>
    <row r="368" spans="2:4" ht="19">
      <c r="B368" s="1" t="s">
        <v>899</v>
      </c>
      <c r="D368" s="1" t="s">
        <v>1088</v>
      </c>
    </row>
    <row r="369" spans="2:4" ht="19">
      <c r="B369" s="1" t="s">
        <v>900</v>
      </c>
      <c r="D369" s="1" t="s">
        <v>988</v>
      </c>
    </row>
    <row r="370" spans="2:4" ht="19">
      <c r="B370" s="1" t="s">
        <v>902</v>
      </c>
      <c r="D370" s="1" t="s">
        <v>1089</v>
      </c>
    </row>
    <row r="371" spans="2:4" ht="19">
      <c r="B371" s="1" t="s">
        <v>492</v>
      </c>
      <c r="D371" s="1" t="s">
        <v>1103</v>
      </c>
    </row>
    <row r="372" spans="2:4" ht="19">
      <c r="B372" s="1" t="s">
        <v>909</v>
      </c>
      <c r="D372" s="1" t="s">
        <v>991</v>
      </c>
    </row>
    <row r="373" spans="2:4" ht="19">
      <c r="B373" s="1" t="s">
        <v>942</v>
      </c>
      <c r="D373" s="1" t="s">
        <v>1099</v>
      </c>
    </row>
    <row r="374" spans="2:4" ht="19">
      <c r="B374" s="1" t="s">
        <v>904</v>
      </c>
      <c r="D374" s="1" t="s">
        <v>1092</v>
      </c>
    </row>
    <row r="375" spans="2:4" ht="19">
      <c r="B375" s="1" t="s">
        <v>905</v>
      </c>
      <c r="D375" s="1" t="s">
        <v>1104</v>
      </c>
    </row>
    <row r="376" spans="2:4" ht="19">
      <c r="B376" s="1" t="s">
        <v>538</v>
      </c>
      <c r="D376" s="1" t="s">
        <v>484</v>
      </c>
    </row>
    <row r="377" spans="2:4" ht="19">
      <c r="B377" s="1" t="s">
        <v>906</v>
      </c>
      <c r="D377" s="1" t="s">
        <v>1085</v>
      </c>
    </row>
    <row r="378" spans="2:4" ht="19">
      <c r="B378" s="1" t="s">
        <v>88</v>
      </c>
      <c r="D378" s="1" t="s">
        <v>897</v>
      </c>
    </row>
    <row r="379" spans="2:4" ht="19">
      <c r="B379" s="1" t="s">
        <v>115</v>
      </c>
      <c r="D379" s="1" t="s">
        <v>980</v>
      </c>
    </row>
    <row r="380" spans="2:4" ht="19">
      <c r="B380" s="1" t="s">
        <v>90</v>
      </c>
      <c r="D380" s="1" t="s">
        <v>898</v>
      </c>
    </row>
    <row r="381" spans="2:4" ht="19">
      <c r="B381" s="1" t="s">
        <v>91</v>
      </c>
      <c r="D381" s="1" t="s">
        <v>1021</v>
      </c>
    </row>
    <row r="382" spans="2:4" ht="19">
      <c r="B382" s="1" t="s">
        <v>116</v>
      </c>
      <c r="D382" s="1" t="s">
        <v>899</v>
      </c>
    </row>
    <row r="383" spans="2:4" ht="19">
      <c r="B383" s="1" t="s">
        <v>120</v>
      </c>
      <c r="D383" s="1" t="s">
        <v>983</v>
      </c>
    </row>
    <row r="384" spans="2:4" ht="19">
      <c r="B384" s="1" t="s">
        <v>908</v>
      </c>
      <c r="D384" s="1" t="s">
        <v>900</v>
      </c>
    </row>
    <row r="385" spans="2:4" ht="19">
      <c r="B385" s="1" t="s">
        <v>897</v>
      </c>
      <c r="D385" s="1">
        <v>1</v>
      </c>
    </row>
    <row r="386" spans="2:4" ht="19">
      <c r="B386" s="1" t="s">
        <v>36</v>
      </c>
      <c r="D386" s="1" t="s">
        <v>1087</v>
      </c>
    </row>
    <row r="387" spans="2:4" ht="19">
      <c r="B387" s="1" t="s">
        <v>943</v>
      </c>
      <c r="D387" s="1" t="s">
        <v>1088</v>
      </c>
    </row>
    <row r="388" spans="2:4" ht="19">
      <c r="B388" s="1" t="s">
        <v>898</v>
      </c>
      <c r="D388" s="1" t="s">
        <v>988</v>
      </c>
    </row>
    <row r="389" spans="2:4" ht="19">
      <c r="B389" s="1" t="s">
        <v>899</v>
      </c>
      <c r="D389" s="1" t="s">
        <v>1089</v>
      </c>
    </row>
    <row r="390" spans="2:4" ht="19">
      <c r="B390" s="1" t="s">
        <v>900</v>
      </c>
      <c r="D390" s="1" t="s">
        <v>1105</v>
      </c>
    </row>
    <row r="391" spans="2:4" ht="19">
      <c r="B391" s="1" t="s">
        <v>944</v>
      </c>
      <c r="D391" s="1" t="s">
        <v>1106</v>
      </c>
    </row>
    <row r="392" spans="2:4" ht="19">
      <c r="B392" s="1" t="s">
        <v>902</v>
      </c>
      <c r="D392" s="1" t="s">
        <v>1092</v>
      </c>
    </row>
    <row r="393" spans="2:4" ht="19">
      <c r="B393" s="1" t="s">
        <v>492</v>
      </c>
      <c r="D393" s="1" t="s">
        <v>1052</v>
      </c>
    </row>
    <row r="394" spans="2:4" ht="19">
      <c r="B394" s="1" t="s">
        <v>945</v>
      </c>
      <c r="D394" s="1" t="s">
        <v>1107</v>
      </c>
    </row>
    <row r="395" spans="2:4" ht="19">
      <c r="B395" s="1" t="s">
        <v>904</v>
      </c>
      <c r="D395" s="1" t="s">
        <v>511</v>
      </c>
    </row>
    <row r="396" spans="2:4" ht="19">
      <c r="B396" s="1" t="s">
        <v>905</v>
      </c>
      <c r="D396" s="1">
        <v>2</v>
      </c>
    </row>
    <row r="397" spans="2:4" ht="19">
      <c r="B397" s="1" t="s">
        <v>909</v>
      </c>
      <c r="D397" s="1" t="s">
        <v>1108</v>
      </c>
    </row>
    <row r="398" spans="2:4" ht="19">
      <c r="B398" s="1" t="s">
        <v>943</v>
      </c>
      <c r="D398" s="1" t="s">
        <v>1109</v>
      </c>
    </row>
    <row r="399" spans="2:4" ht="19">
      <c r="B399" s="1" t="s">
        <v>538</v>
      </c>
      <c r="D399" s="1" t="s">
        <v>1097</v>
      </c>
    </row>
    <row r="400" spans="2:4" ht="19">
      <c r="B400" s="1" t="s">
        <v>906</v>
      </c>
      <c r="D400" s="1" t="s">
        <v>988</v>
      </c>
    </row>
    <row r="401" spans="2:4" ht="19">
      <c r="B401" s="1" t="s">
        <v>88</v>
      </c>
      <c r="D401" s="1" t="s">
        <v>1098</v>
      </c>
    </row>
    <row r="402" spans="2:4" ht="19">
      <c r="B402" s="1" t="s">
        <v>115</v>
      </c>
      <c r="D402" s="1" t="s">
        <v>1105</v>
      </c>
    </row>
    <row r="403" spans="2:4" ht="19">
      <c r="B403" s="1" t="s">
        <v>90</v>
      </c>
      <c r="D403" s="1" t="s">
        <v>1106</v>
      </c>
    </row>
    <row r="404" spans="2:4" ht="19">
      <c r="B404" s="1" t="s">
        <v>91</v>
      </c>
      <c r="D404" s="1" t="s">
        <v>1092</v>
      </c>
    </row>
    <row r="405" spans="2:4" ht="19">
      <c r="B405" s="1" t="s">
        <v>116</v>
      </c>
      <c r="D405" s="1" t="s">
        <v>1110</v>
      </c>
    </row>
    <row r="406" spans="2:4" ht="19">
      <c r="B406" s="1" t="s">
        <v>120</v>
      </c>
      <c r="D406" s="1" t="s">
        <v>902</v>
      </c>
    </row>
    <row r="407" spans="2:4" ht="19">
      <c r="B407" s="1" t="s">
        <v>908</v>
      </c>
      <c r="D407" s="1" t="s">
        <v>818</v>
      </c>
    </row>
    <row r="408" spans="2:4" ht="19">
      <c r="B408" s="1" t="s">
        <v>897</v>
      </c>
      <c r="D408" s="1" t="s">
        <v>1055</v>
      </c>
    </row>
    <row r="409" spans="2:4" ht="19">
      <c r="B409" s="1" t="s">
        <v>36</v>
      </c>
      <c r="D409" s="1" t="s">
        <v>492</v>
      </c>
    </row>
    <row r="410" spans="2:4" ht="19">
      <c r="B410" s="1" t="s">
        <v>946</v>
      </c>
      <c r="D410" s="1" t="s">
        <v>815</v>
      </c>
    </row>
    <row r="411" spans="2:4" ht="19">
      <c r="B411" s="1" t="s">
        <v>947</v>
      </c>
      <c r="D411" s="1" t="s">
        <v>1037</v>
      </c>
    </row>
    <row r="412" spans="2:4" ht="19">
      <c r="B412" s="1" t="s">
        <v>898</v>
      </c>
      <c r="D412" s="1" t="s">
        <v>812</v>
      </c>
    </row>
    <row r="413" spans="2:4" ht="19">
      <c r="B413" s="1" t="s">
        <v>899</v>
      </c>
      <c r="D413" s="1" t="s">
        <v>1111</v>
      </c>
    </row>
    <row r="414" spans="2:4" ht="19">
      <c r="B414" s="1" t="s">
        <v>900</v>
      </c>
      <c r="D414" s="1" t="s">
        <v>1112</v>
      </c>
    </row>
    <row r="415" spans="2:4" ht="19">
      <c r="B415" s="1" t="s">
        <v>902</v>
      </c>
      <c r="D415" s="1" t="s">
        <v>1113</v>
      </c>
    </row>
    <row r="416" spans="2:4" ht="19">
      <c r="B416" s="1" t="s">
        <v>492</v>
      </c>
      <c r="D416" s="1" t="s">
        <v>1004</v>
      </c>
    </row>
    <row r="417" spans="2:4" ht="19">
      <c r="B417" s="1" t="s">
        <v>902</v>
      </c>
      <c r="D417" s="1" t="s">
        <v>1113</v>
      </c>
    </row>
    <row r="418" spans="2:4" ht="19">
      <c r="B418" s="1" t="s">
        <v>945</v>
      </c>
      <c r="D418" s="1" t="s">
        <v>904</v>
      </c>
    </row>
    <row r="419" spans="2:4" ht="19">
      <c r="B419" s="1" t="s">
        <v>909</v>
      </c>
      <c r="D419" s="1" t="s">
        <v>1114</v>
      </c>
    </row>
    <row r="420" spans="2:4" ht="19">
      <c r="B420" s="1" t="s">
        <v>946</v>
      </c>
      <c r="D420" s="1" t="s">
        <v>905</v>
      </c>
    </row>
    <row r="421" spans="2:4" ht="19">
      <c r="B421" s="1" t="s">
        <v>947</v>
      </c>
      <c r="D421" s="1" t="s">
        <v>1115</v>
      </c>
    </row>
    <row r="422" spans="2:4" ht="19">
      <c r="B422" s="1" t="s">
        <v>904</v>
      </c>
      <c r="D422" s="1" t="s">
        <v>1059</v>
      </c>
    </row>
    <row r="423" spans="2:4" ht="19">
      <c r="B423" s="1" t="s">
        <v>905</v>
      </c>
      <c r="D423" s="1" t="s">
        <v>1007</v>
      </c>
    </row>
    <row r="424" spans="2:4" ht="19">
      <c r="B424" s="1" t="s">
        <v>538</v>
      </c>
      <c r="D424" s="1" t="s">
        <v>538</v>
      </c>
    </row>
    <row r="425" spans="2:4" ht="19">
      <c r="B425" s="1" t="s">
        <v>906</v>
      </c>
      <c r="D425" s="1" t="s">
        <v>1008</v>
      </c>
    </row>
    <row r="426" spans="2:4" ht="19">
      <c r="B426" s="1" t="s">
        <v>88</v>
      </c>
      <c r="D426" s="1" t="s">
        <v>906</v>
      </c>
    </row>
    <row r="427" spans="2:4" ht="19">
      <c r="B427" s="1" t="s">
        <v>115</v>
      </c>
      <c r="D427" s="1" t="s">
        <v>1116</v>
      </c>
    </row>
    <row r="428" spans="2:4" ht="19">
      <c r="B428" s="1" t="s">
        <v>90</v>
      </c>
      <c r="D428" s="1" t="s">
        <v>88</v>
      </c>
    </row>
    <row r="429" spans="2:4" ht="19">
      <c r="B429" s="1" t="s">
        <v>91</v>
      </c>
      <c r="D429" s="1" t="s">
        <v>1082</v>
      </c>
    </row>
    <row r="430" spans="2:4" ht="19">
      <c r="B430" s="1" t="s">
        <v>116</v>
      </c>
      <c r="D430" s="1" t="s">
        <v>1083</v>
      </c>
    </row>
    <row r="431" spans="2:4" ht="19">
      <c r="B431" s="1" t="s">
        <v>120</v>
      </c>
      <c r="D431" s="1" t="s">
        <v>115</v>
      </c>
    </row>
    <row r="432" spans="2:4" ht="19">
      <c r="B432" s="1" t="s">
        <v>908</v>
      </c>
      <c r="D432" s="1" t="s">
        <v>1117</v>
      </c>
    </row>
    <row r="433" spans="2:4" ht="19">
      <c r="B433" s="1" t="s">
        <v>36</v>
      </c>
      <c r="D433" s="1" t="s">
        <v>1118</v>
      </c>
    </row>
    <row r="434" spans="2:4" ht="19">
      <c r="B434" s="1" t="s">
        <v>948</v>
      </c>
      <c r="D434" s="1" t="s">
        <v>90</v>
      </c>
    </row>
    <row r="435" spans="2:4" ht="19">
      <c r="B435" s="1" t="s">
        <v>85</v>
      </c>
      <c r="D435" s="1" t="s">
        <v>1015</v>
      </c>
    </row>
    <row r="436" spans="2:4" ht="19">
      <c r="B436" s="1" t="s">
        <v>949</v>
      </c>
      <c r="D436" s="1" t="s">
        <v>511</v>
      </c>
    </row>
    <row r="437" spans="2:4" ht="19">
      <c r="B437" s="1" t="s">
        <v>950</v>
      </c>
      <c r="D437" s="1" t="s">
        <v>1119</v>
      </c>
    </row>
    <row r="438" spans="2:4" ht="19">
      <c r="B438" s="1" t="s">
        <v>951</v>
      </c>
      <c r="D438" s="1" t="s">
        <v>1120</v>
      </c>
    </row>
    <row r="439" spans="2:4" ht="19">
      <c r="B439" s="1" t="s">
        <v>952</v>
      </c>
      <c r="D439" s="1" t="s">
        <v>511</v>
      </c>
    </row>
    <row r="440" spans="2:4" ht="19">
      <c r="B440" s="1" t="s">
        <v>953</v>
      </c>
      <c r="D440" s="1" t="s">
        <v>1121</v>
      </c>
    </row>
    <row r="441" spans="2:4" ht="19">
      <c r="B441" s="1" t="s">
        <v>954</v>
      </c>
      <c r="D441" s="1" t="s">
        <v>1122</v>
      </c>
    </row>
    <row r="442" spans="2:4" ht="19">
      <c r="B442" s="1" t="s">
        <v>955</v>
      </c>
      <c r="D442" s="1" t="s">
        <v>484</v>
      </c>
    </row>
    <row r="443" spans="2:4" ht="19">
      <c r="B443" s="1" t="s">
        <v>956</v>
      </c>
      <c r="D443" s="1" t="s">
        <v>1123</v>
      </c>
    </row>
    <row r="444" spans="2:4" ht="19">
      <c r="B444" s="1" t="s">
        <v>957</v>
      </c>
      <c r="D444" s="1" t="s">
        <v>897</v>
      </c>
    </row>
    <row r="445" spans="2:4" ht="19">
      <c r="B445" s="1" t="s">
        <v>909</v>
      </c>
      <c r="D445" s="1" t="s">
        <v>980</v>
      </c>
    </row>
    <row r="446" spans="2:4" ht="19">
      <c r="B446" s="1" t="s">
        <v>948</v>
      </c>
      <c r="D446" s="1" t="s">
        <v>898</v>
      </c>
    </row>
    <row r="447" spans="2:4" ht="19">
      <c r="B447" s="1" t="s">
        <v>213</v>
      </c>
      <c r="D447" s="1" t="s">
        <v>1021</v>
      </c>
    </row>
    <row r="448" spans="2:4" ht="19">
      <c r="B448" s="1" t="s">
        <v>153</v>
      </c>
      <c r="D448" s="1" t="s">
        <v>899</v>
      </c>
    </row>
    <row r="449" spans="2:4" ht="19">
      <c r="B449" s="1" t="s">
        <v>78</v>
      </c>
      <c r="D449" s="1">
        <v>1</v>
      </c>
    </row>
    <row r="450" spans="2:4" ht="19">
      <c r="B450" s="1" t="s">
        <v>736</v>
      </c>
      <c r="D450" s="1" t="s">
        <v>1124</v>
      </c>
    </row>
    <row r="451" spans="2:4" ht="19">
      <c r="B451" s="1" t="s">
        <v>78</v>
      </c>
      <c r="D451" s="1" t="s">
        <v>900</v>
      </c>
    </row>
    <row r="452" spans="2:4" ht="19">
      <c r="B452" s="1" t="s">
        <v>736</v>
      </c>
      <c r="D452" s="1" t="s">
        <v>1125</v>
      </c>
    </row>
    <row r="453" spans="2:4" ht="19">
      <c r="B453" s="1" t="s">
        <v>36</v>
      </c>
      <c r="D453" s="1" t="s">
        <v>1088</v>
      </c>
    </row>
    <row r="454" spans="2:4" ht="19">
      <c r="B454" s="1" t="s">
        <v>948</v>
      </c>
      <c r="D454" s="1" t="s">
        <v>988</v>
      </c>
    </row>
    <row r="455" spans="2:4" ht="19">
      <c r="B455" s="1" t="s">
        <v>102</v>
      </c>
      <c r="D455" s="1" t="s">
        <v>1050</v>
      </c>
    </row>
    <row r="456" spans="2:4" ht="19">
      <c r="B456" s="1" t="s">
        <v>958</v>
      </c>
      <c r="D456" s="1" t="s">
        <v>1126</v>
      </c>
    </row>
    <row r="457" spans="2:4" ht="19">
      <c r="B457" s="1" t="s">
        <v>959</v>
      </c>
      <c r="D457" s="1" t="s">
        <v>1127</v>
      </c>
    </row>
    <row r="458" spans="2:4" ht="19">
      <c r="B458" s="1" t="s">
        <v>909</v>
      </c>
      <c r="D458" s="1" t="s">
        <v>1128</v>
      </c>
    </row>
    <row r="459" spans="2:4" ht="19">
      <c r="B459" s="1" t="s">
        <v>948</v>
      </c>
      <c r="D459" s="1" t="s">
        <v>1129</v>
      </c>
    </row>
    <row r="460" spans="2:4" ht="19">
      <c r="B460" s="1" t="s">
        <v>960</v>
      </c>
      <c r="D460" s="1" t="s">
        <v>1130</v>
      </c>
    </row>
    <row r="461" spans="2:4" ht="19">
      <c r="B461" s="1" t="s">
        <v>36</v>
      </c>
      <c r="D461" s="1" t="s">
        <v>1131</v>
      </c>
    </row>
    <row r="462" spans="2:4" ht="19">
      <c r="B462" s="1" t="s">
        <v>948</v>
      </c>
      <c r="D462" s="1" t="s">
        <v>511</v>
      </c>
    </row>
    <row r="463" spans="2:4" ht="19">
      <c r="B463" s="1" t="s">
        <v>960</v>
      </c>
      <c r="D463" s="1">
        <v>2</v>
      </c>
    </row>
    <row r="464" spans="2:4" ht="19">
      <c r="B464" s="1" t="s">
        <v>961</v>
      </c>
      <c r="D464" s="1" t="s">
        <v>1108</v>
      </c>
    </row>
    <row r="465" spans="2:4" ht="19">
      <c r="B465" s="1" t="s">
        <v>962</v>
      </c>
      <c r="D465" s="1" t="s">
        <v>1132</v>
      </c>
    </row>
    <row r="466" spans="2:4" ht="19">
      <c r="B466" s="1" t="s">
        <v>909</v>
      </c>
      <c r="D466" s="1" t="s">
        <v>1133</v>
      </c>
    </row>
    <row r="467" spans="2:4" ht="19">
      <c r="B467" s="1" t="s">
        <v>948</v>
      </c>
      <c r="D467" s="1" t="s">
        <v>988</v>
      </c>
    </row>
    <row r="468" spans="2:4" ht="19">
      <c r="B468" s="1" t="s">
        <v>960</v>
      </c>
      <c r="D468" s="1" t="s">
        <v>1134</v>
      </c>
    </row>
    <row r="469" spans="2:4" ht="19">
      <c r="B469" s="1" t="s">
        <v>963</v>
      </c>
      <c r="D469" s="1" t="s">
        <v>511</v>
      </c>
    </row>
    <row r="470" spans="2:4" ht="19">
      <c r="B470" s="1" t="s">
        <v>36</v>
      </c>
      <c r="D470" s="1" t="s">
        <v>1135</v>
      </c>
    </row>
    <row r="471" spans="2:4" ht="19">
      <c r="B471" s="1" t="s">
        <v>948</v>
      </c>
      <c r="D471" s="1" t="s">
        <v>1136</v>
      </c>
    </row>
    <row r="472" spans="2:4" ht="19">
      <c r="B472" s="1" t="s">
        <v>960</v>
      </c>
      <c r="D472" s="1" t="s">
        <v>988</v>
      </c>
    </row>
    <row r="473" spans="2:4" ht="19">
      <c r="B473" s="1" t="s">
        <v>964</v>
      </c>
      <c r="D473" s="1" t="s">
        <v>1137</v>
      </c>
    </row>
    <row r="474" spans="2:4" ht="19">
      <c r="B474" s="1" t="s">
        <v>965</v>
      </c>
      <c r="D474" s="1" t="s">
        <v>1138</v>
      </c>
    </row>
    <row r="475" spans="2:4" ht="19">
      <c r="B475" s="1" t="s">
        <v>966</v>
      </c>
      <c r="D475" s="1" t="s">
        <v>1127</v>
      </c>
    </row>
    <row r="476" spans="2:4" ht="19">
      <c r="B476" s="1" t="s">
        <v>967</v>
      </c>
      <c r="D476" s="1" t="s">
        <v>1128</v>
      </c>
    </row>
    <row r="477" spans="2:4" ht="19">
      <c r="B477" s="1" t="s">
        <v>909</v>
      </c>
      <c r="D477" s="1" t="s">
        <v>1129</v>
      </c>
    </row>
    <row r="478" spans="2:4" ht="19">
      <c r="B478" s="1" t="s">
        <v>948</v>
      </c>
      <c r="D478" s="1" t="s">
        <v>1139</v>
      </c>
    </row>
    <row r="479" spans="2:4" ht="19">
      <c r="B479" s="1" t="s">
        <v>960</v>
      </c>
      <c r="D479" s="1" t="s">
        <v>1140</v>
      </c>
    </row>
    <row r="480" spans="2:4" ht="19">
      <c r="B480" s="1" t="s">
        <v>968</v>
      </c>
      <c r="D480" s="1" t="s">
        <v>902</v>
      </c>
    </row>
    <row r="481" spans="2:4" ht="19">
      <c r="B481" s="1" t="s">
        <v>969</v>
      </c>
      <c r="D481" s="1" t="s">
        <v>1141</v>
      </c>
    </row>
    <row r="482" spans="2:4" ht="19">
      <c r="B482" s="1" t="s">
        <v>970</v>
      </c>
      <c r="D482" s="1" t="s">
        <v>1142</v>
      </c>
    </row>
    <row r="483" spans="2:4" ht="19">
      <c r="B483" s="1" t="s">
        <v>36</v>
      </c>
      <c r="D483" s="1" t="s">
        <v>484</v>
      </c>
    </row>
    <row r="484" spans="2:4" ht="19">
      <c r="B484" s="1" t="s">
        <v>948</v>
      </c>
      <c r="D484" s="1" t="s">
        <v>1143</v>
      </c>
    </row>
    <row r="485" spans="2:4" ht="19">
      <c r="B485" s="1" t="s">
        <v>960</v>
      </c>
      <c r="D485" s="1" t="s">
        <v>897</v>
      </c>
    </row>
    <row r="486" spans="2:4" ht="19">
      <c r="B486" s="1" t="s">
        <v>971</v>
      </c>
      <c r="D486" s="1" t="s">
        <v>980</v>
      </c>
    </row>
    <row r="487" spans="2:4" ht="19">
      <c r="B487" s="1" t="s">
        <v>505</v>
      </c>
      <c r="D487" s="1" t="s">
        <v>898</v>
      </c>
    </row>
    <row r="488" spans="2:4" ht="19">
      <c r="B488" s="1" t="s">
        <v>972</v>
      </c>
      <c r="D488" s="1" t="s">
        <v>1144</v>
      </c>
    </row>
    <row r="489" spans="2:4" ht="19">
      <c r="B489" s="1" t="s">
        <v>973</v>
      </c>
      <c r="D489" s="1" t="s">
        <v>1145</v>
      </c>
    </row>
    <row r="490" spans="2:4" ht="19">
      <c r="B490" s="1" t="s">
        <v>909</v>
      </c>
      <c r="D490" s="1" t="s">
        <v>1146</v>
      </c>
    </row>
    <row r="491" spans="2:4" ht="19">
      <c r="B491" s="1" t="s">
        <v>948</v>
      </c>
      <c r="D491" s="1" t="s">
        <v>1147</v>
      </c>
    </row>
    <row r="492" spans="2:4" ht="19">
      <c r="B492" s="1" t="s">
        <v>960</v>
      </c>
      <c r="D492" s="1" t="s">
        <v>484</v>
      </c>
    </row>
    <row r="493" spans="2:4" ht="19">
      <c r="B493" s="1" t="s">
        <v>974</v>
      </c>
      <c r="D493" s="1" t="s">
        <v>1148</v>
      </c>
    </row>
    <row r="494" spans="2:4" ht="19">
      <c r="B494" s="1" t="s">
        <v>36</v>
      </c>
      <c r="D494" s="1" t="s">
        <v>1149</v>
      </c>
    </row>
    <row r="495" spans="2:4" ht="19">
      <c r="B495" s="1" t="s">
        <v>948</v>
      </c>
      <c r="D495" s="1" t="s">
        <v>484</v>
      </c>
    </row>
    <row r="496" spans="2:4" ht="19">
      <c r="B496" s="1" t="s">
        <v>960</v>
      </c>
      <c r="D496" s="1" t="s">
        <v>1148</v>
      </c>
    </row>
    <row r="497" spans="2:4" ht="19">
      <c r="B497" s="1" t="s">
        <v>975</v>
      </c>
      <c r="D497" s="1" t="s">
        <v>1150</v>
      </c>
    </row>
    <row r="498" spans="2:4" ht="19">
      <c r="B498" s="1" t="s">
        <v>104</v>
      </c>
      <c r="D498" s="1" t="s">
        <v>1151</v>
      </c>
    </row>
    <row r="499" spans="2:4" ht="19">
      <c r="B499" s="1" t="s">
        <v>976</v>
      </c>
      <c r="D499" s="1" t="s">
        <v>1152</v>
      </c>
    </row>
    <row r="500" spans="2:4" ht="19">
      <c r="B500" s="1" t="s">
        <v>977</v>
      </c>
      <c r="D500" s="1" t="s">
        <v>1153</v>
      </c>
    </row>
    <row r="501" spans="2:4" ht="19">
      <c r="B501" s="1" t="s">
        <v>961</v>
      </c>
      <c r="D501" s="1" t="s">
        <v>1154</v>
      </c>
    </row>
    <row r="502" spans="2:4" ht="19">
      <c r="B502" s="1" t="s">
        <v>963</v>
      </c>
      <c r="D502" s="1" t="s">
        <v>1155</v>
      </c>
    </row>
    <row r="503" spans="2:4" ht="19">
      <c r="D503" s="1" t="s">
        <v>1156</v>
      </c>
    </row>
    <row r="504" spans="2:4" ht="19">
      <c r="D504" s="1" t="s">
        <v>1157</v>
      </c>
    </row>
    <row r="505" spans="2:4" ht="19">
      <c r="D505" s="1" t="s">
        <v>1158</v>
      </c>
    </row>
    <row r="506" spans="2:4" ht="19">
      <c r="D506" s="1" t="s">
        <v>1159</v>
      </c>
    </row>
    <row r="507" spans="2:4" ht="19">
      <c r="D507" s="1" t="s">
        <v>1160</v>
      </c>
    </row>
    <row r="508" spans="2:4" ht="19">
      <c r="D508" s="1" t="s">
        <v>1159</v>
      </c>
    </row>
    <row r="509" spans="2:4" ht="19">
      <c r="D509" s="1" t="s">
        <v>1161</v>
      </c>
    </row>
    <row r="510" spans="2:4" ht="19">
      <c r="D510" s="1" t="s">
        <v>1162</v>
      </c>
    </row>
    <row r="511" spans="2:4" ht="19">
      <c r="D511" s="1" t="s">
        <v>1163</v>
      </c>
    </row>
    <row r="512" spans="2:4" ht="19">
      <c r="D512" s="1" t="s">
        <v>1164</v>
      </c>
    </row>
    <row r="513" spans="4:4" ht="19">
      <c r="D513" s="1" t="s">
        <v>1165</v>
      </c>
    </row>
    <row r="514" spans="4:4" ht="19">
      <c r="D514" s="1" t="s">
        <v>1166</v>
      </c>
    </row>
    <row r="515" spans="4:4" ht="19">
      <c r="D515" s="1" t="s">
        <v>1167</v>
      </c>
    </row>
    <row r="516" spans="4:4" ht="19">
      <c r="D516" s="1" t="s">
        <v>1168</v>
      </c>
    </row>
    <row r="517" spans="4:4" ht="19">
      <c r="D517" s="1" t="s">
        <v>1169</v>
      </c>
    </row>
    <row r="518" spans="4:4" ht="19">
      <c r="D518" s="1" t="s">
        <v>1162</v>
      </c>
    </row>
    <row r="519" spans="4:4" ht="19">
      <c r="D519" s="1" t="s">
        <v>1170</v>
      </c>
    </row>
    <row r="520" spans="4:4" ht="19">
      <c r="D520" s="1" t="s">
        <v>1171</v>
      </c>
    </row>
    <row r="521" spans="4:4" ht="19">
      <c r="D521" s="1" t="s">
        <v>1172</v>
      </c>
    </row>
    <row r="522" spans="4:4" ht="19">
      <c r="D522" s="1" t="s">
        <v>1173</v>
      </c>
    </row>
    <row r="523" spans="4:4" ht="19">
      <c r="D523" s="1" t="s">
        <v>1174</v>
      </c>
    </row>
    <row r="524" spans="4:4" ht="19">
      <c r="D524" s="1" t="s">
        <v>966</v>
      </c>
    </row>
    <row r="525" spans="4:4" ht="19">
      <c r="D525" s="1" t="s">
        <v>1175</v>
      </c>
    </row>
    <row r="526" spans="4:4" ht="19">
      <c r="D526" s="1" t="s">
        <v>1176</v>
      </c>
    </row>
    <row r="527" spans="4:4" ht="19">
      <c r="D527" s="1" t="s">
        <v>967</v>
      </c>
    </row>
    <row r="528" spans="4:4" ht="19">
      <c r="D528" s="1" t="s">
        <v>1177</v>
      </c>
    </row>
    <row r="529" spans="4:4" ht="19">
      <c r="D529" s="1" t="s">
        <v>105</v>
      </c>
    </row>
    <row r="530" spans="4:4" ht="19">
      <c r="D530" s="1" t="s">
        <v>1178</v>
      </c>
    </row>
    <row r="531" spans="4:4" ht="19">
      <c r="D531" s="1" t="s">
        <v>1179</v>
      </c>
    </row>
    <row r="532" spans="4:4" ht="19">
      <c r="D532" s="1" t="s">
        <v>1180</v>
      </c>
    </row>
    <row r="533" spans="4:4" ht="19">
      <c r="D533" s="1" t="s">
        <v>1181</v>
      </c>
    </row>
    <row r="534" spans="4:4" ht="19">
      <c r="D534" s="1" t="s">
        <v>961</v>
      </c>
    </row>
    <row r="535" spans="4:4" ht="19">
      <c r="D535" s="1" t="s">
        <v>1182</v>
      </c>
    </row>
    <row r="536" spans="4:4" ht="19">
      <c r="D536" s="1" t="s">
        <v>1183</v>
      </c>
    </row>
    <row r="537" spans="4:4" ht="19">
      <c r="D537" s="1" t="s">
        <v>963</v>
      </c>
    </row>
    <row r="538" spans="4:4" ht="19">
      <c r="D538" s="1" t="s">
        <v>1184</v>
      </c>
    </row>
    <row r="539" spans="4:4" ht="19">
      <c r="D539" s="1" t="s">
        <v>1185</v>
      </c>
    </row>
    <row r="540" spans="4:4" ht="19">
      <c r="D540" s="1" t="s">
        <v>1186</v>
      </c>
    </row>
    <row r="541" spans="4:4" ht="19">
      <c r="D541" s="1" t="s">
        <v>1187</v>
      </c>
    </row>
    <row r="542" spans="4:4" ht="19">
      <c r="D542" s="1" t="s">
        <v>476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C87F-C34A-ED42-B6B3-749036718C41}">
  <dimension ref="A1:D68"/>
  <sheetViews>
    <sheetView workbookViewId="0">
      <selection activeCell="G22" sqref="G22"/>
    </sheetView>
  </sheetViews>
  <sheetFormatPr baseColWidth="10" defaultRowHeight="16"/>
  <cols>
    <col min="1" max="2" width="53.1640625" bestFit="1" customWidth="1"/>
  </cols>
  <sheetData>
    <row r="1" spans="1:4" ht="19">
      <c r="A1" s="1" t="s">
        <v>73</v>
      </c>
      <c r="B1" s="1" t="s">
        <v>73</v>
      </c>
      <c r="C1" s="1" t="s">
        <v>893</v>
      </c>
      <c r="D1" s="1" t="s">
        <v>893</v>
      </c>
    </row>
    <row r="2" spans="1:4" ht="19">
      <c r="A2" s="1" t="s">
        <v>74</v>
      </c>
      <c r="B2" s="1" t="s">
        <v>74</v>
      </c>
      <c r="C2" s="1" t="s">
        <v>894</v>
      </c>
      <c r="D2" s="1" t="s">
        <v>894</v>
      </c>
    </row>
    <row r="3" spans="1:4" ht="19">
      <c r="A3" s="1" t="s">
        <v>890</v>
      </c>
      <c r="B3" s="1" t="s">
        <v>890</v>
      </c>
    </row>
    <row r="4" spans="1:4" ht="19">
      <c r="A4" s="1" t="s">
        <v>4</v>
      </c>
      <c r="B4" s="1" t="s">
        <v>4</v>
      </c>
    </row>
    <row r="5" spans="1:4" ht="19">
      <c r="A5" s="1" t="s">
        <v>78</v>
      </c>
      <c r="B5" s="1" t="s">
        <v>78</v>
      </c>
    </row>
    <row r="6" spans="1:4" ht="19">
      <c r="A6" s="1" t="s">
        <v>180</v>
      </c>
      <c r="B6" s="1" t="s">
        <v>180</v>
      </c>
    </row>
    <row r="7" spans="1:4" ht="19">
      <c r="A7" s="1" t="s">
        <v>181</v>
      </c>
      <c r="B7" s="1" t="s">
        <v>181</v>
      </c>
    </row>
    <row r="8" spans="1:4" ht="19">
      <c r="A8" s="1" t="s">
        <v>485</v>
      </c>
      <c r="B8" s="1" t="s">
        <v>485</v>
      </c>
    </row>
    <row r="9" spans="1:4" ht="19">
      <c r="A9" s="1" t="s">
        <v>185</v>
      </c>
      <c r="B9" s="1" t="s">
        <v>185</v>
      </c>
    </row>
    <row r="10" spans="1:4" ht="19">
      <c r="A10" s="1" t="s">
        <v>187</v>
      </c>
      <c r="B10" s="1" t="s">
        <v>187</v>
      </c>
    </row>
    <row r="11" spans="1:4" ht="19">
      <c r="A11" s="1" t="s">
        <v>891</v>
      </c>
      <c r="B11" s="1" t="s">
        <v>891</v>
      </c>
    </row>
    <row r="12" spans="1:4" ht="19">
      <c r="A12" s="1" t="s">
        <v>189</v>
      </c>
      <c r="B12" s="1" t="s">
        <v>189</v>
      </c>
    </row>
    <row r="13" spans="1:4" ht="19">
      <c r="A13" s="1" t="s">
        <v>190</v>
      </c>
      <c r="B13" s="1" t="s">
        <v>190</v>
      </c>
    </row>
    <row r="14" spans="1:4" ht="19">
      <c r="A14" s="1" t="s">
        <v>191</v>
      </c>
      <c r="B14" s="1" t="s">
        <v>191</v>
      </c>
    </row>
    <row r="15" spans="1:4" ht="19">
      <c r="A15" s="1" t="s">
        <v>892</v>
      </c>
      <c r="B15" s="1" t="s">
        <v>892</v>
      </c>
    </row>
    <row r="16" spans="1:4" ht="19">
      <c r="A16" s="1" t="s">
        <v>194</v>
      </c>
      <c r="B16" s="1" t="s">
        <v>194</v>
      </c>
    </row>
    <row r="17" spans="1:2" ht="19">
      <c r="A17" s="1" t="s">
        <v>35</v>
      </c>
      <c r="B17" s="1" t="s">
        <v>35</v>
      </c>
    </row>
    <row r="18" spans="1:2" ht="19">
      <c r="A18" s="1" t="s">
        <v>4</v>
      </c>
      <c r="B18" s="1" t="s">
        <v>4</v>
      </c>
    </row>
    <row r="19" spans="1:2" ht="19">
      <c r="A19" s="1" t="s">
        <v>78</v>
      </c>
      <c r="B19" s="1" t="s">
        <v>78</v>
      </c>
    </row>
    <row r="20" spans="1:2" ht="19">
      <c r="A20" s="1" t="s">
        <v>180</v>
      </c>
      <c r="B20" s="1" t="s">
        <v>180</v>
      </c>
    </row>
    <row r="21" spans="1:2" ht="19">
      <c r="A21" s="1" t="s">
        <v>181</v>
      </c>
      <c r="B21" s="1" t="s">
        <v>181</v>
      </c>
    </row>
    <row r="22" spans="1:2" ht="19">
      <c r="A22" s="1" t="s">
        <v>485</v>
      </c>
      <c r="B22" s="1" t="s">
        <v>485</v>
      </c>
    </row>
    <row r="23" spans="1:2" ht="19">
      <c r="A23" s="1" t="s">
        <v>185</v>
      </c>
      <c r="B23" s="1" t="s">
        <v>185</v>
      </c>
    </row>
    <row r="24" spans="1:2" ht="19">
      <c r="A24" s="1" t="s">
        <v>187</v>
      </c>
      <c r="B24" s="1" t="s">
        <v>187</v>
      </c>
    </row>
    <row r="25" spans="1:2" ht="19">
      <c r="A25" s="1" t="s">
        <v>891</v>
      </c>
      <c r="B25" s="1" t="s">
        <v>891</v>
      </c>
    </row>
    <row r="26" spans="1:2" ht="19">
      <c r="A26" s="1" t="s">
        <v>189</v>
      </c>
      <c r="B26" s="1" t="s">
        <v>189</v>
      </c>
    </row>
    <row r="27" spans="1:2" ht="19">
      <c r="A27" s="1" t="s">
        <v>190</v>
      </c>
      <c r="B27" s="1" t="s">
        <v>190</v>
      </c>
    </row>
    <row r="28" spans="1:2" ht="19">
      <c r="A28" s="1" t="s">
        <v>191</v>
      </c>
      <c r="B28" s="1" t="s">
        <v>191</v>
      </c>
    </row>
    <row r="29" spans="1:2" ht="19">
      <c r="A29" s="1" t="s">
        <v>892</v>
      </c>
      <c r="B29" s="1" t="s">
        <v>892</v>
      </c>
    </row>
    <row r="30" spans="1:2" ht="19">
      <c r="A30" s="1" t="s">
        <v>194</v>
      </c>
      <c r="B30" s="1" t="s">
        <v>194</v>
      </c>
    </row>
    <row r="31" spans="1:2" ht="19">
      <c r="A31" s="1" t="s">
        <v>489</v>
      </c>
      <c r="B31" s="1" t="s">
        <v>489</v>
      </c>
    </row>
    <row r="32" spans="1:2" ht="19">
      <c r="A32" s="1" t="s">
        <v>85</v>
      </c>
      <c r="B32" s="1" t="s">
        <v>85</v>
      </c>
    </row>
    <row r="33" spans="1:2" ht="19">
      <c r="A33" s="1" t="s">
        <v>210</v>
      </c>
      <c r="B33" s="1" t="s">
        <v>210</v>
      </c>
    </row>
    <row r="34" spans="1:2" ht="19">
      <c r="A34" s="1" t="s">
        <v>211</v>
      </c>
      <c r="B34" s="1" t="s">
        <v>211</v>
      </c>
    </row>
    <row r="35" spans="1:2" ht="19">
      <c r="A35" s="1" t="s">
        <v>212</v>
      </c>
      <c r="B35" s="1" t="s">
        <v>212</v>
      </c>
    </row>
    <row r="36" spans="1:2" ht="19">
      <c r="A36" s="1" t="s">
        <v>832</v>
      </c>
      <c r="B36" s="1" t="s">
        <v>832</v>
      </c>
    </row>
    <row r="37" spans="1:2" ht="19">
      <c r="A37" s="1" t="s">
        <v>123</v>
      </c>
      <c r="B37" s="1" t="s">
        <v>895</v>
      </c>
    </row>
    <row r="38" spans="1:2" ht="19">
      <c r="A38" s="1">
        <v>1</v>
      </c>
      <c r="B38" s="1" t="s">
        <v>123</v>
      </c>
    </row>
    <row r="39" spans="1:2" ht="19">
      <c r="A39" s="1">
        <v>2</v>
      </c>
      <c r="B39" s="1">
        <v>1</v>
      </c>
    </row>
    <row r="40" spans="1:2" ht="19">
      <c r="A40" s="1">
        <v>3</v>
      </c>
      <c r="B40" s="1">
        <v>2</v>
      </c>
    </row>
    <row r="41" spans="1:2" ht="19">
      <c r="A41" s="1">
        <v>4</v>
      </c>
      <c r="B41" s="1">
        <v>3</v>
      </c>
    </row>
    <row r="42" spans="1:2" ht="19">
      <c r="A42" s="1">
        <v>5</v>
      </c>
      <c r="B42" s="1" t="s">
        <v>511</v>
      </c>
    </row>
    <row r="43" spans="1:2" ht="19">
      <c r="A43" s="1" t="s">
        <v>511</v>
      </c>
      <c r="B43" s="1">
        <v>4</v>
      </c>
    </row>
    <row r="44" spans="1:2" ht="19">
      <c r="A44" s="1">
        <v>101</v>
      </c>
      <c r="B44" s="1">
        <v>5</v>
      </c>
    </row>
    <row r="45" spans="1:2" ht="19">
      <c r="A45" s="1" t="s">
        <v>35</v>
      </c>
      <c r="B45" s="1" t="s">
        <v>511</v>
      </c>
    </row>
    <row r="46" spans="1:2" ht="19">
      <c r="A46" s="1" t="s">
        <v>374</v>
      </c>
      <c r="B46" s="1">
        <v>101</v>
      </c>
    </row>
    <row r="47" spans="1:2" ht="19">
      <c r="A47" s="1">
        <v>201</v>
      </c>
      <c r="B47" s="1">
        <v>102</v>
      </c>
    </row>
    <row r="48" spans="1:2" ht="19">
      <c r="A48" s="1" t="s">
        <v>147</v>
      </c>
      <c r="B48" s="1">
        <v>103</v>
      </c>
    </row>
    <row r="49" spans="1:2" ht="19">
      <c r="A49" s="1">
        <v>301</v>
      </c>
      <c r="B49" s="1">
        <v>104</v>
      </c>
    </row>
    <row r="50" spans="1:2" ht="19">
      <c r="A50" s="1" t="s">
        <v>153</v>
      </c>
      <c r="B50" s="1">
        <v>105</v>
      </c>
    </row>
    <row r="51" spans="1:2" ht="19">
      <c r="A51" s="1" t="s">
        <v>102</v>
      </c>
      <c r="B51" s="1">
        <v>106</v>
      </c>
    </row>
    <row r="52" spans="1:2" ht="19">
      <c r="B52" s="1" t="s">
        <v>35</v>
      </c>
    </row>
    <row r="53" spans="1:2" ht="19">
      <c r="B53" s="1" t="s">
        <v>374</v>
      </c>
    </row>
    <row r="54" spans="1:2" ht="19">
      <c r="B54" s="1">
        <v>201</v>
      </c>
    </row>
    <row r="55" spans="1:2" ht="19">
      <c r="B55" s="1">
        <v>202</v>
      </c>
    </row>
    <row r="56" spans="1:2" ht="19">
      <c r="B56" s="1">
        <v>204</v>
      </c>
    </row>
    <row r="57" spans="1:2" ht="19">
      <c r="B57" s="1">
        <v>209</v>
      </c>
    </row>
    <row r="58" spans="1:2" ht="19">
      <c r="B58" s="1">
        <v>210</v>
      </c>
    </row>
    <row r="59" spans="1:2" ht="19">
      <c r="B59" s="1" t="s">
        <v>147</v>
      </c>
    </row>
    <row r="60" spans="1:2" ht="19">
      <c r="B60" s="1">
        <v>301</v>
      </c>
    </row>
    <row r="61" spans="1:2" ht="19">
      <c r="B61" s="1">
        <v>302</v>
      </c>
    </row>
    <row r="62" spans="1:2" ht="19">
      <c r="B62" s="1">
        <v>303</v>
      </c>
    </row>
    <row r="63" spans="1:2" ht="19">
      <c r="B63" s="1">
        <v>304</v>
      </c>
    </row>
    <row r="64" spans="1:2" ht="19">
      <c r="B64" s="1">
        <v>305</v>
      </c>
    </row>
    <row r="65" spans="2:2" ht="19">
      <c r="B65" s="1">
        <v>306</v>
      </c>
    </row>
    <row r="66" spans="2:2" ht="19">
      <c r="B66" s="1">
        <v>307</v>
      </c>
    </row>
    <row r="67" spans="2:2" ht="19">
      <c r="B67" s="1" t="s">
        <v>153</v>
      </c>
    </row>
    <row r="68" spans="2:2" ht="19">
      <c r="B68" s="1" t="s">
        <v>102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41A-9743-2F4D-BAFF-EB0915FCE6AA}">
  <dimension ref="A1:D212"/>
  <sheetViews>
    <sheetView workbookViewId="0">
      <selection activeCell="I24" sqref="I24:J25"/>
    </sheetView>
  </sheetViews>
  <sheetFormatPr baseColWidth="10" defaultRowHeight="16"/>
  <cols>
    <col min="1" max="1" width="53.1640625" bestFit="1" customWidth="1"/>
    <col min="2" max="2" width="64.1640625" bestFit="1" customWidth="1"/>
  </cols>
  <sheetData>
    <row r="1" spans="1:4" ht="19">
      <c r="A1" s="1" t="s">
        <v>73</v>
      </c>
      <c r="B1" s="1" t="s">
        <v>73</v>
      </c>
      <c r="C1" s="1" t="s">
        <v>886</v>
      </c>
      <c r="D1" s="1" t="s">
        <v>886</v>
      </c>
    </row>
    <row r="2" spans="1:4" ht="19">
      <c r="A2" s="1" t="s">
        <v>74</v>
      </c>
      <c r="B2" s="1" t="s">
        <v>74</v>
      </c>
      <c r="C2" s="1" t="s">
        <v>887</v>
      </c>
      <c r="D2" s="1" t="s">
        <v>887</v>
      </c>
    </row>
    <row r="3" spans="1:4" ht="19">
      <c r="A3" s="1" t="s">
        <v>2</v>
      </c>
      <c r="B3" s="1" t="s">
        <v>2</v>
      </c>
      <c r="C3" s="1" t="s">
        <v>888</v>
      </c>
      <c r="D3" s="1" t="s">
        <v>888</v>
      </c>
    </row>
    <row r="4" spans="1:4" ht="19">
      <c r="A4" s="1" t="s">
        <v>484</v>
      </c>
      <c r="B4" s="1" t="s">
        <v>484</v>
      </c>
      <c r="C4" s="1" t="s">
        <v>889</v>
      </c>
      <c r="D4" s="1" t="s">
        <v>889</v>
      </c>
    </row>
    <row r="5" spans="1:4" ht="19">
      <c r="A5" s="1" t="s">
        <v>78</v>
      </c>
      <c r="B5" s="1" t="s">
        <v>78</v>
      </c>
    </row>
    <row r="6" spans="1:4" ht="19">
      <c r="A6" s="1" t="s">
        <v>180</v>
      </c>
      <c r="B6" s="1" t="s">
        <v>180</v>
      </c>
    </row>
    <row r="7" spans="1:4" ht="19">
      <c r="A7" s="1" t="s">
        <v>181</v>
      </c>
      <c r="B7" s="1" t="s">
        <v>181</v>
      </c>
    </row>
    <row r="8" spans="1:4" ht="19">
      <c r="A8" s="1" t="s">
        <v>485</v>
      </c>
      <c r="B8" s="1" t="s">
        <v>485</v>
      </c>
    </row>
    <row r="9" spans="1:4" ht="19">
      <c r="A9" s="1" t="s">
        <v>486</v>
      </c>
      <c r="B9" s="1" t="s">
        <v>486</v>
      </c>
    </row>
    <row r="10" spans="1:4" ht="19">
      <c r="A10" s="1" t="s">
        <v>34</v>
      </c>
      <c r="B10" s="1" t="s">
        <v>827</v>
      </c>
    </row>
    <row r="11" spans="1:4" ht="19">
      <c r="A11" s="1" t="s">
        <v>828</v>
      </c>
      <c r="B11" s="1" t="s">
        <v>34</v>
      </c>
    </row>
    <row r="12" spans="1:4" ht="19">
      <c r="A12" s="1" t="s">
        <v>829</v>
      </c>
      <c r="B12" s="17" t="s">
        <v>828</v>
      </c>
    </row>
    <row r="13" spans="1:4" ht="19">
      <c r="A13" s="1" t="s">
        <v>487</v>
      </c>
      <c r="B13" s="1" t="s">
        <v>829</v>
      </c>
    </row>
    <row r="14" spans="1:4" ht="19">
      <c r="A14" s="1" t="s">
        <v>830</v>
      </c>
      <c r="B14" s="1" t="s">
        <v>487</v>
      </c>
    </row>
    <row r="15" spans="1:4" ht="19">
      <c r="A15" s="1" t="s">
        <v>189</v>
      </c>
      <c r="B15" s="1" t="s">
        <v>830</v>
      </c>
    </row>
    <row r="16" spans="1:4" ht="19">
      <c r="A16" s="1" t="s">
        <v>190</v>
      </c>
      <c r="B16" s="1" t="s">
        <v>189</v>
      </c>
    </row>
    <row r="17" spans="1:2" ht="19">
      <c r="A17" s="1" t="s">
        <v>191</v>
      </c>
      <c r="B17" s="1" t="s">
        <v>190</v>
      </c>
    </row>
    <row r="18" spans="1:2" ht="19">
      <c r="A18" s="1" t="s">
        <v>193</v>
      </c>
      <c r="B18" s="1" t="s">
        <v>191</v>
      </c>
    </row>
    <row r="19" spans="1:2" ht="19">
      <c r="A19" s="1" t="s">
        <v>194</v>
      </c>
      <c r="B19" s="1" t="s">
        <v>193</v>
      </c>
    </row>
    <row r="20" spans="1:2" ht="19">
      <c r="A20" s="1" t="s">
        <v>211</v>
      </c>
      <c r="B20" s="1" t="s">
        <v>194</v>
      </c>
    </row>
    <row r="21" spans="1:2" ht="19">
      <c r="A21" s="1" t="s">
        <v>484</v>
      </c>
      <c r="B21" s="1" t="s">
        <v>211</v>
      </c>
    </row>
    <row r="22" spans="1:2" ht="19">
      <c r="A22" s="1" t="s">
        <v>78</v>
      </c>
      <c r="B22" s="1" t="s">
        <v>484</v>
      </c>
    </row>
    <row r="23" spans="1:2" ht="19">
      <c r="A23" s="1" t="s">
        <v>180</v>
      </c>
      <c r="B23" s="1" t="s">
        <v>78</v>
      </c>
    </row>
    <row r="24" spans="1:2" ht="19">
      <c r="A24" s="1" t="s">
        <v>181</v>
      </c>
      <c r="B24" s="1" t="s">
        <v>180</v>
      </c>
    </row>
    <row r="25" spans="1:2" ht="19">
      <c r="A25" s="1" t="s">
        <v>485</v>
      </c>
      <c r="B25" s="1" t="s">
        <v>181</v>
      </c>
    </row>
    <row r="26" spans="1:2" ht="19">
      <c r="A26" s="1" t="s">
        <v>829</v>
      </c>
      <c r="B26" s="1" t="s">
        <v>485</v>
      </c>
    </row>
    <row r="27" spans="1:2" ht="19">
      <c r="A27" s="1" t="s">
        <v>487</v>
      </c>
      <c r="B27" s="1" t="s">
        <v>486</v>
      </c>
    </row>
    <row r="28" spans="1:2" ht="19">
      <c r="A28" s="1" t="s">
        <v>830</v>
      </c>
      <c r="B28" s="1" t="s">
        <v>827</v>
      </c>
    </row>
    <row r="29" spans="1:2" ht="19">
      <c r="A29" s="1" t="s">
        <v>189</v>
      </c>
      <c r="B29" s="1" t="s">
        <v>829</v>
      </c>
    </row>
    <row r="30" spans="1:2" ht="19">
      <c r="A30" s="1" t="s">
        <v>34</v>
      </c>
      <c r="B30" s="1" t="s">
        <v>487</v>
      </c>
    </row>
    <row r="31" spans="1:2" ht="19">
      <c r="A31" s="1" t="s">
        <v>190</v>
      </c>
      <c r="B31" s="1" t="s">
        <v>830</v>
      </c>
    </row>
    <row r="32" spans="1:2" ht="19">
      <c r="A32" s="1" t="s">
        <v>191</v>
      </c>
      <c r="B32" s="1" t="s">
        <v>189</v>
      </c>
    </row>
    <row r="33" spans="1:2" ht="19">
      <c r="A33" s="1" t="s">
        <v>193</v>
      </c>
      <c r="B33" s="1" t="s">
        <v>34</v>
      </c>
    </row>
    <row r="34" spans="1:2" ht="19">
      <c r="A34" s="1" t="s">
        <v>194</v>
      </c>
      <c r="B34" s="1" t="s">
        <v>190</v>
      </c>
    </row>
    <row r="35" spans="1:2" ht="19">
      <c r="A35" s="1" t="s">
        <v>211</v>
      </c>
      <c r="B35" s="1" t="s">
        <v>191</v>
      </c>
    </row>
    <row r="36" spans="1:2" ht="19">
      <c r="A36" s="1" t="s">
        <v>484</v>
      </c>
      <c r="B36" s="1" t="s">
        <v>193</v>
      </c>
    </row>
    <row r="37" spans="1:2" ht="19">
      <c r="A37" s="1" t="s">
        <v>78</v>
      </c>
      <c r="B37" s="1" t="s">
        <v>194</v>
      </c>
    </row>
    <row r="38" spans="1:2" ht="19">
      <c r="A38" s="1" t="s">
        <v>180</v>
      </c>
      <c r="B38" s="1" t="s">
        <v>211</v>
      </c>
    </row>
    <row r="39" spans="1:2" ht="19">
      <c r="A39" s="1" t="s">
        <v>181</v>
      </c>
      <c r="B39" s="1" t="s">
        <v>484</v>
      </c>
    </row>
    <row r="40" spans="1:2" ht="19">
      <c r="A40" s="1" t="s">
        <v>831</v>
      </c>
      <c r="B40" s="1" t="s">
        <v>78</v>
      </c>
    </row>
    <row r="41" spans="1:2" ht="19">
      <c r="A41" s="1" t="s">
        <v>485</v>
      </c>
      <c r="B41" s="1" t="s">
        <v>180</v>
      </c>
    </row>
    <row r="42" spans="1:2" ht="19">
      <c r="A42" s="1" t="s">
        <v>486</v>
      </c>
      <c r="B42" s="1" t="s">
        <v>181</v>
      </c>
    </row>
    <row r="43" spans="1:2" ht="19">
      <c r="A43" s="1" t="s">
        <v>488</v>
      </c>
      <c r="B43" s="17" t="s">
        <v>831</v>
      </c>
    </row>
    <row r="44" spans="1:2" ht="19">
      <c r="A44" s="1" t="s">
        <v>830</v>
      </c>
      <c r="B44" s="1" t="s">
        <v>485</v>
      </c>
    </row>
    <row r="45" spans="1:2" ht="19">
      <c r="A45" s="1" t="s">
        <v>189</v>
      </c>
      <c r="B45" s="1" t="s">
        <v>486</v>
      </c>
    </row>
    <row r="46" spans="1:2" ht="19">
      <c r="A46" s="1" t="s">
        <v>190</v>
      </c>
      <c r="B46" s="1" t="s">
        <v>488</v>
      </c>
    </row>
    <row r="47" spans="1:2" ht="19">
      <c r="A47" s="1" t="s">
        <v>191</v>
      </c>
      <c r="B47" s="1" t="s">
        <v>830</v>
      </c>
    </row>
    <row r="48" spans="1:2" ht="19">
      <c r="A48" s="1" t="s">
        <v>193</v>
      </c>
      <c r="B48" s="1" t="s">
        <v>189</v>
      </c>
    </row>
    <row r="49" spans="1:2" ht="19">
      <c r="A49" s="1" t="s">
        <v>194</v>
      </c>
      <c r="B49" s="1" t="s">
        <v>190</v>
      </c>
    </row>
    <row r="50" spans="1:2" ht="19">
      <c r="A50" s="1" t="s">
        <v>34</v>
      </c>
      <c r="B50" s="1" t="s">
        <v>191</v>
      </c>
    </row>
    <row r="51" spans="1:2" ht="19">
      <c r="A51" s="1" t="s">
        <v>211</v>
      </c>
      <c r="B51" s="1" t="s">
        <v>193</v>
      </c>
    </row>
    <row r="52" spans="1:2" ht="19">
      <c r="A52" s="1" t="s">
        <v>489</v>
      </c>
      <c r="B52" s="1" t="s">
        <v>194</v>
      </c>
    </row>
    <row r="53" spans="1:2" ht="19">
      <c r="A53" s="1" t="s">
        <v>85</v>
      </c>
      <c r="B53" s="1" t="s">
        <v>34</v>
      </c>
    </row>
    <row r="54" spans="1:2" ht="19">
      <c r="A54" s="1" t="s">
        <v>210</v>
      </c>
      <c r="B54" s="1" t="s">
        <v>211</v>
      </c>
    </row>
    <row r="55" spans="1:2" ht="19">
      <c r="A55" s="1" t="s">
        <v>212</v>
      </c>
      <c r="B55" s="1" t="s">
        <v>489</v>
      </c>
    </row>
    <row r="56" spans="1:2" ht="19">
      <c r="A56" s="1" t="s">
        <v>832</v>
      </c>
      <c r="B56" s="1" t="s">
        <v>85</v>
      </c>
    </row>
    <row r="57" spans="1:2" ht="19">
      <c r="A57" s="1" t="s">
        <v>833</v>
      </c>
      <c r="B57" s="1" t="s">
        <v>210</v>
      </c>
    </row>
    <row r="58" spans="1:2" ht="19">
      <c r="A58" s="1">
        <v>1</v>
      </c>
      <c r="B58" s="1" t="s">
        <v>212</v>
      </c>
    </row>
    <row r="59" spans="1:2" ht="19">
      <c r="A59" s="1" t="s">
        <v>228</v>
      </c>
      <c r="B59" s="1" t="s">
        <v>832</v>
      </c>
    </row>
    <row r="60" spans="1:2" ht="19">
      <c r="A60" s="1" t="s">
        <v>244</v>
      </c>
      <c r="B60" s="1" t="s">
        <v>833</v>
      </c>
    </row>
    <row r="61" spans="1:2" ht="19">
      <c r="A61" s="1" t="s">
        <v>268</v>
      </c>
      <c r="B61" s="1">
        <v>1</v>
      </c>
    </row>
    <row r="62" spans="1:2" ht="19">
      <c r="A62" s="1">
        <v>2</v>
      </c>
      <c r="B62" s="17" t="s">
        <v>834</v>
      </c>
    </row>
    <row r="63" spans="1:2" ht="19">
      <c r="A63" s="1">
        <v>3</v>
      </c>
      <c r="B63" s="17" t="s">
        <v>214</v>
      </c>
    </row>
    <row r="64" spans="1:2" ht="19">
      <c r="A64" s="1" t="s">
        <v>838</v>
      </c>
      <c r="B64" s="17" t="s">
        <v>228</v>
      </c>
    </row>
    <row r="65" spans="1:2" ht="19">
      <c r="A65" s="1">
        <v>105</v>
      </c>
      <c r="B65" s="17" t="s">
        <v>244</v>
      </c>
    </row>
    <row r="66" spans="1:2" ht="19">
      <c r="A66" s="1" t="s">
        <v>374</v>
      </c>
      <c r="B66" s="17" t="s">
        <v>268</v>
      </c>
    </row>
    <row r="67" spans="1:2" ht="19">
      <c r="A67" s="1" t="s">
        <v>34</v>
      </c>
      <c r="B67" s="17">
        <v>2</v>
      </c>
    </row>
    <row r="68" spans="1:2" ht="19">
      <c r="A68" s="1" t="s">
        <v>147</v>
      </c>
      <c r="B68" s="17" t="s">
        <v>835</v>
      </c>
    </row>
    <row r="69" spans="1:2" ht="19">
      <c r="A69" s="1" t="s">
        <v>151</v>
      </c>
      <c r="B69" s="17" t="s">
        <v>214</v>
      </c>
    </row>
    <row r="70" spans="1:2" ht="19">
      <c r="A70" s="1">
        <v>450</v>
      </c>
      <c r="B70" s="17" t="s">
        <v>228</v>
      </c>
    </row>
    <row r="71" spans="1:2" ht="19">
      <c r="A71" s="1" t="s">
        <v>871</v>
      </c>
      <c r="B71" s="17">
        <v>3</v>
      </c>
    </row>
    <row r="72" spans="1:2" ht="19">
      <c r="A72" s="1" t="s">
        <v>153</v>
      </c>
      <c r="B72" s="17" t="s">
        <v>836</v>
      </c>
    </row>
    <row r="73" spans="1:2" ht="19">
      <c r="A73" s="1" t="s">
        <v>102</v>
      </c>
      <c r="B73" s="17" t="s">
        <v>214</v>
      </c>
    </row>
    <row r="74" spans="1:2" ht="19">
      <c r="A74" s="1" t="s">
        <v>104</v>
      </c>
      <c r="B74" s="17">
        <v>4</v>
      </c>
    </row>
    <row r="75" spans="1:2" ht="19">
      <c r="A75" s="1" t="s">
        <v>105</v>
      </c>
      <c r="B75" s="17">
        <v>100</v>
      </c>
    </row>
    <row r="76" spans="1:2" ht="19">
      <c r="A76" s="1" t="s">
        <v>476</v>
      </c>
      <c r="B76" s="17" t="s">
        <v>484</v>
      </c>
    </row>
    <row r="77" spans="1:2" ht="19">
      <c r="A77" s="1" t="s">
        <v>547</v>
      </c>
      <c r="B77" s="17" t="s">
        <v>837</v>
      </c>
    </row>
    <row r="78" spans="1:2" ht="19">
      <c r="A78" s="1" t="s">
        <v>875</v>
      </c>
      <c r="B78" s="17" t="s">
        <v>214</v>
      </c>
    </row>
    <row r="79" spans="1:2" ht="19">
      <c r="A79" s="1" t="s">
        <v>881</v>
      </c>
      <c r="B79" s="17" t="s">
        <v>228</v>
      </c>
    </row>
    <row r="80" spans="1:2" ht="19">
      <c r="A80" s="1" t="s">
        <v>883</v>
      </c>
      <c r="B80" s="17" t="s">
        <v>244</v>
      </c>
    </row>
    <row r="81" spans="1:2" ht="19">
      <c r="A81" s="1" t="s">
        <v>884</v>
      </c>
      <c r="B81" s="17" t="s">
        <v>838</v>
      </c>
    </row>
    <row r="82" spans="1:2" ht="19">
      <c r="A82" s="1" t="s">
        <v>885</v>
      </c>
      <c r="B82" s="17" t="s">
        <v>268</v>
      </c>
    </row>
    <row r="83" spans="1:2" ht="19">
      <c r="A83" s="1" t="s">
        <v>548</v>
      </c>
      <c r="B83" s="17" t="s">
        <v>839</v>
      </c>
    </row>
    <row r="84" spans="1:2" ht="19">
      <c r="B84" s="17" t="s">
        <v>269</v>
      </c>
    </row>
    <row r="85" spans="1:2" ht="19">
      <c r="B85" s="17" t="s">
        <v>840</v>
      </c>
    </row>
    <row r="86" spans="1:2" ht="19">
      <c r="B86" s="17" t="s">
        <v>310</v>
      </c>
    </row>
    <row r="87" spans="1:2" ht="19">
      <c r="B87" s="17" t="s">
        <v>841</v>
      </c>
    </row>
    <row r="88" spans="1:2" ht="19">
      <c r="B88" s="17" t="s">
        <v>343</v>
      </c>
    </row>
    <row r="89" spans="1:2" ht="19">
      <c r="B89" s="17" t="s">
        <v>842</v>
      </c>
    </row>
    <row r="90" spans="1:2" ht="19">
      <c r="B90" s="17" t="s">
        <v>345</v>
      </c>
    </row>
    <row r="91" spans="1:2" ht="19">
      <c r="B91" s="17" t="s">
        <v>843</v>
      </c>
    </row>
    <row r="92" spans="1:2" ht="19">
      <c r="B92" s="17" t="s">
        <v>423</v>
      </c>
    </row>
    <row r="93" spans="1:2" ht="19">
      <c r="B93" s="17" t="s">
        <v>844</v>
      </c>
    </row>
    <row r="94" spans="1:2" ht="19">
      <c r="B94" s="17" t="s">
        <v>845</v>
      </c>
    </row>
    <row r="95" spans="1:2" ht="19">
      <c r="B95" s="17">
        <v>105</v>
      </c>
    </row>
    <row r="96" spans="1:2" ht="19">
      <c r="B96" s="17" t="s">
        <v>846</v>
      </c>
    </row>
    <row r="97" spans="2:2" ht="19">
      <c r="B97" s="17">
        <v>106</v>
      </c>
    </row>
    <row r="98" spans="2:2" ht="19">
      <c r="B98" s="17" t="s">
        <v>847</v>
      </c>
    </row>
    <row r="99" spans="2:2" ht="19">
      <c r="B99" s="17" t="s">
        <v>214</v>
      </c>
    </row>
    <row r="100" spans="2:2" ht="19">
      <c r="B100" s="17">
        <v>107</v>
      </c>
    </row>
    <row r="101" spans="2:2" ht="19">
      <c r="B101" s="17" t="s">
        <v>848</v>
      </c>
    </row>
    <row r="102" spans="2:2" ht="19">
      <c r="B102" s="17" t="s">
        <v>214</v>
      </c>
    </row>
    <row r="103" spans="2:2" ht="19">
      <c r="B103" s="17" t="s">
        <v>228</v>
      </c>
    </row>
    <row r="104" spans="2:2" ht="19">
      <c r="B104" s="17">
        <v>108</v>
      </c>
    </row>
    <row r="105" spans="2:2" ht="19">
      <c r="B105" s="17" t="s">
        <v>849</v>
      </c>
    </row>
    <row r="106" spans="2:2" ht="19">
      <c r="B106" s="17">
        <v>110</v>
      </c>
    </row>
    <row r="107" spans="2:2" ht="19">
      <c r="B107" s="17" t="s">
        <v>850</v>
      </c>
    </row>
    <row r="108" spans="2:2" ht="19">
      <c r="B108" s="17">
        <v>111</v>
      </c>
    </row>
    <row r="109" spans="2:2" ht="19">
      <c r="B109" s="17" t="s">
        <v>851</v>
      </c>
    </row>
    <row r="110" spans="2:2" ht="19">
      <c r="B110" s="17" t="s">
        <v>214</v>
      </c>
    </row>
    <row r="111" spans="2:2" ht="19">
      <c r="B111" s="17" t="s">
        <v>228</v>
      </c>
    </row>
    <row r="112" spans="2:2" ht="19">
      <c r="B112" s="17" t="s">
        <v>852</v>
      </c>
    </row>
    <row r="113" spans="2:2" ht="19">
      <c r="B113" s="17" t="s">
        <v>214</v>
      </c>
    </row>
    <row r="114" spans="2:2" ht="19">
      <c r="B114" s="17" t="s">
        <v>228</v>
      </c>
    </row>
    <row r="115" spans="2:2" ht="19">
      <c r="B115" s="17">
        <v>116</v>
      </c>
    </row>
    <row r="116" spans="2:2" ht="19">
      <c r="B116" s="17" t="s">
        <v>853</v>
      </c>
    </row>
    <row r="117" spans="2:2" ht="19">
      <c r="B117" s="17" t="s">
        <v>214</v>
      </c>
    </row>
    <row r="118" spans="2:2" ht="19">
      <c r="B118" s="17" t="s">
        <v>228</v>
      </c>
    </row>
    <row r="119" spans="2:2" ht="19">
      <c r="B119" s="17">
        <v>120</v>
      </c>
    </row>
    <row r="120" spans="2:2" ht="19">
      <c r="B120" s="17" t="s">
        <v>374</v>
      </c>
    </row>
    <row r="121" spans="2:2" ht="19">
      <c r="B121" s="17">
        <v>200</v>
      </c>
    </row>
    <row r="122" spans="2:2" ht="19">
      <c r="B122" s="17">
        <v>201</v>
      </c>
    </row>
    <row r="123" spans="2:2" ht="19">
      <c r="B123" s="17" t="s">
        <v>854</v>
      </c>
    </row>
    <row r="124" spans="2:2" ht="19">
      <c r="B124" s="17" t="s">
        <v>855</v>
      </c>
    </row>
    <row r="125" spans="2:2" ht="19">
      <c r="B125" s="17" t="s">
        <v>214</v>
      </c>
    </row>
    <row r="126" spans="2:2" ht="19">
      <c r="B126" s="17" t="s">
        <v>228</v>
      </c>
    </row>
    <row r="127" spans="2:2" ht="19">
      <c r="B127" s="17">
        <v>202</v>
      </c>
    </row>
    <row r="128" spans="2:2" ht="19">
      <c r="B128" s="17" t="s">
        <v>856</v>
      </c>
    </row>
    <row r="129" spans="2:2" ht="19">
      <c r="B129" s="17" t="s">
        <v>214</v>
      </c>
    </row>
    <row r="130" spans="2:2" ht="19">
      <c r="B130" s="17" t="s">
        <v>228</v>
      </c>
    </row>
    <row r="131" spans="2:2" ht="19">
      <c r="B131" s="17">
        <v>203</v>
      </c>
    </row>
    <row r="132" spans="2:2" ht="19">
      <c r="B132" s="17">
        <v>204</v>
      </c>
    </row>
    <row r="133" spans="2:2" ht="19">
      <c r="B133" s="17">
        <v>205</v>
      </c>
    </row>
    <row r="134" spans="2:2" ht="19">
      <c r="B134" s="17" t="s">
        <v>857</v>
      </c>
    </row>
    <row r="135" spans="2:2" ht="19">
      <c r="B135" s="17" t="s">
        <v>214</v>
      </c>
    </row>
    <row r="136" spans="2:2" ht="19">
      <c r="B136" s="17" t="s">
        <v>34</v>
      </c>
    </row>
    <row r="137" spans="2:2" ht="19">
      <c r="B137" s="17" t="s">
        <v>147</v>
      </c>
    </row>
    <row r="138" spans="2:2" ht="19">
      <c r="B138" s="17">
        <v>300</v>
      </c>
    </row>
    <row r="139" spans="2:2" ht="19">
      <c r="B139" s="17">
        <v>310</v>
      </c>
    </row>
    <row r="140" spans="2:2" ht="19">
      <c r="B140" s="17" t="s">
        <v>214</v>
      </c>
    </row>
    <row r="141" spans="2:2" ht="19">
      <c r="B141" s="17" t="s">
        <v>228</v>
      </c>
    </row>
    <row r="142" spans="2:2" ht="19">
      <c r="B142" s="17">
        <v>311</v>
      </c>
    </row>
    <row r="143" spans="2:2" ht="19">
      <c r="B143" s="17" t="s">
        <v>858</v>
      </c>
    </row>
    <row r="144" spans="2:2" ht="19">
      <c r="B144" s="17" t="s">
        <v>214</v>
      </c>
    </row>
    <row r="145" spans="2:2" ht="19">
      <c r="B145" s="17">
        <v>320</v>
      </c>
    </row>
    <row r="146" spans="2:2" ht="19">
      <c r="B146" s="17" t="s">
        <v>859</v>
      </c>
    </row>
    <row r="147" spans="2:2" ht="19">
      <c r="B147" s="17" t="s">
        <v>151</v>
      </c>
    </row>
    <row r="148" spans="2:2" ht="19">
      <c r="B148" s="17">
        <v>400</v>
      </c>
    </row>
    <row r="149" spans="2:2" ht="19">
      <c r="B149" s="17" t="s">
        <v>860</v>
      </c>
    </row>
    <row r="150" spans="2:2" ht="19">
      <c r="B150" s="17" t="s">
        <v>214</v>
      </c>
    </row>
    <row r="151" spans="2:2" ht="19">
      <c r="B151" s="17" t="s">
        <v>228</v>
      </c>
    </row>
    <row r="152" spans="2:2" ht="19">
      <c r="B152" s="17" t="s">
        <v>244</v>
      </c>
    </row>
    <row r="153" spans="2:2" ht="19">
      <c r="B153" s="17" t="s">
        <v>268</v>
      </c>
    </row>
    <row r="154" spans="2:2" ht="19">
      <c r="B154" s="17" t="s">
        <v>861</v>
      </c>
    </row>
    <row r="155" spans="2:2" ht="19">
      <c r="B155" s="17">
        <v>402</v>
      </c>
    </row>
    <row r="156" spans="2:2" ht="19">
      <c r="B156" s="17" t="s">
        <v>862</v>
      </c>
    </row>
    <row r="157" spans="2:2" ht="19">
      <c r="B157" s="17">
        <v>403</v>
      </c>
    </row>
    <row r="158" spans="2:2" ht="19">
      <c r="B158" s="17">
        <v>405</v>
      </c>
    </row>
    <row r="159" spans="2:2" ht="19">
      <c r="B159" s="17" t="s">
        <v>863</v>
      </c>
    </row>
    <row r="160" spans="2:2" ht="19">
      <c r="B160" s="17" t="s">
        <v>214</v>
      </c>
    </row>
    <row r="161" spans="2:2" ht="19">
      <c r="B161" s="17">
        <v>410</v>
      </c>
    </row>
    <row r="162" spans="2:2" ht="19">
      <c r="B162" s="17" t="s">
        <v>864</v>
      </c>
    </row>
    <row r="163" spans="2:2" ht="19">
      <c r="B163" s="17">
        <v>420</v>
      </c>
    </row>
    <row r="164" spans="2:2" ht="19">
      <c r="B164" s="17" t="s">
        <v>865</v>
      </c>
    </row>
    <row r="165" spans="2:2" ht="19">
      <c r="B165" s="17" t="s">
        <v>214</v>
      </c>
    </row>
    <row r="166" spans="2:2" ht="19">
      <c r="B166" s="17" t="s">
        <v>228</v>
      </c>
    </row>
    <row r="167" spans="2:2" ht="19">
      <c r="B167" s="17">
        <v>421</v>
      </c>
    </row>
    <row r="168" spans="2:2" ht="19">
      <c r="B168" s="17" t="s">
        <v>866</v>
      </c>
    </row>
    <row r="169" spans="2:2" ht="19">
      <c r="B169" s="17">
        <v>440</v>
      </c>
    </row>
    <row r="170" spans="2:2" ht="19">
      <c r="B170" s="17" t="s">
        <v>867</v>
      </c>
    </row>
    <row r="171" spans="2:2" ht="19">
      <c r="B171" s="17" t="s">
        <v>868</v>
      </c>
    </row>
    <row r="172" spans="2:2" ht="19">
      <c r="B172" s="17" t="s">
        <v>214</v>
      </c>
    </row>
    <row r="173" spans="2:2" ht="19">
      <c r="B173" s="17" t="s">
        <v>228</v>
      </c>
    </row>
    <row r="174" spans="2:2" ht="19">
      <c r="B174" s="17" t="s">
        <v>244</v>
      </c>
    </row>
    <row r="175" spans="2:2" ht="19">
      <c r="B175" s="17">
        <v>450</v>
      </c>
    </row>
    <row r="176" spans="2:2" ht="19">
      <c r="B176" s="17" t="s">
        <v>869</v>
      </c>
    </row>
    <row r="177" spans="2:2" ht="19">
      <c r="B177" s="17" t="s">
        <v>214</v>
      </c>
    </row>
    <row r="178" spans="2:2" ht="19">
      <c r="B178" s="17">
        <v>460</v>
      </c>
    </row>
    <row r="179" spans="2:2" ht="19">
      <c r="B179" s="17" t="s">
        <v>870</v>
      </c>
    </row>
    <row r="180" spans="2:2" ht="19">
      <c r="B180" s="17" t="s">
        <v>214</v>
      </c>
    </row>
    <row r="181" spans="2:2" ht="19">
      <c r="B181" s="17" t="s">
        <v>871</v>
      </c>
    </row>
    <row r="182" spans="2:2" ht="19">
      <c r="B182" s="17" t="s">
        <v>872</v>
      </c>
    </row>
    <row r="183" spans="2:2" ht="19">
      <c r="B183" s="17" t="s">
        <v>214</v>
      </c>
    </row>
    <row r="184" spans="2:2" ht="19">
      <c r="B184" s="17" t="s">
        <v>228</v>
      </c>
    </row>
    <row r="185" spans="2:2" ht="19">
      <c r="B185" s="17" t="s">
        <v>244</v>
      </c>
    </row>
    <row r="186" spans="2:2" ht="19">
      <c r="B186" s="17" t="s">
        <v>268</v>
      </c>
    </row>
    <row r="187" spans="2:2" ht="19">
      <c r="B187" s="17">
        <v>501</v>
      </c>
    </row>
    <row r="188" spans="2:2" ht="19">
      <c r="B188" s="17" t="s">
        <v>873</v>
      </c>
    </row>
    <row r="189" spans="2:2" ht="19">
      <c r="B189" s="17" t="s">
        <v>214</v>
      </c>
    </row>
    <row r="190" spans="2:2" ht="19">
      <c r="B190" s="17">
        <v>502</v>
      </c>
    </row>
    <row r="191" spans="2:2" ht="19">
      <c r="B191" s="17" t="s">
        <v>874</v>
      </c>
    </row>
    <row r="192" spans="2:2" ht="19">
      <c r="B192" s="17" t="s">
        <v>214</v>
      </c>
    </row>
    <row r="193" spans="2:2" ht="19">
      <c r="B193" s="17">
        <v>503</v>
      </c>
    </row>
    <row r="194" spans="2:2" ht="19">
      <c r="B194" s="17" t="s">
        <v>214</v>
      </c>
    </row>
    <row r="195" spans="2:2" ht="19">
      <c r="B195" s="1" t="s">
        <v>153</v>
      </c>
    </row>
    <row r="196" spans="2:2" ht="19">
      <c r="B196" s="1" t="s">
        <v>102</v>
      </c>
    </row>
    <row r="197" spans="2:2" ht="19">
      <c r="B197" s="1" t="s">
        <v>104</v>
      </c>
    </row>
    <row r="198" spans="2:2" ht="19">
      <c r="B198" s="1" t="s">
        <v>105</v>
      </c>
    </row>
    <row r="199" spans="2:2" ht="19">
      <c r="B199" s="1" t="s">
        <v>476</v>
      </c>
    </row>
    <row r="200" spans="2:2" ht="19">
      <c r="B200" s="1" t="s">
        <v>547</v>
      </c>
    </row>
    <row r="201" spans="2:2" ht="19">
      <c r="B201" s="1" t="s">
        <v>875</v>
      </c>
    </row>
    <row r="202" spans="2:2" ht="19">
      <c r="B202" s="1" t="s">
        <v>876</v>
      </c>
    </row>
    <row r="203" spans="2:2" ht="19">
      <c r="B203" s="1" t="s">
        <v>877</v>
      </c>
    </row>
    <row r="204" spans="2:2" ht="19">
      <c r="B204" s="1" t="s">
        <v>878</v>
      </c>
    </row>
    <row r="205" spans="2:2" ht="19">
      <c r="B205" s="1" t="s">
        <v>879</v>
      </c>
    </row>
    <row r="206" spans="2:2" ht="19">
      <c r="B206" s="1" t="s">
        <v>880</v>
      </c>
    </row>
    <row r="207" spans="2:2" ht="19">
      <c r="B207" s="1" t="s">
        <v>881</v>
      </c>
    </row>
    <row r="208" spans="2:2" ht="19">
      <c r="B208" s="1" t="s">
        <v>882</v>
      </c>
    </row>
    <row r="209" spans="2:2" ht="19">
      <c r="B209" s="1" t="s">
        <v>883</v>
      </c>
    </row>
    <row r="210" spans="2:2" ht="19">
      <c r="B210" s="1" t="s">
        <v>884</v>
      </c>
    </row>
    <row r="211" spans="2:2" ht="19">
      <c r="B211" s="1" t="s">
        <v>885</v>
      </c>
    </row>
    <row r="212" spans="2:2" ht="19">
      <c r="B212" s="1" t="s">
        <v>548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CD85-CA0F-214D-90DE-5674B84F7C93}">
  <dimension ref="A1:D44"/>
  <sheetViews>
    <sheetView workbookViewId="0">
      <selection activeCell="K22" sqref="K22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793</v>
      </c>
    </row>
    <row r="2" spans="1:4" ht="19">
      <c r="A2" s="1" t="s">
        <v>74</v>
      </c>
      <c r="B2" s="1" t="s">
        <v>74</v>
      </c>
      <c r="D2" s="1" t="s">
        <v>484</v>
      </c>
    </row>
    <row r="3" spans="1:4" ht="19">
      <c r="A3" s="1" t="s">
        <v>29</v>
      </c>
      <c r="B3" s="1" t="s">
        <v>2</v>
      </c>
      <c r="D3" s="1" t="s">
        <v>794</v>
      </c>
    </row>
    <row r="4" spans="1:4" ht="19">
      <c r="A4" s="1" t="s">
        <v>184</v>
      </c>
      <c r="B4" s="1" t="s">
        <v>3</v>
      </c>
      <c r="D4" s="1" t="s">
        <v>795</v>
      </c>
    </row>
    <row r="5" spans="1:4" ht="19">
      <c r="A5" s="1" t="s">
        <v>104</v>
      </c>
      <c r="B5" s="1" t="s">
        <v>29</v>
      </c>
      <c r="D5" s="1" t="s">
        <v>78</v>
      </c>
    </row>
    <row r="6" spans="1:4" ht="19">
      <c r="B6" s="1" t="s">
        <v>184</v>
      </c>
      <c r="D6" s="1" t="s">
        <v>796</v>
      </c>
    </row>
    <row r="7" spans="1:4" ht="19">
      <c r="B7" s="1" t="s">
        <v>85</v>
      </c>
      <c r="D7" s="1" t="s">
        <v>557</v>
      </c>
    </row>
    <row r="8" spans="1:4" ht="19">
      <c r="B8" s="1" t="s">
        <v>210</v>
      </c>
      <c r="D8" s="1" t="s">
        <v>797</v>
      </c>
    </row>
    <row r="9" spans="1:4" ht="19">
      <c r="B9" s="1" t="s">
        <v>185</v>
      </c>
      <c r="D9" s="1" t="s">
        <v>798</v>
      </c>
    </row>
    <row r="10" spans="1:4" ht="19">
      <c r="B10" s="1" t="s">
        <v>792</v>
      </c>
      <c r="D10" s="1" t="s">
        <v>180</v>
      </c>
    </row>
    <row r="11" spans="1:4" ht="19">
      <c r="B11" s="1" t="s">
        <v>188</v>
      </c>
      <c r="D11" s="1" t="s">
        <v>796</v>
      </c>
    </row>
    <row r="12" spans="1:4" ht="19">
      <c r="B12" s="1" t="s">
        <v>189</v>
      </c>
      <c r="D12" s="1" t="s">
        <v>799</v>
      </c>
    </row>
    <row r="13" spans="1:4" ht="19">
      <c r="B13" s="1" t="s">
        <v>190</v>
      </c>
      <c r="D13" s="1" t="s">
        <v>797</v>
      </c>
    </row>
    <row r="14" spans="1:4" ht="19">
      <c r="B14" s="1" t="s">
        <v>191</v>
      </c>
      <c r="D14" s="1" t="s">
        <v>800</v>
      </c>
    </row>
    <row r="15" spans="1:4" ht="19">
      <c r="B15" s="1" t="s">
        <v>193</v>
      </c>
      <c r="D15" s="1" t="s">
        <v>801</v>
      </c>
    </row>
    <row r="16" spans="1:4" ht="19">
      <c r="B16" s="1" t="s">
        <v>211</v>
      </c>
      <c r="D16" s="1" t="s">
        <v>802</v>
      </c>
    </row>
    <row r="17" spans="2:4" ht="19">
      <c r="B17" s="1" t="s">
        <v>212</v>
      </c>
      <c r="D17" s="1" t="s">
        <v>803</v>
      </c>
    </row>
    <row r="18" spans="2:4" ht="19">
      <c r="B18" s="1" t="s">
        <v>99</v>
      </c>
      <c r="D18" s="1" t="s">
        <v>804</v>
      </c>
    </row>
    <row r="19" spans="2:4" ht="19">
      <c r="B19" s="1" t="s">
        <v>153</v>
      </c>
      <c r="D19" s="1" t="s">
        <v>805</v>
      </c>
    </row>
    <row r="20" spans="2:4" ht="19">
      <c r="B20" s="1" t="s">
        <v>102</v>
      </c>
      <c r="D20" s="1" t="s">
        <v>806</v>
      </c>
    </row>
    <row r="21" spans="2:4" ht="19">
      <c r="B21" s="1" t="s">
        <v>104</v>
      </c>
      <c r="D21" s="1" t="s">
        <v>796</v>
      </c>
    </row>
    <row r="22" spans="2:4" ht="19">
      <c r="B22" s="1" t="s">
        <v>105</v>
      </c>
      <c r="D22" s="1" t="s">
        <v>807</v>
      </c>
    </row>
    <row r="23" spans="2:4" ht="19">
      <c r="D23" s="1" t="s">
        <v>808</v>
      </c>
    </row>
    <row r="24" spans="2:4" ht="19">
      <c r="D24" s="1" t="s">
        <v>797</v>
      </c>
    </row>
    <row r="25" spans="2:4" ht="19">
      <c r="D25" s="1" t="s">
        <v>809</v>
      </c>
    </row>
    <row r="26" spans="2:4" ht="19">
      <c r="D26" s="1" t="s">
        <v>810</v>
      </c>
    </row>
    <row r="27" spans="2:4" ht="19">
      <c r="D27" s="1" t="s">
        <v>811</v>
      </c>
    </row>
    <row r="28" spans="2:4" ht="19">
      <c r="D28" s="1" t="s">
        <v>181</v>
      </c>
    </row>
    <row r="29" spans="2:4" ht="19">
      <c r="D29" s="1" t="s">
        <v>812</v>
      </c>
    </row>
    <row r="30" spans="2:4" ht="19">
      <c r="D30" s="1" t="s">
        <v>813</v>
      </c>
    </row>
    <row r="31" spans="2:4" ht="19">
      <c r="D31" s="1" t="s">
        <v>814</v>
      </c>
    </row>
    <row r="32" spans="2:4" ht="19">
      <c r="D32" s="1" t="s">
        <v>815</v>
      </c>
    </row>
    <row r="33" spans="4:4" ht="19">
      <c r="D33" s="1" t="s">
        <v>816</v>
      </c>
    </row>
    <row r="34" spans="4:4" ht="19">
      <c r="D34" s="1" t="s">
        <v>817</v>
      </c>
    </row>
    <row r="35" spans="4:4" ht="19">
      <c r="D35" s="1" t="s">
        <v>818</v>
      </c>
    </row>
    <row r="36" spans="4:4" ht="19">
      <c r="D36" s="1" t="s">
        <v>819</v>
      </c>
    </row>
    <row r="37" spans="4:4" ht="19">
      <c r="D37" s="1" t="s">
        <v>820</v>
      </c>
    </row>
    <row r="38" spans="4:4" ht="19">
      <c r="D38" s="1" t="s">
        <v>821</v>
      </c>
    </row>
    <row r="39" spans="4:4" ht="19">
      <c r="D39" s="1" t="s">
        <v>822</v>
      </c>
    </row>
    <row r="40" spans="4:4" ht="19">
      <c r="D40" s="1" t="s">
        <v>823</v>
      </c>
    </row>
    <row r="41" spans="4:4" ht="19">
      <c r="D41" s="1" t="s">
        <v>485</v>
      </c>
    </row>
    <row r="42" spans="4:4" ht="19">
      <c r="D42" s="1" t="s">
        <v>824</v>
      </c>
    </row>
    <row r="43" spans="4:4" ht="19">
      <c r="D43" s="1" t="s">
        <v>825</v>
      </c>
    </row>
    <row r="44" spans="4:4" ht="19">
      <c r="D44" s="1" t="s">
        <v>826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26B-7955-2147-B53B-D7B5A2B48350}">
  <dimension ref="A1:D78"/>
  <sheetViews>
    <sheetView workbookViewId="0">
      <selection activeCell="H17" sqref="H17"/>
    </sheetView>
  </sheetViews>
  <sheetFormatPr baseColWidth="10" defaultRowHeight="16"/>
  <sheetData>
    <row r="1" spans="1:4" ht="19">
      <c r="A1" s="1" t="s">
        <v>73</v>
      </c>
      <c r="B1" s="1" t="s">
        <v>73</v>
      </c>
      <c r="C1" s="1" t="s">
        <v>790</v>
      </c>
      <c r="D1" s="1" t="s">
        <v>788</v>
      </c>
    </row>
    <row r="2" spans="1:4" ht="19">
      <c r="A2" s="1" t="s">
        <v>74</v>
      </c>
      <c r="B2" s="1" t="s">
        <v>74</v>
      </c>
      <c r="D2" s="1" t="s">
        <v>789</v>
      </c>
    </row>
    <row r="3" spans="1:4" ht="19">
      <c r="A3" s="1" t="s">
        <v>4</v>
      </c>
      <c r="B3" s="1" t="s">
        <v>779</v>
      </c>
      <c r="D3" s="1" t="s">
        <v>790</v>
      </c>
    </row>
    <row r="4" spans="1:4" ht="19">
      <c r="A4" s="1" t="s">
        <v>492</v>
      </c>
      <c r="B4" s="1" t="s">
        <v>2</v>
      </c>
      <c r="D4" s="5"/>
    </row>
    <row r="5" spans="1:4" ht="19">
      <c r="A5" s="1" t="s">
        <v>781</v>
      </c>
      <c r="B5" s="1" t="s">
        <v>4</v>
      </c>
    </row>
    <row r="6" spans="1:4" ht="19">
      <c r="A6" s="1" t="s">
        <v>4</v>
      </c>
      <c r="B6" s="1" t="s">
        <v>78</v>
      </c>
    </row>
    <row r="7" spans="1:4" ht="19">
      <c r="A7" s="1" t="s">
        <v>492</v>
      </c>
      <c r="B7" s="1" t="s">
        <v>180</v>
      </c>
    </row>
    <row r="8" spans="1:4" ht="19">
      <c r="A8" s="1" t="s">
        <v>84</v>
      </c>
      <c r="B8" s="1" t="s">
        <v>780</v>
      </c>
    </row>
    <row r="9" spans="1:4" ht="19">
      <c r="A9" s="1" t="s">
        <v>83</v>
      </c>
      <c r="B9" s="1" t="s">
        <v>111</v>
      </c>
    </row>
    <row r="10" spans="1:4" ht="19">
      <c r="A10" s="1" t="s">
        <v>89</v>
      </c>
      <c r="B10" s="1" t="s">
        <v>492</v>
      </c>
    </row>
    <row r="11" spans="1:4" ht="19">
      <c r="A11" s="1" t="s">
        <v>4</v>
      </c>
      <c r="B11" s="1" t="s">
        <v>84</v>
      </c>
    </row>
    <row r="12" spans="1:4" ht="19">
      <c r="A12" s="1" t="s">
        <v>783</v>
      </c>
      <c r="B12" s="1" t="s">
        <v>83</v>
      </c>
    </row>
    <row r="13" spans="1:4" ht="19">
      <c r="A13" s="1" t="s">
        <v>492</v>
      </c>
      <c r="B13" s="1" t="s">
        <v>84</v>
      </c>
    </row>
    <row r="14" spans="1:4" ht="19">
      <c r="A14" s="1" t="s">
        <v>83</v>
      </c>
      <c r="B14" s="1" t="s">
        <v>85</v>
      </c>
    </row>
    <row r="15" spans="1:4" ht="19">
      <c r="A15" s="1" t="s">
        <v>93</v>
      </c>
      <c r="B15" s="1" t="s">
        <v>86</v>
      </c>
    </row>
    <row r="16" spans="1:4" ht="19">
      <c r="A16" s="1" t="s">
        <v>96</v>
      </c>
      <c r="B16" s="1" t="s">
        <v>87</v>
      </c>
    </row>
    <row r="17" spans="1:2" ht="19">
      <c r="A17" s="1" t="s">
        <v>97</v>
      </c>
      <c r="B17" s="1" t="s">
        <v>88</v>
      </c>
    </row>
    <row r="18" spans="1:2" ht="19">
      <c r="A18" s="1" t="s">
        <v>784</v>
      </c>
      <c r="B18" s="1" t="s">
        <v>89</v>
      </c>
    </row>
    <row r="19" spans="1:2" ht="19">
      <c r="A19" s="1" t="s">
        <v>785</v>
      </c>
      <c r="B19" s="1" t="s">
        <v>781</v>
      </c>
    </row>
    <row r="20" spans="1:2" ht="19">
      <c r="A20" s="1" t="s">
        <v>644</v>
      </c>
      <c r="B20" s="1" t="s">
        <v>90</v>
      </c>
    </row>
    <row r="21" spans="1:2" ht="19">
      <c r="A21" s="1" t="s">
        <v>648</v>
      </c>
      <c r="B21" s="1" t="s">
        <v>91</v>
      </c>
    </row>
    <row r="22" spans="1:2" ht="19">
      <c r="A22" s="1" t="s">
        <v>786</v>
      </c>
      <c r="B22" s="1" t="s">
        <v>92</v>
      </c>
    </row>
    <row r="23" spans="1:2" ht="19">
      <c r="B23" s="1" t="s">
        <v>93</v>
      </c>
    </row>
    <row r="24" spans="1:2" ht="19">
      <c r="B24" s="1" t="s">
        <v>4</v>
      </c>
    </row>
    <row r="25" spans="1:2" ht="19">
      <c r="B25" s="1" t="s">
        <v>78</v>
      </c>
    </row>
    <row r="26" spans="1:2" ht="19">
      <c r="B26" s="1" t="s">
        <v>180</v>
      </c>
    </row>
    <row r="27" spans="1:2" ht="19">
      <c r="B27" s="1" t="s">
        <v>80</v>
      </c>
    </row>
    <row r="28" spans="1:2" ht="19">
      <c r="B28" s="1" t="s">
        <v>111</v>
      </c>
    </row>
    <row r="29" spans="1:2" ht="19">
      <c r="B29" s="1" t="s">
        <v>492</v>
      </c>
    </row>
    <row r="30" spans="1:2" ht="19">
      <c r="B30" s="1" t="s">
        <v>84</v>
      </c>
    </row>
    <row r="31" spans="1:2" ht="19">
      <c r="B31" s="1" t="s">
        <v>83</v>
      </c>
    </row>
    <row r="32" spans="1:2" ht="19">
      <c r="B32" s="1" t="s">
        <v>84</v>
      </c>
    </row>
    <row r="33" spans="2:2" ht="19">
      <c r="B33" s="1" t="s">
        <v>85</v>
      </c>
    </row>
    <row r="34" spans="2:2" ht="19">
      <c r="B34" s="1" t="s">
        <v>86</v>
      </c>
    </row>
    <row r="35" spans="2:2" ht="19">
      <c r="B35" s="1" t="s">
        <v>87</v>
      </c>
    </row>
    <row r="36" spans="2:2" ht="19">
      <c r="B36" s="1" t="s">
        <v>88</v>
      </c>
    </row>
    <row r="37" spans="2:2" ht="19">
      <c r="B37" s="1" t="s">
        <v>89</v>
      </c>
    </row>
    <row r="38" spans="2:2" ht="19">
      <c r="B38" s="1" t="s">
        <v>90</v>
      </c>
    </row>
    <row r="39" spans="2:2" ht="19">
      <c r="B39" s="1" t="s">
        <v>91</v>
      </c>
    </row>
    <row r="40" spans="2:2" ht="19">
      <c r="B40" s="1" t="s">
        <v>92</v>
      </c>
    </row>
    <row r="41" spans="2:2" ht="19">
      <c r="B41" s="1" t="s">
        <v>782</v>
      </c>
    </row>
    <row r="42" spans="2:2" ht="19">
      <c r="B42" s="1" t="s">
        <v>4</v>
      </c>
    </row>
    <row r="43" spans="2:2" ht="19">
      <c r="B43" s="1" t="s">
        <v>78</v>
      </c>
    </row>
    <row r="44" spans="2:2" ht="19">
      <c r="B44" s="1" t="s">
        <v>79</v>
      </c>
    </row>
    <row r="45" spans="2:2" ht="19">
      <c r="B45" s="1" t="s">
        <v>80</v>
      </c>
    </row>
    <row r="46" spans="2:2" ht="19">
      <c r="B46" s="1" t="s">
        <v>783</v>
      </c>
    </row>
    <row r="47" spans="2:2" ht="19">
      <c r="B47" s="1" t="s">
        <v>111</v>
      </c>
    </row>
    <row r="48" spans="2:2" ht="19">
      <c r="B48" s="1" t="s">
        <v>492</v>
      </c>
    </row>
    <row r="49" spans="2:2" ht="19">
      <c r="B49" s="1" t="s">
        <v>84</v>
      </c>
    </row>
    <row r="50" spans="2:2" ht="19">
      <c r="B50" s="1" t="s">
        <v>83</v>
      </c>
    </row>
    <row r="51" spans="2:2" ht="19">
      <c r="B51" s="1" t="s">
        <v>84</v>
      </c>
    </row>
    <row r="52" spans="2:2" ht="19">
      <c r="B52" s="1" t="s">
        <v>85</v>
      </c>
    </row>
    <row r="53" spans="2:2" ht="19">
      <c r="B53" s="1" t="s">
        <v>86</v>
      </c>
    </row>
    <row r="54" spans="2:2" ht="19">
      <c r="B54" s="1" t="s">
        <v>87</v>
      </c>
    </row>
    <row r="55" spans="2:2" ht="19">
      <c r="B55" s="1" t="s">
        <v>88</v>
      </c>
    </row>
    <row r="56" spans="2:2" ht="19">
      <c r="B56" s="1" t="s">
        <v>89</v>
      </c>
    </row>
    <row r="57" spans="2:2" ht="19">
      <c r="B57" s="1" t="s">
        <v>90</v>
      </c>
    </row>
    <row r="58" spans="2:2" ht="19">
      <c r="B58" s="1" t="s">
        <v>91</v>
      </c>
    </row>
    <row r="59" spans="2:2" ht="19">
      <c r="B59" s="1" t="s">
        <v>92</v>
      </c>
    </row>
    <row r="60" spans="2:2" ht="19">
      <c r="B60" s="1" t="s">
        <v>93</v>
      </c>
    </row>
    <row r="61" spans="2:2" ht="19">
      <c r="B61" s="1" t="s">
        <v>96</v>
      </c>
    </row>
    <row r="62" spans="2:2" ht="19">
      <c r="B62" s="1" t="s">
        <v>97</v>
      </c>
    </row>
    <row r="63" spans="2:2" ht="19">
      <c r="B63" s="1" t="s">
        <v>98</v>
      </c>
    </row>
    <row r="64" spans="2:2" ht="19">
      <c r="B64" s="1" t="s">
        <v>99</v>
      </c>
    </row>
    <row r="65" spans="2:2" ht="19">
      <c r="B65" s="1" t="s">
        <v>784</v>
      </c>
    </row>
    <row r="66" spans="2:2" ht="19">
      <c r="B66" s="1" t="s">
        <v>101</v>
      </c>
    </row>
    <row r="67" spans="2:2" ht="19">
      <c r="B67" s="1" t="s">
        <v>640</v>
      </c>
    </row>
    <row r="68" spans="2:2" ht="19">
      <c r="B68" s="1" t="s">
        <v>785</v>
      </c>
    </row>
    <row r="69" spans="2:2" ht="19">
      <c r="B69" s="1" t="s">
        <v>644</v>
      </c>
    </row>
    <row r="70" spans="2:2" ht="19">
      <c r="B70" s="1" t="s">
        <v>645</v>
      </c>
    </row>
    <row r="71" spans="2:2" ht="19">
      <c r="B71" s="1" t="s">
        <v>106</v>
      </c>
    </row>
    <row r="72" spans="2:2" ht="19">
      <c r="B72" s="1" t="s">
        <v>646</v>
      </c>
    </row>
    <row r="73" spans="2:2" ht="19">
      <c r="B73" s="1" t="s">
        <v>648</v>
      </c>
    </row>
    <row r="74" spans="2:2" ht="19">
      <c r="B74" s="1" t="s">
        <v>786</v>
      </c>
    </row>
    <row r="75" spans="2:2" ht="19">
      <c r="B75" s="1" t="s">
        <v>787</v>
      </c>
    </row>
    <row r="76" spans="2:2" ht="19">
      <c r="B76" s="1" t="s">
        <v>746</v>
      </c>
    </row>
    <row r="77" spans="2:2" ht="19">
      <c r="B77" s="1" t="s">
        <v>747</v>
      </c>
    </row>
    <row r="78" spans="2:2" ht="19">
      <c r="B78" s="1" t="s">
        <v>748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091D-FB4C-8E41-AED7-17ABBE0F91EC}">
  <dimension ref="A1:D29"/>
  <sheetViews>
    <sheetView workbookViewId="0">
      <selection activeCell="D1" sqref="D1"/>
    </sheetView>
  </sheetViews>
  <sheetFormatPr baseColWidth="10" defaultRowHeight="16"/>
  <cols>
    <col min="1" max="1" width="42.1640625" bestFit="1" customWidth="1"/>
  </cols>
  <sheetData>
    <row r="1" spans="1:4" ht="19">
      <c r="A1" s="1" t="s">
        <v>3</v>
      </c>
      <c r="B1" s="1" t="s">
        <v>2</v>
      </c>
      <c r="C1" s="1" t="s">
        <v>778</v>
      </c>
      <c r="D1" s="1" t="s">
        <v>778</v>
      </c>
    </row>
    <row r="2" spans="1:4" ht="19">
      <c r="A2" s="1" t="s">
        <v>4</v>
      </c>
      <c r="B2" s="1" t="s">
        <v>3</v>
      </c>
    </row>
    <row r="3" spans="1:4" ht="19">
      <c r="A3" s="1" t="s">
        <v>776</v>
      </c>
      <c r="B3" s="1" t="s">
        <v>4</v>
      </c>
    </row>
    <row r="4" spans="1:4" ht="19">
      <c r="A4" s="1" t="s">
        <v>777</v>
      </c>
      <c r="B4" s="1" t="s">
        <v>78</v>
      </c>
    </row>
    <row r="5" spans="1:4" ht="19">
      <c r="A5" s="1" t="s">
        <v>111</v>
      </c>
      <c r="B5" s="1" t="s">
        <v>79</v>
      </c>
    </row>
    <row r="6" spans="1:4" ht="19">
      <c r="A6" s="1" t="s">
        <v>73</v>
      </c>
      <c r="B6" s="1" t="s">
        <v>776</v>
      </c>
    </row>
    <row r="7" spans="1:4" ht="19">
      <c r="A7" s="1" t="s">
        <v>74</v>
      </c>
      <c r="B7" s="1" t="s">
        <v>777</v>
      </c>
    </row>
    <row r="8" spans="1:4" ht="19">
      <c r="A8" s="1" t="s">
        <v>27</v>
      </c>
      <c r="B8" s="1" t="s">
        <v>80</v>
      </c>
    </row>
    <row r="9" spans="1:4" ht="19">
      <c r="A9" s="1" t="s">
        <v>113</v>
      </c>
      <c r="B9" s="1" t="s">
        <v>111</v>
      </c>
    </row>
    <row r="10" spans="1:4" ht="19">
      <c r="A10" s="1" t="s">
        <v>724</v>
      </c>
      <c r="B10" s="1" t="s">
        <v>73</v>
      </c>
    </row>
    <row r="11" spans="1:4" ht="19">
      <c r="A11" s="1" t="s">
        <v>92</v>
      </c>
      <c r="B11" s="1" t="s">
        <v>74</v>
      </c>
    </row>
    <row r="12" spans="1:4" ht="19">
      <c r="A12" s="1" t="s">
        <v>118</v>
      </c>
      <c r="B12" s="1" t="s">
        <v>27</v>
      </c>
    </row>
    <row r="13" spans="1:4" ht="19">
      <c r="A13" s="1" t="s">
        <v>97</v>
      </c>
      <c r="B13" s="1" t="s">
        <v>113</v>
      </c>
    </row>
    <row r="14" spans="1:4" ht="19">
      <c r="B14" s="1" t="s">
        <v>724</v>
      </c>
    </row>
    <row r="15" spans="1:4" ht="19">
      <c r="B15" s="1" t="s">
        <v>85</v>
      </c>
    </row>
    <row r="16" spans="1:4" ht="19">
      <c r="B16" s="1" t="s">
        <v>86</v>
      </c>
    </row>
    <row r="17" spans="2:2" ht="19">
      <c r="B17" s="1" t="s">
        <v>87</v>
      </c>
    </row>
    <row r="18" spans="2:2" ht="19">
      <c r="B18" s="1" t="s">
        <v>94</v>
      </c>
    </row>
    <row r="19" spans="2:2" ht="19">
      <c r="B19" s="1" t="s">
        <v>590</v>
      </c>
    </row>
    <row r="20" spans="2:2" ht="19">
      <c r="B20" s="1" t="s">
        <v>90</v>
      </c>
    </row>
    <row r="21" spans="2:2" ht="19">
      <c r="B21" s="1" t="s">
        <v>190</v>
      </c>
    </row>
    <row r="22" spans="2:2" ht="19">
      <c r="B22" s="1" t="s">
        <v>92</v>
      </c>
    </row>
    <row r="23" spans="2:2" ht="19">
      <c r="B23" s="1" t="s">
        <v>118</v>
      </c>
    </row>
    <row r="24" spans="2:2" ht="19">
      <c r="B24" s="1" t="s">
        <v>97</v>
      </c>
    </row>
    <row r="25" spans="2:2" ht="19">
      <c r="B25" s="1" t="s">
        <v>98</v>
      </c>
    </row>
    <row r="26" spans="2:2" ht="19">
      <c r="B26" s="1" t="s">
        <v>99</v>
      </c>
    </row>
    <row r="27" spans="2:2" ht="19">
      <c r="B27" s="1" t="s">
        <v>153</v>
      </c>
    </row>
    <row r="28" spans="2:2" ht="19">
      <c r="B28" s="1" t="s">
        <v>102</v>
      </c>
    </row>
    <row r="29" spans="2:2" ht="19">
      <c r="B29" s="1" t="s">
        <v>104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059C-40BC-484C-9B06-144B60F76456}">
  <dimension ref="A1:D424"/>
  <sheetViews>
    <sheetView workbookViewId="0">
      <selection activeCell="F31" sqref="F31"/>
    </sheetView>
  </sheetViews>
  <sheetFormatPr baseColWidth="10" defaultRowHeight="16"/>
  <cols>
    <col min="1" max="1" width="53.1640625" bestFit="1" customWidth="1"/>
    <col min="2" max="2" width="57.1640625" bestFit="1" customWidth="1"/>
    <col min="3" max="3" width="104.1640625" bestFit="1" customWidth="1"/>
  </cols>
  <sheetData>
    <row r="1" spans="1:4" ht="19">
      <c r="A1" s="1" t="s">
        <v>73</v>
      </c>
      <c r="B1" s="1" t="s">
        <v>73</v>
      </c>
      <c r="C1" s="1" t="s">
        <v>707</v>
      </c>
      <c r="D1" s="1" t="s">
        <v>760</v>
      </c>
    </row>
    <row r="2" spans="1:4" ht="19">
      <c r="A2" s="1" t="s">
        <v>74</v>
      </c>
      <c r="B2" s="1" t="s">
        <v>74</v>
      </c>
      <c r="C2" s="1" t="s">
        <v>708</v>
      </c>
      <c r="D2" s="1" t="s">
        <v>761</v>
      </c>
    </row>
    <row r="3" spans="1:4" ht="19">
      <c r="A3" s="1" t="s">
        <v>73</v>
      </c>
      <c r="B3" s="1" t="s">
        <v>73</v>
      </c>
      <c r="C3" s="1" t="s">
        <v>484</v>
      </c>
      <c r="D3" s="1" t="s">
        <v>707</v>
      </c>
    </row>
    <row r="4" spans="1:4" ht="19">
      <c r="A4" s="1" t="s">
        <v>685</v>
      </c>
      <c r="B4" s="1" t="s">
        <v>685</v>
      </c>
      <c r="C4" s="1" t="s">
        <v>709</v>
      </c>
      <c r="D4" s="1" t="s">
        <v>708</v>
      </c>
    </row>
    <row r="5" spans="1:4" ht="19">
      <c r="A5" s="1" t="s">
        <v>73</v>
      </c>
      <c r="B5" s="1" t="s">
        <v>73</v>
      </c>
      <c r="C5" s="1" t="s">
        <v>710</v>
      </c>
      <c r="D5" s="1" t="s">
        <v>484</v>
      </c>
    </row>
    <row r="6" spans="1:4" ht="19">
      <c r="A6" s="1" t="s">
        <v>685</v>
      </c>
      <c r="B6" s="1" t="s">
        <v>685</v>
      </c>
      <c r="C6" s="1" t="s">
        <v>78</v>
      </c>
      <c r="D6" s="1" t="s">
        <v>709</v>
      </c>
    </row>
    <row r="7" spans="1:4" ht="19">
      <c r="A7" s="1" t="s">
        <v>25</v>
      </c>
      <c r="B7" s="1" t="s">
        <v>720</v>
      </c>
      <c r="C7" s="1" t="s">
        <v>711</v>
      </c>
      <c r="D7" s="1" t="s">
        <v>710</v>
      </c>
    </row>
    <row r="8" spans="1:4" ht="19">
      <c r="A8" s="1" t="s">
        <v>686</v>
      </c>
      <c r="B8" s="1" t="s">
        <v>721</v>
      </c>
      <c r="C8" s="1" t="s">
        <v>180</v>
      </c>
      <c r="D8" s="1" t="s">
        <v>78</v>
      </c>
    </row>
    <row r="9" spans="1:4" ht="19">
      <c r="A9" s="1" t="s">
        <v>25</v>
      </c>
      <c r="B9" s="1" t="s">
        <v>484</v>
      </c>
      <c r="C9" s="1" t="s">
        <v>712</v>
      </c>
      <c r="D9" s="1" t="s">
        <v>711</v>
      </c>
    </row>
    <row r="10" spans="1:4" ht="19">
      <c r="A10" s="1" t="s">
        <v>687</v>
      </c>
      <c r="B10" s="1" t="s">
        <v>78</v>
      </c>
      <c r="C10" s="1" t="s">
        <v>713</v>
      </c>
      <c r="D10" s="1" t="s">
        <v>180</v>
      </c>
    </row>
    <row r="11" spans="1:4" ht="19">
      <c r="A11" s="1" t="s">
        <v>688</v>
      </c>
      <c r="B11" s="1" t="s">
        <v>79</v>
      </c>
      <c r="C11" s="1" t="s">
        <v>714</v>
      </c>
      <c r="D11" s="1" t="s">
        <v>712</v>
      </c>
    </row>
    <row r="12" spans="1:4" ht="19">
      <c r="A12" s="1" t="s">
        <v>25</v>
      </c>
      <c r="B12" s="1" t="s">
        <v>25</v>
      </c>
      <c r="C12" s="1" t="s">
        <v>4</v>
      </c>
      <c r="D12" s="1" t="s">
        <v>762</v>
      </c>
    </row>
    <row r="13" spans="1:4" ht="19">
      <c r="A13" s="1" t="s">
        <v>689</v>
      </c>
      <c r="B13" s="1" t="s">
        <v>686</v>
      </c>
      <c r="C13" s="1" t="s">
        <v>715</v>
      </c>
      <c r="D13" s="1" t="s">
        <v>763</v>
      </c>
    </row>
    <row r="14" spans="1:4" ht="19">
      <c r="A14" s="1" t="s">
        <v>25</v>
      </c>
      <c r="B14" s="1" t="s">
        <v>586</v>
      </c>
      <c r="C14" s="1" t="s">
        <v>716</v>
      </c>
      <c r="D14" s="1" t="s">
        <v>764</v>
      </c>
    </row>
    <row r="15" spans="1:4" ht="19">
      <c r="A15" s="1" t="s">
        <v>690</v>
      </c>
      <c r="B15" s="1" t="s">
        <v>587</v>
      </c>
      <c r="C15" s="1" t="s">
        <v>717</v>
      </c>
      <c r="D15" s="1" t="s">
        <v>484</v>
      </c>
    </row>
    <row r="16" spans="1:4" ht="19">
      <c r="A16" s="1" t="s">
        <v>691</v>
      </c>
      <c r="B16" s="1" t="s">
        <v>111</v>
      </c>
      <c r="C16" s="1" t="s">
        <v>78</v>
      </c>
      <c r="D16" s="1" t="s">
        <v>765</v>
      </c>
    </row>
    <row r="17" spans="1:4" ht="19">
      <c r="A17" s="1" t="s">
        <v>25</v>
      </c>
      <c r="B17" s="1" t="s">
        <v>485</v>
      </c>
      <c r="C17" s="1" t="s">
        <v>711</v>
      </c>
      <c r="D17" s="1" t="s">
        <v>766</v>
      </c>
    </row>
    <row r="18" spans="1:4" ht="19">
      <c r="A18" s="1" t="s">
        <v>691</v>
      </c>
      <c r="B18" s="1" t="s">
        <v>722</v>
      </c>
      <c r="C18" s="1" t="s">
        <v>180</v>
      </c>
      <c r="D18" s="1" t="s">
        <v>78</v>
      </c>
    </row>
    <row r="19" spans="1:4" ht="19">
      <c r="A19" s="1" t="s">
        <v>692</v>
      </c>
      <c r="B19" s="1" t="s">
        <v>85</v>
      </c>
      <c r="C19" s="1" t="s">
        <v>718</v>
      </c>
      <c r="D19" s="1" t="s">
        <v>711</v>
      </c>
    </row>
    <row r="20" spans="1:4" ht="19">
      <c r="A20" s="1" t="s">
        <v>25</v>
      </c>
      <c r="B20" s="1" t="s">
        <v>210</v>
      </c>
      <c r="C20" s="1" t="s">
        <v>719</v>
      </c>
      <c r="D20" s="1" t="s">
        <v>180</v>
      </c>
    </row>
    <row r="21" spans="1:4" ht="19">
      <c r="A21" s="1" t="s">
        <v>693</v>
      </c>
      <c r="B21" s="1" t="s">
        <v>185</v>
      </c>
      <c r="D21" s="1" t="s">
        <v>712</v>
      </c>
    </row>
    <row r="22" spans="1:4" ht="19">
      <c r="A22" s="1" t="s">
        <v>25</v>
      </c>
      <c r="B22" s="1" t="s">
        <v>187</v>
      </c>
      <c r="D22" s="1" t="s">
        <v>713</v>
      </c>
    </row>
    <row r="23" spans="1:4" ht="19">
      <c r="A23" s="1" t="s">
        <v>694</v>
      </c>
      <c r="B23" s="1" t="s">
        <v>188</v>
      </c>
      <c r="D23" s="1" t="s">
        <v>714</v>
      </c>
    </row>
    <row r="24" spans="1:4" ht="19">
      <c r="A24" s="1" t="s">
        <v>25</v>
      </c>
      <c r="B24" s="1" t="s">
        <v>189</v>
      </c>
      <c r="D24" s="1" t="s">
        <v>4</v>
      </c>
    </row>
    <row r="25" spans="1:4" ht="19">
      <c r="A25" s="1" t="s">
        <v>695</v>
      </c>
      <c r="B25" s="1" t="s">
        <v>190</v>
      </c>
      <c r="D25" s="1" t="s">
        <v>715</v>
      </c>
    </row>
    <row r="26" spans="1:4" ht="19">
      <c r="A26" s="1" t="s">
        <v>695</v>
      </c>
      <c r="B26" s="1" t="s">
        <v>723</v>
      </c>
      <c r="D26" s="1" t="s">
        <v>716</v>
      </c>
    </row>
    <row r="27" spans="1:4" ht="19">
      <c r="A27" s="1" t="s">
        <v>25</v>
      </c>
      <c r="B27" s="1" t="s">
        <v>193</v>
      </c>
      <c r="D27" s="1" t="s">
        <v>717</v>
      </c>
    </row>
    <row r="28" spans="1:4" ht="19">
      <c r="A28" s="1" t="s">
        <v>696</v>
      </c>
      <c r="B28" s="1" t="s">
        <v>586</v>
      </c>
      <c r="D28" s="1" t="s">
        <v>78</v>
      </c>
    </row>
    <row r="29" spans="1:4" ht="19">
      <c r="A29" s="1" t="s">
        <v>697</v>
      </c>
      <c r="B29" s="1" t="s">
        <v>587</v>
      </c>
      <c r="D29" s="1" t="s">
        <v>711</v>
      </c>
    </row>
    <row r="30" spans="1:4" ht="19">
      <c r="A30" s="1" t="s">
        <v>25</v>
      </c>
      <c r="B30" s="1" t="s">
        <v>111</v>
      </c>
      <c r="D30" s="1" t="s">
        <v>180</v>
      </c>
    </row>
    <row r="31" spans="1:4" ht="19">
      <c r="A31" s="1" t="s">
        <v>698</v>
      </c>
      <c r="B31" s="1" t="s">
        <v>485</v>
      </c>
      <c r="D31" s="1" t="s">
        <v>718</v>
      </c>
    </row>
    <row r="32" spans="1:4" ht="19">
      <c r="A32" s="1" t="s">
        <v>25</v>
      </c>
      <c r="B32" s="1" t="s">
        <v>724</v>
      </c>
      <c r="D32" s="1" t="s">
        <v>719</v>
      </c>
    </row>
    <row r="33" spans="1:4" ht="19">
      <c r="A33" s="1" t="s">
        <v>699</v>
      </c>
      <c r="B33" s="1" t="s">
        <v>85</v>
      </c>
      <c r="D33" s="1" t="s">
        <v>767</v>
      </c>
    </row>
    <row r="34" spans="1:4" ht="19">
      <c r="A34" s="1" t="s">
        <v>25</v>
      </c>
      <c r="B34" s="1" t="s">
        <v>210</v>
      </c>
      <c r="D34" s="1" t="s">
        <v>484</v>
      </c>
    </row>
    <row r="35" spans="1:4" ht="19">
      <c r="A35" s="1" t="s">
        <v>700</v>
      </c>
      <c r="B35" s="1" t="s">
        <v>87</v>
      </c>
      <c r="D35" s="1" t="s">
        <v>768</v>
      </c>
    </row>
    <row r="36" spans="1:4" ht="19">
      <c r="A36" s="1" t="s">
        <v>701</v>
      </c>
      <c r="B36" s="1" t="s">
        <v>187</v>
      </c>
      <c r="D36" s="1" t="s">
        <v>769</v>
      </c>
    </row>
    <row r="37" spans="1:4" ht="19">
      <c r="A37" s="1" t="s">
        <v>25</v>
      </c>
      <c r="B37" s="1" t="s">
        <v>188</v>
      </c>
      <c r="D37" s="1" t="s">
        <v>78</v>
      </c>
    </row>
    <row r="38" spans="1:4" ht="19">
      <c r="A38" s="1" t="s">
        <v>702</v>
      </c>
      <c r="B38" s="1" t="s">
        <v>189</v>
      </c>
      <c r="D38" s="1" t="s">
        <v>770</v>
      </c>
    </row>
    <row r="39" spans="1:4" ht="19">
      <c r="A39" s="1" t="s">
        <v>25</v>
      </c>
      <c r="B39" s="1" t="s">
        <v>190</v>
      </c>
      <c r="D39" s="1" t="s">
        <v>771</v>
      </c>
    </row>
    <row r="40" spans="1:4" ht="19">
      <c r="A40" s="1" t="s">
        <v>703</v>
      </c>
      <c r="B40" s="1" t="s">
        <v>25</v>
      </c>
      <c r="D40" s="1" t="s">
        <v>772</v>
      </c>
    </row>
    <row r="41" spans="1:4" ht="19">
      <c r="A41" s="1" t="s">
        <v>703</v>
      </c>
      <c r="B41" s="1" t="s">
        <v>687</v>
      </c>
      <c r="D41" s="1" t="s">
        <v>736</v>
      </c>
    </row>
    <row r="42" spans="1:4" ht="19">
      <c r="A42" s="1" t="s">
        <v>25</v>
      </c>
      <c r="B42" s="1" t="s">
        <v>191</v>
      </c>
      <c r="D42" s="1" t="s">
        <v>773</v>
      </c>
    </row>
    <row r="43" spans="1:4" ht="19">
      <c r="A43" s="1" t="s">
        <v>704</v>
      </c>
      <c r="B43" s="1" t="s">
        <v>193</v>
      </c>
      <c r="D43" s="1" t="s">
        <v>774</v>
      </c>
    </row>
    <row r="44" spans="1:4" ht="19">
      <c r="A44" s="1" t="s">
        <v>121</v>
      </c>
      <c r="B44" s="1" t="s">
        <v>586</v>
      </c>
      <c r="D44" s="1" t="s">
        <v>180</v>
      </c>
    </row>
    <row r="45" spans="1:4" ht="19">
      <c r="A45" s="1" t="s">
        <v>25</v>
      </c>
      <c r="B45" s="1" t="s">
        <v>587</v>
      </c>
      <c r="D45" s="1" t="s">
        <v>718</v>
      </c>
    </row>
    <row r="46" spans="1:4" ht="19">
      <c r="A46" s="1" t="s">
        <v>705</v>
      </c>
      <c r="B46" s="1" t="s">
        <v>111</v>
      </c>
      <c r="D46" s="1" t="s">
        <v>719</v>
      </c>
    </row>
    <row r="47" spans="1:4" ht="19">
      <c r="A47" s="1" t="s">
        <v>25</v>
      </c>
      <c r="B47" s="1" t="s">
        <v>536</v>
      </c>
      <c r="D47" s="1" t="s">
        <v>775</v>
      </c>
    </row>
    <row r="48" spans="1:4" ht="19">
      <c r="A48" s="1" t="s">
        <v>706</v>
      </c>
      <c r="B48" s="1" t="s">
        <v>724</v>
      </c>
    </row>
    <row r="49" spans="2:2" ht="19">
      <c r="B49" s="1" t="s">
        <v>85</v>
      </c>
    </row>
    <row r="50" spans="2:2" ht="19">
      <c r="B50" s="1" t="s">
        <v>688</v>
      </c>
    </row>
    <row r="51" spans="2:2" ht="19">
      <c r="B51" s="1" t="s">
        <v>210</v>
      </c>
    </row>
    <row r="52" spans="2:2" ht="19">
      <c r="B52" s="1" t="s">
        <v>185</v>
      </c>
    </row>
    <row r="53" spans="2:2" ht="19">
      <c r="B53" s="1" t="s">
        <v>187</v>
      </c>
    </row>
    <row r="54" spans="2:2" ht="19">
      <c r="B54" s="1" t="s">
        <v>188</v>
      </c>
    </row>
    <row r="55" spans="2:2" ht="19">
      <c r="B55" s="1" t="s">
        <v>189</v>
      </c>
    </row>
    <row r="56" spans="2:2" ht="19">
      <c r="B56" s="1" t="s">
        <v>190</v>
      </c>
    </row>
    <row r="57" spans="2:2" ht="19">
      <c r="B57" s="1" t="s">
        <v>191</v>
      </c>
    </row>
    <row r="58" spans="2:2" ht="19">
      <c r="B58" s="1" t="s">
        <v>193</v>
      </c>
    </row>
    <row r="59" spans="2:2" ht="19">
      <c r="B59" s="1" t="s">
        <v>725</v>
      </c>
    </row>
    <row r="60" spans="2:2" ht="19">
      <c r="B60" s="1" t="s">
        <v>484</v>
      </c>
    </row>
    <row r="61" spans="2:2" ht="19">
      <c r="B61" s="1" t="s">
        <v>78</v>
      </c>
    </row>
    <row r="62" spans="2:2" ht="19">
      <c r="B62" s="1" t="s">
        <v>180</v>
      </c>
    </row>
    <row r="63" spans="2:2" ht="19">
      <c r="B63" s="1" t="s">
        <v>586</v>
      </c>
    </row>
    <row r="64" spans="2:2" ht="19">
      <c r="B64" s="1" t="s">
        <v>587</v>
      </c>
    </row>
    <row r="65" spans="2:2" ht="19">
      <c r="B65" s="1" t="s">
        <v>25</v>
      </c>
    </row>
    <row r="66" spans="2:2" ht="19">
      <c r="B66" s="1" t="s">
        <v>689</v>
      </c>
    </row>
    <row r="67" spans="2:2" ht="19">
      <c r="B67" s="1" t="s">
        <v>111</v>
      </c>
    </row>
    <row r="68" spans="2:2" ht="19">
      <c r="B68" s="1" t="s">
        <v>536</v>
      </c>
    </row>
    <row r="69" spans="2:2" ht="19">
      <c r="B69" s="1" t="s">
        <v>724</v>
      </c>
    </row>
    <row r="70" spans="2:2" ht="19">
      <c r="B70" s="1" t="s">
        <v>85</v>
      </c>
    </row>
    <row r="71" spans="2:2" ht="19">
      <c r="B71" s="1" t="s">
        <v>210</v>
      </c>
    </row>
    <row r="72" spans="2:2" ht="19">
      <c r="B72" s="1" t="s">
        <v>185</v>
      </c>
    </row>
    <row r="73" spans="2:2" ht="19">
      <c r="B73" s="1" t="s">
        <v>187</v>
      </c>
    </row>
    <row r="74" spans="2:2" ht="19">
      <c r="B74" s="1" t="s">
        <v>188</v>
      </c>
    </row>
    <row r="75" spans="2:2" ht="19">
      <c r="B75" s="1" t="s">
        <v>189</v>
      </c>
    </row>
    <row r="76" spans="2:2" ht="19">
      <c r="B76" s="1" t="s">
        <v>190</v>
      </c>
    </row>
    <row r="77" spans="2:2" ht="19">
      <c r="B77" s="1" t="s">
        <v>723</v>
      </c>
    </row>
    <row r="78" spans="2:2" ht="19">
      <c r="B78" s="1" t="s">
        <v>193</v>
      </c>
    </row>
    <row r="79" spans="2:2" ht="19">
      <c r="B79" s="1" t="s">
        <v>586</v>
      </c>
    </row>
    <row r="80" spans="2:2" ht="19">
      <c r="B80" s="1" t="s">
        <v>587</v>
      </c>
    </row>
    <row r="81" spans="2:2" ht="19">
      <c r="B81" s="1" t="s">
        <v>111</v>
      </c>
    </row>
    <row r="82" spans="2:2" ht="19">
      <c r="B82" s="1" t="s">
        <v>536</v>
      </c>
    </row>
    <row r="83" spans="2:2" ht="19">
      <c r="B83" s="1" t="s">
        <v>724</v>
      </c>
    </row>
    <row r="84" spans="2:2" ht="19">
      <c r="B84" s="1" t="s">
        <v>85</v>
      </c>
    </row>
    <row r="85" spans="2:2" ht="19">
      <c r="B85" s="1" t="s">
        <v>25</v>
      </c>
    </row>
    <row r="86" spans="2:2" ht="19">
      <c r="B86" s="1" t="s">
        <v>690</v>
      </c>
    </row>
    <row r="87" spans="2:2" ht="19">
      <c r="B87" s="1" t="s">
        <v>210</v>
      </c>
    </row>
    <row r="88" spans="2:2" ht="19">
      <c r="B88" s="1" t="s">
        <v>185</v>
      </c>
    </row>
    <row r="89" spans="2:2" ht="19">
      <c r="B89" s="1" t="s">
        <v>187</v>
      </c>
    </row>
    <row r="90" spans="2:2" ht="19">
      <c r="B90" s="1" t="s">
        <v>188</v>
      </c>
    </row>
    <row r="91" spans="2:2" ht="19">
      <c r="B91" s="1" t="s">
        <v>189</v>
      </c>
    </row>
    <row r="92" spans="2:2" ht="19">
      <c r="B92" s="1" t="s">
        <v>190</v>
      </c>
    </row>
    <row r="93" spans="2:2" ht="19">
      <c r="B93" s="1" t="s">
        <v>191</v>
      </c>
    </row>
    <row r="94" spans="2:2" ht="19">
      <c r="B94" s="1" t="s">
        <v>193</v>
      </c>
    </row>
    <row r="95" spans="2:2" ht="19">
      <c r="B95" s="1" t="s">
        <v>726</v>
      </c>
    </row>
    <row r="96" spans="2:2" ht="19">
      <c r="B96" s="1" t="s">
        <v>484</v>
      </c>
    </row>
    <row r="97" spans="2:2" ht="19">
      <c r="B97" s="1" t="s">
        <v>78</v>
      </c>
    </row>
    <row r="98" spans="2:2" ht="19">
      <c r="B98" s="1" t="s">
        <v>180</v>
      </c>
    </row>
    <row r="99" spans="2:2" ht="19">
      <c r="B99" s="1" t="s">
        <v>586</v>
      </c>
    </row>
    <row r="100" spans="2:2" ht="19">
      <c r="B100" s="1" t="s">
        <v>587</v>
      </c>
    </row>
    <row r="101" spans="2:2" ht="19">
      <c r="B101" s="1" t="s">
        <v>691</v>
      </c>
    </row>
    <row r="102" spans="2:2" ht="19">
      <c r="B102" s="1" t="s">
        <v>111</v>
      </c>
    </row>
    <row r="103" spans="2:2" ht="19">
      <c r="B103" s="1" t="s">
        <v>727</v>
      </c>
    </row>
    <row r="104" spans="2:2" ht="19">
      <c r="B104" s="1" t="s">
        <v>728</v>
      </c>
    </row>
    <row r="105" spans="2:2" ht="19">
      <c r="B105" s="1" t="s">
        <v>724</v>
      </c>
    </row>
    <row r="106" spans="2:2" ht="19">
      <c r="B106" s="1" t="s">
        <v>85</v>
      </c>
    </row>
    <row r="107" spans="2:2" ht="19">
      <c r="B107" s="1" t="s">
        <v>210</v>
      </c>
    </row>
    <row r="108" spans="2:2" ht="19">
      <c r="B108" s="1" t="s">
        <v>185</v>
      </c>
    </row>
    <row r="109" spans="2:2" ht="19">
      <c r="B109" s="1" t="s">
        <v>187</v>
      </c>
    </row>
    <row r="110" spans="2:2" ht="19">
      <c r="B110" s="1" t="s">
        <v>729</v>
      </c>
    </row>
    <row r="111" spans="2:2" ht="19">
      <c r="B111" s="1" t="s">
        <v>730</v>
      </c>
    </row>
    <row r="112" spans="2:2" ht="19">
      <c r="B112" s="1" t="s">
        <v>731</v>
      </c>
    </row>
    <row r="113" spans="2:2" ht="19">
      <c r="B113" s="1" t="s">
        <v>189</v>
      </c>
    </row>
    <row r="114" spans="2:2" ht="19">
      <c r="B114" s="1" t="s">
        <v>190</v>
      </c>
    </row>
    <row r="115" spans="2:2" ht="19">
      <c r="B115" s="1" t="s">
        <v>191</v>
      </c>
    </row>
    <row r="116" spans="2:2" ht="19">
      <c r="B116" s="1" t="s">
        <v>25</v>
      </c>
    </row>
    <row r="117" spans="2:2" ht="19">
      <c r="B117" s="1" t="s">
        <v>691</v>
      </c>
    </row>
    <row r="118" spans="2:2" ht="19">
      <c r="B118" s="1" t="s">
        <v>193</v>
      </c>
    </row>
    <row r="119" spans="2:2" ht="19">
      <c r="B119" s="1" t="s">
        <v>484</v>
      </c>
    </row>
    <row r="120" spans="2:2" ht="19">
      <c r="B120" s="1" t="s">
        <v>78</v>
      </c>
    </row>
    <row r="121" spans="2:2" ht="19">
      <c r="B121" s="1" t="s">
        <v>180</v>
      </c>
    </row>
    <row r="122" spans="2:2" ht="19">
      <c r="B122" s="1" t="s">
        <v>586</v>
      </c>
    </row>
    <row r="123" spans="2:2" ht="19">
      <c r="B123" s="1" t="s">
        <v>732</v>
      </c>
    </row>
    <row r="124" spans="2:2" ht="19">
      <c r="B124" s="1" t="s">
        <v>111</v>
      </c>
    </row>
    <row r="125" spans="2:2" ht="19">
      <c r="B125" s="1" t="s">
        <v>536</v>
      </c>
    </row>
    <row r="126" spans="2:2" ht="19">
      <c r="B126" s="1" t="s">
        <v>728</v>
      </c>
    </row>
    <row r="127" spans="2:2" ht="19">
      <c r="B127" s="1" t="s">
        <v>724</v>
      </c>
    </row>
    <row r="128" spans="2:2" ht="19">
      <c r="B128" s="1" t="s">
        <v>85</v>
      </c>
    </row>
    <row r="129" spans="2:2" ht="19">
      <c r="B129" s="1" t="s">
        <v>210</v>
      </c>
    </row>
    <row r="130" spans="2:2" ht="19">
      <c r="B130" s="1" t="s">
        <v>185</v>
      </c>
    </row>
    <row r="131" spans="2:2" ht="19">
      <c r="B131" s="1" t="s">
        <v>692</v>
      </c>
    </row>
    <row r="132" spans="2:2" ht="19">
      <c r="B132" s="1" t="s">
        <v>733</v>
      </c>
    </row>
    <row r="133" spans="2:2" ht="19">
      <c r="B133" s="1" t="s">
        <v>188</v>
      </c>
    </row>
    <row r="134" spans="2:2" ht="19">
      <c r="B134" s="1" t="s">
        <v>189</v>
      </c>
    </row>
    <row r="135" spans="2:2" ht="19">
      <c r="B135" s="1" t="s">
        <v>190</v>
      </c>
    </row>
    <row r="136" spans="2:2" ht="19">
      <c r="B136" s="1" t="s">
        <v>191</v>
      </c>
    </row>
    <row r="137" spans="2:2" ht="19">
      <c r="B137" s="1" t="s">
        <v>734</v>
      </c>
    </row>
    <row r="138" spans="2:2" ht="19">
      <c r="B138" s="1" t="s">
        <v>586</v>
      </c>
    </row>
    <row r="139" spans="2:2" ht="19">
      <c r="B139" s="1" t="s">
        <v>587</v>
      </c>
    </row>
    <row r="140" spans="2:2" ht="19">
      <c r="B140" s="1" t="s">
        <v>25</v>
      </c>
    </row>
    <row r="141" spans="2:2" ht="19">
      <c r="B141" s="1" t="s">
        <v>693</v>
      </c>
    </row>
    <row r="142" spans="2:2" ht="19">
      <c r="B142" s="1" t="s">
        <v>111</v>
      </c>
    </row>
    <row r="143" spans="2:2" ht="19">
      <c r="B143" s="1" t="s">
        <v>485</v>
      </c>
    </row>
    <row r="144" spans="2:2" ht="19">
      <c r="B144" s="1" t="s">
        <v>85</v>
      </c>
    </row>
    <row r="145" spans="2:2" ht="19">
      <c r="B145" s="1" t="s">
        <v>210</v>
      </c>
    </row>
    <row r="146" spans="2:2" ht="19">
      <c r="B146" s="1" t="s">
        <v>185</v>
      </c>
    </row>
    <row r="147" spans="2:2" ht="19">
      <c r="B147" s="1" t="s">
        <v>735</v>
      </c>
    </row>
    <row r="148" spans="2:2" ht="19">
      <c r="B148" s="1" t="s">
        <v>733</v>
      </c>
    </row>
    <row r="149" spans="2:2" ht="19">
      <c r="B149" s="1" t="s">
        <v>188</v>
      </c>
    </row>
    <row r="150" spans="2:2" ht="19">
      <c r="B150" s="1" t="s">
        <v>189</v>
      </c>
    </row>
    <row r="151" spans="2:2" ht="19">
      <c r="B151" s="1" t="s">
        <v>190</v>
      </c>
    </row>
    <row r="152" spans="2:2" ht="19">
      <c r="B152" s="1" t="s">
        <v>191</v>
      </c>
    </row>
    <row r="153" spans="2:2" ht="19">
      <c r="B153" s="1" t="s">
        <v>193</v>
      </c>
    </row>
    <row r="154" spans="2:2" ht="19">
      <c r="B154" s="1" t="s">
        <v>484</v>
      </c>
    </row>
    <row r="155" spans="2:2" ht="19">
      <c r="B155" s="1" t="s">
        <v>78</v>
      </c>
    </row>
    <row r="156" spans="2:2" ht="19">
      <c r="B156" s="1" t="s">
        <v>736</v>
      </c>
    </row>
    <row r="157" spans="2:2" ht="19">
      <c r="B157" s="1" t="s">
        <v>79</v>
      </c>
    </row>
    <row r="158" spans="2:2" ht="19">
      <c r="B158" s="1" t="s">
        <v>586</v>
      </c>
    </row>
    <row r="159" spans="2:2" ht="19">
      <c r="B159" s="1" t="s">
        <v>587</v>
      </c>
    </row>
    <row r="160" spans="2:2" ht="19">
      <c r="B160" s="1" t="s">
        <v>111</v>
      </c>
    </row>
    <row r="161" spans="2:2" ht="19">
      <c r="B161" s="1" t="s">
        <v>536</v>
      </c>
    </row>
    <row r="162" spans="2:2" ht="19">
      <c r="B162" s="1" t="s">
        <v>85</v>
      </c>
    </row>
    <row r="163" spans="2:2" ht="19">
      <c r="B163" s="1" t="s">
        <v>210</v>
      </c>
    </row>
    <row r="164" spans="2:2" ht="19">
      <c r="B164" s="1" t="s">
        <v>185</v>
      </c>
    </row>
    <row r="165" spans="2:2" ht="19">
      <c r="B165" s="1" t="s">
        <v>735</v>
      </c>
    </row>
    <row r="166" spans="2:2" ht="19">
      <c r="B166" s="1" t="s">
        <v>733</v>
      </c>
    </row>
    <row r="167" spans="2:2" ht="19">
      <c r="B167" s="1" t="s">
        <v>188</v>
      </c>
    </row>
    <row r="168" spans="2:2" ht="19">
      <c r="B168" s="1" t="s">
        <v>189</v>
      </c>
    </row>
    <row r="169" spans="2:2" ht="19">
      <c r="B169" s="1" t="s">
        <v>25</v>
      </c>
    </row>
    <row r="170" spans="2:2" ht="19">
      <c r="B170" s="1" t="s">
        <v>190</v>
      </c>
    </row>
    <row r="171" spans="2:2" ht="19">
      <c r="B171" s="1" t="s">
        <v>191</v>
      </c>
    </row>
    <row r="172" spans="2:2" ht="19">
      <c r="B172" s="1" t="s">
        <v>193</v>
      </c>
    </row>
    <row r="173" spans="2:2" ht="19">
      <c r="B173" s="1" t="s">
        <v>484</v>
      </c>
    </row>
    <row r="174" spans="2:2" ht="19">
      <c r="B174" s="1" t="s">
        <v>78</v>
      </c>
    </row>
    <row r="175" spans="2:2" ht="19">
      <c r="B175" s="1" t="s">
        <v>736</v>
      </c>
    </row>
    <row r="176" spans="2:2" ht="19">
      <c r="B176" s="1" t="s">
        <v>180</v>
      </c>
    </row>
    <row r="177" spans="2:2" ht="19">
      <c r="B177" s="1" t="s">
        <v>586</v>
      </c>
    </row>
    <row r="178" spans="2:2" ht="19">
      <c r="B178" s="1" t="s">
        <v>587</v>
      </c>
    </row>
    <row r="179" spans="2:2" ht="19">
      <c r="B179" s="1" t="s">
        <v>111</v>
      </c>
    </row>
    <row r="180" spans="2:2" ht="19">
      <c r="B180" s="1" t="s">
        <v>536</v>
      </c>
    </row>
    <row r="181" spans="2:2" ht="19">
      <c r="B181" s="1" t="s">
        <v>694</v>
      </c>
    </row>
    <row r="182" spans="2:2" ht="19">
      <c r="B182" s="1" t="s">
        <v>85</v>
      </c>
    </row>
    <row r="183" spans="2:2" ht="19">
      <c r="B183" s="1" t="s">
        <v>210</v>
      </c>
    </row>
    <row r="184" spans="2:2" ht="19">
      <c r="B184" s="1" t="s">
        <v>185</v>
      </c>
    </row>
    <row r="185" spans="2:2" ht="19">
      <c r="B185" s="1" t="s">
        <v>735</v>
      </c>
    </row>
    <row r="186" spans="2:2" ht="19">
      <c r="B186" s="1" t="s">
        <v>733</v>
      </c>
    </row>
    <row r="187" spans="2:2" ht="19">
      <c r="B187" s="1" t="s">
        <v>188</v>
      </c>
    </row>
    <row r="188" spans="2:2" ht="19">
      <c r="B188" s="1" t="s">
        <v>189</v>
      </c>
    </row>
    <row r="189" spans="2:2" ht="19">
      <c r="B189" s="1" t="s">
        <v>190</v>
      </c>
    </row>
    <row r="190" spans="2:2" ht="19">
      <c r="B190" s="1" t="s">
        <v>191</v>
      </c>
    </row>
    <row r="191" spans="2:2" ht="19">
      <c r="B191" s="1" t="s">
        <v>193</v>
      </c>
    </row>
    <row r="192" spans="2:2" ht="19">
      <c r="B192" s="1" t="s">
        <v>484</v>
      </c>
    </row>
    <row r="193" spans="2:2" ht="19">
      <c r="B193" s="1" t="s">
        <v>78</v>
      </c>
    </row>
    <row r="194" spans="2:2" ht="19">
      <c r="B194" s="1" t="s">
        <v>736</v>
      </c>
    </row>
    <row r="195" spans="2:2" ht="19">
      <c r="B195" s="1" t="s">
        <v>180</v>
      </c>
    </row>
    <row r="196" spans="2:2" ht="19">
      <c r="B196" s="1" t="s">
        <v>25</v>
      </c>
    </row>
    <row r="197" spans="2:2" ht="19">
      <c r="B197" s="1" t="s">
        <v>695</v>
      </c>
    </row>
    <row r="198" spans="2:2" ht="19">
      <c r="B198" s="1" t="s">
        <v>586</v>
      </c>
    </row>
    <row r="199" spans="2:2" ht="19">
      <c r="B199" s="1" t="s">
        <v>732</v>
      </c>
    </row>
    <row r="200" spans="2:2" ht="19">
      <c r="B200" s="1" t="s">
        <v>111</v>
      </c>
    </row>
    <row r="201" spans="2:2" ht="19">
      <c r="B201" s="1" t="s">
        <v>536</v>
      </c>
    </row>
    <row r="202" spans="2:2" ht="19">
      <c r="B202" s="1" t="s">
        <v>85</v>
      </c>
    </row>
    <row r="203" spans="2:2" ht="19">
      <c r="B203" s="1" t="s">
        <v>210</v>
      </c>
    </row>
    <row r="204" spans="2:2" ht="19">
      <c r="B204" s="1" t="s">
        <v>185</v>
      </c>
    </row>
    <row r="205" spans="2:2" ht="19">
      <c r="B205" s="1" t="s">
        <v>735</v>
      </c>
    </row>
    <row r="206" spans="2:2" ht="19">
      <c r="B206" s="1" t="s">
        <v>733</v>
      </c>
    </row>
    <row r="207" spans="2:2" ht="19">
      <c r="B207" s="1" t="s">
        <v>188</v>
      </c>
    </row>
    <row r="208" spans="2:2" ht="19">
      <c r="B208" s="1" t="s">
        <v>189</v>
      </c>
    </row>
    <row r="209" spans="2:2" ht="19">
      <c r="B209" s="1" t="s">
        <v>190</v>
      </c>
    </row>
    <row r="210" spans="2:2" ht="19">
      <c r="B210" s="1" t="s">
        <v>191</v>
      </c>
    </row>
    <row r="211" spans="2:2" ht="19">
      <c r="B211" s="1" t="s">
        <v>695</v>
      </c>
    </row>
    <row r="212" spans="2:2" ht="19">
      <c r="B212" s="1" t="s">
        <v>193</v>
      </c>
    </row>
    <row r="213" spans="2:2" ht="19">
      <c r="B213" s="1" t="s">
        <v>484</v>
      </c>
    </row>
    <row r="214" spans="2:2" ht="19">
      <c r="B214" s="1" t="s">
        <v>78</v>
      </c>
    </row>
    <row r="215" spans="2:2" ht="19">
      <c r="B215" s="1" t="s">
        <v>736</v>
      </c>
    </row>
    <row r="216" spans="2:2" ht="19">
      <c r="B216" s="1" t="s">
        <v>180</v>
      </c>
    </row>
    <row r="217" spans="2:2" ht="19">
      <c r="B217" s="1" t="s">
        <v>586</v>
      </c>
    </row>
    <row r="218" spans="2:2" ht="19">
      <c r="B218" s="1" t="s">
        <v>732</v>
      </c>
    </row>
    <row r="219" spans="2:2" ht="19">
      <c r="B219" s="1" t="s">
        <v>111</v>
      </c>
    </row>
    <row r="220" spans="2:2" ht="19">
      <c r="B220" s="1" t="s">
        <v>536</v>
      </c>
    </row>
    <row r="221" spans="2:2" ht="19">
      <c r="B221" s="1" t="s">
        <v>85</v>
      </c>
    </row>
    <row r="222" spans="2:2" ht="19">
      <c r="B222" s="1" t="s">
        <v>210</v>
      </c>
    </row>
    <row r="223" spans="2:2" ht="19">
      <c r="B223" s="1" t="s">
        <v>25</v>
      </c>
    </row>
    <row r="224" spans="2:2" ht="19">
      <c r="B224" s="1" t="s">
        <v>696</v>
      </c>
    </row>
    <row r="225" spans="2:2" ht="19">
      <c r="B225" s="1" t="s">
        <v>185</v>
      </c>
    </row>
    <row r="226" spans="2:2" ht="19">
      <c r="B226" s="1" t="s">
        <v>735</v>
      </c>
    </row>
    <row r="227" spans="2:2" ht="19">
      <c r="B227" s="1" t="s">
        <v>733</v>
      </c>
    </row>
    <row r="228" spans="2:2" ht="19">
      <c r="B228" s="1" t="s">
        <v>188</v>
      </c>
    </row>
    <row r="229" spans="2:2" ht="19">
      <c r="B229" s="1" t="s">
        <v>189</v>
      </c>
    </row>
    <row r="230" spans="2:2" ht="19">
      <c r="B230" s="1" t="s">
        <v>190</v>
      </c>
    </row>
    <row r="231" spans="2:2" ht="19">
      <c r="B231" s="1" t="s">
        <v>191</v>
      </c>
    </row>
    <row r="232" spans="2:2" ht="19">
      <c r="B232" s="1" t="s">
        <v>193</v>
      </c>
    </row>
    <row r="233" spans="2:2" ht="19">
      <c r="B233" s="1" t="s">
        <v>484</v>
      </c>
    </row>
    <row r="234" spans="2:2" ht="19">
      <c r="B234" s="1" t="s">
        <v>78</v>
      </c>
    </row>
    <row r="235" spans="2:2" ht="19">
      <c r="B235" s="1" t="s">
        <v>736</v>
      </c>
    </row>
    <row r="236" spans="2:2" ht="19">
      <c r="B236" s="1" t="s">
        <v>180</v>
      </c>
    </row>
    <row r="237" spans="2:2" ht="19">
      <c r="B237" s="1" t="s">
        <v>586</v>
      </c>
    </row>
    <row r="238" spans="2:2" ht="19">
      <c r="B238" s="1" t="s">
        <v>732</v>
      </c>
    </row>
    <row r="239" spans="2:2" ht="19">
      <c r="B239" s="1" t="s">
        <v>697</v>
      </c>
    </row>
    <row r="240" spans="2:2" ht="19">
      <c r="B240" s="1" t="s">
        <v>111</v>
      </c>
    </row>
    <row r="241" spans="2:2" ht="19">
      <c r="B241" s="1" t="s">
        <v>727</v>
      </c>
    </row>
    <row r="242" spans="2:2" ht="19">
      <c r="B242" s="1" t="s">
        <v>85</v>
      </c>
    </row>
    <row r="243" spans="2:2" ht="19">
      <c r="B243" s="1" t="s">
        <v>210</v>
      </c>
    </row>
    <row r="244" spans="2:2" ht="19">
      <c r="B244" s="1" t="s">
        <v>185</v>
      </c>
    </row>
    <row r="245" spans="2:2" ht="19">
      <c r="B245" s="1" t="s">
        <v>735</v>
      </c>
    </row>
    <row r="246" spans="2:2" ht="19">
      <c r="B246" s="1" t="s">
        <v>737</v>
      </c>
    </row>
    <row r="247" spans="2:2" ht="19">
      <c r="B247" s="1" t="s">
        <v>188</v>
      </c>
    </row>
    <row r="248" spans="2:2" ht="19">
      <c r="B248" s="1" t="s">
        <v>189</v>
      </c>
    </row>
    <row r="249" spans="2:2" ht="19">
      <c r="B249" s="1" t="s">
        <v>190</v>
      </c>
    </row>
    <row r="250" spans="2:2" ht="19">
      <c r="B250" s="1" t="s">
        <v>191</v>
      </c>
    </row>
    <row r="251" spans="2:2" ht="19">
      <c r="B251" s="1" t="s">
        <v>193</v>
      </c>
    </row>
    <row r="252" spans="2:2" ht="19">
      <c r="B252" s="1" t="s">
        <v>25</v>
      </c>
    </row>
    <row r="253" spans="2:2" ht="19">
      <c r="B253" s="1" t="s">
        <v>484</v>
      </c>
    </row>
    <row r="254" spans="2:2" ht="19">
      <c r="B254" s="1" t="s">
        <v>78</v>
      </c>
    </row>
    <row r="255" spans="2:2" ht="19">
      <c r="B255" s="1" t="s">
        <v>736</v>
      </c>
    </row>
    <row r="256" spans="2:2" ht="19">
      <c r="B256" s="1" t="s">
        <v>180</v>
      </c>
    </row>
    <row r="257" spans="2:2" ht="19">
      <c r="B257" s="1" t="s">
        <v>586</v>
      </c>
    </row>
    <row r="258" spans="2:2" ht="19">
      <c r="B258" s="1" t="s">
        <v>587</v>
      </c>
    </row>
    <row r="259" spans="2:2" ht="19">
      <c r="B259" s="1" t="s">
        <v>111</v>
      </c>
    </row>
    <row r="260" spans="2:2" ht="19">
      <c r="B260" s="1" t="s">
        <v>536</v>
      </c>
    </row>
    <row r="261" spans="2:2" ht="19">
      <c r="B261" s="1" t="s">
        <v>85</v>
      </c>
    </row>
    <row r="262" spans="2:2" ht="19">
      <c r="B262" s="1" t="s">
        <v>210</v>
      </c>
    </row>
    <row r="263" spans="2:2" ht="19">
      <c r="B263" s="1" t="s">
        <v>185</v>
      </c>
    </row>
    <row r="264" spans="2:2" ht="19">
      <c r="B264" s="1" t="s">
        <v>735</v>
      </c>
    </row>
    <row r="265" spans="2:2" ht="19">
      <c r="B265" s="1" t="s">
        <v>733</v>
      </c>
    </row>
    <row r="266" spans="2:2" ht="19">
      <c r="B266" s="1" t="s">
        <v>698</v>
      </c>
    </row>
    <row r="267" spans="2:2" ht="19">
      <c r="B267" s="1" t="s">
        <v>188</v>
      </c>
    </row>
    <row r="268" spans="2:2" ht="19">
      <c r="B268" s="1" t="s">
        <v>189</v>
      </c>
    </row>
    <row r="269" spans="2:2" ht="19">
      <c r="B269" s="1" t="s">
        <v>190</v>
      </c>
    </row>
    <row r="270" spans="2:2" ht="19">
      <c r="B270" s="1" t="s">
        <v>191</v>
      </c>
    </row>
    <row r="271" spans="2:2" ht="19">
      <c r="B271" s="1" t="s">
        <v>193</v>
      </c>
    </row>
    <row r="272" spans="2:2" ht="19">
      <c r="B272" s="1" t="s">
        <v>484</v>
      </c>
    </row>
    <row r="273" spans="2:2" ht="19">
      <c r="B273" s="1" t="s">
        <v>78</v>
      </c>
    </row>
    <row r="274" spans="2:2" ht="19">
      <c r="B274" s="1" t="s">
        <v>736</v>
      </c>
    </row>
    <row r="275" spans="2:2" ht="19">
      <c r="B275" s="1" t="s">
        <v>180</v>
      </c>
    </row>
    <row r="276" spans="2:2" ht="19">
      <c r="B276" s="1" t="s">
        <v>586</v>
      </c>
    </row>
    <row r="277" spans="2:2" ht="19">
      <c r="B277" s="1" t="s">
        <v>587</v>
      </c>
    </row>
    <row r="278" spans="2:2" ht="19">
      <c r="B278" s="1" t="s">
        <v>25</v>
      </c>
    </row>
    <row r="279" spans="2:2" ht="19">
      <c r="B279" s="1" t="s">
        <v>699</v>
      </c>
    </row>
    <row r="280" spans="2:2" ht="19">
      <c r="B280" s="1" t="s">
        <v>111</v>
      </c>
    </row>
    <row r="281" spans="2:2" ht="19">
      <c r="B281" s="1" t="s">
        <v>536</v>
      </c>
    </row>
    <row r="282" spans="2:2" ht="19">
      <c r="B282" s="1" t="s">
        <v>85</v>
      </c>
    </row>
    <row r="283" spans="2:2" ht="19">
      <c r="B283" s="1" t="s">
        <v>210</v>
      </c>
    </row>
    <row r="284" spans="2:2" ht="19">
      <c r="B284" s="1" t="s">
        <v>185</v>
      </c>
    </row>
    <row r="285" spans="2:2" ht="19">
      <c r="B285" s="1" t="s">
        <v>735</v>
      </c>
    </row>
    <row r="286" spans="2:2" ht="19">
      <c r="B286" s="1" t="s">
        <v>733</v>
      </c>
    </row>
    <row r="287" spans="2:2" ht="19">
      <c r="B287" s="1" t="s">
        <v>188</v>
      </c>
    </row>
    <row r="288" spans="2:2" ht="19">
      <c r="B288" s="1" t="s">
        <v>189</v>
      </c>
    </row>
    <row r="289" spans="2:2" ht="19">
      <c r="B289" s="1" t="s">
        <v>190</v>
      </c>
    </row>
    <row r="290" spans="2:2" ht="19">
      <c r="B290" s="1" t="s">
        <v>191</v>
      </c>
    </row>
    <row r="291" spans="2:2" ht="19">
      <c r="B291" s="1" t="s">
        <v>193</v>
      </c>
    </row>
    <row r="292" spans="2:2" ht="19">
      <c r="B292" s="1" t="s">
        <v>484</v>
      </c>
    </row>
    <row r="293" spans="2:2" ht="19">
      <c r="B293" s="1" t="s">
        <v>78</v>
      </c>
    </row>
    <row r="294" spans="2:2" ht="19">
      <c r="B294" s="1" t="s">
        <v>736</v>
      </c>
    </row>
    <row r="295" spans="2:2" ht="19">
      <c r="B295" s="1" t="s">
        <v>180</v>
      </c>
    </row>
    <row r="296" spans="2:2" ht="19">
      <c r="B296" s="1" t="s">
        <v>586</v>
      </c>
    </row>
    <row r="297" spans="2:2" ht="19">
      <c r="B297" s="1" t="s">
        <v>587</v>
      </c>
    </row>
    <row r="298" spans="2:2" ht="19">
      <c r="B298" s="1" t="s">
        <v>111</v>
      </c>
    </row>
    <row r="299" spans="2:2" ht="19">
      <c r="B299" s="1" t="s">
        <v>536</v>
      </c>
    </row>
    <row r="300" spans="2:2" ht="19">
      <c r="B300" s="1" t="s">
        <v>85</v>
      </c>
    </row>
    <row r="301" spans="2:2" ht="19">
      <c r="B301" s="1" t="s">
        <v>210</v>
      </c>
    </row>
    <row r="302" spans="2:2" ht="19">
      <c r="B302" s="1" t="s">
        <v>185</v>
      </c>
    </row>
    <row r="303" spans="2:2" ht="19">
      <c r="B303" s="1" t="s">
        <v>25</v>
      </c>
    </row>
    <row r="304" spans="2:2" ht="19">
      <c r="B304" s="1" t="s">
        <v>700</v>
      </c>
    </row>
    <row r="305" spans="2:2" ht="19">
      <c r="B305" s="1" t="s">
        <v>735</v>
      </c>
    </row>
    <row r="306" spans="2:2" ht="19">
      <c r="B306" s="1" t="s">
        <v>733</v>
      </c>
    </row>
    <row r="307" spans="2:2" ht="19">
      <c r="B307" s="1" t="s">
        <v>188</v>
      </c>
    </row>
    <row r="308" spans="2:2" ht="19">
      <c r="B308" s="1" t="s">
        <v>189</v>
      </c>
    </row>
    <row r="309" spans="2:2" ht="19">
      <c r="B309" s="1" t="s">
        <v>190</v>
      </c>
    </row>
    <row r="310" spans="2:2" ht="19">
      <c r="B310" s="1" t="s">
        <v>191</v>
      </c>
    </row>
    <row r="311" spans="2:2" ht="19">
      <c r="B311" s="1" t="s">
        <v>193</v>
      </c>
    </row>
    <row r="312" spans="2:2" ht="19">
      <c r="B312" s="1" t="s">
        <v>484</v>
      </c>
    </row>
    <row r="313" spans="2:2" ht="19">
      <c r="B313" s="1" t="s">
        <v>78</v>
      </c>
    </row>
    <row r="314" spans="2:2" ht="19">
      <c r="B314" s="1" t="s">
        <v>736</v>
      </c>
    </row>
    <row r="315" spans="2:2" ht="19">
      <c r="B315" s="1" t="s">
        <v>79</v>
      </c>
    </row>
    <row r="316" spans="2:2" ht="19">
      <c r="B316" s="1" t="s">
        <v>586</v>
      </c>
    </row>
    <row r="317" spans="2:2" ht="19">
      <c r="B317" s="1" t="s">
        <v>587</v>
      </c>
    </row>
    <row r="318" spans="2:2" ht="19">
      <c r="B318" s="1" t="s">
        <v>701</v>
      </c>
    </row>
    <row r="319" spans="2:2" ht="19">
      <c r="B319" s="1" t="s">
        <v>80</v>
      </c>
    </row>
    <row r="320" spans="2:2" ht="19">
      <c r="B320" s="1" t="s">
        <v>589</v>
      </c>
    </row>
    <row r="321" spans="2:2" ht="19">
      <c r="B321" s="1" t="s">
        <v>111</v>
      </c>
    </row>
    <row r="322" spans="2:2" ht="19">
      <c r="B322" s="1" t="s">
        <v>536</v>
      </c>
    </row>
    <row r="323" spans="2:2" ht="19">
      <c r="B323" s="1" t="s">
        <v>85</v>
      </c>
    </row>
    <row r="324" spans="2:2" ht="19">
      <c r="B324" s="1" t="s">
        <v>210</v>
      </c>
    </row>
    <row r="325" spans="2:2" ht="19">
      <c r="B325" s="1" t="s">
        <v>185</v>
      </c>
    </row>
    <row r="326" spans="2:2" ht="19">
      <c r="B326" s="1" t="s">
        <v>735</v>
      </c>
    </row>
    <row r="327" spans="2:2" ht="19">
      <c r="B327" s="1" t="s">
        <v>733</v>
      </c>
    </row>
    <row r="328" spans="2:2" ht="19">
      <c r="B328" s="1" t="s">
        <v>188</v>
      </c>
    </row>
    <row r="329" spans="2:2" ht="19">
      <c r="B329" s="1" t="s">
        <v>189</v>
      </c>
    </row>
    <row r="330" spans="2:2" ht="19">
      <c r="B330" s="1" t="s">
        <v>190</v>
      </c>
    </row>
    <row r="331" spans="2:2" ht="19">
      <c r="B331" s="1" t="s">
        <v>738</v>
      </c>
    </row>
    <row r="332" spans="2:2" ht="19">
      <c r="B332" s="1" t="s">
        <v>193</v>
      </c>
    </row>
    <row r="333" spans="2:2" ht="19">
      <c r="B333" s="1" t="s">
        <v>25</v>
      </c>
    </row>
    <row r="334" spans="2:2" ht="19">
      <c r="B334" s="1" t="s">
        <v>484</v>
      </c>
    </row>
    <row r="335" spans="2:2" ht="19">
      <c r="B335" s="1" t="s">
        <v>78</v>
      </c>
    </row>
    <row r="336" spans="2:2" ht="19">
      <c r="B336" s="1" t="s">
        <v>736</v>
      </c>
    </row>
    <row r="337" spans="2:2" ht="19">
      <c r="B337" s="1" t="s">
        <v>79</v>
      </c>
    </row>
    <row r="338" spans="2:2" ht="19">
      <c r="B338" s="1" t="s">
        <v>586</v>
      </c>
    </row>
    <row r="339" spans="2:2" ht="19">
      <c r="B339" s="1" t="s">
        <v>587</v>
      </c>
    </row>
    <row r="340" spans="2:2" ht="19">
      <c r="B340" s="1" t="s">
        <v>111</v>
      </c>
    </row>
    <row r="341" spans="2:2" ht="19">
      <c r="B341" s="1" t="s">
        <v>536</v>
      </c>
    </row>
    <row r="342" spans="2:2" ht="19">
      <c r="B342" s="1" t="s">
        <v>85</v>
      </c>
    </row>
    <row r="343" spans="2:2" ht="19">
      <c r="B343" s="1" t="s">
        <v>210</v>
      </c>
    </row>
    <row r="344" spans="2:2" ht="19">
      <c r="B344" s="1" t="s">
        <v>702</v>
      </c>
    </row>
    <row r="345" spans="2:2" ht="19">
      <c r="B345" s="1" t="s">
        <v>185</v>
      </c>
    </row>
    <row r="346" spans="2:2" ht="19">
      <c r="B346" s="1" t="s">
        <v>735</v>
      </c>
    </row>
    <row r="347" spans="2:2" ht="19">
      <c r="B347" s="1" t="s">
        <v>733</v>
      </c>
    </row>
    <row r="348" spans="2:2" ht="19">
      <c r="B348" s="1" t="s">
        <v>188</v>
      </c>
    </row>
    <row r="349" spans="2:2" ht="19">
      <c r="B349" s="1" t="s">
        <v>189</v>
      </c>
    </row>
    <row r="350" spans="2:2" ht="19">
      <c r="B350" s="1" t="s">
        <v>190</v>
      </c>
    </row>
    <row r="351" spans="2:2" ht="19">
      <c r="B351" s="1" t="s">
        <v>738</v>
      </c>
    </row>
    <row r="352" spans="2:2" ht="19">
      <c r="B352" s="1" t="s">
        <v>193</v>
      </c>
    </row>
    <row r="353" spans="2:2" ht="19">
      <c r="B353" s="1" t="s">
        <v>484</v>
      </c>
    </row>
    <row r="354" spans="2:2" ht="19">
      <c r="B354" s="1" t="s">
        <v>78</v>
      </c>
    </row>
    <row r="355" spans="2:2" ht="19">
      <c r="B355" s="1" t="s">
        <v>736</v>
      </c>
    </row>
    <row r="356" spans="2:2" ht="19">
      <c r="B356" s="1" t="s">
        <v>180</v>
      </c>
    </row>
    <row r="357" spans="2:2" ht="19">
      <c r="B357" s="1" t="s">
        <v>586</v>
      </c>
    </row>
    <row r="358" spans="2:2" ht="19">
      <c r="B358" s="1" t="s">
        <v>587</v>
      </c>
    </row>
    <row r="359" spans="2:2" ht="19">
      <c r="B359" s="1" t="s">
        <v>25</v>
      </c>
    </row>
    <row r="360" spans="2:2" ht="19">
      <c r="B360" s="1" t="s">
        <v>703</v>
      </c>
    </row>
    <row r="361" spans="2:2" ht="19">
      <c r="B361" s="1" t="s">
        <v>80</v>
      </c>
    </row>
    <row r="362" spans="2:2" ht="19">
      <c r="B362" s="1" t="s">
        <v>589</v>
      </c>
    </row>
    <row r="363" spans="2:2" ht="19">
      <c r="B363" s="1" t="s">
        <v>111</v>
      </c>
    </row>
    <row r="364" spans="2:2" ht="19">
      <c r="B364" s="1" t="s">
        <v>536</v>
      </c>
    </row>
    <row r="365" spans="2:2" ht="19">
      <c r="B365" s="1" t="s">
        <v>85</v>
      </c>
    </row>
    <row r="366" spans="2:2" ht="19">
      <c r="B366" s="1" t="s">
        <v>210</v>
      </c>
    </row>
    <row r="367" spans="2:2" ht="19">
      <c r="B367" s="1" t="s">
        <v>185</v>
      </c>
    </row>
    <row r="368" spans="2:2" ht="19">
      <c r="B368" s="1" t="s">
        <v>735</v>
      </c>
    </row>
    <row r="369" spans="2:2" ht="19">
      <c r="B369" s="1" t="s">
        <v>733</v>
      </c>
    </row>
    <row r="370" spans="2:2" ht="19">
      <c r="B370" s="1" t="s">
        <v>188</v>
      </c>
    </row>
    <row r="371" spans="2:2" ht="19">
      <c r="B371" s="1" t="s">
        <v>189</v>
      </c>
    </row>
    <row r="372" spans="2:2" ht="19">
      <c r="B372" s="1" t="s">
        <v>190</v>
      </c>
    </row>
    <row r="373" spans="2:2" ht="19">
      <c r="B373" s="1" t="s">
        <v>703</v>
      </c>
    </row>
    <row r="374" spans="2:2" ht="19">
      <c r="B374" s="1" t="s">
        <v>738</v>
      </c>
    </row>
    <row r="375" spans="2:2" ht="19">
      <c r="B375" s="1" t="s">
        <v>193</v>
      </c>
    </row>
    <row r="376" spans="2:2" ht="19">
      <c r="B376" s="1" t="s">
        <v>484</v>
      </c>
    </row>
    <row r="377" spans="2:2" ht="19">
      <c r="B377" s="1" t="s">
        <v>78</v>
      </c>
    </row>
    <row r="378" spans="2:2" ht="19">
      <c r="B378" s="1" t="s">
        <v>736</v>
      </c>
    </row>
    <row r="379" spans="2:2" ht="19">
      <c r="B379" s="1" t="s">
        <v>79</v>
      </c>
    </row>
    <row r="380" spans="2:2" ht="19">
      <c r="B380" s="1" t="s">
        <v>586</v>
      </c>
    </row>
    <row r="381" spans="2:2" ht="19">
      <c r="B381" s="1" t="s">
        <v>587</v>
      </c>
    </row>
    <row r="382" spans="2:2" ht="19">
      <c r="B382" s="1" t="s">
        <v>111</v>
      </c>
    </row>
    <row r="383" spans="2:2" ht="19">
      <c r="B383" s="1" t="s">
        <v>25</v>
      </c>
    </row>
    <row r="384" spans="2:2" ht="19">
      <c r="B384" s="1" t="s">
        <v>704</v>
      </c>
    </row>
    <row r="385" spans="2:2" ht="19">
      <c r="B385" s="1" t="s">
        <v>536</v>
      </c>
    </row>
    <row r="386" spans="2:2" ht="19">
      <c r="B386" s="1" t="s">
        <v>85</v>
      </c>
    </row>
    <row r="387" spans="2:2" ht="19">
      <c r="B387" s="1" t="s">
        <v>210</v>
      </c>
    </row>
    <row r="388" spans="2:2" ht="19">
      <c r="B388" s="1" t="s">
        <v>87</v>
      </c>
    </row>
    <row r="389" spans="2:2" ht="19">
      <c r="B389" s="1" t="s">
        <v>735</v>
      </c>
    </row>
    <row r="390" spans="2:2" ht="19">
      <c r="B390" s="1" t="s">
        <v>733</v>
      </c>
    </row>
    <row r="391" spans="2:2" ht="19">
      <c r="B391" s="1" t="s">
        <v>188</v>
      </c>
    </row>
    <row r="392" spans="2:2" ht="19">
      <c r="B392" s="1" t="s">
        <v>189</v>
      </c>
    </row>
    <row r="393" spans="2:2" ht="19">
      <c r="B393" s="1" t="s">
        <v>190</v>
      </c>
    </row>
    <row r="394" spans="2:2" ht="19">
      <c r="B394" s="1" t="s">
        <v>738</v>
      </c>
    </row>
    <row r="395" spans="2:2" ht="19">
      <c r="B395" s="1" t="s">
        <v>193</v>
      </c>
    </row>
    <row r="396" spans="2:2" ht="19">
      <c r="B396" s="1" t="s">
        <v>121</v>
      </c>
    </row>
    <row r="397" spans="2:2" ht="19">
      <c r="B397" s="1" t="s">
        <v>211</v>
      </c>
    </row>
    <row r="398" spans="2:2" ht="19">
      <c r="B398" s="1" t="s">
        <v>212</v>
      </c>
    </row>
    <row r="399" spans="2:2" ht="19">
      <c r="B399" s="1" t="s">
        <v>25</v>
      </c>
    </row>
    <row r="400" spans="2:2" ht="19">
      <c r="B400" s="1" t="s">
        <v>99</v>
      </c>
    </row>
    <row r="401" spans="2:2" ht="19">
      <c r="B401" s="1" t="s">
        <v>739</v>
      </c>
    </row>
    <row r="402" spans="2:2" ht="19">
      <c r="B402" s="1" t="s">
        <v>740</v>
      </c>
    </row>
    <row r="403" spans="2:2" ht="19">
      <c r="B403" s="1" t="s">
        <v>741</v>
      </c>
    </row>
    <row r="404" spans="2:2" ht="19">
      <c r="B404" s="1" t="s">
        <v>742</v>
      </c>
    </row>
    <row r="405" spans="2:2" ht="19">
      <c r="B405" s="1" t="s">
        <v>743</v>
      </c>
    </row>
    <row r="406" spans="2:2" ht="19">
      <c r="B406" s="1" t="s">
        <v>705</v>
      </c>
    </row>
    <row r="407" spans="2:2" ht="19">
      <c r="B407" s="1" t="s">
        <v>744</v>
      </c>
    </row>
    <row r="408" spans="2:2" ht="19">
      <c r="B408" s="1" t="s">
        <v>745</v>
      </c>
    </row>
    <row r="409" spans="2:2" ht="19">
      <c r="B409" s="1" t="s">
        <v>746</v>
      </c>
    </row>
    <row r="410" spans="2:2" ht="19">
      <c r="B410" s="1" t="s">
        <v>747</v>
      </c>
    </row>
    <row r="411" spans="2:2" ht="19">
      <c r="B411" s="1" t="s">
        <v>748</v>
      </c>
    </row>
    <row r="412" spans="2:2" ht="19">
      <c r="B412" s="1" t="s">
        <v>749</v>
      </c>
    </row>
    <row r="413" spans="2:2" ht="19">
      <c r="B413" s="1" t="s">
        <v>750</v>
      </c>
    </row>
    <row r="414" spans="2:2" ht="19">
      <c r="B414" s="1" t="s">
        <v>751</v>
      </c>
    </row>
    <row r="415" spans="2:2" ht="19">
      <c r="B415" s="1" t="s">
        <v>752</v>
      </c>
    </row>
    <row r="416" spans="2:2" ht="19">
      <c r="B416" s="1" t="s">
        <v>753</v>
      </c>
    </row>
    <row r="417" spans="2:2" ht="19">
      <c r="B417" s="1" t="s">
        <v>754</v>
      </c>
    </row>
    <row r="418" spans="2:2" ht="19">
      <c r="B418" s="1" t="s">
        <v>755</v>
      </c>
    </row>
    <row r="419" spans="2:2" ht="19">
      <c r="B419" s="1" t="s">
        <v>756</v>
      </c>
    </row>
    <row r="420" spans="2:2" ht="19">
      <c r="B420" s="1" t="s">
        <v>25</v>
      </c>
    </row>
    <row r="421" spans="2:2" ht="19">
      <c r="B421" s="1" t="s">
        <v>706</v>
      </c>
    </row>
    <row r="422" spans="2:2" ht="19">
      <c r="B422" s="1" t="s">
        <v>757</v>
      </c>
    </row>
    <row r="423" spans="2:2" ht="19">
      <c r="B423" s="1" t="s">
        <v>758</v>
      </c>
    </row>
    <row r="424" spans="2:2" ht="19">
      <c r="B424" s="1" t="s">
        <v>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24F6-93A2-DF42-8026-BF2A0D6C006D}">
  <dimension ref="A1:D35"/>
  <sheetViews>
    <sheetView workbookViewId="0">
      <selection activeCell="H12" sqref="H12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4" t="s">
        <v>3683</v>
      </c>
    </row>
    <row r="2" spans="1:4" ht="19">
      <c r="A2" s="1" t="s">
        <v>74</v>
      </c>
      <c r="B2" s="1" t="s">
        <v>74</v>
      </c>
      <c r="D2" s="4" t="s">
        <v>4</v>
      </c>
    </row>
    <row r="3" spans="1:4" ht="19">
      <c r="A3" s="1" t="s">
        <v>3672</v>
      </c>
      <c r="B3" s="1" t="s">
        <v>3673</v>
      </c>
      <c r="D3" s="4" t="s">
        <v>3684</v>
      </c>
    </row>
    <row r="4" spans="1:4" ht="19">
      <c r="A4" s="1" t="s">
        <v>3672</v>
      </c>
      <c r="B4" s="1" t="s">
        <v>720</v>
      </c>
      <c r="D4" s="4" t="s">
        <v>3685</v>
      </c>
    </row>
    <row r="5" spans="1:4" ht="19">
      <c r="A5" s="1" t="s">
        <v>3672</v>
      </c>
      <c r="B5" s="1" t="s">
        <v>3672</v>
      </c>
      <c r="D5" s="4" t="s">
        <v>3686</v>
      </c>
    </row>
    <row r="6" spans="1:4" ht="19">
      <c r="B6" s="1" t="s">
        <v>536</v>
      </c>
      <c r="D6" s="4" t="s">
        <v>78</v>
      </c>
    </row>
    <row r="7" spans="1:4" ht="19">
      <c r="B7" s="1" t="s">
        <v>85</v>
      </c>
      <c r="D7" s="4" t="s">
        <v>3687</v>
      </c>
    </row>
    <row r="8" spans="1:4" ht="19">
      <c r="B8" s="1" t="s">
        <v>3674</v>
      </c>
      <c r="D8" s="4" t="s">
        <v>3688</v>
      </c>
    </row>
    <row r="9" spans="1:4" ht="19">
      <c r="B9" s="1" t="s">
        <v>86</v>
      </c>
      <c r="D9" s="4" t="s">
        <v>79</v>
      </c>
    </row>
    <row r="10" spans="1:4" ht="19">
      <c r="B10" s="1" t="s">
        <v>87</v>
      </c>
      <c r="D10" s="4" t="s">
        <v>800</v>
      </c>
    </row>
    <row r="11" spans="1:4" ht="19">
      <c r="B11" s="1" t="s">
        <v>88</v>
      </c>
      <c r="D11" s="4" t="s">
        <v>3689</v>
      </c>
    </row>
    <row r="12" spans="1:4" ht="19">
      <c r="B12" s="1" t="s">
        <v>188</v>
      </c>
      <c r="D12" s="4" t="s">
        <v>3690</v>
      </c>
    </row>
    <row r="13" spans="1:4" ht="19">
      <c r="B13" s="1" t="s">
        <v>90</v>
      </c>
      <c r="D13" s="4" t="s">
        <v>80</v>
      </c>
    </row>
    <row r="14" spans="1:4" ht="19">
      <c r="B14" s="1" t="s">
        <v>91</v>
      </c>
      <c r="D14" s="4" t="s">
        <v>3691</v>
      </c>
    </row>
    <row r="15" spans="1:4" ht="19">
      <c r="B15" s="1" t="s">
        <v>2151</v>
      </c>
      <c r="D15" s="4" t="s">
        <v>3692</v>
      </c>
    </row>
    <row r="16" spans="1:4" ht="19">
      <c r="B16" s="1" t="s">
        <v>92</v>
      </c>
      <c r="D16" s="4" t="s">
        <v>3693</v>
      </c>
    </row>
    <row r="17" spans="2:4" ht="19">
      <c r="B17" s="1" t="s">
        <v>3672</v>
      </c>
      <c r="D17" s="4" t="s">
        <v>3694</v>
      </c>
    </row>
    <row r="18" spans="2:4" ht="19">
      <c r="B18" s="1" t="s">
        <v>3641</v>
      </c>
      <c r="D18" s="4" t="s">
        <v>3695</v>
      </c>
    </row>
    <row r="19" spans="2:4" ht="19">
      <c r="B19" s="1" t="s">
        <v>908</v>
      </c>
      <c r="D19" s="4" t="s">
        <v>3693</v>
      </c>
    </row>
    <row r="20" spans="2:4" ht="19">
      <c r="B20" s="1" t="s">
        <v>97</v>
      </c>
      <c r="D20" s="4" t="s">
        <v>111</v>
      </c>
    </row>
    <row r="21" spans="2:4" ht="19">
      <c r="B21" s="1" t="s">
        <v>98</v>
      </c>
      <c r="D21" s="4" t="s">
        <v>3696</v>
      </c>
    </row>
    <row r="22" spans="2:4" ht="19">
      <c r="B22" s="1" t="s">
        <v>99</v>
      </c>
      <c r="D22" s="4" t="s">
        <v>3697</v>
      </c>
    </row>
    <row r="23" spans="2:4" ht="19">
      <c r="B23" s="1" t="s">
        <v>3672</v>
      </c>
      <c r="D23" s="4" t="s">
        <v>3698</v>
      </c>
    </row>
    <row r="24" spans="2:4" ht="19">
      <c r="B24" s="1" t="s">
        <v>3675</v>
      </c>
      <c r="D24" s="4" t="s">
        <v>3699</v>
      </c>
    </row>
    <row r="25" spans="2:4" ht="19">
      <c r="B25" s="1" t="s">
        <v>3676</v>
      </c>
      <c r="D25" s="4" t="s">
        <v>3700</v>
      </c>
    </row>
    <row r="26" spans="2:4" ht="19">
      <c r="B26" s="1" t="s">
        <v>3677</v>
      </c>
      <c r="D26" s="4" t="s">
        <v>3701</v>
      </c>
    </row>
    <row r="27" spans="2:4" ht="19">
      <c r="B27" s="1" t="s">
        <v>3678</v>
      </c>
      <c r="D27" s="4" t="s">
        <v>3702</v>
      </c>
    </row>
    <row r="28" spans="2:4" ht="19">
      <c r="B28" s="1" t="s">
        <v>3679</v>
      </c>
      <c r="D28" s="4" t="s">
        <v>3703</v>
      </c>
    </row>
    <row r="29" spans="2:4" ht="19">
      <c r="B29" s="1" t="s">
        <v>3680</v>
      </c>
      <c r="D29" s="4" t="s">
        <v>3704</v>
      </c>
    </row>
    <row r="30" spans="2:4" ht="19">
      <c r="B30" s="1" t="s">
        <v>3681</v>
      </c>
      <c r="D30" s="4" t="s">
        <v>3705</v>
      </c>
    </row>
    <row r="31" spans="2:4" ht="19">
      <c r="B31" s="1" t="s">
        <v>3682</v>
      </c>
      <c r="D31" s="4" t="s">
        <v>3706</v>
      </c>
    </row>
    <row r="32" spans="2:4">
      <c r="D32" s="4" t="s">
        <v>3707</v>
      </c>
    </row>
    <row r="33" spans="4:4">
      <c r="D33" s="4" t="s">
        <v>3708</v>
      </c>
    </row>
    <row r="34" spans="4:4">
      <c r="D34" s="4" t="s">
        <v>3709</v>
      </c>
    </row>
    <row r="35" spans="4:4" ht="17">
      <c r="D35" s="5" t="s">
        <v>791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00AC-35E1-DA41-8B17-9FEB0290E4F0}">
  <dimension ref="A1:D305"/>
  <sheetViews>
    <sheetView workbookViewId="0">
      <selection activeCell="D16" sqref="D16"/>
    </sheetView>
  </sheetViews>
  <sheetFormatPr baseColWidth="10" defaultRowHeight="16"/>
  <cols>
    <col min="1" max="1" width="42.1640625" bestFit="1" customWidth="1"/>
    <col min="2" max="2" width="55.83203125" bestFit="1" customWidth="1"/>
    <col min="3" max="4" width="138.5" bestFit="1" customWidth="1"/>
  </cols>
  <sheetData>
    <row r="1" spans="1:4" ht="19">
      <c r="A1" s="1" t="s">
        <v>73</v>
      </c>
      <c r="B1" s="1" t="s">
        <v>73</v>
      </c>
      <c r="C1" s="1" t="s">
        <v>657</v>
      </c>
      <c r="D1" s="1" t="s">
        <v>657</v>
      </c>
    </row>
    <row r="2" spans="1:4" ht="19">
      <c r="A2" s="1" t="s">
        <v>74</v>
      </c>
      <c r="B2" s="1" t="s">
        <v>74</v>
      </c>
      <c r="C2" s="1" t="s">
        <v>658</v>
      </c>
      <c r="D2" s="1" t="s">
        <v>658</v>
      </c>
    </row>
    <row r="3" spans="1:4" ht="19">
      <c r="A3" s="1" t="s">
        <v>73</v>
      </c>
      <c r="B3" s="1" t="s">
        <v>73</v>
      </c>
      <c r="C3" s="1" t="s">
        <v>4</v>
      </c>
      <c r="D3" s="1" t="s">
        <v>4</v>
      </c>
    </row>
    <row r="4" spans="1:4" ht="19">
      <c r="A4" s="1" t="s">
        <v>74</v>
      </c>
      <c r="B4" s="1" t="s">
        <v>74</v>
      </c>
      <c r="C4" s="1" t="s">
        <v>659</v>
      </c>
      <c r="D4" s="1" t="s">
        <v>659</v>
      </c>
    </row>
    <row r="5" spans="1:4" ht="19">
      <c r="A5" s="1" t="s">
        <v>2</v>
      </c>
      <c r="B5" s="1" t="s">
        <v>2</v>
      </c>
      <c r="C5" s="1" t="s">
        <v>660</v>
      </c>
      <c r="D5" s="1" t="s">
        <v>660</v>
      </c>
    </row>
    <row r="6" spans="1:4" ht="19">
      <c r="A6" s="1" t="s">
        <v>78</v>
      </c>
      <c r="B6" s="1" t="s">
        <v>78</v>
      </c>
      <c r="C6" s="1" t="s">
        <v>661</v>
      </c>
      <c r="D6" s="1" t="s">
        <v>661</v>
      </c>
    </row>
    <row r="7" spans="1:4" ht="19">
      <c r="A7" s="1" t="s">
        <v>4</v>
      </c>
      <c r="B7" s="1" t="s">
        <v>4</v>
      </c>
      <c r="C7" s="1" t="s">
        <v>662</v>
      </c>
      <c r="D7" s="1" t="s">
        <v>662</v>
      </c>
    </row>
    <row r="8" spans="1:4" ht="19">
      <c r="A8" s="1" t="s">
        <v>17</v>
      </c>
      <c r="B8" s="1" t="s">
        <v>585</v>
      </c>
      <c r="C8" s="1" t="s">
        <v>663</v>
      </c>
      <c r="D8" s="1" t="s">
        <v>663</v>
      </c>
    </row>
    <row r="9" spans="1:4" ht="19">
      <c r="A9" s="1" t="s">
        <v>586</v>
      </c>
      <c r="B9" s="1" t="s">
        <v>17</v>
      </c>
      <c r="C9" s="1" t="s">
        <v>664</v>
      </c>
      <c r="D9" s="1" t="s">
        <v>664</v>
      </c>
    </row>
    <row r="10" spans="1:4" ht="19">
      <c r="A10" s="1" t="s">
        <v>17</v>
      </c>
      <c r="B10" s="1" t="s">
        <v>586</v>
      </c>
      <c r="C10" s="1" t="s">
        <v>665</v>
      </c>
      <c r="D10" s="1" t="s">
        <v>665</v>
      </c>
    </row>
    <row r="11" spans="1:4" ht="19">
      <c r="A11" s="1" t="s">
        <v>588</v>
      </c>
      <c r="B11" s="1" t="s">
        <v>587</v>
      </c>
      <c r="C11" s="1" t="s">
        <v>662</v>
      </c>
      <c r="D11" s="1" t="s">
        <v>662</v>
      </c>
    </row>
    <row r="12" spans="1:4" ht="19">
      <c r="A12" s="1" t="s">
        <v>81</v>
      </c>
      <c r="B12" s="1" t="s">
        <v>17</v>
      </c>
      <c r="C12" s="1" t="s">
        <v>666</v>
      </c>
      <c r="D12" s="1" t="s">
        <v>666</v>
      </c>
    </row>
    <row r="13" spans="1:4" ht="19">
      <c r="A13" s="1" t="s">
        <v>536</v>
      </c>
      <c r="B13" s="1" t="s">
        <v>588</v>
      </c>
      <c r="C13" s="1" t="s">
        <v>667</v>
      </c>
      <c r="D13" s="1" t="s">
        <v>667</v>
      </c>
    </row>
    <row r="14" spans="1:4" ht="19">
      <c r="A14" s="1" t="s">
        <v>83</v>
      </c>
      <c r="B14" s="1" t="s">
        <v>589</v>
      </c>
      <c r="C14" s="1" t="s">
        <v>668</v>
      </c>
      <c r="D14" s="1" t="s">
        <v>668</v>
      </c>
    </row>
    <row r="15" spans="1:4" ht="19">
      <c r="A15" s="1" t="s">
        <v>86</v>
      </c>
      <c r="B15" s="1" t="s">
        <v>81</v>
      </c>
      <c r="C15" s="1" t="s">
        <v>662</v>
      </c>
      <c r="D15" s="1" t="s">
        <v>662</v>
      </c>
    </row>
    <row r="16" spans="1:4" ht="19">
      <c r="A16" s="1" t="s">
        <v>87</v>
      </c>
      <c r="B16" s="1" t="s">
        <v>536</v>
      </c>
      <c r="C16" s="1" t="s">
        <v>669</v>
      </c>
      <c r="D16" s="1" t="s">
        <v>669</v>
      </c>
    </row>
    <row r="17" spans="1:4" ht="19">
      <c r="A17" s="1" t="s">
        <v>88</v>
      </c>
      <c r="B17" s="1" t="s">
        <v>83</v>
      </c>
      <c r="C17" s="1" t="s">
        <v>670</v>
      </c>
      <c r="D17" s="1" t="s">
        <v>670</v>
      </c>
    </row>
    <row r="18" spans="1:4" ht="19">
      <c r="A18" s="1" t="s">
        <v>590</v>
      </c>
      <c r="B18" s="1" t="s">
        <v>536</v>
      </c>
      <c r="C18" s="1" t="s">
        <v>671</v>
      </c>
      <c r="D18" s="1" t="s">
        <v>671</v>
      </c>
    </row>
    <row r="19" spans="1:4" ht="19">
      <c r="A19" s="1" t="s">
        <v>90</v>
      </c>
      <c r="B19" s="1" t="s">
        <v>85</v>
      </c>
      <c r="C19" s="1" t="s">
        <v>662</v>
      </c>
      <c r="D19" s="1" t="s">
        <v>662</v>
      </c>
    </row>
    <row r="20" spans="1:4" ht="19">
      <c r="A20" s="1" t="s">
        <v>91</v>
      </c>
      <c r="B20" s="1" t="s">
        <v>86</v>
      </c>
      <c r="C20" s="1" t="s">
        <v>672</v>
      </c>
      <c r="D20" s="1" t="s">
        <v>672</v>
      </c>
    </row>
    <row r="21" spans="1:4" ht="19">
      <c r="A21" s="1" t="s">
        <v>591</v>
      </c>
      <c r="B21" s="1" t="s">
        <v>87</v>
      </c>
      <c r="C21" s="1" t="s">
        <v>673</v>
      </c>
      <c r="D21" s="1" t="s">
        <v>673</v>
      </c>
    </row>
    <row r="22" spans="1:4" ht="19">
      <c r="A22" s="1" t="s">
        <v>97</v>
      </c>
      <c r="B22" s="1" t="s">
        <v>88</v>
      </c>
      <c r="C22" s="1" t="s">
        <v>674</v>
      </c>
      <c r="D22" s="1" t="s">
        <v>674</v>
      </c>
    </row>
    <row r="23" spans="1:4" ht="19">
      <c r="A23" s="1" t="s">
        <v>17</v>
      </c>
      <c r="B23" s="1" t="s">
        <v>590</v>
      </c>
      <c r="C23" s="1" t="s">
        <v>675</v>
      </c>
      <c r="D23" s="1" t="s">
        <v>675</v>
      </c>
    </row>
    <row r="24" spans="1:4" ht="19">
      <c r="A24" s="1" t="s">
        <v>592</v>
      </c>
      <c r="B24" s="1" t="s">
        <v>90</v>
      </c>
      <c r="C24" s="1" t="s">
        <v>676</v>
      </c>
      <c r="D24" s="1" t="s">
        <v>676</v>
      </c>
    </row>
    <row r="25" spans="1:4" ht="19">
      <c r="A25" s="1" t="s">
        <v>593</v>
      </c>
      <c r="B25" s="1" t="s">
        <v>91</v>
      </c>
      <c r="C25" s="1" t="s">
        <v>677</v>
      </c>
      <c r="D25" s="1" t="s">
        <v>677</v>
      </c>
    </row>
    <row r="26" spans="1:4" ht="19">
      <c r="A26" s="1" t="s">
        <v>594</v>
      </c>
      <c r="B26" s="1" t="s">
        <v>591</v>
      </c>
      <c r="C26" s="1" t="s">
        <v>678</v>
      </c>
      <c r="D26" s="1" t="s">
        <v>678</v>
      </c>
    </row>
    <row r="27" spans="1:4" ht="19">
      <c r="A27" s="1" t="s">
        <v>78</v>
      </c>
      <c r="B27" s="1" t="s">
        <v>97</v>
      </c>
      <c r="C27" s="1" t="s">
        <v>679</v>
      </c>
      <c r="D27" s="1" t="s">
        <v>679</v>
      </c>
    </row>
    <row r="28" spans="1:4" ht="19">
      <c r="A28" s="1" t="s">
        <v>79</v>
      </c>
      <c r="B28" s="1" t="s">
        <v>17</v>
      </c>
      <c r="C28" s="1" t="s">
        <v>680</v>
      </c>
      <c r="D28" s="1" t="s">
        <v>680</v>
      </c>
    </row>
    <row r="29" spans="1:4" ht="19">
      <c r="A29" s="1" t="s">
        <v>17</v>
      </c>
      <c r="B29" s="1" t="s">
        <v>592</v>
      </c>
      <c r="C29" s="1" t="s">
        <v>4</v>
      </c>
      <c r="D29" s="1" t="s">
        <v>4</v>
      </c>
    </row>
    <row r="30" spans="1:4" ht="19">
      <c r="A30" s="1" t="s">
        <v>596</v>
      </c>
      <c r="B30" s="1" t="s">
        <v>99</v>
      </c>
      <c r="C30" s="1" t="s">
        <v>681</v>
      </c>
      <c r="D30" s="1" t="s">
        <v>681</v>
      </c>
    </row>
    <row r="31" spans="1:4" ht="19">
      <c r="A31" s="1" t="s">
        <v>80</v>
      </c>
      <c r="B31" s="1" t="s">
        <v>593</v>
      </c>
      <c r="C31" s="1" t="s">
        <v>682</v>
      </c>
      <c r="D31" s="1" t="s">
        <v>682</v>
      </c>
    </row>
    <row r="32" spans="1:4" ht="19">
      <c r="A32" s="1" t="s">
        <v>111</v>
      </c>
      <c r="B32" s="1" t="s">
        <v>99</v>
      </c>
      <c r="C32" s="1" t="s">
        <v>683</v>
      </c>
      <c r="D32" s="1" t="s">
        <v>683</v>
      </c>
    </row>
    <row r="33" spans="1:4" ht="19">
      <c r="A33" s="1" t="s">
        <v>536</v>
      </c>
      <c r="B33" s="1" t="s">
        <v>594</v>
      </c>
      <c r="C33" s="1" t="s">
        <v>684</v>
      </c>
      <c r="D33" s="1" t="s">
        <v>684</v>
      </c>
    </row>
    <row r="34" spans="1:4" ht="19">
      <c r="A34" s="1" t="s">
        <v>536</v>
      </c>
      <c r="B34" s="1" t="s">
        <v>595</v>
      </c>
    </row>
    <row r="35" spans="1:4" ht="19">
      <c r="A35" s="1" t="s">
        <v>83</v>
      </c>
      <c r="B35" s="1" t="s">
        <v>78</v>
      </c>
    </row>
    <row r="36" spans="1:4" ht="19">
      <c r="A36" s="1" t="s">
        <v>83</v>
      </c>
      <c r="B36" s="1" t="s">
        <v>79</v>
      </c>
    </row>
    <row r="37" spans="1:4" ht="19">
      <c r="A37" s="1" t="s">
        <v>85</v>
      </c>
      <c r="B37" s="1" t="s">
        <v>17</v>
      </c>
    </row>
    <row r="38" spans="1:4" ht="19">
      <c r="A38" s="1" t="s">
        <v>17</v>
      </c>
      <c r="B38" s="1" t="s">
        <v>596</v>
      </c>
    </row>
    <row r="39" spans="1:4" ht="19">
      <c r="A39" s="1" t="s">
        <v>596</v>
      </c>
      <c r="B39" s="1" t="s">
        <v>597</v>
      </c>
    </row>
    <row r="40" spans="1:4" ht="19">
      <c r="A40" s="1" t="s">
        <v>88</v>
      </c>
      <c r="B40" s="1" t="s">
        <v>80</v>
      </c>
    </row>
    <row r="41" spans="1:4" ht="19">
      <c r="A41" s="1" t="s">
        <v>600</v>
      </c>
      <c r="B41" s="1" t="s">
        <v>111</v>
      </c>
    </row>
    <row r="42" spans="1:4" ht="19">
      <c r="A42" s="1" t="s">
        <v>90</v>
      </c>
      <c r="B42" s="1" t="s">
        <v>492</v>
      </c>
    </row>
    <row r="43" spans="1:4" ht="19">
      <c r="A43" s="1" t="s">
        <v>91</v>
      </c>
      <c r="B43" s="1" t="s">
        <v>536</v>
      </c>
    </row>
    <row r="44" spans="1:4" ht="19">
      <c r="A44" s="1" t="s">
        <v>591</v>
      </c>
      <c r="B44" s="1" t="s">
        <v>598</v>
      </c>
    </row>
    <row r="45" spans="1:4" ht="19">
      <c r="A45" s="1" t="s">
        <v>97</v>
      </c>
      <c r="B45" s="1" t="s">
        <v>536</v>
      </c>
    </row>
    <row r="46" spans="1:4" ht="19">
      <c r="A46" s="1" t="s">
        <v>99</v>
      </c>
      <c r="B46" s="1" t="s">
        <v>599</v>
      </c>
    </row>
    <row r="47" spans="1:4" ht="19">
      <c r="A47" s="1" t="s">
        <v>593</v>
      </c>
      <c r="B47" s="1" t="s">
        <v>83</v>
      </c>
    </row>
    <row r="48" spans="1:4" ht="19">
      <c r="A48" s="1" t="s">
        <v>17</v>
      </c>
      <c r="B48" s="1" t="s">
        <v>536</v>
      </c>
    </row>
    <row r="49" spans="1:2" ht="19">
      <c r="A49" s="1" t="s">
        <v>4</v>
      </c>
      <c r="B49" s="1" t="s">
        <v>598</v>
      </c>
    </row>
    <row r="50" spans="1:2" ht="19">
      <c r="A50" s="1" t="s">
        <v>78</v>
      </c>
      <c r="B50" s="1" t="s">
        <v>83</v>
      </c>
    </row>
    <row r="51" spans="1:2" ht="19">
      <c r="A51" s="1" t="s">
        <v>79</v>
      </c>
      <c r="B51" s="1" t="s">
        <v>536</v>
      </c>
    </row>
    <row r="52" spans="1:2" ht="19">
      <c r="A52" s="1" t="s">
        <v>17</v>
      </c>
      <c r="B52" s="1" t="s">
        <v>599</v>
      </c>
    </row>
    <row r="53" spans="1:2" ht="19">
      <c r="A53" s="1" t="s">
        <v>602</v>
      </c>
      <c r="B53" s="1" t="s">
        <v>85</v>
      </c>
    </row>
    <row r="54" spans="1:2" ht="19">
      <c r="A54" s="1" t="s">
        <v>605</v>
      </c>
      <c r="B54" s="1" t="s">
        <v>17</v>
      </c>
    </row>
    <row r="55" spans="1:2" ht="19">
      <c r="A55" s="1" t="s">
        <v>606</v>
      </c>
      <c r="B55" s="1" t="s">
        <v>596</v>
      </c>
    </row>
    <row r="56" spans="1:2" ht="19">
      <c r="A56" s="1" t="s">
        <v>608</v>
      </c>
      <c r="B56" s="1" t="s">
        <v>86</v>
      </c>
    </row>
    <row r="57" spans="1:2" ht="19">
      <c r="A57" s="1" t="s">
        <v>610</v>
      </c>
      <c r="B57" s="1" t="s">
        <v>88</v>
      </c>
    </row>
    <row r="58" spans="1:2" ht="19">
      <c r="A58" s="1" t="s">
        <v>612</v>
      </c>
      <c r="B58" s="1" t="s">
        <v>600</v>
      </c>
    </row>
    <row r="59" spans="1:2" ht="19">
      <c r="A59" s="1" t="s">
        <v>614</v>
      </c>
      <c r="B59" s="1" t="s">
        <v>601</v>
      </c>
    </row>
    <row r="60" spans="1:2" ht="19">
      <c r="A60" s="1" t="s">
        <v>615</v>
      </c>
      <c r="B60" s="1" t="s">
        <v>90</v>
      </c>
    </row>
    <row r="61" spans="1:2" ht="19">
      <c r="A61" s="1" t="s">
        <v>616</v>
      </c>
      <c r="B61" s="1" t="s">
        <v>91</v>
      </c>
    </row>
    <row r="62" spans="1:2" ht="19">
      <c r="A62" s="1" t="s">
        <v>605</v>
      </c>
      <c r="B62" s="1" t="s">
        <v>591</v>
      </c>
    </row>
    <row r="63" spans="1:2" ht="19">
      <c r="A63" s="1" t="s">
        <v>606</v>
      </c>
      <c r="B63" s="1" t="s">
        <v>97</v>
      </c>
    </row>
    <row r="64" spans="1:2" ht="19">
      <c r="A64" s="1" t="s">
        <v>608</v>
      </c>
      <c r="B64" s="1" t="s">
        <v>99</v>
      </c>
    </row>
    <row r="65" spans="1:2" ht="19">
      <c r="A65" s="1" t="s">
        <v>610</v>
      </c>
      <c r="B65" s="1" t="s">
        <v>593</v>
      </c>
    </row>
    <row r="66" spans="1:2" ht="19">
      <c r="A66" s="1" t="s">
        <v>612</v>
      </c>
      <c r="B66" s="1" t="s">
        <v>99</v>
      </c>
    </row>
    <row r="67" spans="1:2" ht="19">
      <c r="A67" s="1" t="s">
        <v>614</v>
      </c>
      <c r="B67" s="1" t="s">
        <v>17</v>
      </c>
    </row>
    <row r="68" spans="1:2" ht="19">
      <c r="A68" s="1" t="s">
        <v>615</v>
      </c>
      <c r="B68" s="1" t="s">
        <v>4</v>
      </c>
    </row>
    <row r="69" spans="1:2" ht="19">
      <c r="A69" s="1" t="s">
        <v>616</v>
      </c>
      <c r="B69" s="1" t="s">
        <v>78</v>
      </c>
    </row>
    <row r="70" spans="1:2" ht="19">
      <c r="A70" s="1" t="s">
        <v>605</v>
      </c>
      <c r="B70" s="1" t="s">
        <v>79</v>
      </c>
    </row>
    <row r="71" spans="1:2" ht="19">
      <c r="A71" s="1" t="s">
        <v>618</v>
      </c>
      <c r="B71" s="1" t="s">
        <v>17</v>
      </c>
    </row>
    <row r="72" spans="1:2" ht="19">
      <c r="A72" s="1" t="s">
        <v>619</v>
      </c>
      <c r="B72" s="1" t="s">
        <v>602</v>
      </c>
    </row>
    <row r="73" spans="1:2" ht="19">
      <c r="A73" s="1" t="s">
        <v>620</v>
      </c>
      <c r="B73" s="1" t="s">
        <v>603</v>
      </c>
    </row>
    <row r="74" spans="1:2" ht="19">
      <c r="A74" s="1" t="s">
        <v>620</v>
      </c>
      <c r="B74" s="1" t="s">
        <v>604</v>
      </c>
    </row>
    <row r="75" spans="1:2" ht="19">
      <c r="A75" s="1" t="s">
        <v>623</v>
      </c>
      <c r="B75" s="1" t="s">
        <v>605</v>
      </c>
    </row>
    <row r="76" spans="1:2" ht="19">
      <c r="A76" s="1" t="s">
        <v>625</v>
      </c>
      <c r="B76" s="1" t="s">
        <v>606</v>
      </c>
    </row>
    <row r="77" spans="1:2" ht="19">
      <c r="A77" s="1" t="s">
        <v>626</v>
      </c>
      <c r="B77" s="1" t="s">
        <v>607</v>
      </c>
    </row>
    <row r="78" spans="1:2" ht="19">
      <c r="A78" s="1" t="s">
        <v>627</v>
      </c>
      <c r="B78" s="1" t="s">
        <v>608</v>
      </c>
    </row>
    <row r="79" spans="1:2" ht="19">
      <c r="A79" s="1" t="s">
        <v>629</v>
      </c>
      <c r="B79" s="1" t="s">
        <v>609</v>
      </c>
    </row>
    <row r="80" spans="1:2" ht="19">
      <c r="A80" s="1" t="s">
        <v>17</v>
      </c>
      <c r="B80" s="1" t="s">
        <v>610</v>
      </c>
    </row>
    <row r="81" spans="1:2" ht="19">
      <c r="A81" s="1" t="s">
        <v>631</v>
      </c>
      <c r="B81" s="1" t="s">
        <v>611</v>
      </c>
    </row>
    <row r="82" spans="1:2" ht="19">
      <c r="A82" s="1" t="s">
        <v>111</v>
      </c>
      <c r="B82" s="1" t="s">
        <v>612</v>
      </c>
    </row>
    <row r="83" spans="1:2" ht="19">
      <c r="A83" s="1" t="s">
        <v>17</v>
      </c>
      <c r="B83" s="1" t="s">
        <v>613</v>
      </c>
    </row>
    <row r="84" spans="1:2" ht="19">
      <c r="A84" s="1" t="s">
        <v>602</v>
      </c>
      <c r="B84" s="1" t="s">
        <v>614</v>
      </c>
    </row>
    <row r="85" spans="1:2" ht="19">
      <c r="A85" s="1" t="s">
        <v>536</v>
      </c>
      <c r="B85" s="1" t="s">
        <v>615</v>
      </c>
    </row>
    <row r="86" spans="1:2" ht="19">
      <c r="A86" s="1" t="s">
        <v>83</v>
      </c>
      <c r="B86" s="1" t="s">
        <v>616</v>
      </c>
    </row>
    <row r="87" spans="1:2" ht="19">
      <c r="A87" s="1" t="s">
        <v>536</v>
      </c>
      <c r="B87" s="1" t="s">
        <v>603</v>
      </c>
    </row>
    <row r="88" spans="1:2" ht="19">
      <c r="A88" s="1" t="s">
        <v>85</v>
      </c>
      <c r="B88" s="1" t="s">
        <v>604</v>
      </c>
    </row>
    <row r="89" spans="1:2" ht="19">
      <c r="A89" s="1" t="s">
        <v>86</v>
      </c>
      <c r="B89" s="1" t="s">
        <v>605</v>
      </c>
    </row>
    <row r="90" spans="1:2" ht="19">
      <c r="A90" s="1" t="s">
        <v>600</v>
      </c>
      <c r="B90" s="1" t="s">
        <v>606</v>
      </c>
    </row>
    <row r="91" spans="1:2" ht="19">
      <c r="A91" s="1" t="s">
        <v>90</v>
      </c>
      <c r="B91" s="1" t="s">
        <v>607</v>
      </c>
    </row>
    <row r="92" spans="1:2" ht="19">
      <c r="A92" s="1" t="s">
        <v>91</v>
      </c>
      <c r="B92" s="1" t="s">
        <v>608</v>
      </c>
    </row>
    <row r="93" spans="1:2" ht="19">
      <c r="A93" s="1" t="s">
        <v>591</v>
      </c>
      <c r="B93" s="1" t="s">
        <v>609</v>
      </c>
    </row>
    <row r="94" spans="1:2" ht="19">
      <c r="A94" s="1" t="s">
        <v>97</v>
      </c>
      <c r="B94" s="1" t="s">
        <v>610</v>
      </c>
    </row>
    <row r="95" spans="1:2" ht="19">
      <c r="A95" s="1" t="s">
        <v>17</v>
      </c>
      <c r="B95" s="1" t="s">
        <v>611</v>
      </c>
    </row>
    <row r="96" spans="1:2" ht="19">
      <c r="A96" s="1" t="s">
        <v>602</v>
      </c>
      <c r="B96" s="1" t="s">
        <v>612</v>
      </c>
    </row>
    <row r="97" spans="1:2" ht="19">
      <c r="A97" s="1" t="s">
        <v>593</v>
      </c>
      <c r="B97" s="1" t="s">
        <v>613</v>
      </c>
    </row>
    <row r="98" spans="1:2" ht="19">
      <c r="A98" s="1" t="s">
        <v>78</v>
      </c>
      <c r="B98" s="1" t="s">
        <v>614</v>
      </c>
    </row>
    <row r="99" spans="1:2" ht="19">
      <c r="A99" s="1" t="s">
        <v>79</v>
      </c>
      <c r="B99" s="1" t="s">
        <v>615</v>
      </c>
    </row>
    <row r="100" spans="1:2" ht="19">
      <c r="A100" s="1" t="s">
        <v>586</v>
      </c>
      <c r="B100" s="1" t="s">
        <v>616</v>
      </c>
    </row>
    <row r="101" spans="1:2" ht="19">
      <c r="A101" s="1" t="s">
        <v>587</v>
      </c>
      <c r="B101" s="1" t="s">
        <v>617</v>
      </c>
    </row>
    <row r="102" spans="1:2" ht="19">
      <c r="A102" s="1" t="s">
        <v>17</v>
      </c>
      <c r="B102" s="1" t="s">
        <v>605</v>
      </c>
    </row>
    <row r="103" spans="1:2" ht="19">
      <c r="A103" s="1" t="s">
        <v>632</v>
      </c>
      <c r="B103" s="1" t="s">
        <v>618</v>
      </c>
    </row>
    <row r="104" spans="1:2" ht="19">
      <c r="A104" s="1" t="s">
        <v>536</v>
      </c>
      <c r="B104" s="1" t="s">
        <v>619</v>
      </c>
    </row>
    <row r="105" spans="1:2" ht="19">
      <c r="A105" s="1" t="s">
        <v>83</v>
      </c>
      <c r="B105" s="1" t="s">
        <v>620</v>
      </c>
    </row>
    <row r="106" spans="1:2" ht="19">
      <c r="A106" s="1" t="s">
        <v>85</v>
      </c>
      <c r="B106" s="1" t="s">
        <v>621</v>
      </c>
    </row>
    <row r="107" spans="1:2" ht="19">
      <c r="A107" s="1" t="s">
        <v>86</v>
      </c>
      <c r="B107" s="1" t="s">
        <v>620</v>
      </c>
    </row>
    <row r="108" spans="1:2" ht="19">
      <c r="A108" s="1" t="s">
        <v>88</v>
      </c>
      <c r="B108" s="1" t="s">
        <v>622</v>
      </c>
    </row>
    <row r="109" spans="1:2" ht="19">
      <c r="A109" s="1" t="s">
        <v>600</v>
      </c>
      <c r="B109" s="1" t="s">
        <v>623</v>
      </c>
    </row>
    <row r="110" spans="1:2" ht="19">
      <c r="A110" s="1" t="s">
        <v>90</v>
      </c>
      <c r="B110" s="1" t="s">
        <v>624</v>
      </c>
    </row>
    <row r="111" spans="1:2" ht="19">
      <c r="A111" s="1" t="s">
        <v>91</v>
      </c>
      <c r="B111" s="1" t="s">
        <v>625</v>
      </c>
    </row>
    <row r="112" spans="1:2" ht="19">
      <c r="A112" s="1" t="s">
        <v>591</v>
      </c>
      <c r="B112" s="1" t="s">
        <v>626</v>
      </c>
    </row>
    <row r="113" spans="1:2" ht="19">
      <c r="A113" s="1" t="s">
        <v>97</v>
      </c>
      <c r="B113" s="1" t="s">
        <v>627</v>
      </c>
    </row>
    <row r="114" spans="1:2" ht="19">
      <c r="A114" s="1" t="s">
        <v>99</v>
      </c>
      <c r="B114" s="1" t="s">
        <v>628</v>
      </c>
    </row>
    <row r="115" spans="1:2" ht="19">
      <c r="A115" s="1" t="s">
        <v>593</v>
      </c>
      <c r="B115" s="1" t="s">
        <v>629</v>
      </c>
    </row>
    <row r="116" spans="1:2" ht="19">
      <c r="A116" s="1" t="s">
        <v>17</v>
      </c>
      <c r="B116" s="1" t="s">
        <v>630</v>
      </c>
    </row>
    <row r="117" spans="1:2" ht="19">
      <c r="A117" s="1" t="s">
        <v>4</v>
      </c>
      <c r="B117" s="1" t="s">
        <v>17</v>
      </c>
    </row>
    <row r="118" spans="1:2" ht="19">
      <c r="A118" s="1" t="s">
        <v>78</v>
      </c>
      <c r="B118" s="1" t="s">
        <v>631</v>
      </c>
    </row>
    <row r="119" spans="1:2" ht="19">
      <c r="A119" s="1" t="s">
        <v>605</v>
      </c>
      <c r="B119" s="1" t="s">
        <v>586</v>
      </c>
    </row>
    <row r="120" spans="1:2" ht="19">
      <c r="A120" s="1" t="s">
        <v>606</v>
      </c>
      <c r="B120" s="1" t="s">
        <v>587</v>
      </c>
    </row>
    <row r="121" spans="1:2" ht="19">
      <c r="A121" s="1" t="s">
        <v>608</v>
      </c>
      <c r="B121" s="1" t="s">
        <v>111</v>
      </c>
    </row>
    <row r="122" spans="1:2" ht="19">
      <c r="A122" s="1" t="s">
        <v>610</v>
      </c>
      <c r="B122" s="1" t="s">
        <v>492</v>
      </c>
    </row>
    <row r="123" spans="1:2" ht="19">
      <c r="A123" s="1" t="s">
        <v>612</v>
      </c>
      <c r="B123" s="1" t="s">
        <v>17</v>
      </c>
    </row>
    <row r="124" spans="1:2" ht="19">
      <c r="A124" s="1" t="s">
        <v>614</v>
      </c>
      <c r="B124" s="1" t="s">
        <v>602</v>
      </c>
    </row>
    <row r="125" spans="1:2" ht="19">
      <c r="A125" s="1" t="s">
        <v>615</v>
      </c>
      <c r="B125" s="1" t="s">
        <v>536</v>
      </c>
    </row>
    <row r="126" spans="1:2" ht="19">
      <c r="A126" s="1" t="s">
        <v>616</v>
      </c>
      <c r="B126" s="1" t="s">
        <v>83</v>
      </c>
    </row>
    <row r="127" spans="1:2" ht="19">
      <c r="A127" s="1" t="s">
        <v>605</v>
      </c>
      <c r="B127" s="1" t="s">
        <v>536</v>
      </c>
    </row>
    <row r="128" spans="1:2" ht="19">
      <c r="A128" s="1" t="s">
        <v>606</v>
      </c>
      <c r="B128" s="1" t="s">
        <v>85</v>
      </c>
    </row>
    <row r="129" spans="1:2" ht="19">
      <c r="A129" s="1" t="s">
        <v>608</v>
      </c>
      <c r="B129" s="1" t="s">
        <v>86</v>
      </c>
    </row>
    <row r="130" spans="1:2" ht="19">
      <c r="A130" s="1" t="s">
        <v>610</v>
      </c>
      <c r="B130" s="1" t="s">
        <v>88</v>
      </c>
    </row>
    <row r="131" spans="1:2" ht="19">
      <c r="A131" s="1" t="s">
        <v>612</v>
      </c>
      <c r="B131" s="1" t="s">
        <v>600</v>
      </c>
    </row>
    <row r="132" spans="1:2" ht="19">
      <c r="A132" s="1" t="s">
        <v>614</v>
      </c>
      <c r="B132" s="1" t="s">
        <v>601</v>
      </c>
    </row>
    <row r="133" spans="1:2" ht="19">
      <c r="A133" s="1" t="s">
        <v>615</v>
      </c>
      <c r="B133" s="1" t="s">
        <v>90</v>
      </c>
    </row>
    <row r="134" spans="1:2" ht="19">
      <c r="A134" s="1" t="s">
        <v>616</v>
      </c>
      <c r="B134" s="1" t="s">
        <v>91</v>
      </c>
    </row>
    <row r="135" spans="1:2" ht="19">
      <c r="A135" s="1" t="s">
        <v>586</v>
      </c>
      <c r="B135" s="1" t="s">
        <v>591</v>
      </c>
    </row>
    <row r="136" spans="1:2" ht="19">
      <c r="A136" s="1" t="s">
        <v>111</v>
      </c>
      <c r="B136" s="1" t="s">
        <v>97</v>
      </c>
    </row>
    <row r="137" spans="1:2" ht="19">
      <c r="A137" s="1" t="s">
        <v>17</v>
      </c>
      <c r="B137" s="1" t="s">
        <v>17</v>
      </c>
    </row>
    <row r="138" spans="1:2" ht="19">
      <c r="A138" s="1" t="s">
        <v>634</v>
      </c>
      <c r="B138" s="1" t="s">
        <v>602</v>
      </c>
    </row>
    <row r="139" spans="1:2" ht="19">
      <c r="A139" s="1" t="s">
        <v>635</v>
      </c>
      <c r="B139" s="1" t="s">
        <v>99</v>
      </c>
    </row>
    <row r="140" spans="1:2" ht="19">
      <c r="A140" s="1" t="s">
        <v>85</v>
      </c>
      <c r="B140" s="1" t="s">
        <v>593</v>
      </c>
    </row>
    <row r="141" spans="1:2" ht="19">
      <c r="A141" s="1" t="s">
        <v>86</v>
      </c>
      <c r="B141" s="1" t="s">
        <v>99</v>
      </c>
    </row>
    <row r="142" spans="1:2" ht="19">
      <c r="A142" s="1" t="s">
        <v>600</v>
      </c>
      <c r="B142" s="1" t="s">
        <v>78</v>
      </c>
    </row>
    <row r="143" spans="1:2" ht="19">
      <c r="A143" s="1" t="s">
        <v>90</v>
      </c>
      <c r="B143" s="1" t="s">
        <v>79</v>
      </c>
    </row>
    <row r="144" spans="1:2" ht="19">
      <c r="A144" s="1" t="s">
        <v>91</v>
      </c>
      <c r="B144" s="1" t="s">
        <v>586</v>
      </c>
    </row>
    <row r="145" spans="1:2" ht="19">
      <c r="A145" s="1" t="s">
        <v>591</v>
      </c>
      <c r="B145" s="1" t="s">
        <v>587</v>
      </c>
    </row>
    <row r="146" spans="1:2" ht="19">
      <c r="A146" s="1" t="s">
        <v>97</v>
      </c>
      <c r="B146" s="1" t="s">
        <v>17</v>
      </c>
    </row>
    <row r="147" spans="1:2" ht="19">
      <c r="A147" s="1" t="s">
        <v>99</v>
      </c>
      <c r="B147" s="1" t="s">
        <v>632</v>
      </c>
    </row>
    <row r="148" spans="1:2" ht="19">
      <c r="A148" s="1" t="s">
        <v>17</v>
      </c>
      <c r="B148" s="1" t="s">
        <v>586</v>
      </c>
    </row>
    <row r="149" spans="1:2" ht="19">
      <c r="A149" s="1" t="s">
        <v>116</v>
      </c>
      <c r="B149" s="1" t="s">
        <v>633</v>
      </c>
    </row>
    <row r="150" spans="1:2" ht="19">
      <c r="A150" s="1" t="s">
        <v>120</v>
      </c>
      <c r="B150" s="1" t="s">
        <v>111</v>
      </c>
    </row>
    <row r="151" spans="1:2" ht="19">
      <c r="A151" s="1" t="s">
        <v>98</v>
      </c>
      <c r="B151" s="1" t="s">
        <v>492</v>
      </c>
    </row>
    <row r="152" spans="1:2" ht="19">
      <c r="A152" s="1" t="s">
        <v>637</v>
      </c>
      <c r="B152" s="1" t="s">
        <v>536</v>
      </c>
    </row>
    <row r="153" spans="1:2" ht="19">
      <c r="A153" s="1" t="s">
        <v>637</v>
      </c>
      <c r="B153" s="1" t="s">
        <v>83</v>
      </c>
    </row>
    <row r="154" spans="1:2" ht="19">
      <c r="A154" s="1" t="s">
        <v>638</v>
      </c>
      <c r="B154" s="1" t="s">
        <v>536</v>
      </c>
    </row>
    <row r="155" spans="1:2" ht="19">
      <c r="A155" s="1" t="s">
        <v>101</v>
      </c>
      <c r="B155" s="1" t="s">
        <v>85</v>
      </c>
    </row>
    <row r="156" spans="1:2" ht="19">
      <c r="A156" s="1" t="s">
        <v>17</v>
      </c>
      <c r="B156" s="1" t="s">
        <v>86</v>
      </c>
    </row>
    <row r="157" spans="1:2" ht="19">
      <c r="A157" s="1" t="s">
        <v>640</v>
      </c>
      <c r="B157" s="1" t="s">
        <v>88</v>
      </c>
    </row>
    <row r="158" spans="1:2" ht="19">
      <c r="A158" s="1" t="s">
        <v>17</v>
      </c>
      <c r="B158" s="1" t="s">
        <v>600</v>
      </c>
    </row>
    <row r="159" spans="1:2" ht="19">
      <c r="A159" s="1" t="s">
        <v>642</v>
      </c>
      <c r="B159" s="1" t="s">
        <v>601</v>
      </c>
    </row>
    <row r="160" spans="1:2" ht="19">
      <c r="A160" s="1" t="s">
        <v>644</v>
      </c>
      <c r="B160" s="1" t="s">
        <v>90</v>
      </c>
    </row>
    <row r="161" spans="1:2" ht="19">
      <c r="A161" s="1" t="s">
        <v>645</v>
      </c>
      <c r="B161" s="1" t="s">
        <v>91</v>
      </c>
    </row>
    <row r="162" spans="1:2" ht="19">
      <c r="A162" s="1" t="s">
        <v>106</v>
      </c>
      <c r="B162" s="1" t="s">
        <v>591</v>
      </c>
    </row>
    <row r="163" spans="1:2" ht="19">
      <c r="A163" s="1" t="s">
        <v>646</v>
      </c>
      <c r="B163" s="1" t="s">
        <v>97</v>
      </c>
    </row>
    <row r="164" spans="1:2" ht="19">
      <c r="A164" s="1" t="s">
        <v>17</v>
      </c>
      <c r="B164" s="1" t="s">
        <v>99</v>
      </c>
    </row>
    <row r="165" spans="1:2" ht="19">
      <c r="A165" s="1" t="s">
        <v>647</v>
      </c>
      <c r="B165" s="1" t="s">
        <v>593</v>
      </c>
    </row>
    <row r="166" spans="1:2" ht="19">
      <c r="A166" s="1" t="s">
        <v>648</v>
      </c>
      <c r="B166" s="1" t="s">
        <v>99</v>
      </c>
    </row>
    <row r="167" spans="1:2" ht="19">
      <c r="A167" s="1" t="s">
        <v>101</v>
      </c>
      <c r="B167" s="1" t="s">
        <v>17</v>
      </c>
    </row>
    <row r="168" spans="1:2" ht="19">
      <c r="A168" s="1" t="s">
        <v>640</v>
      </c>
      <c r="B168" s="1" t="s">
        <v>4</v>
      </c>
    </row>
    <row r="169" spans="1:2" ht="19">
      <c r="A169" s="1" t="s">
        <v>17</v>
      </c>
      <c r="B169" s="1" t="s">
        <v>78</v>
      </c>
    </row>
    <row r="170" spans="1:2" ht="19">
      <c r="A170" s="1" t="s">
        <v>649</v>
      </c>
      <c r="B170" s="1" t="s">
        <v>603</v>
      </c>
    </row>
    <row r="171" spans="1:2" ht="19">
      <c r="A171" s="1" t="s">
        <v>17</v>
      </c>
      <c r="B171" s="1" t="s">
        <v>604</v>
      </c>
    </row>
    <row r="172" spans="1:2" ht="19">
      <c r="A172" s="1" t="s">
        <v>649</v>
      </c>
      <c r="B172" s="1" t="s">
        <v>605</v>
      </c>
    </row>
    <row r="173" spans="1:2" ht="19">
      <c r="A173" s="1" t="s">
        <v>17</v>
      </c>
      <c r="B173" s="1" t="s">
        <v>606</v>
      </c>
    </row>
    <row r="174" spans="1:2" ht="19">
      <c r="A174" s="1" t="s">
        <v>649</v>
      </c>
      <c r="B174" s="1" t="s">
        <v>607</v>
      </c>
    </row>
    <row r="175" spans="1:2" ht="19">
      <c r="A175" s="1" t="s">
        <v>644</v>
      </c>
      <c r="B175" s="1" t="s">
        <v>608</v>
      </c>
    </row>
    <row r="176" spans="1:2" ht="19">
      <c r="A176" s="1" t="s">
        <v>645</v>
      </c>
      <c r="B176" s="1" t="s">
        <v>609</v>
      </c>
    </row>
    <row r="177" spans="1:2" ht="19">
      <c r="A177" s="1" t="s">
        <v>106</v>
      </c>
      <c r="B177" s="1" t="s">
        <v>610</v>
      </c>
    </row>
    <row r="178" spans="1:2" ht="19">
      <c r="A178" s="1" t="s">
        <v>646</v>
      </c>
      <c r="B178" s="1" t="s">
        <v>611</v>
      </c>
    </row>
    <row r="179" spans="1:2" ht="19">
      <c r="A179" s="1" t="s">
        <v>648</v>
      </c>
      <c r="B179" s="1" t="s">
        <v>612</v>
      </c>
    </row>
    <row r="180" spans="1:2" ht="19">
      <c r="A180" s="1" t="s">
        <v>101</v>
      </c>
      <c r="B180" s="1" t="s">
        <v>613</v>
      </c>
    </row>
    <row r="181" spans="1:2" ht="19">
      <c r="A181" s="1" t="s">
        <v>17</v>
      </c>
      <c r="B181" s="1" t="s">
        <v>614</v>
      </c>
    </row>
    <row r="182" spans="1:2" ht="19">
      <c r="A182" s="1" t="s">
        <v>651</v>
      </c>
      <c r="B182" s="1" t="s">
        <v>615</v>
      </c>
    </row>
    <row r="183" spans="1:2" ht="19">
      <c r="A183" s="1" t="s">
        <v>640</v>
      </c>
      <c r="B183" s="1" t="s">
        <v>616</v>
      </c>
    </row>
    <row r="184" spans="1:2" ht="19">
      <c r="A184" s="1" t="s">
        <v>17</v>
      </c>
      <c r="B184" s="1" t="s">
        <v>603</v>
      </c>
    </row>
    <row r="185" spans="1:2" ht="19">
      <c r="A185" s="1" t="s">
        <v>649</v>
      </c>
      <c r="B185" s="1" t="s">
        <v>604</v>
      </c>
    </row>
    <row r="186" spans="1:2" ht="19">
      <c r="A186" s="1" t="s">
        <v>17</v>
      </c>
      <c r="B186" s="1" t="s">
        <v>605</v>
      </c>
    </row>
    <row r="187" spans="1:2" ht="19">
      <c r="A187" s="1" t="s">
        <v>649</v>
      </c>
      <c r="B187" s="1" t="s">
        <v>606</v>
      </c>
    </row>
    <row r="188" spans="1:2" ht="19">
      <c r="A188" s="1" t="s">
        <v>17</v>
      </c>
      <c r="B188" s="1" t="s">
        <v>607</v>
      </c>
    </row>
    <row r="189" spans="1:2" ht="19">
      <c r="A189" s="1" t="s">
        <v>649</v>
      </c>
      <c r="B189" s="1" t="s">
        <v>608</v>
      </c>
    </row>
    <row r="190" spans="1:2" ht="19">
      <c r="A190" s="1" t="s">
        <v>17</v>
      </c>
      <c r="B190" s="1" t="s">
        <v>609</v>
      </c>
    </row>
    <row r="191" spans="1:2" ht="19">
      <c r="A191" s="1" t="s">
        <v>649</v>
      </c>
      <c r="B191" s="1" t="s">
        <v>610</v>
      </c>
    </row>
    <row r="192" spans="1:2" ht="19">
      <c r="A192" s="1" t="s">
        <v>652</v>
      </c>
      <c r="B192" s="1" t="s">
        <v>611</v>
      </c>
    </row>
    <row r="193" spans="1:2" ht="19">
      <c r="A193" s="1" t="s">
        <v>17</v>
      </c>
      <c r="B193" s="1" t="s">
        <v>612</v>
      </c>
    </row>
    <row r="194" spans="1:2" ht="19">
      <c r="A194" s="1" t="s">
        <v>649</v>
      </c>
      <c r="B194" s="1" t="s">
        <v>613</v>
      </c>
    </row>
    <row r="195" spans="1:2" ht="19">
      <c r="A195" s="1" t="s">
        <v>652</v>
      </c>
      <c r="B195" s="1" t="s">
        <v>614</v>
      </c>
    </row>
    <row r="196" spans="1:2" ht="19">
      <c r="A196" s="1" t="s">
        <v>17</v>
      </c>
      <c r="B196" s="1" t="s">
        <v>615</v>
      </c>
    </row>
    <row r="197" spans="1:2" ht="19">
      <c r="A197" s="1" t="s">
        <v>649</v>
      </c>
      <c r="B197" s="1" t="s">
        <v>616</v>
      </c>
    </row>
    <row r="198" spans="1:2" ht="19">
      <c r="A198" s="1" t="s">
        <v>17</v>
      </c>
      <c r="B198" s="1" t="s">
        <v>586</v>
      </c>
    </row>
    <row r="199" spans="1:2" ht="19">
      <c r="A199" s="1" t="s">
        <v>649</v>
      </c>
      <c r="B199" s="1" t="s">
        <v>587</v>
      </c>
    </row>
    <row r="200" spans="1:2" ht="19">
      <c r="A200" s="1" t="s">
        <v>17</v>
      </c>
      <c r="B200" s="1" t="s">
        <v>111</v>
      </c>
    </row>
    <row r="201" spans="1:2" ht="19">
      <c r="A201" s="1" t="s">
        <v>653</v>
      </c>
      <c r="B201" s="1" t="s">
        <v>17</v>
      </c>
    </row>
    <row r="202" spans="1:2" ht="19">
      <c r="A202" s="1" t="s">
        <v>645</v>
      </c>
      <c r="B202" s="1" t="s">
        <v>634</v>
      </c>
    </row>
    <row r="203" spans="1:2" ht="19">
      <c r="A203" s="1" t="s">
        <v>106</v>
      </c>
      <c r="B203" s="1" t="s">
        <v>536</v>
      </c>
    </row>
    <row r="204" spans="1:2" ht="19">
      <c r="A204" s="1" t="s">
        <v>646</v>
      </c>
      <c r="B204" s="1" t="s">
        <v>635</v>
      </c>
    </row>
    <row r="205" spans="1:2" ht="19">
      <c r="A205" s="1" t="s">
        <v>101</v>
      </c>
      <c r="B205" s="1" t="s">
        <v>536</v>
      </c>
    </row>
    <row r="206" spans="1:2" ht="19">
      <c r="A206" s="1" t="s">
        <v>640</v>
      </c>
      <c r="B206" s="1" t="s">
        <v>85</v>
      </c>
    </row>
    <row r="207" spans="1:2" ht="19">
      <c r="A207" s="1" t="s">
        <v>17</v>
      </c>
      <c r="B207" s="1" t="s">
        <v>86</v>
      </c>
    </row>
    <row r="208" spans="1:2" ht="19">
      <c r="A208" s="1" t="s">
        <v>649</v>
      </c>
      <c r="B208" s="1" t="s">
        <v>88</v>
      </c>
    </row>
    <row r="209" spans="1:2" ht="19">
      <c r="A209" s="1" t="s">
        <v>17</v>
      </c>
      <c r="B209" s="1" t="s">
        <v>600</v>
      </c>
    </row>
    <row r="210" spans="1:2" ht="19">
      <c r="A210" s="1" t="s">
        <v>649</v>
      </c>
      <c r="B210" s="1" t="s">
        <v>601</v>
      </c>
    </row>
    <row r="211" spans="1:2" ht="19">
      <c r="A211" s="1" t="s">
        <v>644</v>
      </c>
      <c r="B211" s="1" t="s">
        <v>90</v>
      </c>
    </row>
    <row r="212" spans="1:2" ht="19">
      <c r="A212" s="1" t="s">
        <v>101</v>
      </c>
      <c r="B212" s="1" t="s">
        <v>91</v>
      </c>
    </row>
    <row r="213" spans="1:2" ht="19">
      <c r="A213" s="1" t="s">
        <v>640</v>
      </c>
      <c r="B213" s="1" t="s">
        <v>591</v>
      </c>
    </row>
    <row r="214" spans="1:2" ht="19">
      <c r="A214" s="1" t="s">
        <v>17</v>
      </c>
      <c r="B214" s="1" t="s">
        <v>97</v>
      </c>
    </row>
    <row r="215" spans="1:2" ht="19">
      <c r="A215" s="1" t="s">
        <v>640</v>
      </c>
      <c r="B215" s="1" t="s">
        <v>99</v>
      </c>
    </row>
    <row r="216" spans="1:2" ht="19">
      <c r="A216" s="1" t="s">
        <v>17</v>
      </c>
      <c r="B216" s="1" t="s">
        <v>17</v>
      </c>
    </row>
    <row r="217" spans="1:2" ht="19">
      <c r="A217" s="1" t="s">
        <v>649</v>
      </c>
      <c r="B217" s="1" t="s">
        <v>116</v>
      </c>
    </row>
    <row r="218" spans="1:2" ht="19">
      <c r="A218" s="1" t="s">
        <v>644</v>
      </c>
      <c r="B218" s="1" t="s">
        <v>120</v>
      </c>
    </row>
    <row r="219" spans="1:2" ht="19">
      <c r="B219" s="1" t="s">
        <v>636</v>
      </c>
    </row>
    <row r="220" spans="1:2" ht="19">
      <c r="B220" s="1" t="s">
        <v>98</v>
      </c>
    </row>
    <row r="221" spans="1:2" ht="19">
      <c r="B221" s="1" t="s">
        <v>637</v>
      </c>
    </row>
    <row r="222" spans="1:2" ht="19">
      <c r="B222" s="1" t="s">
        <v>637</v>
      </c>
    </row>
    <row r="223" spans="1:2" ht="19">
      <c r="B223" s="1" t="s">
        <v>638</v>
      </c>
    </row>
    <row r="224" spans="1:2" ht="19">
      <c r="B224" s="1" t="s">
        <v>639</v>
      </c>
    </row>
    <row r="225" spans="2:2" ht="19">
      <c r="B225" s="1" t="s">
        <v>101</v>
      </c>
    </row>
    <row r="226" spans="2:2" ht="19">
      <c r="B226" s="1" t="s">
        <v>17</v>
      </c>
    </row>
    <row r="227" spans="2:2" ht="19">
      <c r="B227" s="1" t="s">
        <v>640</v>
      </c>
    </row>
    <row r="228" spans="2:2" ht="19">
      <c r="B228" s="1" t="s">
        <v>641</v>
      </c>
    </row>
    <row r="229" spans="2:2" ht="19">
      <c r="B229" s="1" t="s">
        <v>17</v>
      </c>
    </row>
    <row r="230" spans="2:2" ht="19">
      <c r="B230" s="1" t="s">
        <v>642</v>
      </c>
    </row>
    <row r="231" spans="2:2" ht="19">
      <c r="B231" s="1" t="s">
        <v>643</v>
      </c>
    </row>
    <row r="232" spans="2:2" ht="19">
      <c r="B232" s="1" t="s">
        <v>644</v>
      </c>
    </row>
    <row r="233" spans="2:2" ht="19">
      <c r="B233" s="1" t="s">
        <v>645</v>
      </c>
    </row>
    <row r="234" spans="2:2" ht="19">
      <c r="B234" s="1" t="s">
        <v>106</v>
      </c>
    </row>
    <row r="235" spans="2:2" ht="19">
      <c r="B235" s="1" t="s">
        <v>646</v>
      </c>
    </row>
    <row r="236" spans="2:2" ht="19">
      <c r="B236" s="1" t="s">
        <v>17</v>
      </c>
    </row>
    <row r="237" spans="2:2" ht="19">
      <c r="B237" s="1" t="s">
        <v>647</v>
      </c>
    </row>
    <row r="238" spans="2:2" ht="19">
      <c r="B238" s="1" t="s">
        <v>643</v>
      </c>
    </row>
    <row r="239" spans="2:2" ht="19">
      <c r="B239" s="1" t="s">
        <v>648</v>
      </c>
    </row>
    <row r="240" spans="2:2" ht="19">
      <c r="B240" s="1" t="s">
        <v>101</v>
      </c>
    </row>
    <row r="241" spans="2:2" ht="19">
      <c r="B241" s="1" t="s">
        <v>640</v>
      </c>
    </row>
    <row r="242" spans="2:2" ht="19">
      <c r="B242" s="1" t="s">
        <v>17</v>
      </c>
    </row>
    <row r="243" spans="2:2" ht="19">
      <c r="B243" s="1" t="s">
        <v>649</v>
      </c>
    </row>
    <row r="244" spans="2:2" ht="19">
      <c r="B244" s="1" t="s">
        <v>650</v>
      </c>
    </row>
    <row r="245" spans="2:2" ht="19">
      <c r="B245" s="1" t="s">
        <v>17</v>
      </c>
    </row>
    <row r="246" spans="2:2" ht="19">
      <c r="B246" s="1" t="s">
        <v>649</v>
      </c>
    </row>
    <row r="247" spans="2:2" ht="19">
      <c r="B247" s="1" t="s">
        <v>650</v>
      </c>
    </row>
    <row r="248" spans="2:2" ht="19">
      <c r="B248" s="1" t="s">
        <v>17</v>
      </c>
    </row>
    <row r="249" spans="2:2" ht="19">
      <c r="B249" s="1" t="s">
        <v>649</v>
      </c>
    </row>
    <row r="250" spans="2:2" ht="19">
      <c r="B250" s="1" t="s">
        <v>650</v>
      </c>
    </row>
    <row r="251" spans="2:2" ht="19">
      <c r="B251" s="1" t="s">
        <v>644</v>
      </c>
    </row>
    <row r="252" spans="2:2" ht="19">
      <c r="B252" s="1" t="s">
        <v>645</v>
      </c>
    </row>
    <row r="253" spans="2:2" ht="19">
      <c r="B253" s="1" t="s">
        <v>106</v>
      </c>
    </row>
    <row r="254" spans="2:2" ht="19">
      <c r="B254" s="1" t="s">
        <v>646</v>
      </c>
    </row>
    <row r="255" spans="2:2" ht="19">
      <c r="B255" s="1" t="s">
        <v>648</v>
      </c>
    </row>
    <row r="256" spans="2:2" ht="19">
      <c r="B256" s="1" t="s">
        <v>101</v>
      </c>
    </row>
    <row r="257" spans="2:2" ht="19">
      <c r="B257" s="1" t="s">
        <v>17</v>
      </c>
    </row>
    <row r="258" spans="2:2" ht="19">
      <c r="B258" s="1" t="s">
        <v>651</v>
      </c>
    </row>
    <row r="259" spans="2:2" ht="19">
      <c r="B259" s="1" t="s">
        <v>652</v>
      </c>
    </row>
    <row r="260" spans="2:2" ht="19">
      <c r="B260" s="1" t="s">
        <v>640</v>
      </c>
    </row>
    <row r="261" spans="2:2" ht="19">
      <c r="B261" s="1" t="s">
        <v>17</v>
      </c>
    </row>
    <row r="262" spans="2:2" ht="19">
      <c r="B262" s="1" t="s">
        <v>649</v>
      </c>
    </row>
    <row r="263" spans="2:2" ht="19">
      <c r="B263" s="1" t="s">
        <v>652</v>
      </c>
    </row>
    <row r="264" spans="2:2" ht="19">
      <c r="B264" s="1" t="s">
        <v>17</v>
      </c>
    </row>
    <row r="265" spans="2:2" ht="19">
      <c r="B265" s="1" t="s">
        <v>649</v>
      </c>
    </row>
    <row r="266" spans="2:2" ht="19">
      <c r="B266" s="1" t="s">
        <v>652</v>
      </c>
    </row>
    <row r="267" spans="2:2" ht="19">
      <c r="B267" s="1" t="s">
        <v>17</v>
      </c>
    </row>
    <row r="268" spans="2:2" ht="19">
      <c r="B268" s="1" t="s">
        <v>649</v>
      </c>
    </row>
    <row r="269" spans="2:2" ht="19">
      <c r="B269" s="1" t="s">
        <v>652</v>
      </c>
    </row>
    <row r="270" spans="2:2" ht="19">
      <c r="B270" s="1" t="s">
        <v>17</v>
      </c>
    </row>
    <row r="271" spans="2:2" ht="19">
      <c r="B271" s="1" t="s">
        <v>649</v>
      </c>
    </row>
    <row r="272" spans="2:2" ht="19">
      <c r="B272" s="1" t="s">
        <v>652</v>
      </c>
    </row>
    <row r="273" spans="2:2" ht="19">
      <c r="B273" s="1" t="s">
        <v>17</v>
      </c>
    </row>
    <row r="274" spans="2:2" ht="19">
      <c r="B274" s="1" t="s">
        <v>649</v>
      </c>
    </row>
    <row r="275" spans="2:2" ht="19">
      <c r="B275" s="1" t="s">
        <v>652</v>
      </c>
    </row>
    <row r="276" spans="2:2" ht="19">
      <c r="B276" s="1" t="s">
        <v>17</v>
      </c>
    </row>
    <row r="277" spans="2:2" ht="19">
      <c r="B277" s="1" t="s">
        <v>649</v>
      </c>
    </row>
    <row r="278" spans="2:2" ht="19">
      <c r="B278" s="1" t="s">
        <v>652</v>
      </c>
    </row>
    <row r="279" spans="2:2" ht="19">
      <c r="B279" s="1" t="s">
        <v>17</v>
      </c>
    </row>
    <row r="280" spans="2:2" ht="19">
      <c r="B280" s="1" t="s">
        <v>649</v>
      </c>
    </row>
    <row r="281" spans="2:2" ht="19">
      <c r="B281" s="1" t="s">
        <v>652</v>
      </c>
    </row>
    <row r="282" spans="2:2" ht="19">
      <c r="B282" s="1" t="s">
        <v>17</v>
      </c>
    </row>
    <row r="283" spans="2:2" ht="19">
      <c r="B283" s="1" t="s">
        <v>653</v>
      </c>
    </row>
    <row r="284" spans="2:2" ht="19">
      <c r="B284" s="1" t="s">
        <v>644</v>
      </c>
    </row>
    <row r="285" spans="2:2" ht="19">
      <c r="B285" s="1" t="s">
        <v>645</v>
      </c>
    </row>
    <row r="286" spans="2:2" ht="19">
      <c r="B286" s="1" t="s">
        <v>106</v>
      </c>
    </row>
    <row r="287" spans="2:2" ht="19">
      <c r="B287" s="1" t="s">
        <v>646</v>
      </c>
    </row>
    <row r="288" spans="2:2" ht="19">
      <c r="B288" s="1" t="s">
        <v>101</v>
      </c>
    </row>
    <row r="289" spans="2:2" ht="19">
      <c r="B289" s="1" t="s">
        <v>640</v>
      </c>
    </row>
    <row r="290" spans="2:2" ht="19">
      <c r="B290" s="1" t="s">
        <v>17</v>
      </c>
    </row>
    <row r="291" spans="2:2" ht="19">
      <c r="B291" s="1" t="s">
        <v>649</v>
      </c>
    </row>
    <row r="292" spans="2:2" ht="19">
      <c r="B292" s="1" t="s">
        <v>654</v>
      </c>
    </row>
    <row r="293" spans="2:2" ht="19">
      <c r="B293" s="1" t="s">
        <v>17</v>
      </c>
    </row>
    <row r="294" spans="2:2" ht="19">
      <c r="B294" s="1" t="s">
        <v>649</v>
      </c>
    </row>
    <row r="295" spans="2:2" ht="19">
      <c r="B295" s="1" t="s">
        <v>654</v>
      </c>
    </row>
    <row r="296" spans="2:2" ht="19">
      <c r="B296" s="1" t="s">
        <v>644</v>
      </c>
    </row>
    <row r="297" spans="2:2" ht="19">
      <c r="B297" s="1" t="s">
        <v>101</v>
      </c>
    </row>
    <row r="298" spans="2:2" ht="19">
      <c r="B298" s="1" t="s">
        <v>640</v>
      </c>
    </row>
    <row r="299" spans="2:2" ht="19">
      <c r="B299" s="1" t="s">
        <v>17</v>
      </c>
    </row>
    <row r="300" spans="2:2" ht="19">
      <c r="B300" s="1" t="s">
        <v>640</v>
      </c>
    </row>
    <row r="301" spans="2:2" ht="19">
      <c r="B301" s="1" t="s">
        <v>655</v>
      </c>
    </row>
    <row r="302" spans="2:2" ht="19">
      <c r="B302" s="1" t="s">
        <v>17</v>
      </c>
    </row>
    <row r="303" spans="2:2" ht="19">
      <c r="B303" s="1" t="s">
        <v>649</v>
      </c>
    </row>
    <row r="304" spans="2:2" ht="19">
      <c r="B304" s="1" t="s">
        <v>656</v>
      </c>
    </row>
    <row r="305" spans="2:2" ht="19">
      <c r="B305" s="1" t="s">
        <v>644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ADCC-D0E5-784F-82CB-7945E03FE0E8}">
  <dimension ref="A1:D72"/>
  <sheetViews>
    <sheetView workbookViewId="0">
      <selection activeCell="F16" sqref="F16"/>
    </sheetView>
  </sheetViews>
  <sheetFormatPr baseColWidth="10" defaultRowHeight="16"/>
  <cols>
    <col min="1" max="2" width="46.1640625" bestFit="1" customWidth="1"/>
  </cols>
  <sheetData>
    <row r="1" spans="1:4" ht="19">
      <c r="A1" s="1" t="s">
        <v>73</v>
      </c>
      <c r="B1" s="1" t="s">
        <v>73</v>
      </c>
      <c r="C1" s="1" t="s">
        <v>109</v>
      </c>
      <c r="D1" s="1" t="s">
        <v>108</v>
      </c>
    </row>
    <row r="2" spans="1:4" ht="19">
      <c r="A2" s="1" t="s">
        <v>74</v>
      </c>
      <c r="B2" s="1" t="s">
        <v>74</v>
      </c>
      <c r="D2" s="1" t="s">
        <v>109</v>
      </c>
    </row>
    <row r="3" spans="1:4" ht="19">
      <c r="A3" s="1" t="s">
        <v>77</v>
      </c>
      <c r="B3" s="1" t="s">
        <v>75</v>
      </c>
      <c r="D3" s="1" t="s">
        <v>110</v>
      </c>
    </row>
    <row r="4" spans="1:4" ht="19">
      <c r="A4" s="1" t="s">
        <v>4</v>
      </c>
      <c r="B4" s="1" t="s">
        <v>2</v>
      </c>
    </row>
    <row r="5" spans="1:4" ht="19">
      <c r="A5" s="1" t="s">
        <v>84</v>
      </c>
      <c r="B5" s="1" t="s">
        <v>76</v>
      </c>
    </row>
    <row r="6" spans="1:4" ht="19">
      <c r="A6" s="1" t="s">
        <v>26</v>
      </c>
      <c r="B6" s="1" t="s">
        <v>77</v>
      </c>
    </row>
    <row r="7" spans="1:4" ht="19">
      <c r="A7" s="1" t="s">
        <v>87</v>
      </c>
      <c r="B7" s="1" t="s">
        <v>4</v>
      </c>
    </row>
    <row r="8" spans="1:4" ht="19">
      <c r="A8" s="1" t="s">
        <v>4</v>
      </c>
      <c r="B8" s="1" t="s">
        <v>78</v>
      </c>
    </row>
    <row r="9" spans="1:4" ht="19">
      <c r="A9" s="1" t="s">
        <v>83</v>
      </c>
      <c r="B9" s="1" t="s">
        <v>79</v>
      </c>
    </row>
    <row r="10" spans="1:4" ht="19">
      <c r="A10" s="1" t="s">
        <v>94</v>
      </c>
      <c r="B10" s="1" t="s">
        <v>80</v>
      </c>
    </row>
    <row r="11" spans="1:4" ht="19">
      <c r="A11" s="1" t="s">
        <v>26</v>
      </c>
      <c r="B11" s="1" t="s">
        <v>81</v>
      </c>
    </row>
    <row r="12" spans="1:4" ht="19">
      <c r="A12" s="1" t="s">
        <v>83</v>
      </c>
      <c r="B12" s="1" t="s">
        <v>82</v>
      </c>
    </row>
    <row r="13" spans="1:4" ht="19">
      <c r="A13" s="1" t="s">
        <v>96</v>
      </c>
      <c r="B13" s="1" t="s">
        <v>83</v>
      </c>
    </row>
    <row r="14" spans="1:4" ht="19">
      <c r="A14" s="1" t="s">
        <v>97</v>
      </c>
      <c r="B14" s="1" t="s">
        <v>84</v>
      </c>
    </row>
    <row r="15" spans="1:4" ht="19">
      <c r="A15" s="1" t="s">
        <v>26</v>
      </c>
      <c r="B15" s="1" t="s">
        <v>85</v>
      </c>
    </row>
    <row r="16" spans="1:4" ht="19">
      <c r="A16" s="1" t="s">
        <v>103</v>
      </c>
      <c r="B16" s="1" t="s">
        <v>86</v>
      </c>
    </row>
    <row r="17" spans="1:2" ht="19">
      <c r="A17" s="1" t="s">
        <v>104</v>
      </c>
      <c r="B17" s="1" t="s">
        <v>26</v>
      </c>
    </row>
    <row r="18" spans="1:2" ht="19">
      <c r="A18" s="1" t="s">
        <v>26</v>
      </c>
      <c r="B18" s="1" t="s">
        <v>87</v>
      </c>
    </row>
    <row r="19" spans="1:2" ht="19">
      <c r="A19" s="1"/>
      <c r="B19" s="1" t="s">
        <v>88</v>
      </c>
    </row>
    <row r="20" spans="1:2" ht="19">
      <c r="A20" s="1"/>
      <c r="B20" s="1" t="s">
        <v>89</v>
      </c>
    </row>
    <row r="21" spans="1:2" ht="19">
      <c r="A21" s="1"/>
      <c r="B21" s="1" t="s">
        <v>90</v>
      </c>
    </row>
    <row r="22" spans="1:2" ht="19">
      <c r="A22" s="1"/>
      <c r="B22" s="1" t="s">
        <v>91</v>
      </c>
    </row>
    <row r="23" spans="1:2" ht="19">
      <c r="A23" s="1"/>
      <c r="B23" s="1" t="s">
        <v>92</v>
      </c>
    </row>
    <row r="24" spans="1:2" ht="19">
      <c r="A24" s="1"/>
      <c r="B24" s="1" t="s">
        <v>93</v>
      </c>
    </row>
    <row r="25" spans="1:2" ht="19">
      <c r="A25" s="1"/>
      <c r="B25" s="1" t="s">
        <v>4</v>
      </c>
    </row>
    <row r="26" spans="1:2" ht="19">
      <c r="A26" s="1"/>
      <c r="B26" s="1" t="s">
        <v>78</v>
      </c>
    </row>
    <row r="27" spans="1:2" ht="19">
      <c r="A27" s="1"/>
      <c r="B27" s="1" t="s">
        <v>79</v>
      </c>
    </row>
    <row r="28" spans="1:2" ht="19">
      <c r="A28" s="1"/>
      <c r="B28" s="1" t="s">
        <v>80</v>
      </c>
    </row>
    <row r="29" spans="1:2" ht="19">
      <c r="A29" s="1"/>
      <c r="B29" s="1" t="s">
        <v>81</v>
      </c>
    </row>
    <row r="30" spans="1:2" ht="19">
      <c r="A30" s="1"/>
      <c r="B30" s="1" t="s">
        <v>82</v>
      </c>
    </row>
    <row r="31" spans="1:2" ht="19">
      <c r="A31" s="1"/>
      <c r="B31" s="1" t="s">
        <v>83</v>
      </c>
    </row>
    <row r="32" spans="1:2" ht="19">
      <c r="A32" s="1"/>
      <c r="B32" s="1" t="s">
        <v>85</v>
      </c>
    </row>
    <row r="33" spans="1:2" ht="19">
      <c r="A33" s="1"/>
      <c r="B33" s="1" t="s">
        <v>86</v>
      </c>
    </row>
    <row r="34" spans="1:2" ht="19">
      <c r="A34" s="1"/>
      <c r="B34" s="1" t="s">
        <v>87</v>
      </c>
    </row>
    <row r="35" spans="1:2" ht="19">
      <c r="A35" s="1"/>
      <c r="B35" s="1" t="s">
        <v>94</v>
      </c>
    </row>
    <row r="36" spans="1:2" ht="19">
      <c r="A36" s="1"/>
      <c r="B36" s="1" t="s">
        <v>89</v>
      </c>
    </row>
    <row r="37" spans="1:2" ht="19">
      <c r="A37" s="1"/>
      <c r="B37" s="1" t="s">
        <v>90</v>
      </c>
    </row>
    <row r="38" spans="1:2" ht="19">
      <c r="A38" s="1"/>
      <c r="B38" s="1" t="s">
        <v>91</v>
      </c>
    </row>
    <row r="39" spans="1:2" ht="19">
      <c r="A39" s="1"/>
      <c r="B39" s="1" t="s">
        <v>92</v>
      </c>
    </row>
    <row r="40" spans="1:2" ht="19">
      <c r="A40" s="1"/>
      <c r="B40" s="1" t="s">
        <v>95</v>
      </c>
    </row>
    <row r="41" spans="1:2" ht="19">
      <c r="A41" s="1"/>
      <c r="B41" s="1" t="s">
        <v>4</v>
      </c>
    </row>
    <row r="42" spans="1:2" ht="19">
      <c r="A42" s="1"/>
      <c r="B42" s="1" t="s">
        <v>78</v>
      </c>
    </row>
    <row r="43" spans="1:2" ht="19">
      <c r="A43" s="1"/>
      <c r="B43" s="1" t="s">
        <v>79</v>
      </c>
    </row>
    <row r="44" spans="1:2" ht="19">
      <c r="A44" s="1"/>
      <c r="B44" s="1" t="s">
        <v>80</v>
      </c>
    </row>
    <row r="45" spans="1:2" ht="19">
      <c r="A45" s="1"/>
      <c r="B45" s="1" t="s">
        <v>81</v>
      </c>
    </row>
    <row r="46" spans="1:2" ht="19">
      <c r="A46" s="1"/>
      <c r="B46" s="1" t="s">
        <v>82</v>
      </c>
    </row>
    <row r="47" spans="1:2" ht="19">
      <c r="A47" s="1"/>
      <c r="B47" s="1" t="s">
        <v>26</v>
      </c>
    </row>
    <row r="48" spans="1:2" ht="19">
      <c r="A48" s="1"/>
      <c r="B48" s="1" t="s">
        <v>83</v>
      </c>
    </row>
    <row r="49" spans="1:2" ht="19">
      <c r="A49" s="1"/>
      <c r="B49" s="1" t="s">
        <v>84</v>
      </c>
    </row>
    <row r="50" spans="1:2" ht="19">
      <c r="A50" s="1"/>
      <c r="B50" s="1" t="s">
        <v>85</v>
      </c>
    </row>
    <row r="51" spans="1:2" ht="19">
      <c r="A51" s="1"/>
      <c r="B51" s="1" t="s">
        <v>86</v>
      </c>
    </row>
    <row r="52" spans="1:2" ht="19">
      <c r="A52" s="1"/>
      <c r="B52" s="1" t="s">
        <v>87</v>
      </c>
    </row>
    <row r="53" spans="1:2" ht="19">
      <c r="A53" s="1"/>
      <c r="B53" s="1" t="s">
        <v>94</v>
      </c>
    </row>
    <row r="54" spans="1:2" ht="19">
      <c r="A54" s="1"/>
      <c r="B54" s="1" t="s">
        <v>89</v>
      </c>
    </row>
    <row r="55" spans="1:2" ht="19">
      <c r="A55" s="1"/>
      <c r="B55" s="1" t="s">
        <v>90</v>
      </c>
    </row>
    <row r="56" spans="1:2" ht="19">
      <c r="A56" s="1"/>
      <c r="B56" s="1" t="s">
        <v>91</v>
      </c>
    </row>
    <row r="57" spans="1:2" ht="19">
      <c r="A57" s="1"/>
      <c r="B57" s="1" t="s">
        <v>92</v>
      </c>
    </row>
    <row r="58" spans="1:2" ht="19">
      <c r="A58" s="1"/>
      <c r="B58" s="1" t="s">
        <v>93</v>
      </c>
    </row>
    <row r="59" spans="1:2" ht="19">
      <c r="A59" s="1"/>
      <c r="B59" s="1" t="s">
        <v>96</v>
      </c>
    </row>
    <row r="60" spans="1:2" ht="19">
      <c r="A60" s="1"/>
      <c r="B60" s="1" t="s">
        <v>97</v>
      </c>
    </row>
    <row r="61" spans="1:2" ht="19">
      <c r="A61" s="1"/>
      <c r="B61" s="1" t="s">
        <v>98</v>
      </c>
    </row>
    <row r="62" spans="1:2" ht="19">
      <c r="A62" s="1"/>
      <c r="B62" s="1" t="s">
        <v>99</v>
      </c>
    </row>
    <row r="63" spans="1:2" ht="19">
      <c r="A63" s="1"/>
      <c r="B63" s="1" t="s">
        <v>100</v>
      </c>
    </row>
    <row r="64" spans="1:2" ht="19">
      <c r="A64" s="1"/>
      <c r="B64" s="1" t="s">
        <v>101</v>
      </c>
    </row>
    <row r="65" spans="1:2" ht="19">
      <c r="A65" s="1"/>
      <c r="B65" s="1" t="s">
        <v>102</v>
      </c>
    </row>
    <row r="66" spans="1:2" ht="19">
      <c r="A66" s="1"/>
      <c r="B66" s="1" t="s">
        <v>26</v>
      </c>
    </row>
    <row r="67" spans="1:2" ht="19">
      <c r="A67" s="1"/>
      <c r="B67" s="1" t="s">
        <v>103</v>
      </c>
    </row>
    <row r="68" spans="1:2" ht="19">
      <c r="A68" s="1"/>
      <c r="B68" s="1" t="s">
        <v>104</v>
      </c>
    </row>
    <row r="69" spans="1:2" ht="19">
      <c r="A69" s="1"/>
      <c r="B69" s="1" t="s">
        <v>105</v>
      </c>
    </row>
    <row r="70" spans="1:2" ht="19">
      <c r="A70" s="1"/>
      <c r="B70" s="1" t="s">
        <v>106</v>
      </c>
    </row>
    <row r="71" spans="1:2" ht="19">
      <c r="A71" s="1"/>
      <c r="B71" s="1" t="s">
        <v>26</v>
      </c>
    </row>
    <row r="72" spans="1:2" ht="19">
      <c r="A72" s="1"/>
      <c r="B72" s="1" t="s">
        <v>107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10EE-1735-EF41-9570-91E9D693C072}">
  <dimension ref="A1:D91"/>
  <sheetViews>
    <sheetView workbookViewId="0">
      <selection activeCell="G35" sqref="G35"/>
    </sheetView>
  </sheetViews>
  <sheetFormatPr baseColWidth="10" defaultRowHeight="16"/>
  <cols>
    <col min="1" max="1" width="61.33203125" bestFit="1" customWidth="1"/>
    <col min="2" max="2" width="61.33203125" customWidth="1"/>
  </cols>
  <sheetData>
    <row r="1" spans="1:4" ht="19">
      <c r="A1" s="1" t="s">
        <v>2</v>
      </c>
      <c r="B1" s="1" t="s">
        <v>2</v>
      </c>
      <c r="C1" s="1" t="s">
        <v>155</v>
      </c>
      <c r="D1" s="1" t="s">
        <v>154</v>
      </c>
    </row>
    <row r="2" spans="1:4" ht="19">
      <c r="A2" s="1" t="s">
        <v>4</v>
      </c>
      <c r="B2" s="1" t="s">
        <v>3</v>
      </c>
      <c r="C2" s="1"/>
      <c r="D2" s="1" t="s">
        <v>155</v>
      </c>
    </row>
    <row r="3" spans="1:4" ht="19">
      <c r="A3" s="1" t="s">
        <v>112</v>
      </c>
      <c r="B3" s="1" t="s">
        <v>4</v>
      </c>
      <c r="C3" s="1"/>
      <c r="D3" s="1" t="s">
        <v>156</v>
      </c>
    </row>
    <row r="4" spans="1:4" ht="19">
      <c r="A4" s="1" t="s">
        <v>114</v>
      </c>
      <c r="B4" s="1" t="s">
        <v>78</v>
      </c>
      <c r="C4" s="1"/>
      <c r="D4" s="1" t="s">
        <v>157</v>
      </c>
    </row>
    <row r="5" spans="1:4" ht="19">
      <c r="A5" s="1" t="s">
        <v>73</v>
      </c>
      <c r="B5" s="1" t="s">
        <v>79</v>
      </c>
      <c r="C5" s="1"/>
      <c r="D5" s="1" t="s">
        <v>158</v>
      </c>
    </row>
    <row r="6" spans="1:4" ht="19">
      <c r="A6" s="1" t="s">
        <v>74</v>
      </c>
      <c r="B6" s="1" t="s">
        <v>111</v>
      </c>
      <c r="C6" s="1"/>
      <c r="D6" s="1" t="s">
        <v>159</v>
      </c>
    </row>
    <row r="7" spans="1:4" ht="19">
      <c r="A7" s="1" t="s">
        <v>0</v>
      </c>
      <c r="B7" s="1" t="s">
        <v>112</v>
      </c>
      <c r="C7" s="1"/>
      <c r="D7" s="1" t="s">
        <v>160</v>
      </c>
    </row>
    <row r="8" spans="1:4" ht="19">
      <c r="A8" s="1" t="s">
        <v>117</v>
      </c>
      <c r="B8" s="1" t="s">
        <v>113</v>
      </c>
      <c r="C8" s="1"/>
      <c r="D8" s="1" t="s">
        <v>161</v>
      </c>
    </row>
    <row r="9" spans="1:4" ht="19">
      <c r="A9" s="1" t="s">
        <v>112</v>
      </c>
      <c r="B9" s="1" t="s">
        <v>114</v>
      </c>
      <c r="C9" s="1"/>
      <c r="D9" s="1" t="s">
        <v>162</v>
      </c>
    </row>
    <row r="10" spans="1:4" ht="19">
      <c r="A10" s="1" t="s">
        <v>114</v>
      </c>
      <c r="B10" s="1" t="s">
        <v>87</v>
      </c>
      <c r="C10" s="1"/>
      <c r="D10" s="1" t="s">
        <v>163</v>
      </c>
    </row>
    <row r="11" spans="1:4" ht="19">
      <c r="A11" s="1" t="s">
        <v>120</v>
      </c>
      <c r="B11" s="1" t="s">
        <v>73</v>
      </c>
      <c r="C11" s="1"/>
      <c r="D11" s="1" t="s">
        <v>164</v>
      </c>
    </row>
    <row r="12" spans="1:4" ht="19">
      <c r="A12" s="1" t="s">
        <v>121</v>
      </c>
      <c r="B12" s="1" t="s">
        <v>74</v>
      </c>
      <c r="C12" s="1"/>
      <c r="D12" s="1" t="s">
        <v>165</v>
      </c>
    </row>
    <row r="13" spans="1:4" ht="19">
      <c r="A13" s="1" t="s">
        <v>85</v>
      </c>
      <c r="B13" s="1" t="s">
        <v>0</v>
      </c>
      <c r="C13" s="1"/>
      <c r="D13" s="1" t="s">
        <v>159</v>
      </c>
    </row>
    <row r="14" spans="1:4" ht="19">
      <c r="A14" s="1" t="s">
        <v>99</v>
      </c>
      <c r="B14" s="1" t="s">
        <v>94</v>
      </c>
      <c r="C14" s="1"/>
      <c r="D14" s="1" t="s">
        <v>166</v>
      </c>
    </row>
    <row r="15" spans="1:4" ht="19">
      <c r="A15" s="1">
        <v>1</v>
      </c>
      <c r="B15" s="1" t="s">
        <v>115</v>
      </c>
      <c r="C15" s="1"/>
      <c r="D15" s="1" t="s">
        <v>161</v>
      </c>
    </row>
    <row r="16" spans="1:4" ht="19">
      <c r="A16" s="1" t="s">
        <v>124</v>
      </c>
      <c r="B16" s="1" t="s">
        <v>90</v>
      </c>
      <c r="C16" s="1"/>
      <c r="D16" s="1" t="s">
        <v>167</v>
      </c>
    </row>
    <row r="17" spans="1:4" ht="19">
      <c r="A17" s="1" t="s">
        <v>125</v>
      </c>
      <c r="B17" s="1" t="s">
        <v>91</v>
      </c>
      <c r="C17" s="1"/>
      <c r="D17" s="1" t="s">
        <v>168</v>
      </c>
    </row>
    <row r="18" spans="1:4" ht="19">
      <c r="A18" s="1" t="s">
        <v>0</v>
      </c>
      <c r="B18" s="1" t="s">
        <v>116</v>
      </c>
      <c r="C18" s="1"/>
      <c r="D18" s="1" t="s">
        <v>169</v>
      </c>
    </row>
    <row r="19" spans="1:4" ht="19">
      <c r="A19" s="1" t="s">
        <v>126</v>
      </c>
      <c r="B19" s="1" t="s">
        <v>117</v>
      </c>
      <c r="C19" s="1"/>
      <c r="D19" s="1" t="s">
        <v>170</v>
      </c>
    </row>
    <row r="20" spans="1:4" ht="19">
      <c r="A20" s="1" t="s">
        <v>127</v>
      </c>
      <c r="B20" s="1" t="s">
        <v>118</v>
      </c>
      <c r="C20" s="1"/>
      <c r="D20" s="1" t="s">
        <v>171</v>
      </c>
    </row>
    <row r="21" spans="1:4" ht="19">
      <c r="A21" s="1" t="s">
        <v>130</v>
      </c>
      <c r="B21" s="1" t="s">
        <v>119</v>
      </c>
      <c r="C21" s="1"/>
      <c r="D21" s="1" t="s">
        <v>172</v>
      </c>
    </row>
    <row r="22" spans="1:4" ht="19">
      <c r="A22" s="1">
        <v>101</v>
      </c>
      <c r="B22" s="1" t="s">
        <v>4</v>
      </c>
      <c r="C22" s="1"/>
      <c r="D22" s="1" t="s">
        <v>173</v>
      </c>
    </row>
    <row r="23" spans="1:4" ht="19">
      <c r="A23" s="1">
        <v>102</v>
      </c>
      <c r="B23" s="1" t="s">
        <v>78</v>
      </c>
      <c r="C23" s="1"/>
      <c r="D23" s="1" t="s">
        <v>174</v>
      </c>
    </row>
    <row r="24" spans="1:4" ht="19">
      <c r="A24" s="1" t="s">
        <v>134</v>
      </c>
      <c r="B24" s="1" t="s">
        <v>79</v>
      </c>
      <c r="C24" s="1"/>
      <c r="D24" s="1" t="s">
        <v>175</v>
      </c>
    </row>
    <row r="25" spans="1:4" ht="19">
      <c r="A25" s="1" t="s">
        <v>136</v>
      </c>
      <c r="B25" s="1" t="s">
        <v>111</v>
      </c>
      <c r="C25" s="1"/>
      <c r="D25" s="1" t="s">
        <v>176</v>
      </c>
    </row>
    <row r="26" spans="1:4" ht="19">
      <c r="A26" s="1">
        <v>105</v>
      </c>
      <c r="B26" s="1" t="s">
        <v>112</v>
      </c>
      <c r="C26" s="1"/>
      <c r="D26" s="1" t="s">
        <v>177</v>
      </c>
    </row>
    <row r="27" spans="1:4" ht="19">
      <c r="A27" s="1">
        <v>106</v>
      </c>
      <c r="B27" s="1" t="s">
        <v>113</v>
      </c>
      <c r="C27" s="1"/>
      <c r="D27" s="1" t="s">
        <v>178</v>
      </c>
    </row>
    <row r="28" spans="1:4" ht="19">
      <c r="A28" s="1">
        <v>201</v>
      </c>
      <c r="B28" s="1" t="s">
        <v>114</v>
      </c>
    </row>
    <row r="29" spans="1:4" ht="19">
      <c r="A29" s="1">
        <v>202</v>
      </c>
      <c r="B29" s="1" t="s">
        <v>87</v>
      </c>
    </row>
    <row r="30" spans="1:4" ht="19">
      <c r="A30" s="1">
        <v>204</v>
      </c>
      <c r="B30" s="1" t="s">
        <v>94</v>
      </c>
    </row>
    <row r="31" spans="1:4" ht="19">
      <c r="A31" s="1">
        <v>205</v>
      </c>
      <c r="B31" s="1" t="s">
        <v>115</v>
      </c>
    </row>
    <row r="32" spans="1:4" ht="19">
      <c r="A32" s="1" t="s">
        <v>143</v>
      </c>
      <c r="B32" s="1" t="s">
        <v>91</v>
      </c>
    </row>
    <row r="33" spans="1:2" ht="19">
      <c r="A33" s="1" t="s">
        <v>144</v>
      </c>
      <c r="B33" s="1" t="s">
        <v>116</v>
      </c>
    </row>
    <row r="34" spans="1:2" ht="19">
      <c r="A34" s="1">
        <v>209</v>
      </c>
      <c r="B34" s="1" t="s">
        <v>120</v>
      </c>
    </row>
    <row r="35" spans="1:2" ht="19">
      <c r="A35" s="1" t="s">
        <v>146</v>
      </c>
      <c r="B35" s="1" t="s">
        <v>118</v>
      </c>
    </row>
    <row r="36" spans="1:2" ht="19">
      <c r="A36" s="1">
        <v>301</v>
      </c>
      <c r="B36" s="1" t="s">
        <v>119</v>
      </c>
    </row>
    <row r="37" spans="1:2" ht="19">
      <c r="A37" s="1">
        <v>302</v>
      </c>
      <c r="B37" s="1" t="s">
        <v>121</v>
      </c>
    </row>
    <row r="38" spans="1:2" ht="19">
      <c r="A38" s="1">
        <v>303</v>
      </c>
      <c r="B38" s="1" t="s">
        <v>85</v>
      </c>
    </row>
    <row r="39" spans="1:2" ht="19">
      <c r="A39" s="1">
        <v>304</v>
      </c>
      <c r="B39" s="1" t="s">
        <v>86</v>
      </c>
    </row>
    <row r="40" spans="1:2" ht="19">
      <c r="A40" s="1">
        <v>401</v>
      </c>
      <c r="B40" s="1" t="s">
        <v>97</v>
      </c>
    </row>
    <row r="41" spans="1:2" ht="19">
      <c r="A41" s="1" t="s">
        <v>152</v>
      </c>
      <c r="B41" s="1" t="s">
        <v>98</v>
      </c>
    </row>
    <row r="42" spans="1:2" ht="19">
      <c r="A42" s="1"/>
      <c r="B42" s="1" t="s">
        <v>122</v>
      </c>
    </row>
    <row r="43" spans="1:2" ht="19">
      <c r="A43" s="1"/>
      <c r="B43" s="1" t="s">
        <v>99</v>
      </c>
    </row>
    <row r="44" spans="1:2" ht="19">
      <c r="A44" s="1"/>
      <c r="B44" s="1" t="s">
        <v>123</v>
      </c>
    </row>
    <row r="45" spans="1:2" ht="19">
      <c r="A45" s="1"/>
      <c r="B45" s="1">
        <v>1</v>
      </c>
    </row>
    <row r="46" spans="1:2" ht="19">
      <c r="A46" s="1"/>
      <c r="B46" s="1" t="s">
        <v>124</v>
      </c>
    </row>
    <row r="47" spans="1:2" ht="19">
      <c r="A47" s="1"/>
      <c r="B47" s="1" t="s">
        <v>125</v>
      </c>
    </row>
    <row r="48" spans="1:2" ht="19">
      <c r="A48" s="1"/>
      <c r="B48" s="1" t="s">
        <v>0</v>
      </c>
    </row>
    <row r="49" spans="1:2" ht="19">
      <c r="A49" s="1"/>
      <c r="B49" s="1" t="s">
        <v>126</v>
      </c>
    </row>
    <row r="50" spans="1:2" ht="19">
      <c r="A50" s="1"/>
      <c r="B50" s="1" t="s">
        <v>127</v>
      </c>
    </row>
    <row r="51" spans="1:2" ht="19">
      <c r="A51" s="1"/>
      <c r="B51" s="1" t="s">
        <v>128</v>
      </c>
    </row>
    <row r="52" spans="1:2" ht="19">
      <c r="A52" s="1"/>
      <c r="B52" s="1" t="s">
        <v>129</v>
      </c>
    </row>
    <row r="53" spans="1:2" ht="19">
      <c r="A53" s="1"/>
      <c r="B53" s="1" t="s">
        <v>130</v>
      </c>
    </row>
    <row r="54" spans="1:2" ht="19">
      <c r="A54" s="1"/>
      <c r="B54" s="1" t="s">
        <v>131</v>
      </c>
    </row>
    <row r="55" spans="1:2" ht="19">
      <c r="A55" s="1"/>
      <c r="B55" s="1" t="s">
        <v>132</v>
      </c>
    </row>
    <row r="56" spans="1:2" ht="19">
      <c r="A56" s="1"/>
      <c r="B56" s="1">
        <v>101</v>
      </c>
    </row>
    <row r="57" spans="1:2" ht="19">
      <c r="A57" s="1"/>
      <c r="B57" s="1">
        <v>102</v>
      </c>
    </row>
    <row r="58" spans="1:2" ht="19">
      <c r="A58" s="1"/>
      <c r="B58" s="1" t="s">
        <v>133</v>
      </c>
    </row>
    <row r="59" spans="1:2" ht="19">
      <c r="A59" s="1"/>
      <c r="B59" s="1" t="s">
        <v>134</v>
      </c>
    </row>
    <row r="60" spans="1:2" ht="19">
      <c r="A60" s="1"/>
      <c r="B60" s="1" t="s">
        <v>135</v>
      </c>
    </row>
    <row r="61" spans="1:2" ht="19">
      <c r="A61" s="1"/>
      <c r="B61" s="1" t="s">
        <v>136</v>
      </c>
    </row>
    <row r="62" spans="1:2" ht="19">
      <c r="A62" s="1"/>
      <c r="B62" s="1" t="s">
        <v>137</v>
      </c>
    </row>
    <row r="63" spans="1:2" ht="19">
      <c r="A63" s="1"/>
      <c r="B63" s="1">
        <v>105</v>
      </c>
    </row>
    <row r="64" spans="1:2" ht="19">
      <c r="A64" s="1"/>
      <c r="B64" s="1">
        <v>106</v>
      </c>
    </row>
    <row r="65" spans="1:2" ht="19">
      <c r="A65" s="1"/>
      <c r="B65" s="1" t="s">
        <v>138</v>
      </c>
    </row>
    <row r="66" spans="1:2" ht="19">
      <c r="A66" s="1"/>
      <c r="B66" s="1">
        <v>201</v>
      </c>
    </row>
    <row r="67" spans="1:2" ht="19">
      <c r="A67" s="1"/>
      <c r="B67" s="1" t="s">
        <v>139</v>
      </c>
    </row>
    <row r="68" spans="1:2" ht="19">
      <c r="A68" s="1"/>
      <c r="B68" s="1">
        <v>202</v>
      </c>
    </row>
    <row r="69" spans="1:2" ht="19">
      <c r="A69" s="1"/>
      <c r="B69" s="1">
        <v>204</v>
      </c>
    </row>
    <row r="70" spans="1:2" ht="19">
      <c r="A70" s="1"/>
      <c r="B70" s="1" t="s">
        <v>140</v>
      </c>
    </row>
    <row r="71" spans="1:2" ht="19">
      <c r="A71" s="1"/>
      <c r="B71" s="1" t="s">
        <v>141</v>
      </c>
    </row>
    <row r="72" spans="1:2" ht="19">
      <c r="A72" s="1"/>
      <c r="B72" s="1">
        <v>205</v>
      </c>
    </row>
    <row r="73" spans="1:2" ht="19">
      <c r="A73" s="1"/>
      <c r="B73" s="1" t="s">
        <v>142</v>
      </c>
    </row>
    <row r="74" spans="1:2" ht="19">
      <c r="A74" s="1"/>
      <c r="B74" s="1" t="s">
        <v>143</v>
      </c>
    </row>
    <row r="75" spans="1:2" ht="19">
      <c r="A75" s="1"/>
      <c r="B75" s="1" t="s">
        <v>144</v>
      </c>
    </row>
    <row r="76" spans="1:2" ht="19">
      <c r="A76" s="1"/>
      <c r="B76" s="1">
        <v>209</v>
      </c>
    </row>
    <row r="77" spans="1:2" ht="19">
      <c r="A77" s="1"/>
      <c r="B77" s="1" t="s">
        <v>145</v>
      </c>
    </row>
    <row r="78" spans="1:2" ht="19">
      <c r="A78" s="1"/>
      <c r="B78" s="1" t="s">
        <v>146</v>
      </c>
    </row>
    <row r="79" spans="1:2" ht="19">
      <c r="A79" s="1"/>
      <c r="B79" s="1" t="s">
        <v>147</v>
      </c>
    </row>
    <row r="80" spans="1:2" ht="19">
      <c r="A80" s="1"/>
      <c r="B80" s="1">
        <v>301</v>
      </c>
    </row>
    <row r="81" spans="1:2" ht="19">
      <c r="A81" s="1"/>
      <c r="B81" s="1" t="s">
        <v>148</v>
      </c>
    </row>
    <row r="82" spans="1:2" ht="19">
      <c r="A82" s="1"/>
      <c r="B82" s="1">
        <v>302</v>
      </c>
    </row>
    <row r="83" spans="1:2" ht="19">
      <c r="A83" s="1"/>
      <c r="B83" s="1" t="s">
        <v>149</v>
      </c>
    </row>
    <row r="84" spans="1:2" ht="19">
      <c r="A84" s="1"/>
      <c r="B84" s="1">
        <v>303</v>
      </c>
    </row>
    <row r="85" spans="1:2" ht="19">
      <c r="A85" s="1"/>
      <c r="B85" s="1" t="s">
        <v>150</v>
      </c>
    </row>
    <row r="86" spans="1:2" ht="19">
      <c r="A86" s="1"/>
      <c r="B86" s="1">
        <v>304</v>
      </c>
    </row>
    <row r="87" spans="1:2" ht="19">
      <c r="A87" s="1"/>
      <c r="B87" s="1" t="s">
        <v>151</v>
      </c>
    </row>
    <row r="88" spans="1:2" ht="19">
      <c r="A88" s="1"/>
      <c r="B88" s="1">
        <v>401</v>
      </c>
    </row>
    <row r="89" spans="1:2" ht="19">
      <c r="A89" s="1"/>
      <c r="B89" s="1" t="s">
        <v>152</v>
      </c>
    </row>
    <row r="90" spans="1:2" ht="19">
      <c r="A90" s="1"/>
      <c r="B90" s="1" t="s">
        <v>153</v>
      </c>
    </row>
    <row r="91" spans="1:2" ht="19">
      <c r="A91" s="1"/>
      <c r="B91" s="1" t="s">
        <v>102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37A6-5F3F-EA4D-8E9A-ED373DEC8C28}">
  <dimension ref="A1:D604"/>
  <sheetViews>
    <sheetView workbookViewId="0">
      <selection activeCell="H21" sqref="H21"/>
    </sheetView>
  </sheetViews>
  <sheetFormatPr baseColWidth="10" defaultRowHeight="16"/>
  <cols>
    <col min="1" max="1" width="43.33203125" customWidth="1"/>
    <col min="2" max="2" width="43.1640625" customWidth="1"/>
    <col min="3" max="3" width="65" customWidth="1"/>
    <col min="4" max="4" width="60.33203125" customWidth="1"/>
  </cols>
  <sheetData>
    <row r="1" spans="1:4" ht="26">
      <c r="A1" s="20" t="s">
        <v>3742</v>
      </c>
      <c r="B1" s="20"/>
      <c r="C1" s="20" t="s">
        <v>3738</v>
      </c>
      <c r="D1" s="20"/>
    </row>
    <row r="2" spans="1:4" ht="20">
      <c r="A2" s="21" t="s">
        <v>3740</v>
      </c>
      <c r="B2" s="21" t="s">
        <v>3741</v>
      </c>
      <c r="C2" s="21" t="s">
        <v>3740</v>
      </c>
      <c r="D2" s="21" t="s">
        <v>3741</v>
      </c>
    </row>
    <row r="3" spans="1:4" ht="19">
      <c r="A3" s="1" t="s">
        <v>73</v>
      </c>
      <c r="B3" s="1" t="s">
        <v>73</v>
      </c>
      <c r="C3" s="1" t="s">
        <v>477</v>
      </c>
      <c r="D3" s="1" t="s">
        <v>477</v>
      </c>
    </row>
    <row r="4" spans="1:4" ht="19">
      <c r="A4" s="1" t="s">
        <v>179</v>
      </c>
      <c r="B4" s="1" t="s">
        <v>179</v>
      </c>
      <c r="C4" s="1" t="s">
        <v>478</v>
      </c>
      <c r="D4" s="1" t="s">
        <v>478</v>
      </c>
    </row>
    <row r="5" spans="1:4" ht="19">
      <c r="A5" s="17" t="s">
        <v>2</v>
      </c>
      <c r="B5" s="17" t="s">
        <v>2</v>
      </c>
      <c r="C5" s="1" t="s">
        <v>479</v>
      </c>
      <c r="D5" s="1" t="s">
        <v>479</v>
      </c>
    </row>
    <row r="6" spans="1:4" ht="19">
      <c r="A6" s="17" t="s">
        <v>3</v>
      </c>
      <c r="B6" s="17" t="s">
        <v>3</v>
      </c>
      <c r="C6" s="1" t="s">
        <v>480</v>
      </c>
      <c r="D6" s="1" t="s">
        <v>480</v>
      </c>
    </row>
    <row r="7" spans="1:4" ht="19">
      <c r="A7" s="17" t="s">
        <v>4</v>
      </c>
      <c r="B7" s="17" t="s">
        <v>4</v>
      </c>
      <c r="C7" s="1" t="s">
        <v>481</v>
      </c>
      <c r="D7" s="1" t="s">
        <v>481</v>
      </c>
    </row>
    <row r="8" spans="1:4" ht="19">
      <c r="A8" s="1" t="s">
        <v>184</v>
      </c>
      <c r="B8" s="17" t="s">
        <v>78</v>
      </c>
      <c r="C8" s="1" t="s">
        <v>482</v>
      </c>
      <c r="D8" s="1" t="s">
        <v>482</v>
      </c>
    </row>
    <row r="9" spans="1:4" ht="19">
      <c r="A9" s="1" t="s">
        <v>9</v>
      </c>
      <c r="B9" s="1" t="s">
        <v>180</v>
      </c>
      <c r="C9" s="1" t="s">
        <v>483</v>
      </c>
      <c r="D9" s="1" t="s">
        <v>483</v>
      </c>
    </row>
    <row r="10" spans="1:4" ht="19">
      <c r="A10" s="1" t="s">
        <v>186</v>
      </c>
      <c r="B10" s="1" t="s">
        <v>181</v>
      </c>
    </row>
    <row r="11" spans="1:4" ht="19">
      <c r="A11" s="1" t="s">
        <v>187</v>
      </c>
      <c r="B11" s="1" t="s">
        <v>182</v>
      </c>
    </row>
    <row r="12" spans="1:4" ht="19">
      <c r="A12" s="17" t="s">
        <v>193</v>
      </c>
      <c r="B12" s="1" t="s">
        <v>183</v>
      </c>
    </row>
    <row r="13" spans="1:4" ht="19">
      <c r="A13" s="17" t="s">
        <v>4</v>
      </c>
      <c r="B13" s="1" t="s">
        <v>184</v>
      </c>
    </row>
    <row r="14" spans="1:4" ht="19">
      <c r="A14" s="1" t="s">
        <v>184</v>
      </c>
      <c r="B14" s="1" t="s">
        <v>185</v>
      </c>
    </row>
    <row r="15" spans="1:4" ht="19">
      <c r="A15" s="1" t="s">
        <v>185</v>
      </c>
      <c r="B15" s="1" t="s">
        <v>9</v>
      </c>
    </row>
    <row r="16" spans="1:4" ht="19">
      <c r="A16" s="1" t="s">
        <v>197</v>
      </c>
      <c r="B16" s="1" t="s">
        <v>186</v>
      </c>
    </row>
    <row r="17" spans="1:2" ht="19">
      <c r="A17" s="1" t="s">
        <v>189</v>
      </c>
      <c r="B17" s="1" t="s">
        <v>187</v>
      </c>
    </row>
    <row r="18" spans="1:2" ht="19">
      <c r="A18" s="17" t="s">
        <v>193</v>
      </c>
      <c r="B18" s="1" t="s">
        <v>188</v>
      </c>
    </row>
    <row r="19" spans="1:2" ht="19">
      <c r="A19" s="17" t="s">
        <v>4</v>
      </c>
      <c r="B19" s="1" t="s">
        <v>189</v>
      </c>
    </row>
    <row r="20" spans="1:2" ht="19">
      <c r="A20" s="1" t="s">
        <v>184</v>
      </c>
      <c r="B20" s="1" t="s">
        <v>190</v>
      </c>
    </row>
    <row r="21" spans="1:2" ht="19">
      <c r="A21" s="1" t="s">
        <v>185</v>
      </c>
      <c r="B21" s="1" t="s">
        <v>191</v>
      </c>
    </row>
    <row r="22" spans="1:2" ht="19">
      <c r="A22" s="1" t="s">
        <v>9</v>
      </c>
      <c r="B22" s="1" t="s">
        <v>192</v>
      </c>
    </row>
    <row r="23" spans="1:2" ht="19">
      <c r="A23" s="17" t="s">
        <v>4</v>
      </c>
      <c r="B23" s="17" t="s">
        <v>193</v>
      </c>
    </row>
    <row r="24" spans="1:2" ht="19">
      <c r="A24" s="1" t="s">
        <v>182</v>
      </c>
      <c r="B24" s="1" t="s">
        <v>194</v>
      </c>
    </row>
    <row r="25" spans="1:2" ht="19">
      <c r="A25" s="1" t="s">
        <v>184</v>
      </c>
      <c r="B25" s="17" t="s">
        <v>4</v>
      </c>
    </row>
    <row r="26" spans="1:2" ht="19">
      <c r="A26" s="1" t="s">
        <v>185</v>
      </c>
      <c r="B26" s="17" t="s">
        <v>78</v>
      </c>
    </row>
    <row r="27" spans="1:2" ht="19">
      <c r="A27" s="17" t="s">
        <v>4</v>
      </c>
      <c r="B27" s="1" t="s">
        <v>180</v>
      </c>
    </row>
    <row r="28" spans="1:2" ht="19">
      <c r="A28" s="1" t="s">
        <v>199</v>
      </c>
      <c r="B28" s="1" t="s">
        <v>181</v>
      </c>
    </row>
    <row r="29" spans="1:2" ht="19">
      <c r="A29" s="1" t="s">
        <v>182</v>
      </c>
      <c r="B29" s="1" t="s">
        <v>182</v>
      </c>
    </row>
    <row r="30" spans="1:2" ht="19">
      <c r="A30" s="1" t="s">
        <v>184</v>
      </c>
      <c r="B30" s="1" t="s">
        <v>183</v>
      </c>
    </row>
    <row r="31" spans="1:2" ht="19">
      <c r="A31" s="1" t="s">
        <v>185</v>
      </c>
      <c r="B31" s="1" t="s">
        <v>184</v>
      </c>
    </row>
    <row r="32" spans="1:2" ht="19">
      <c r="A32" s="17" t="s">
        <v>4</v>
      </c>
      <c r="B32" s="1" t="s">
        <v>185</v>
      </c>
    </row>
    <row r="33" spans="1:2" ht="19">
      <c r="A33" s="1" t="s">
        <v>9</v>
      </c>
      <c r="B33" s="1" t="s">
        <v>187</v>
      </c>
    </row>
    <row r="34" spans="1:2" ht="19">
      <c r="A34" s="1" t="s">
        <v>206</v>
      </c>
      <c r="B34" s="1" t="s">
        <v>195</v>
      </c>
    </row>
    <row r="35" spans="1:2" ht="19">
      <c r="A35" s="1" t="s">
        <v>184</v>
      </c>
      <c r="B35" s="1" t="s">
        <v>196</v>
      </c>
    </row>
    <row r="36" spans="1:2" ht="19">
      <c r="A36" s="17" t="s">
        <v>4</v>
      </c>
      <c r="B36" s="1" t="s">
        <v>197</v>
      </c>
    </row>
    <row r="37" spans="1:2" ht="19">
      <c r="A37" s="1" t="s">
        <v>208</v>
      </c>
      <c r="B37" s="1" t="s">
        <v>189</v>
      </c>
    </row>
    <row r="38" spans="1:2" ht="19">
      <c r="A38" s="1" t="s">
        <v>184</v>
      </c>
      <c r="B38" s="1" t="s">
        <v>190</v>
      </c>
    </row>
    <row r="39" spans="1:2" ht="19">
      <c r="A39" s="1" t="s">
        <v>121</v>
      </c>
      <c r="B39" s="1" t="s">
        <v>191</v>
      </c>
    </row>
    <row r="40" spans="1:2" ht="19">
      <c r="A40" s="1" t="s">
        <v>85</v>
      </c>
      <c r="B40" s="1" t="s">
        <v>192</v>
      </c>
    </row>
    <row r="41" spans="1:2" ht="19">
      <c r="A41" s="1" t="s">
        <v>213</v>
      </c>
      <c r="B41" s="17" t="s">
        <v>193</v>
      </c>
    </row>
    <row r="42" spans="1:2" ht="19">
      <c r="A42" s="1" t="s">
        <v>9</v>
      </c>
      <c r="B42" s="1" t="s">
        <v>194</v>
      </c>
    </row>
    <row r="43" spans="1:2" ht="19">
      <c r="A43" s="1" t="s">
        <v>123</v>
      </c>
      <c r="B43" s="1" t="s">
        <v>4</v>
      </c>
    </row>
    <row r="44" spans="1:2" ht="19">
      <c r="A44" s="1">
        <v>1</v>
      </c>
      <c r="B44" s="1" t="s">
        <v>78</v>
      </c>
    </row>
    <row r="45" spans="1:2" ht="19">
      <c r="A45" s="1" t="s">
        <v>266</v>
      </c>
      <c r="B45" s="1" t="s">
        <v>180</v>
      </c>
    </row>
    <row r="46" spans="1:2" ht="19">
      <c r="A46" s="1" t="s">
        <v>228</v>
      </c>
      <c r="B46" s="1" t="s">
        <v>181</v>
      </c>
    </row>
    <row r="47" spans="1:2" ht="19">
      <c r="A47" s="1" t="s">
        <v>9</v>
      </c>
      <c r="B47" s="1" t="s">
        <v>182</v>
      </c>
    </row>
    <row r="48" spans="1:2" ht="19">
      <c r="A48" s="1" t="s">
        <v>270</v>
      </c>
      <c r="B48" s="1" t="s">
        <v>183</v>
      </c>
    </row>
    <row r="49" spans="1:2" ht="19">
      <c r="A49" s="1" t="s">
        <v>244</v>
      </c>
      <c r="B49" s="1" t="s">
        <v>184</v>
      </c>
    </row>
    <row r="50" spans="1:2" ht="19">
      <c r="A50" s="1" t="s">
        <v>270</v>
      </c>
      <c r="B50" s="1" t="s">
        <v>185</v>
      </c>
    </row>
    <row r="51" spans="1:2" ht="19">
      <c r="A51" s="1" t="s">
        <v>306</v>
      </c>
      <c r="B51" s="1" t="s">
        <v>187</v>
      </c>
    </row>
    <row r="52" spans="1:2" ht="19">
      <c r="A52" s="1" t="s">
        <v>9</v>
      </c>
      <c r="B52" s="1" t="s">
        <v>188</v>
      </c>
    </row>
    <row r="53" spans="1:2" ht="19">
      <c r="A53" s="1" t="s">
        <v>316</v>
      </c>
      <c r="B53" s="1" t="s">
        <v>189</v>
      </c>
    </row>
    <row r="54" spans="1:2" ht="19">
      <c r="A54" s="1" t="s">
        <v>317</v>
      </c>
      <c r="B54" s="1" t="s">
        <v>190</v>
      </c>
    </row>
    <row r="55" spans="1:2" ht="19">
      <c r="A55" s="1" t="s">
        <v>316</v>
      </c>
      <c r="B55" s="1" t="s">
        <v>191</v>
      </c>
    </row>
    <row r="56" spans="1:2" ht="19">
      <c r="A56" s="1" t="s">
        <v>317</v>
      </c>
      <c r="B56" s="1" t="s">
        <v>198</v>
      </c>
    </row>
    <row r="57" spans="1:2" ht="19">
      <c r="A57" s="1" t="s">
        <v>244</v>
      </c>
      <c r="B57" s="1" t="s">
        <v>193</v>
      </c>
    </row>
    <row r="58" spans="1:2" ht="19">
      <c r="A58" s="1" t="s">
        <v>374</v>
      </c>
      <c r="B58" s="1" t="s">
        <v>194</v>
      </c>
    </row>
    <row r="59" spans="1:2" ht="19">
      <c r="A59" s="1" t="s">
        <v>214</v>
      </c>
      <c r="B59" s="1" t="s">
        <v>9</v>
      </c>
    </row>
    <row r="60" spans="1:2" ht="19">
      <c r="A60" s="1" t="s">
        <v>9</v>
      </c>
      <c r="B60" s="1" t="s">
        <v>4</v>
      </c>
    </row>
    <row r="61" spans="1:2" ht="19">
      <c r="A61" s="1" t="s">
        <v>383</v>
      </c>
      <c r="B61" s="1" t="s">
        <v>78</v>
      </c>
    </row>
    <row r="62" spans="1:2" ht="19">
      <c r="A62" s="1" t="s">
        <v>384</v>
      </c>
      <c r="B62" s="1" t="s">
        <v>180</v>
      </c>
    </row>
    <row r="63" spans="1:2" ht="19">
      <c r="A63" s="1" t="s">
        <v>214</v>
      </c>
      <c r="B63" s="1" t="s">
        <v>181</v>
      </c>
    </row>
    <row r="64" spans="1:2" ht="19">
      <c r="A64" s="1" t="s">
        <v>383</v>
      </c>
      <c r="B64" s="1" t="s">
        <v>182</v>
      </c>
    </row>
    <row r="65" spans="1:2" ht="19">
      <c r="A65" s="1" t="s">
        <v>244</v>
      </c>
      <c r="B65" s="1" t="s">
        <v>183</v>
      </c>
    </row>
    <row r="66" spans="1:2" ht="19">
      <c r="A66" s="1" t="s">
        <v>147</v>
      </c>
      <c r="B66" s="1" t="s">
        <v>184</v>
      </c>
    </row>
    <row r="67" spans="1:2" ht="19">
      <c r="A67" s="1" t="s">
        <v>426</v>
      </c>
      <c r="B67" s="1" t="s">
        <v>185</v>
      </c>
    </row>
    <row r="68" spans="1:2" ht="19">
      <c r="A68" s="1" t="s">
        <v>9</v>
      </c>
      <c r="B68" s="1" t="s">
        <v>187</v>
      </c>
    </row>
    <row r="69" spans="1:2" ht="19">
      <c r="A69" s="1" t="s">
        <v>427</v>
      </c>
      <c r="B69" s="1" t="s">
        <v>188</v>
      </c>
    </row>
    <row r="70" spans="1:2" ht="19">
      <c r="A70" s="1" t="s">
        <v>269</v>
      </c>
      <c r="B70" s="1" t="s">
        <v>189</v>
      </c>
    </row>
    <row r="71" spans="1:2" ht="19">
      <c r="A71" s="1" t="s">
        <v>151</v>
      </c>
      <c r="B71" s="1" t="s">
        <v>190</v>
      </c>
    </row>
    <row r="72" spans="1:2" ht="19">
      <c r="A72" s="1" t="s">
        <v>460</v>
      </c>
      <c r="B72" s="1" t="s">
        <v>191</v>
      </c>
    </row>
    <row r="73" spans="1:2" ht="19">
      <c r="A73" s="1" t="s">
        <v>461</v>
      </c>
      <c r="B73" s="1" t="s">
        <v>198</v>
      </c>
    </row>
    <row r="74" spans="1:2" ht="19">
      <c r="A74" s="1" t="s">
        <v>9</v>
      </c>
      <c r="B74" s="1" t="s">
        <v>193</v>
      </c>
    </row>
    <row r="75" spans="1:2" ht="19">
      <c r="A75" s="1" t="s">
        <v>269</v>
      </c>
      <c r="B75" s="1" t="s">
        <v>194</v>
      </c>
    </row>
    <row r="76" spans="1:2" ht="19">
      <c r="A76" s="1" t="s">
        <v>343</v>
      </c>
      <c r="B76" s="1" t="s">
        <v>4</v>
      </c>
    </row>
    <row r="77" spans="1:2" ht="19">
      <c r="A77" s="1" t="s">
        <v>471</v>
      </c>
      <c r="B77" s="1" t="s">
        <v>78</v>
      </c>
    </row>
    <row r="78" spans="1:2" ht="19">
      <c r="A78" s="1" t="s">
        <v>474</v>
      </c>
      <c r="B78" s="1" t="s">
        <v>180</v>
      </c>
    </row>
    <row r="79" spans="1:2" ht="19">
      <c r="A79" s="1" t="s">
        <v>476</v>
      </c>
      <c r="B79" s="1" t="s">
        <v>181</v>
      </c>
    </row>
    <row r="80" spans="1:2" ht="19">
      <c r="A80" s="1"/>
      <c r="B80" s="1" t="s">
        <v>199</v>
      </c>
    </row>
    <row r="81" spans="1:2" ht="19">
      <c r="A81" s="1"/>
      <c r="B81" s="1" t="s">
        <v>182</v>
      </c>
    </row>
    <row r="82" spans="1:2" ht="19">
      <c r="A82" s="1"/>
      <c r="B82" s="1" t="s">
        <v>183</v>
      </c>
    </row>
    <row r="83" spans="1:2" ht="19">
      <c r="A83" s="1"/>
      <c r="B83" s="1" t="s">
        <v>184</v>
      </c>
    </row>
    <row r="84" spans="1:2" ht="19">
      <c r="A84" s="1"/>
      <c r="B84" s="1" t="s">
        <v>185</v>
      </c>
    </row>
    <row r="85" spans="1:2" ht="19">
      <c r="A85" s="1"/>
      <c r="B85" s="1" t="s">
        <v>187</v>
      </c>
    </row>
    <row r="86" spans="1:2" ht="19">
      <c r="A86" s="1"/>
      <c r="B86" s="1" t="s">
        <v>188</v>
      </c>
    </row>
    <row r="87" spans="1:2" ht="19">
      <c r="A87" s="1"/>
      <c r="B87" s="1" t="s">
        <v>189</v>
      </c>
    </row>
    <row r="88" spans="1:2" ht="19">
      <c r="A88" s="1"/>
      <c r="B88" s="1" t="s">
        <v>190</v>
      </c>
    </row>
    <row r="89" spans="1:2" ht="19">
      <c r="A89" s="1"/>
      <c r="B89" s="1" t="s">
        <v>191</v>
      </c>
    </row>
    <row r="90" spans="1:2" ht="19">
      <c r="A90" s="1"/>
      <c r="B90" s="1" t="s">
        <v>198</v>
      </c>
    </row>
    <row r="91" spans="1:2" ht="19">
      <c r="A91" s="1"/>
      <c r="B91" s="1" t="s">
        <v>193</v>
      </c>
    </row>
    <row r="92" spans="1:2" ht="19">
      <c r="A92" s="1"/>
      <c r="B92" s="1" t="s">
        <v>194</v>
      </c>
    </row>
    <row r="93" spans="1:2" ht="19">
      <c r="A93" s="1"/>
      <c r="B93" s="1" t="s">
        <v>4</v>
      </c>
    </row>
    <row r="94" spans="1:2" ht="19">
      <c r="A94" s="1"/>
      <c r="B94" s="1" t="s">
        <v>78</v>
      </c>
    </row>
    <row r="95" spans="1:2" ht="19">
      <c r="A95" s="1"/>
      <c r="B95" s="1" t="s">
        <v>180</v>
      </c>
    </row>
    <row r="96" spans="1:2" ht="19">
      <c r="A96" s="1"/>
      <c r="B96" s="1" t="s">
        <v>200</v>
      </c>
    </row>
    <row r="97" spans="1:2" ht="19">
      <c r="A97" s="1"/>
      <c r="B97" s="1" t="s">
        <v>201</v>
      </c>
    </row>
    <row r="98" spans="1:2" ht="19">
      <c r="A98" s="1"/>
      <c r="B98" s="1" t="s">
        <v>181</v>
      </c>
    </row>
    <row r="99" spans="1:2" ht="19">
      <c r="A99" s="1"/>
      <c r="B99" s="1" t="s">
        <v>202</v>
      </c>
    </row>
    <row r="100" spans="1:2" ht="19">
      <c r="A100" s="1"/>
      <c r="B100" s="1" t="s">
        <v>203</v>
      </c>
    </row>
    <row r="101" spans="1:2" ht="19">
      <c r="A101" s="1"/>
      <c r="B101" s="1" t="s">
        <v>204</v>
      </c>
    </row>
    <row r="102" spans="1:2" ht="19">
      <c r="A102" s="1"/>
      <c r="B102" s="1" t="s">
        <v>205</v>
      </c>
    </row>
    <row r="103" spans="1:2" ht="19">
      <c r="A103" s="1"/>
      <c r="B103" s="1" t="s">
        <v>182</v>
      </c>
    </row>
    <row r="104" spans="1:2" ht="19">
      <c r="A104" s="1"/>
      <c r="B104" s="1" t="s">
        <v>183</v>
      </c>
    </row>
    <row r="105" spans="1:2" ht="19">
      <c r="A105" s="1"/>
      <c r="B105" s="1" t="s">
        <v>9</v>
      </c>
    </row>
    <row r="106" spans="1:2" ht="19">
      <c r="A106" s="1"/>
      <c r="B106" s="1" t="s">
        <v>206</v>
      </c>
    </row>
    <row r="107" spans="1:2" ht="19">
      <c r="A107" s="1"/>
      <c r="B107" s="1" t="s">
        <v>184</v>
      </c>
    </row>
    <row r="108" spans="1:2" ht="19">
      <c r="A108" s="1"/>
      <c r="B108" s="1" t="s">
        <v>185</v>
      </c>
    </row>
    <row r="109" spans="1:2" ht="19">
      <c r="A109" s="1"/>
      <c r="B109" s="1" t="s">
        <v>187</v>
      </c>
    </row>
    <row r="110" spans="1:2" ht="19">
      <c r="A110" s="1"/>
      <c r="B110" s="1" t="s">
        <v>188</v>
      </c>
    </row>
    <row r="111" spans="1:2" ht="19">
      <c r="A111" s="1"/>
      <c r="B111" s="1" t="s">
        <v>189</v>
      </c>
    </row>
    <row r="112" spans="1:2" ht="19">
      <c r="A112" s="1"/>
      <c r="B112" s="1" t="s">
        <v>207</v>
      </c>
    </row>
    <row r="113" spans="1:2" ht="19">
      <c r="A113" s="1"/>
      <c r="B113" s="1" t="s">
        <v>190</v>
      </c>
    </row>
    <row r="114" spans="1:2" ht="19">
      <c r="A114" s="1"/>
      <c r="B114" s="1" t="s">
        <v>191</v>
      </c>
    </row>
    <row r="115" spans="1:2" ht="19">
      <c r="A115" s="1"/>
      <c r="B115" s="1" t="s">
        <v>198</v>
      </c>
    </row>
    <row r="116" spans="1:2" ht="19">
      <c r="A116" s="1"/>
      <c r="B116" s="1" t="s">
        <v>193</v>
      </c>
    </row>
    <row r="117" spans="1:2" ht="19">
      <c r="A117" s="1"/>
      <c r="B117" s="1" t="s">
        <v>194</v>
      </c>
    </row>
    <row r="118" spans="1:2" ht="19">
      <c r="A118" s="1"/>
      <c r="B118" s="1" t="s">
        <v>4</v>
      </c>
    </row>
    <row r="119" spans="1:2" ht="19">
      <c r="A119" s="1"/>
      <c r="B119" s="1" t="s">
        <v>78</v>
      </c>
    </row>
    <row r="120" spans="1:2" ht="19">
      <c r="A120" s="1"/>
      <c r="B120" s="1" t="s">
        <v>180</v>
      </c>
    </row>
    <row r="121" spans="1:2" ht="19">
      <c r="A121" s="1"/>
      <c r="B121" s="1" t="s">
        <v>181</v>
      </c>
    </row>
    <row r="122" spans="1:2" ht="19">
      <c r="A122" s="1"/>
      <c r="B122" s="1" t="s">
        <v>182</v>
      </c>
    </row>
    <row r="123" spans="1:2" ht="19">
      <c r="A123" s="1"/>
      <c r="B123" s="1" t="s">
        <v>183</v>
      </c>
    </row>
    <row r="124" spans="1:2" ht="19">
      <c r="A124" s="1"/>
      <c r="B124" s="1" t="s">
        <v>208</v>
      </c>
    </row>
    <row r="125" spans="1:2" ht="19">
      <c r="A125" s="1"/>
      <c r="B125" s="1" t="s">
        <v>184</v>
      </c>
    </row>
    <row r="126" spans="1:2" ht="19">
      <c r="A126" s="1"/>
      <c r="B126" s="1" t="s">
        <v>185</v>
      </c>
    </row>
    <row r="127" spans="1:2" ht="19">
      <c r="A127" s="1"/>
      <c r="B127" s="1" t="s">
        <v>187</v>
      </c>
    </row>
    <row r="128" spans="1:2" ht="19">
      <c r="A128" s="1"/>
      <c r="B128" s="1" t="s">
        <v>188</v>
      </c>
    </row>
    <row r="129" spans="1:2" ht="19">
      <c r="A129" s="1"/>
      <c r="B129" s="1" t="s">
        <v>189</v>
      </c>
    </row>
    <row r="130" spans="1:2" ht="19">
      <c r="A130" s="1"/>
      <c r="B130" s="1" t="s">
        <v>190</v>
      </c>
    </row>
    <row r="131" spans="1:2" ht="19">
      <c r="A131" s="1"/>
      <c r="B131" s="1" t="s">
        <v>191</v>
      </c>
    </row>
    <row r="132" spans="1:2" ht="19">
      <c r="A132" s="1"/>
      <c r="B132" s="1" t="s">
        <v>209</v>
      </c>
    </row>
    <row r="133" spans="1:2" ht="19">
      <c r="A133" s="1"/>
      <c r="B133" s="1" t="s">
        <v>193</v>
      </c>
    </row>
    <row r="134" spans="1:2" ht="19">
      <c r="A134" s="1"/>
      <c r="B134" s="1" t="s">
        <v>194</v>
      </c>
    </row>
    <row r="135" spans="1:2" ht="19">
      <c r="A135" s="1"/>
      <c r="B135" s="1" t="s">
        <v>121</v>
      </c>
    </row>
    <row r="136" spans="1:2" ht="19">
      <c r="A136" s="1"/>
      <c r="B136" s="1" t="s">
        <v>85</v>
      </c>
    </row>
    <row r="137" spans="1:2" ht="19">
      <c r="A137" s="1"/>
      <c r="B137" s="1" t="s">
        <v>210</v>
      </c>
    </row>
    <row r="138" spans="1:2" ht="19">
      <c r="A138" s="1"/>
      <c r="B138" s="1" t="s">
        <v>211</v>
      </c>
    </row>
    <row r="139" spans="1:2" ht="19">
      <c r="A139" s="1"/>
      <c r="B139" s="1" t="s">
        <v>212</v>
      </c>
    </row>
    <row r="140" spans="1:2" ht="19">
      <c r="A140" s="1"/>
      <c r="B140" s="1" t="s">
        <v>213</v>
      </c>
    </row>
    <row r="141" spans="1:2" ht="19">
      <c r="A141" s="1"/>
      <c r="B141" s="1" t="s">
        <v>9</v>
      </c>
    </row>
    <row r="142" spans="1:2" ht="19">
      <c r="A142" s="1"/>
      <c r="B142" s="1" t="s">
        <v>123</v>
      </c>
    </row>
    <row r="143" spans="1:2" ht="19">
      <c r="A143" s="1"/>
      <c r="B143" s="1">
        <v>1</v>
      </c>
    </row>
    <row r="144" spans="1:2" ht="19">
      <c r="A144" s="1"/>
      <c r="B144" s="1" t="s">
        <v>214</v>
      </c>
    </row>
    <row r="145" spans="1:2" ht="19">
      <c r="A145" s="1"/>
      <c r="B145" s="1" t="s">
        <v>215</v>
      </c>
    </row>
    <row r="146" spans="1:2" ht="19">
      <c r="A146" s="1"/>
      <c r="B146" s="1" t="s">
        <v>216</v>
      </c>
    </row>
    <row r="147" spans="1:2" ht="19">
      <c r="A147" s="1"/>
      <c r="B147" s="1" t="s">
        <v>217</v>
      </c>
    </row>
    <row r="148" spans="1:2" ht="19">
      <c r="A148" s="1"/>
      <c r="B148" s="1" t="s">
        <v>218</v>
      </c>
    </row>
    <row r="149" spans="1:2" ht="19">
      <c r="A149" s="1"/>
      <c r="B149" s="1" t="s">
        <v>219</v>
      </c>
    </row>
    <row r="150" spans="1:2" ht="19">
      <c r="A150" s="1"/>
      <c r="B150" s="1" t="s">
        <v>220</v>
      </c>
    </row>
    <row r="151" spans="1:2" ht="19">
      <c r="A151" s="1"/>
      <c r="B151" s="1" t="s">
        <v>221</v>
      </c>
    </row>
    <row r="152" spans="1:2" ht="19">
      <c r="A152" s="1"/>
      <c r="B152" s="1" t="s">
        <v>222</v>
      </c>
    </row>
    <row r="153" spans="1:2" ht="19">
      <c r="A153" s="1"/>
      <c r="B153" s="1" t="s">
        <v>223</v>
      </c>
    </row>
    <row r="154" spans="1:2" ht="19">
      <c r="A154" s="1"/>
      <c r="B154" s="1" t="s">
        <v>224</v>
      </c>
    </row>
    <row r="155" spans="1:2" ht="19">
      <c r="A155" s="1"/>
      <c r="B155" s="1" t="s">
        <v>225</v>
      </c>
    </row>
    <row r="156" spans="1:2" ht="19">
      <c r="A156" s="1"/>
      <c r="B156" s="1" t="s">
        <v>226</v>
      </c>
    </row>
    <row r="157" spans="1:2" ht="19">
      <c r="A157" s="1"/>
      <c r="B157" s="1" t="s">
        <v>227</v>
      </c>
    </row>
    <row r="158" spans="1:2" ht="19">
      <c r="A158" s="1"/>
      <c r="B158" s="1" t="s">
        <v>228</v>
      </c>
    </row>
    <row r="159" spans="1:2" ht="19">
      <c r="A159" s="1"/>
      <c r="B159" s="1" t="s">
        <v>229</v>
      </c>
    </row>
    <row r="160" spans="1:2" ht="19">
      <c r="A160" s="1"/>
      <c r="B160" s="1" t="s">
        <v>230</v>
      </c>
    </row>
    <row r="161" spans="1:2" ht="19">
      <c r="A161" s="1"/>
      <c r="B161" s="1" t="s">
        <v>231</v>
      </c>
    </row>
    <row r="162" spans="1:2" ht="19">
      <c r="A162" s="1"/>
      <c r="B162" s="1">
        <v>2</v>
      </c>
    </row>
    <row r="163" spans="1:2" ht="19">
      <c r="A163" s="1"/>
      <c r="B163" s="1" t="s">
        <v>232</v>
      </c>
    </row>
    <row r="164" spans="1:2" ht="19">
      <c r="A164" s="1"/>
      <c r="B164" s="1" t="s">
        <v>214</v>
      </c>
    </row>
    <row r="165" spans="1:2" ht="19">
      <c r="A165" s="1"/>
      <c r="B165" s="1" t="s">
        <v>233</v>
      </c>
    </row>
    <row r="166" spans="1:2" ht="19">
      <c r="A166" s="1"/>
      <c r="B166" s="1" t="s">
        <v>234</v>
      </c>
    </row>
    <row r="167" spans="1:2" ht="19">
      <c r="A167" s="1"/>
      <c r="B167" s="1" t="s">
        <v>221</v>
      </c>
    </row>
    <row r="168" spans="1:2" ht="19">
      <c r="A168" s="1"/>
      <c r="B168" s="1" t="s">
        <v>235</v>
      </c>
    </row>
    <row r="169" spans="1:2" ht="19">
      <c r="A169" s="1"/>
      <c r="B169" s="1" t="s">
        <v>236</v>
      </c>
    </row>
    <row r="170" spans="1:2" ht="19">
      <c r="A170" s="1"/>
      <c r="B170" s="1" t="s">
        <v>237</v>
      </c>
    </row>
    <row r="171" spans="1:2" ht="19">
      <c r="A171" s="1"/>
      <c r="B171" s="1" t="s">
        <v>238</v>
      </c>
    </row>
    <row r="172" spans="1:2" ht="19">
      <c r="A172" s="1"/>
      <c r="B172" s="1" t="s">
        <v>228</v>
      </c>
    </row>
    <row r="173" spans="1:2" ht="19">
      <c r="A173" s="1"/>
      <c r="B173" s="1" t="s">
        <v>239</v>
      </c>
    </row>
    <row r="174" spans="1:2" ht="19">
      <c r="A174" s="1"/>
      <c r="B174" s="1" t="s">
        <v>240</v>
      </c>
    </row>
    <row r="175" spans="1:2" ht="19">
      <c r="A175" s="1"/>
      <c r="B175" s="1" t="s">
        <v>221</v>
      </c>
    </row>
    <row r="176" spans="1:2" ht="19">
      <c r="A176" s="1"/>
      <c r="B176" s="1" t="s">
        <v>241</v>
      </c>
    </row>
    <row r="177" spans="1:2" ht="19">
      <c r="A177" s="1"/>
      <c r="B177" s="1" t="s">
        <v>236</v>
      </c>
    </row>
    <row r="178" spans="1:2" ht="19">
      <c r="A178" s="1"/>
      <c r="B178" s="1" t="s">
        <v>242</v>
      </c>
    </row>
    <row r="179" spans="1:2" ht="19">
      <c r="A179" s="1"/>
      <c r="B179" s="1" t="s">
        <v>243</v>
      </c>
    </row>
    <row r="180" spans="1:2" ht="19">
      <c r="A180" s="1"/>
      <c r="B180" s="1" t="s">
        <v>244</v>
      </c>
    </row>
    <row r="181" spans="1:2" ht="19">
      <c r="A181" s="1"/>
      <c r="B181" s="1" t="s">
        <v>245</v>
      </c>
    </row>
    <row r="182" spans="1:2" ht="19">
      <c r="A182" s="1"/>
      <c r="B182" s="1" t="s">
        <v>246</v>
      </c>
    </row>
    <row r="183" spans="1:2" ht="19">
      <c r="A183" s="1"/>
      <c r="B183" s="1">
        <v>3</v>
      </c>
    </row>
    <row r="184" spans="1:2" ht="19">
      <c r="A184" s="1"/>
      <c r="B184" s="1" t="s">
        <v>247</v>
      </c>
    </row>
    <row r="185" spans="1:2" ht="19">
      <c r="A185" s="1"/>
      <c r="B185" s="1" t="s">
        <v>214</v>
      </c>
    </row>
    <row r="186" spans="1:2" ht="19">
      <c r="A186" s="1"/>
      <c r="B186" s="1" t="s">
        <v>248</v>
      </c>
    </row>
    <row r="187" spans="1:2" ht="19">
      <c r="A187" s="1"/>
      <c r="B187" s="1" t="s">
        <v>240</v>
      </c>
    </row>
    <row r="188" spans="1:2" ht="19">
      <c r="A188" s="1"/>
      <c r="B188" s="1" t="s">
        <v>221</v>
      </c>
    </row>
    <row r="189" spans="1:2" ht="19">
      <c r="A189" s="1"/>
      <c r="B189" s="1" t="s">
        <v>249</v>
      </c>
    </row>
    <row r="190" spans="1:2" ht="19">
      <c r="A190" s="1"/>
      <c r="B190" s="1" t="s">
        <v>250</v>
      </c>
    </row>
    <row r="191" spans="1:2" ht="19">
      <c r="A191" s="1"/>
      <c r="B191" s="1" t="s">
        <v>251</v>
      </c>
    </row>
    <row r="192" spans="1:2" ht="19">
      <c r="A192" s="1"/>
      <c r="B192" s="1" t="s">
        <v>252</v>
      </c>
    </row>
    <row r="193" spans="1:2" ht="19">
      <c r="A193" s="1"/>
      <c r="B193" s="1" t="s">
        <v>228</v>
      </c>
    </row>
    <row r="194" spans="1:2" ht="19">
      <c r="A194" s="1"/>
      <c r="B194" s="1" t="s">
        <v>253</v>
      </c>
    </row>
    <row r="195" spans="1:2" ht="19">
      <c r="A195" s="1"/>
      <c r="B195" s="1" t="s">
        <v>254</v>
      </c>
    </row>
    <row r="196" spans="1:2" ht="19">
      <c r="A196" s="1"/>
      <c r="B196" s="1" t="s">
        <v>255</v>
      </c>
    </row>
    <row r="197" spans="1:2" ht="19">
      <c r="A197" s="1"/>
      <c r="B197" s="1" t="s">
        <v>244</v>
      </c>
    </row>
    <row r="198" spans="1:2" ht="19">
      <c r="A198" s="1"/>
      <c r="B198" s="1" t="s">
        <v>256</v>
      </c>
    </row>
    <row r="199" spans="1:2" ht="19">
      <c r="A199" s="1"/>
      <c r="B199" s="1" t="s">
        <v>257</v>
      </c>
    </row>
    <row r="200" spans="1:2" ht="19">
      <c r="A200" s="1"/>
      <c r="B200" s="1">
        <v>4</v>
      </c>
    </row>
    <row r="201" spans="1:2" ht="19">
      <c r="A201" s="1"/>
      <c r="B201" s="1" t="s">
        <v>258</v>
      </c>
    </row>
    <row r="202" spans="1:2" ht="19">
      <c r="A202" s="1"/>
      <c r="B202" s="1" t="s">
        <v>214</v>
      </c>
    </row>
    <row r="203" spans="1:2" ht="19">
      <c r="A203" s="1"/>
      <c r="B203" s="1" t="s">
        <v>259</v>
      </c>
    </row>
    <row r="204" spans="1:2" ht="19">
      <c r="A204" s="1"/>
      <c r="B204" s="1" t="s">
        <v>260</v>
      </c>
    </row>
    <row r="205" spans="1:2" ht="19">
      <c r="A205" s="1"/>
      <c r="B205" s="1" t="s">
        <v>261</v>
      </c>
    </row>
    <row r="206" spans="1:2" ht="19">
      <c r="A206" s="1"/>
      <c r="B206" s="1" t="s">
        <v>262</v>
      </c>
    </row>
    <row r="207" spans="1:2" ht="19">
      <c r="A207" s="1"/>
      <c r="B207" s="1" t="s">
        <v>236</v>
      </c>
    </row>
    <row r="208" spans="1:2" ht="19">
      <c r="A208" s="1"/>
      <c r="B208" s="1" t="s">
        <v>263</v>
      </c>
    </row>
    <row r="209" spans="1:2" ht="19">
      <c r="A209" s="1"/>
      <c r="B209" s="1" t="s">
        <v>252</v>
      </c>
    </row>
    <row r="210" spans="1:2" ht="19">
      <c r="A210" s="1"/>
      <c r="B210" s="1" t="s">
        <v>264</v>
      </c>
    </row>
    <row r="211" spans="1:2" ht="19">
      <c r="A211" s="1"/>
      <c r="B211" s="1" t="s">
        <v>265</v>
      </c>
    </row>
    <row r="212" spans="1:2" ht="19">
      <c r="A212" s="1"/>
      <c r="B212" s="1" t="s">
        <v>266</v>
      </c>
    </row>
    <row r="213" spans="1:2" ht="19">
      <c r="A213" s="1"/>
      <c r="B213" s="1" t="s">
        <v>228</v>
      </c>
    </row>
    <row r="214" spans="1:2" ht="19">
      <c r="A214" s="1"/>
      <c r="B214" s="1" t="s">
        <v>244</v>
      </c>
    </row>
    <row r="215" spans="1:2" ht="19">
      <c r="A215" s="1"/>
      <c r="B215" s="1">
        <v>5</v>
      </c>
    </row>
    <row r="216" spans="1:2" ht="19">
      <c r="A216" s="1"/>
      <c r="B216" s="1" t="s">
        <v>267</v>
      </c>
    </row>
    <row r="217" spans="1:2" ht="19">
      <c r="A217" s="1"/>
      <c r="B217" s="1" t="s">
        <v>214</v>
      </c>
    </row>
    <row r="218" spans="1:2" ht="19">
      <c r="A218" s="1"/>
      <c r="B218" s="1" t="s">
        <v>228</v>
      </c>
    </row>
    <row r="219" spans="1:2" ht="19">
      <c r="A219" s="1"/>
      <c r="B219" s="1" t="s">
        <v>244</v>
      </c>
    </row>
    <row r="220" spans="1:2" ht="19">
      <c r="A220" s="1"/>
      <c r="B220" s="1" t="s">
        <v>268</v>
      </c>
    </row>
    <row r="221" spans="1:2" ht="19">
      <c r="A221" s="1"/>
      <c r="B221" s="1" t="s">
        <v>269</v>
      </c>
    </row>
    <row r="222" spans="1:2" ht="19">
      <c r="A222" s="1"/>
      <c r="B222" s="1">
        <v>6</v>
      </c>
    </row>
    <row r="223" spans="1:2" ht="19">
      <c r="A223" s="1"/>
      <c r="B223" s="1" t="s">
        <v>247</v>
      </c>
    </row>
    <row r="224" spans="1:2" ht="19">
      <c r="A224" s="1"/>
      <c r="B224" s="1" t="s">
        <v>214</v>
      </c>
    </row>
    <row r="225" spans="1:2" ht="19">
      <c r="A225" s="1"/>
      <c r="B225" s="1" t="s">
        <v>228</v>
      </c>
    </row>
    <row r="226" spans="1:2" ht="19">
      <c r="A226" s="1"/>
      <c r="B226" s="1" t="s">
        <v>9</v>
      </c>
    </row>
    <row r="227" spans="1:2" ht="19">
      <c r="A227" s="1"/>
      <c r="B227" s="1" t="s">
        <v>270</v>
      </c>
    </row>
    <row r="228" spans="1:2" ht="19">
      <c r="A228" s="1"/>
      <c r="B228" s="1" t="s">
        <v>244</v>
      </c>
    </row>
    <row r="229" spans="1:2" ht="19">
      <c r="A229" s="1"/>
      <c r="B229" s="1" t="s">
        <v>271</v>
      </c>
    </row>
    <row r="230" spans="1:2" ht="19">
      <c r="A230" s="1"/>
      <c r="B230" s="1" t="s">
        <v>255</v>
      </c>
    </row>
    <row r="231" spans="1:2" ht="19">
      <c r="A231" s="1"/>
      <c r="B231" s="1">
        <v>7</v>
      </c>
    </row>
    <row r="232" spans="1:2" ht="19">
      <c r="A232" s="1"/>
      <c r="B232" s="1" t="s">
        <v>247</v>
      </c>
    </row>
    <row r="233" spans="1:2" ht="19">
      <c r="A233" s="1"/>
      <c r="B233" s="1" t="s">
        <v>214</v>
      </c>
    </row>
    <row r="234" spans="1:2" ht="19">
      <c r="A234" s="1"/>
      <c r="B234" s="1" t="s">
        <v>272</v>
      </c>
    </row>
    <row r="235" spans="1:2" ht="19">
      <c r="A235" s="1"/>
      <c r="B235" s="1" t="s">
        <v>273</v>
      </c>
    </row>
    <row r="236" spans="1:2" ht="19">
      <c r="A236" s="1"/>
      <c r="B236" s="1" t="s">
        <v>221</v>
      </c>
    </row>
    <row r="237" spans="1:2" ht="19">
      <c r="A237" s="1"/>
      <c r="B237" s="1" t="s">
        <v>274</v>
      </c>
    </row>
    <row r="238" spans="1:2" ht="19">
      <c r="A238" s="1"/>
      <c r="B238" s="1" t="s">
        <v>275</v>
      </c>
    </row>
    <row r="239" spans="1:2" ht="19">
      <c r="A239" s="1"/>
      <c r="B239" s="1" t="s">
        <v>276</v>
      </c>
    </row>
    <row r="240" spans="1:2" ht="19">
      <c r="A240" s="1"/>
      <c r="B240" s="1" t="s">
        <v>227</v>
      </c>
    </row>
    <row r="241" spans="1:2" ht="19">
      <c r="A241" s="1"/>
      <c r="B241" s="1" t="s">
        <v>228</v>
      </c>
    </row>
    <row r="242" spans="1:2" ht="19">
      <c r="A242" s="1"/>
      <c r="B242" s="1" t="s">
        <v>277</v>
      </c>
    </row>
    <row r="243" spans="1:2" ht="19">
      <c r="A243" s="1"/>
      <c r="B243" s="1" t="s">
        <v>257</v>
      </c>
    </row>
    <row r="244" spans="1:2" ht="19">
      <c r="A244" s="1"/>
      <c r="B244" s="1" t="s">
        <v>244</v>
      </c>
    </row>
    <row r="245" spans="1:2" ht="19">
      <c r="A245" s="1"/>
      <c r="B245" s="1" t="s">
        <v>278</v>
      </c>
    </row>
    <row r="246" spans="1:2" ht="19">
      <c r="A246" s="1"/>
      <c r="B246" s="1" t="s">
        <v>279</v>
      </c>
    </row>
    <row r="247" spans="1:2" ht="19">
      <c r="A247" s="1"/>
      <c r="B247" s="1">
        <v>8</v>
      </c>
    </row>
    <row r="248" spans="1:2" ht="19">
      <c r="A248" s="1"/>
      <c r="B248" s="1" t="s">
        <v>258</v>
      </c>
    </row>
    <row r="249" spans="1:2" ht="19">
      <c r="A249" s="1"/>
      <c r="B249" s="1" t="s">
        <v>214</v>
      </c>
    </row>
    <row r="250" spans="1:2" ht="19">
      <c r="A250" s="1"/>
      <c r="B250" s="1" t="s">
        <v>280</v>
      </c>
    </row>
    <row r="251" spans="1:2" ht="19">
      <c r="A251" s="1"/>
      <c r="B251" s="1" t="s">
        <v>281</v>
      </c>
    </row>
    <row r="252" spans="1:2" ht="19">
      <c r="A252" s="1"/>
      <c r="B252" s="1" t="s">
        <v>221</v>
      </c>
    </row>
    <row r="253" spans="1:2" ht="19">
      <c r="A253" s="1"/>
      <c r="B253" s="1" t="s">
        <v>282</v>
      </c>
    </row>
    <row r="254" spans="1:2" ht="19">
      <c r="A254" s="1"/>
      <c r="B254" s="1" t="s">
        <v>236</v>
      </c>
    </row>
    <row r="255" spans="1:2" ht="19">
      <c r="A255" s="1"/>
      <c r="B255" s="1" t="s">
        <v>263</v>
      </c>
    </row>
    <row r="256" spans="1:2" ht="19">
      <c r="A256" s="1"/>
      <c r="B256" s="1" t="s">
        <v>283</v>
      </c>
    </row>
    <row r="257" spans="1:2" ht="19">
      <c r="A257" s="1"/>
      <c r="B257" s="1" t="s">
        <v>228</v>
      </c>
    </row>
    <row r="258" spans="1:2" ht="19">
      <c r="A258" s="1"/>
      <c r="B258" s="1" t="s">
        <v>284</v>
      </c>
    </row>
    <row r="259" spans="1:2" ht="19">
      <c r="A259" s="1"/>
      <c r="B259" s="1" t="s">
        <v>257</v>
      </c>
    </row>
    <row r="260" spans="1:2" ht="19">
      <c r="A260" s="1"/>
      <c r="B260" s="1" t="s">
        <v>244</v>
      </c>
    </row>
    <row r="261" spans="1:2" ht="19">
      <c r="A261" s="1"/>
      <c r="B261" s="1" t="s">
        <v>285</v>
      </c>
    </row>
    <row r="262" spans="1:2" ht="19">
      <c r="A262" s="1"/>
      <c r="B262" s="1" t="s">
        <v>286</v>
      </c>
    </row>
    <row r="263" spans="1:2" ht="19">
      <c r="A263" s="1"/>
      <c r="B263" s="1" t="s">
        <v>279</v>
      </c>
    </row>
    <row r="264" spans="1:2" ht="19">
      <c r="A264" s="1"/>
      <c r="B264" s="1">
        <v>9</v>
      </c>
    </row>
    <row r="265" spans="1:2" ht="19">
      <c r="A265" s="1"/>
      <c r="B265" s="1" t="s">
        <v>258</v>
      </c>
    </row>
    <row r="266" spans="1:2" ht="19">
      <c r="A266" s="1"/>
      <c r="B266" s="1" t="s">
        <v>214</v>
      </c>
    </row>
    <row r="267" spans="1:2" ht="19">
      <c r="A267" s="1"/>
      <c r="B267" s="1" t="s">
        <v>287</v>
      </c>
    </row>
    <row r="268" spans="1:2" ht="19">
      <c r="A268" s="1"/>
      <c r="B268" s="1" t="s">
        <v>288</v>
      </c>
    </row>
    <row r="269" spans="1:2" ht="19">
      <c r="A269" s="1"/>
      <c r="B269" s="1" t="s">
        <v>261</v>
      </c>
    </row>
    <row r="270" spans="1:2" ht="19">
      <c r="A270" s="1"/>
      <c r="B270" s="1" t="s">
        <v>289</v>
      </c>
    </row>
    <row r="271" spans="1:2" ht="19">
      <c r="A271" s="1"/>
      <c r="B271" s="1" t="s">
        <v>275</v>
      </c>
    </row>
    <row r="272" spans="1:2" ht="19">
      <c r="A272" s="1"/>
      <c r="B272" s="1" t="s">
        <v>251</v>
      </c>
    </row>
    <row r="273" spans="1:2" ht="19">
      <c r="A273" s="1"/>
      <c r="B273" s="1" t="s">
        <v>290</v>
      </c>
    </row>
    <row r="274" spans="1:2" ht="19">
      <c r="A274" s="1"/>
      <c r="B274" s="1" t="s">
        <v>291</v>
      </c>
    </row>
    <row r="275" spans="1:2" ht="19">
      <c r="A275" s="1"/>
      <c r="B275" s="1" t="s">
        <v>292</v>
      </c>
    </row>
    <row r="276" spans="1:2" ht="19">
      <c r="A276" s="1"/>
      <c r="B276" s="1" t="s">
        <v>228</v>
      </c>
    </row>
    <row r="277" spans="1:2" ht="19">
      <c r="A277" s="1"/>
      <c r="B277" s="1" t="s">
        <v>284</v>
      </c>
    </row>
    <row r="278" spans="1:2" ht="19">
      <c r="A278" s="1"/>
      <c r="B278" s="1" t="s">
        <v>257</v>
      </c>
    </row>
    <row r="279" spans="1:2" ht="19">
      <c r="A279" s="1"/>
      <c r="B279" s="1" t="s">
        <v>244</v>
      </c>
    </row>
    <row r="280" spans="1:2" ht="19">
      <c r="A280" s="1"/>
      <c r="B280" s="1" t="s">
        <v>293</v>
      </c>
    </row>
    <row r="281" spans="1:2" ht="19">
      <c r="A281" s="1"/>
      <c r="B281" s="1" t="s">
        <v>294</v>
      </c>
    </row>
    <row r="282" spans="1:2" ht="19">
      <c r="A282" s="1"/>
      <c r="B282" s="1" t="s">
        <v>295</v>
      </c>
    </row>
    <row r="283" spans="1:2" ht="19">
      <c r="A283" s="1"/>
      <c r="B283" s="1" t="s">
        <v>296</v>
      </c>
    </row>
    <row r="284" spans="1:2" ht="19">
      <c r="A284" s="1"/>
      <c r="B284" s="1" t="s">
        <v>214</v>
      </c>
    </row>
    <row r="285" spans="1:2" ht="19">
      <c r="A285" s="1"/>
      <c r="B285" s="1" t="s">
        <v>297</v>
      </c>
    </row>
    <row r="286" spans="1:2" ht="19">
      <c r="A286" s="1"/>
      <c r="B286" s="1" t="s">
        <v>298</v>
      </c>
    </row>
    <row r="287" spans="1:2" ht="19">
      <c r="A287" s="1"/>
      <c r="B287" s="1" t="s">
        <v>221</v>
      </c>
    </row>
    <row r="288" spans="1:2" ht="19">
      <c r="A288" s="1"/>
      <c r="B288" s="1" t="s">
        <v>299</v>
      </c>
    </row>
    <row r="289" spans="1:2" ht="19">
      <c r="A289" s="1"/>
      <c r="B289" s="1" t="s">
        <v>236</v>
      </c>
    </row>
    <row r="290" spans="1:2" ht="19">
      <c r="A290" s="1"/>
      <c r="B290" s="1" t="s">
        <v>263</v>
      </c>
    </row>
    <row r="291" spans="1:2" ht="19">
      <c r="A291" s="1"/>
      <c r="B291" s="1" t="s">
        <v>300</v>
      </c>
    </row>
    <row r="292" spans="1:2" ht="19">
      <c r="A292" s="1"/>
      <c r="B292" s="1" t="s">
        <v>301</v>
      </c>
    </row>
    <row r="293" spans="1:2" ht="19">
      <c r="A293" s="1"/>
      <c r="B293" s="1" t="s">
        <v>302</v>
      </c>
    </row>
    <row r="294" spans="1:2" ht="19">
      <c r="A294" s="1"/>
      <c r="B294" s="1" t="s">
        <v>228</v>
      </c>
    </row>
    <row r="295" spans="1:2" ht="19">
      <c r="A295" s="1"/>
      <c r="B295" s="1" t="s">
        <v>303</v>
      </c>
    </row>
    <row r="296" spans="1:2" ht="19">
      <c r="A296" s="1"/>
      <c r="B296" s="1" t="s">
        <v>257</v>
      </c>
    </row>
    <row r="297" spans="1:2" ht="19">
      <c r="A297" s="1"/>
      <c r="B297" s="1" t="s">
        <v>244</v>
      </c>
    </row>
    <row r="298" spans="1:2" ht="19">
      <c r="A298" s="1"/>
      <c r="B298" s="1" t="s">
        <v>304</v>
      </c>
    </row>
    <row r="299" spans="1:2" ht="19">
      <c r="A299" s="1"/>
      <c r="B299" s="1" t="s">
        <v>305</v>
      </c>
    </row>
    <row r="300" spans="1:2" ht="19">
      <c r="A300" s="1"/>
      <c r="B300" s="1" t="s">
        <v>255</v>
      </c>
    </row>
    <row r="301" spans="1:2" ht="19">
      <c r="A301" s="1"/>
      <c r="B301" s="1" t="s">
        <v>270</v>
      </c>
    </row>
    <row r="302" spans="1:2" ht="19">
      <c r="A302" s="1"/>
      <c r="B302" s="1" t="s">
        <v>306</v>
      </c>
    </row>
    <row r="303" spans="1:2" ht="19">
      <c r="A303" s="1"/>
      <c r="B303" s="1" t="s">
        <v>214</v>
      </c>
    </row>
    <row r="304" spans="1:2" ht="19">
      <c r="A304" s="1"/>
      <c r="B304" s="1" t="s">
        <v>228</v>
      </c>
    </row>
    <row r="305" spans="1:2" ht="19">
      <c r="A305" s="1"/>
      <c r="B305" s="1" t="s">
        <v>244</v>
      </c>
    </row>
    <row r="306" spans="1:2" ht="19">
      <c r="A306" s="1"/>
      <c r="B306" s="1" t="s">
        <v>307</v>
      </c>
    </row>
    <row r="307" spans="1:2" ht="19">
      <c r="A307" s="1"/>
      <c r="B307" s="1" t="s">
        <v>214</v>
      </c>
    </row>
    <row r="308" spans="1:2" ht="19">
      <c r="A308" s="1"/>
      <c r="B308" s="1" t="s">
        <v>228</v>
      </c>
    </row>
    <row r="309" spans="1:2" ht="19">
      <c r="A309" s="1"/>
      <c r="B309" s="1" t="s">
        <v>244</v>
      </c>
    </row>
    <row r="310" spans="1:2" ht="19">
      <c r="A310" s="1"/>
      <c r="B310" s="1" t="s">
        <v>308</v>
      </c>
    </row>
    <row r="311" spans="1:2" ht="19">
      <c r="A311" s="1"/>
      <c r="B311" s="1" t="s">
        <v>309</v>
      </c>
    </row>
    <row r="312" spans="1:2" ht="19">
      <c r="A312" s="1"/>
      <c r="B312" s="1" t="s">
        <v>228</v>
      </c>
    </row>
    <row r="313" spans="1:2" ht="19">
      <c r="A313" s="1"/>
      <c r="B313" s="1" t="s">
        <v>244</v>
      </c>
    </row>
    <row r="314" spans="1:2" ht="19">
      <c r="A314" s="1"/>
      <c r="B314" s="1" t="s">
        <v>268</v>
      </c>
    </row>
    <row r="315" spans="1:2" ht="19">
      <c r="A315" s="1"/>
      <c r="B315" s="1" t="s">
        <v>269</v>
      </c>
    </row>
    <row r="316" spans="1:2" ht="19">
      <c r="A316" s="1"/>
      <c r="B316" s="1" t="s">
        <v>310</v>
      </c>
    </row>
    <row r="317" spans="1:2" ht="19">
      <c r="A317" s="1"/>
      <c r="B317" s="1" t="s">
        <v>311</v>
      </c>
    </row>
    <row r="318" spans="1:2" ht="19">
      <c r="A318" s="1"/>
      <c r="B318" s="1" t="s">
        <v>312</v>
      </c>
    </row>
    <row r="319" spans="1:2" ht="19">
      <c r="A319" s="1"/>
      <c r="B319" s="1" t="s">
        <v>313</v>
      </c>
    </row>
    <row r="320" spans="1:2" ht="19">
      <c r="A320" s="1"/>
      <c r="B320" s="1" t="s">
        <v>314</v>
      </c>
    </row>
    <row r="321" spans="1:2" ht="19">
      <c r="A321" s="1"/>
      <c r="B321" s="1" t="s">
        <v>315</v>
      </c>
    </row>
    <row r="322" spans="1:2" ht="19">
      <c r="A322" s="1"/>
      <c r="B322" s="1" t="s">
        <v>9</v>
      </c>
    </row>
    <row r="323" spans="1:2" ht="19">
      <c r="A323" s="1"/>
      <c r="B323" s="1" t="s">
        <v>316</v>
      </c>
    </row>
    <row r="324" spans="1:2" ht="19">
      <c r="A324" s="1"/>
      <c r="B324" s="1" t="s">
        <v>317</v>
      </c>
    </row>
    <row r="325" spans="1:2" ht="19">
      <c r="A325" s="1"/>
      <c r="B325" s="1" t="s">
        <v>313</v>
      </c>
    </row>
    <row r="326" spans="1:2" ht="19">
      <c r="A326" s="1"/>
      <c r="B326" s="1" t="s">
        <v>318</v>
      </c>
    </row>
    <row r="327" spans="1:2" ht="19">
      <c r="A327" s="1"/>
      <c r="B327" s="1" t="s">
        <v>319</v>
      </c>
    </row>
    <row r="328" spans="1:2" ht="19">
      <c r="A328" s="1"/>
      <c r="B328" s="1" t="s">
        <v>320</v>
      </c>
    </row>
    <row r="329" spans="1:2" ht="19">
      <c r="A329" s="1"/>
      <c r="B329" s="1" t="s">
        <v>321</v>
      </c>
    </row>
    <row r="330" spans="1:2" ht="19">
      <c r="A330" s="1"/>
      <c r="B330" s="1" t="s">
        <v>322</v>
      </c>
    </row>
    <row r="331" spans="1:2" ht="19">
      <c r="A331" s="1"/>
      <c r="B331" s="1" t="s">
        <v>319</v>
      </c>
    </row>
    <row r="332" spans="1:2" ht="19">
      <c r="A332" s="1"/>
      <c r="B332" s="1" t="s">
        <v>323</v>
      </c>
    </row>
    <row r="333" spans="1:2" ht="19">
      <c r="A333" s="1"/>
      <c r="B333" s="1" t="s">
        <v>324</v>
      </c>
    </row>
    <row r="334" spans="1:2" ht="19">
      <c r="A334" s="1"/>
      <c r="B334" s="1" t="s">
        <v>325</v>
      </c>
    </row>
    <row r="335" spans="1:2" ht="19">
      <c r="A335" s="1"/>
      <c r="B335" s="1" t="s">
        <v>326</v>
      </c>
    </row>
    <row r="336" spans="1:2" ht="19">
      <c r="A336" s="1"/>
      <c r="B336" s="1" t="s">
        <v>327</v>
      </c>
    </row>
    <row r="337" spans="1:2" ht="19">
      <c r="A337" s="1"/>
      <c r="B337" s="1" t="s">
        <v>328</v>
      </c>
    </row>
    <row r="338" spans="1:2" ht="19">
      <c r="A338" s="1"/>
      <c r="B338" s="1" t="s">
        <v>329</v>
      </c>
    </row>
    <row r="339" spans="1:2" ht="19">
      <c r="A339" s="1"/>
      <c r="B339" s="1" t="s">
        <v>330</v>
      </c>
    </row>
    <row r="340" spans="1:2" ht="19">
      <c r="A340" s="1"/>
      <c r="B340" s="1" t="s">
        <v>214</v>
      </c>
    </row>
    <row r="341" spans="1:2" ht="19">
      <c r="A341" s="1"/>
      <c r="B341" s="1" t="s">
        <v>331</v>
      </c>
    </row>
    <row r="342" spans="1:2" ht="19">
      <c r="A342" s="1"/>
      <c r="B342" s="1" t="s">
        <v>332</v>
      </c>
    </row>
    <row r="343" spans="1:2" ht="19">
      <c r="A343" s="1"/>
      <c r="B343" s="1" t="s">
        <v>257</v>
      </c>
    </row>
    <row r="344" spans="1:2" ht="19">
      <c r="A344" s="1"/>
      <c r="B344" s="1" t="s">
        <v>228</v>
      </c>
    </row>
    <row r="345" spans="1:2" ht="19">
      <c r="A345" s="1"/>
      <c r="B345" s="1" t="s">
        <v>333</v>
      </c>
    </row>
    <row r="346" spans="1:2" ht="19">
      <c r="A346" s="1"/>
      <c r="B346" s="1" t="s">
        <v>257</v>
      </c>
    </row>
    <row r="347" spans="1:2" ht="19">
      <c r="A347" s="1"/>
      <c r="B347" s="1" t="s">
        <v>244</v>
      </c>
    </row>
    <row r="348" spans="1:2" ht="19">
      <c r="A348" s="1"/>
      <c r="B348" s="1" t="s">
        <v>334</v>
      </c>
    </row>
    <row r="349" spans="1:2" ht="19">
      <c r="A349" s="1"/>
      <c r="B349" s="1" t="s">
        <v>335</v>
      </c>
    </row>
    <row r="350" spans="1:2" ht="19">
      <c r="A350" s="1"/>
      <c r="B350" s="1" t="s">
        <v>255</v>
      </c>
    </row>
    <row r="351" spans="1:2" ht="19">
      <c r="A351" s="1"/>
      <c r="B351" s="1" t="s">
        <v>268</v>
      </c>
    </row>
    <row r="352" spans="1:2" ht="19">
      <c r="A352" s="1"/>
      <c r="B352" s="1" t="s">
        <v>336</v>
      </c>
    </row>
    <row r="353" spans="1:2" ht="19">
      <c r="A353" s="1"/>
      <c r="B353" s="1" t="s">
        <v>337</v>
      </c>
    </row>
    <row r="354" spans="1:2" ht="19">
      <c r="A354" s="1"/>
      <c r="B354" s="1" t="s">
        <v>338</v>
      </c>
    </row>
    <row r="355" spans="1:2" ht="19">
      <c r="A355" s="1"/>
      <c r="B355" s="1" t="s">
        <v>269</v>
      </c>
    </row>
    <row r="356" spans="1:2" ht="19">
      <c r="A356" s="1"/>
      <c r="B356" s="1" t="s">
        <v>339</v>
      </c>
    </row>
    <row r="357" spans="1:2" ht="19">
      <c r="A357" s="1"/>
      <c r="B357" s="1" t="s">
        <v>340</v>
      </c>
    </row>
    <row r="358" spans="1:2" ht="19">
      <c r="A358" s="1"/>
      <c r="B358" s="1" t="s">
        <v>341</v>
      </c>
    </row>
    <row r="359" spans="1:2" ht="19">
      <c r="A359" s="1"/>
      <c r="B359" s="1" t="s">
        <v>310</v>
      </c>
    </row>
    <row r="360" spans="1:2" ht="19">
      <c r="A360" s="1"/>
      <c r="B360" s="1" t="s">
        <v>336</v>
      </c>
    </row>
    <row r="361" spans="1:2" ht="19">
      <c r="A361" s="1"/>
      <c r="B361" s="1" t="s">
        <v>342</v>
      </c>
    </row>
    <row r="362" spans="1:2" ht="19">
      <c r="A362" s="1"/>
      <c r="B362" s="1" t="s">
        <v>255</v>
      </c>
    </row>
    <row r="363" spans="1:2" ht="19">
      <c r="A363" s="1"/>
      <c r="B363" s="1" t="s">
        <v>343</v>
      </c>
    </row>
    <row r="364" spans="1:2" ht="19">
      <c r="A364" s="1"/>
      <c r="B364" s="1" t="s">
        <v>336</v>
      </c>
    </row>
    <row r="365" spans="1:2" ht="19">
      <c r="A365" s="1"/>
      <c r="B365" s="1" t="s">
        <v>344</v>
      </c>
    </row>
    <row r="366" spans="1:2" ht="19">
      <c r="A366" s="1"/>
      <c r="B366" s="1" t="s">
        <v>255</v>
      </c>
    </row>
    <row r="367" spans="1:2" ht="19">
      <c r="A367" s="1"/>
      <c r="B367" s="1" t="s">
        <v>345</v>
      </c>
    </row>
    <row r="368" spans="1:2" ht="19">
      <c r="A368" s="1"/>
      <c r="B368" s="1" t="s">
        <v>346</v>
      </c>
    </row>
    <row r="369" spans="1:2" ht="19">
      <c r="A369" s="1"/>
      <c r="B369" s="1" t="s">
        <v>347</v>
      </c>
    </row>
    <row r="370" spans="1:2" ht="19">
      <c r="A370" s="1"/>
      <c r="B370" s="1" t="s">
        <v>341</v>
      </c>
    </row>
    <row r="371" spans="1:2" ht="19">
      <c r="A371" s="1"/>
      <c r="B371" s="1" t="s">
        <v>348</v>
      </c>
    </row>
    <row r="372" spans="1:2" ht="19">
      <c r="A372" s="1"/>
      <c r="B372" s="1" t="s">
        <v>349</v>
      </c>
    </row>
    <row r="373" spans="1:2" ht="19">
      <c r="A373" s="1"/>
      <c r="B373" s="1" t="s">
        <v>350</v>
      </c>
    </row>
    <row r="374" spans="1:2" ht="19">
      <c r="A374" s="1"/>
      <c r="B374" s="1" t="s">
        <v>279</v>
      </c>
    </row>
    <row r="375" spans="1:2" ht="19">
      <c r="A375" s="1"/>
      <c r="B375" s="1" t="s">
        <v>228</v>
      </c>
    </row>
    <row r="376" spans="1:2" ht="19">
      <c r="A376" s="1"/>
      <c r="B376" s="1" t="s">
        <v>351</v>
      </c>
    </row>
    <row r="377" spans="1:2" ht="19">
      <c r="A377" s="1"/>
      <c r="B377" s="1" t="s">
        <v>352</v>
      </c>
    </row>
    <row r="378" spans="1:2" ht="19">
      <c r="A378" s="1"/>
      <c r="B378" s="1" t="s">
        <v>279</v>
      </c>
    </row>
    <row r="379" spans="1:2" ht="19">
      <c r="A379" s="1"/>
      <c r="B379" s="1" t="s">
        <v>244</v>
      </c>
    </row>
    <row r="380" spans="1:2" ht="19">
      <c r="A380" s="1"/>
      <c r="B380" s="1" t="s">
        <v>353</v>
      </c>
    </row>
    <row r="381" spans="1:2" ht="19">
      <c r="A381" s="1"/>
      <c r="B381" s="1" t="s">
        <v>354</v>
      </c>
    </row>
    <row r="382" spans="1:2" ht="19">
      <c r="A382" s="1"/>
      <c r="B382" s="1" t="s">
        <v>355</v>
      </c>
    </row>
    <row r="383" spans="1:2" ht="19">
      <c r="A383" s="1"/>
      <c r="B383" s="1" t="s">
        <v>279</v>
      </c>
    </row>
    <row r="384" spans="1:2" ht="19">
      <c r="A384" s="1"/>
      <c r="B384" s="1" t="s">
        <v>356</v>
      </c>
    </row>
    <row r="385" spans="1:2" ht="19">
      <c r="A385" s="1"/>
      <c r="B385" s="1" t="s">
        <v>255</v>
      </c>
    </row>
    <row r="386" spans="1:2" ht="19">
      <c r="A386" s="1"/>
      <c r="B386" s="1" t="s">
        <v>357</v>
      </c>
    </row>
    <row r="387" spans="1:2" ht="19">
      <c r="A387" s="1"/>
      <c r="B387" s="1" t="s">
        <v>214</v>
      </c>
    </row>
    <row r="388" spans="1:2" ht="19">
      <c r="A388" s="1"/>
      <c r="B388" s="1" t="s">
        <v>358</v>
      </c>
    </row>
    <row r="389" spans="1:2" ht="19">
      <c r="A389" s="1"/>
      <c r="B389" s="1" t="s">
        <v>338</v>
      </c>
    </row>
    <row r="390" spans="1:2" ht="19">
      <c r="A390" s="1"/>
      <c r="B390" s="1" t="s">
        <v>228</v>
      </c>
    </row>
    <row r="391" spans="1:2" ht="19">
      <c r="A391" s="1"/>
      <c r="B391" s="1" t="s">
        <v>359</v>
      </c>
    </row>
    <row r="392" spans="1:2" ht="19">
      <c r="A392" s="1"/>
      <c r="B392" s="1" t="s">
        <v>338</v>
      </c>
    </row>
    <row r="393" spans="1:2" ht="19">
      <c r="A393" s="1"/>
      <c r="B393" s="1" t="s">
        <v>316</v>
      </c>
    </row>
    <row r="394" spans="1:2" ht="19">
      <c r="A394" s="1"/>
      <c r="B394" s="1" t="s">
        <v>317</v>
      </c>
    </row>
    <row r="395" spans="1:2" ht="19">
      <c r="A395" s="1"/>
      <c r="B395" s="1" t="s">
        <v>244</v>
      </c>
    </row>
    <row r="396" spans="1:2" ht="19">
      <c r="A396" s="1"/>
      <c r="B396" s="1" t="s">
        <v>360</v>
      </c>
    </row>
    <row r="397" spans="1:2" ht="19">
      <c r="A397" s="1"/>
      <c r="B397" s="1" t="s">
        <v>228</v>
      </c>
    </row>
    <row r="398" spans="1:2" ht="19">
      <c r="A398" s="1"/>
      <c r="B398" s="1" t="s">
        <v>361</v>
      </c>
    </row>
    <row r="399" spans="1:2" ht="19">
      <c r="A399" s="1"/>
      <c r="B399" s="1" t="s">
        <v>362</v>
      </c>
    </row>
    <row r="400" spans="1:2" ht="19">
      <c r="A400" s="1"/>
      <c r="B400" s="1" t="s">
        <v>363</v>
      </c>
    </row>
    <row r="401" spans="1:2" ht="19">
      <c r="A401" s="1"/>
      <c r="B401" s="1" t="s">
        <v>364</v>
      </c>
    </row>
    <row r="402" spans="1:2" ht="19">
      <c r="A402" s="1"/>
      <c r="B402" s="1" t="s">
        <v>365</v>
      </c>
    </row>
    <row r="403" spans="1:2" ht="19">
      <c r="A403" s="1"/>
      <c r="B403" s="1" t="s">
        <v>366</v>
      </c>
    </row>
    <row r="404" spans="1:2" ht="19">
      <c r="A404" s="1"/>
      <c r="B404" s="1" t="s">
        <v>367</v>
      </c>
    </row>
    <row r="405" spans="1:2" ht="19">
      <c r="A405" s="1"/>
      <c r="B405" s="1" t="s">
        <v>368</v>
      </c>
    </row>
    <row r="406" spans="1:2" ht="19">
      <c r="A406" s="1"/>
      <c r="B406" s="1" t="s">
        <v>369</v>
      </c>
    </row>
    <row r="407" spans="1:2" ht="19">
      <c r="A407" s="1"/>
      <c r="B407" s="1" t="s">
        <v>370</v>
      </c>
    </row>
    <row r="408" spans="1:2" ht="19">
      <c r="A408" s="1"/>
      <c r="B408" s="1" t="s">
        <v>371</v>
      </c>
    </row>
    <row r="409" spans="1:2" ht="19">
      <c r="A409" s="1"/>
      <c r="B409" s="1" t="s">
        <v>372</v>
      </c>
    </row>
    <row r="410" spans="1:2" ht="19">
      <c r="A410" s="1"/>
      <c r="B410" s="1" t="s">
        <v>373</v>
      </c>
    </row>
    <row r="411" spans="1:2" ht="19">
      <c r="A411" s="1"/>
      <c r="B411" s="1" t="s">
        <v>292</v>
      </c>
    </row>
    <row r="412" spans="1:2" ht="19">
      <c r="A412" s="1"/>
      <c r="B412" s="1">
        <v>6437032</v>
      </c>
    </row>
    <row r="413" spans="1:2" ht="19">
      <c r="A413" s="1"/>
      <c r="B413" s="1" t="s">
        <v>374</v>
      </c>
    </row>
    <row r="414" spans="1:2" ht="19">
      <c r="A414" s="1"/>
      <c r="B414" s="1" t="s">
        <v>375</v>
      </c>
    </row>
    <row r="415" spans="1:2" ht="19">
      <c r="A415" s="1"/>
      <c r="B415" s="1" t="s">
        <v>376</v>
      </c>
    </row>
    <row r="416" spans="1:2" ht="19">
      <c r="A416" s="1"/>
      <c r="B416" s="1" t="s">
        <v>377</v>
      </c>
    </row>
    <row r="417" spans="1:2" ht="19">
      <c r="A417" s="1"/>
      <c r="B417" s="1" t="s">
        <v>378</v>
      </c>
    </row>
    <row r="418" spans="1:2" ht="19">
      <c r="A418" s="1"/>
      <c r="B418" s="1" t="s">
        <v>379</v>
      </c>
    </row>
    <row r="419" spans="1:2" ht="19">
      <c r="A419" s="1"/>
      <c r="B419" s="1" t="s">
        <v>380</v>
      </c>
    </row>
    <row r="420" spans="1:2" ht="19">
      <c r="A420" s="1"/>
      <c r="B420" s="1" t="s">
        <v>381</v>
      </c>
    </row>
    <row r="421" spans="1:2" ht="19">
      <c r="A421" s="1"/>
      <c r="B421" s="1" t="s">
        <v>382</v>
      </c>
    </row>
    <row r="422" spans="1:2" ht="19">
      <c r="A422" s="1"/>
      <c r="B422" s="1" t="s">
        <v>214</v>
      </c>
    </row>
    <row r="423" spans="1:2" ht="19">
      <c r="A423" s="1"/>
      <c r="B423" s="1" t="s">
        <v>228</v>
      </c>
    </row>
    <row r="424" spans="1:2" ht="19">
      <c r="A424" s="1"/>
      <c r="B424" s="1" t="s">
        <v>244</v>
      </c>
    </row>
    <row r="425" spans="1:2" ht="19">
      <c r="A425" s="1"/>
      <c r="B425" s="1" t="s">
        <v>9</v>
      </c>
    </row>
    <row r="426" spans="1:2" ht="19">
      <c r="A426" s="1"/>
      <c r="B426" s="1" t="s">
        <v>383</v>
      </c>
    </row>
    <row r="427" spans="1:2" ht="19">
      <c r="A427" s="1"/>
      <c r="B427" s="1" t="s">
        <v>384</v>
      </c>
    </row>
    <row r="428" spans="1:2" ht="19">
      <c r="A428" s="1"/>
      <c r="B428" s="1" t="s">
        <v>257</v>
      </c>
    </row>
    <row r="429" spans="1:2" ht="19">
      <c r="A429" s="1"/>
      <c r="B429" s="1" t="s">
        <v>385</v>
      </c>
    </row>
    <row r="430" spans="1:2" ht="19">
      <c r="A430" s="1"/>
      <c r="B430" s="1" t="s">
        <v>386</v>
      </c>
    </row>
    <row r="431" spans="1:2" ht="19">
      <c r="A431" s="1"/>
      <c r="B431" s="1" t="s">
        <v>387</v>
      </c>
    </row>
    <row r="432" spans="1:2" ht="19">
      <c r="A432" s="1"/>
      <c r="B432" s="1" t="s">
        <v>388</v>
      </c>
    </row>
    <row r="433" spans="1:2" ht="19">
      <c r="A433" s="1"/>
      <c r="B433" s="1" t="s">
        <v>389</v>
      </c>
    </row>
    <row r="434" spans="1:2" ht="19">
      <c r="A434" s="1"/>
      <c r="B434" s="1" t="s">
        <v>390</v>
      </c>
    </row>
    <row r="435" spans="1:2" ht="19">
      <c r="A435" s="1"/>
      <c r="B435" s="1" t="s">
        <v>268</v>
      </c>
    </row>
    <row r="436" spans="1:2" ht="19">
      <c r="A436" s="1"/>
      <c r="B436" s="1" t="s">
        <v>391</v>
      </c>
    </row>
    <row r="437" spans="1:2" ht="19">
      <c r="A437" s="1"/>
      <c r="B437" s="1" t="s">
        <v>392</v>
      </c>
    </row>
    <row r="438" spans="1:2" ht="19">
      <c r="A438" s="1"/>
      <c r="B438" s="1" t="s">
        <v>231</v>
      </c>
    </row>
    <row r="439" spans="1:2" ht="19">
      <c r="A439" s="1"/>
      <c r="B439" s="1" t="s">
        <v>393</v>
      </c>
    </row>
    <row r="440" spans="1:2" ht="19">
      <c r="A440" s="1"/>
      <c r="B440" s="1" t="s">
        <v>394</v>
      </c>
    </row>
    <row r="441" spans="1:2" ht="19">
      <c r="A441" s="1"/>
      <c r="B441" s="1" t="s">
        <v>395</v>
      </c>
    </row>
    <row r="442" spans="1:2" ht="19">
      <c r="A442" s="1"/>
      <c r="B442" s="1" t="s">
        <v>396</v>
      </c>
    </row>
    <row r="443" spans="1:2" ht="19">
      <c r="A443" s="1"/>
      <c r="B443" s="1" t="s">
        <v>397</v>
      </c>
    </row>
    <row r="444" spans="1:2" ht="19">
      <c r="A444" s="1"/>
      <c r="B444" s="1" t="s">
        <v>398</v>
      </c>
    </row>
    <row r="445" spans="1:2" ht="19">
      <c r="A445" s="1"/>
      <c r="B445" s="1" t="s">
        <v>399</v>
      </c>
    </row>
    <row r="446" spans="1:2" ht="19">
      <c r="A446" s="1"/>
      <c r="B446" s="1" t="s">
        <v>400</v>
      </c>
    </row>
    <row r="447" spans="1:2" ht="19">
      <c r="A447" s="1"/>
      <c r="B447" s="1" t="s">
        <v>401</v>
      </c>
    </row>
    <row r="448" spans="1:2" ht="19">
      <c r="A448" s="1"/>
      <c r="B448" s="1" t="s">
        <v>402</v>
      </c>
    </row>
    <row r="449" spans="1:2" ht="19">
      <c r="A449" s="1"/>
      <c r="B449" s="1" t="s">
        <v>403</v>
      </c>
    </row>
    <row r="450" spans="1:2" ht="19">
      <c r="A450" s="1"/>
      <c r="B450" s="1" t="s">
        <v>269</v>
      </c>
    </row>
    <row r="451" spans="1:2" ht="19">
      <c r="A451" s="1"/>
      <c r="B451" s="1" t="s">
        <v>404</v>
      </c>
    </row>
    <row r="452" spans="1:2" ht="19">
      <c r="A452" s="1"/>
      <c r="B452" s="1" t="s">
        <v>405</v>
      </c>
    </row>
    <row r="453" spans="1:2" ht="19">
      <c r="A453" s="1"/>
      <c r="B453" s="1" t="s">
        <v>231</v>
      </c>
    </row>
    <row r="454" spans="1:2" ht="19">
      <c r="A454" s="1"/>
      <c r="B454" s="1" t="s">
        <v>393</v>
      </c>
    </row>
    <row r="455" spans="1:2" ht="19">
      <c r="A455" s="1"/>
      <c r="B455" s="1" t="s">
        <v>394</v>
      </c>
    </row>
    <row r="456" spans="1:2" ht="19">
      <c r="A456" s="1"/>
      <c r="B456" s="1" t="s">
        <v>310</v>
      </c>
    </row>
    <row r="457" spans="1:2" ht="19">
      <c r="A457" s="1"/>
      <c r="B457" s="1" t="s">
        <v>406</v>
      </c>
    </row>
    <row r="458" spans="1:2" ht="19">
      <c r="A458" s="1"/>
      <c r="B458" s="1" t="s">
        <v>231</v>
      </c>
    </row>
    <row r="459" spans="1:2" ht="19">
      <c r="A459" s="1"/>
      <c r="B459" s="1" t="s">
        <v>407</v>
      </c>
    </row>
    <row r="460" spans="1:2" ht="19">
      <c r="A460" s="1"/>
      <c r="B460" s="1" t="s">
        <v>408</v>
      </c>
    </row>
    <row r="461" spans="1:2" ht="19">
      <c r="A461" s="1"/>
      <c r="B461" s="1" t="s">
        <v>409</v>
      </c>
    </row>
    <row r="462" spans="1:2" ht="19">
      <c r="A462" s="1"/>
      <c r="B462" s="1" t="s">
        <v>410</v>
      </c>
    </row>
    <row r="463" spans="1:2" ht="19">
      <c r="A463" s="1"/>
      <c r="B463" s="1" t="s">
        <v>378</v>
      </c>
    </row>
    <row r="464" spans="1:2" ht="19">
      <c r="A464" s="1"/>
      <c r="B464" s="1" t="s">
        <v>379</v>
      </c>
    </row>
    <row r="465" spans="1:2" ht="19">
      <c r="A465" s="1"/>
      <c r="B465" s="1" t="s">
        <v>380</v>
      </c>
    </row>
    <row r="466" spans="1:2" ht="19">
      <c r="A466" s="1"/>
      <c r="B466" s="1" t="s">
        <v>381</v>
      </c>
    </row>
    <row r="467" spans="1:2" ht="19">
      <c r="A467" s="1"/>
      <c r="B467" s="1" t="s">
        <v>214</v>
      </c>
    </row>
    <row r="468" spans="1:2" ht="19">
      <c r="A468" s="1"/>
      <c r="B468" s="1" t="s">
        <v>411</v>
      </c>
    </row>
    <row r="469" spans="1:2" ht="19">
      <c r="A469" s="1"/>
      <c r="B469" s="1" t="s">
        <v>412</v>
      </c>
    </row>
    <row r="470" spans="1:2" ht="19">
      <c r="A470" s="1"/>
      <c r="B470" s="1" t="s">
        <v>411</v>
      </c>
    </row>
    <row r="471" spans="1:2" ht="19">
      <c r="A471" s="1"/>
      <c r="B471" s="1" t="s">
        <v>413</v>
      </c>
    </row>
    <row r="472" spans="1:2" ht="19">
      <c r="A472" s="1"/>
      <c r="B472" s="1" t="s">
        <v>228</v>
      </c>
    </row>
    <row r="473" spans="1:2" ht="19">
      <c r="A473" s="1"/>
      <c r="B473" s="1" t="s">
        <v>414</v>
      </c>
    </row>
    <row r="474" spans="1:2" ht="19">
      <c r="A474" s="1"/>
      <c r="B474" s="1" t="s">
        <v>415</v>
      </c>
    </row>
    <row r="475" spans="1:2" ht="19">
      <c r="A475" s="1"/>
      <c r="B475" s="1" t="s">
        <v>244</v>
      </c>
    </row>
    <row r="476" spans="1:2" ht="19">
      <c r="A476" s="1"/>
      <c r="B476" s="1" t="s">
        <v>416</v>
      </c>
    </row>
    <row r="477" spans="1:2" ht="19">
      <c r="A477" s="1"/>
      <c r="B477" s="1" t="s">
        <v>413</v>
      </c>
    </row>
    <row r="478" spans="1:2" ht="19">
      <c r="A478" s="1"/>
      <c r="B478" s="1" t="s">
        <v>268</v>
      </c>
    </row>
    <row r="479" spans="1:2" ht="19">
      <c r="A479" s="1"/>
      <c r="B479" s="1" t="s">
        <v>411</v>
      </c>
    </row>
    <row r="480" spans="1:2" ht="19">
      <c r="A480" s="1"/>
      <c r="B480" s="1" t="s">
        <v>413</v>
      </c>
    </row>
    <row r="481" spans="1:2" ht="19">
      <c r="A481" s="1"/>
      <c r="B481" s="1" t="s">
        <v>417</v>
      </c>
    </row>
    <row r="482" spans="1:2" ht="19">
      <c r="A482" s="1"/>
      <c r="B482" s="1" t="s">
        <v>214</v>
      </c>
    </row>
    <row r="483" spans="1:2" ht="19">
      <c r="A483" s="1"/>
      <c r="B483" s="1" t="s">
        <v>418</v>
      </c>
    </row>
    <row r="484" spans="1:2" ht="19">
      <c r="A484" s="1"/>
      <c r="B484" s="1" t="s">
        <v>419</v>
      </c>
    </row>
    <row r="485" spans="1:2" ht="19">
      <c r="A485" s="1"/>
      <c r="B485" s="1" t="s">
        <v>257</v>
      </c>
    </row>
    <row r="486" spans="1:2" ht="19">
      <c r="A486" s="1"/>
      <c r="B486" s="1" t="s">
        <v>228</v>
      </c>
    </row>
    <row r="487" spans="1:2" ht="19">
      <c r="A487" s="1"/>
      <c r="B487" s="1" t="s">
        <v>420</v>
      </c>
    </row>
    <row r="488" spans="1:2" ht="19">
      <c r="A488" s="1"/>
      <c r="B488" s="1">
        <v>2.5</v>
      </c>
    </row>
    <row r="489" spans="1:2" ht="19">
      <c r="A489" s="1"/>
      <c r="B489" s="1" t="s">
        <v>255</v>
      </c>
    </row>
    <row r="490" spans="1:2" ht="19">
      <c r="A490" s="1"/>
      <c r="B490" s="1" t="s">
        <v>255</v>
      </c>
    </row>
    <row r="491" spans="1:2" ht="19">
      <c r="A491" s="1"/>
      <c r="B491" s="1" t="s">
        <v>421</v>
      </c>
    </row>
    <row r="492" spans="1:2" ht="19">
      <c r="A492" s="1"/>
      <c r="B492" s="1" t="s">
        <v>422</v>
      </c>
    </row>
    <row r="493" spans="1:2" ht="19">
      <c r="A493" s="1"/>
      <c r="B493" s="1" t="s">
        <v>383</v>
      </c>
    </row>
    <row r="494" spans="1:2" ht="19">
      <c r="A494" s="1"/>
      <c r="B494" s="1" t="s">
        <v>244</v>
      </c>
    </row>
    <row r="495" spans="1:2" ht="19">
      <c r="A495" s="1"/>
      <c r="B495" s="1" t="s">
        <v>268</v>
      </c>
    </row>
    <row r="496" spans="1:2" ht="19">
      <c r="A496" s="1"/>
      <c r="B496" s="1" t="s">
        <v>214</v>
      </c>
    </row>
    <row r="497" spans="1:2" ht="19">
      <c r="A497" s="1"/>
      <c r="B497" s="1" t="s">
        <v>228</v>
      </c>
    </row>
    <row r="498" spans="1:2" ht="19">
      <c r="A498" s="1"/>
      <c r="B498" s="1" t="s">
        <v>244</v>
      </c>
    </row>
    <row r="499" spans="1:2" ht="19">
      <c r="A499" s="1"/>
      <c r="B499" s="1" t="s">
        <v>268</v>
      </c>
    </row>
    <row r="500" spans="1:2" ht="19">
      <c r="A500" s="1"/>
      <c r="B500" s="1" t="s">
        <v>269</v>
      </c>
    </row>
    <row r="501" spans="1:2" ht="19">
      <c r="A501" s="1"/>
      <c r="B501" s="1" t="s">
        <v>310</v>
      </c>
    </row>
    <row r="502" spans="1:2" ht="19">
      <c r="A502" s="1"/>
      <c r="B502" s="1" t="s">
        <v>343</v>
      </c>
    </row>
    <row r="503" spans="1:2" ht="19">
      <c r="A503" s="1"/>
      <c r="B503" s="1" t="s">
        <v>345</v>
      </c>
    </row>
    <row r="504" spans="1:2" ht="19">
      <c r="A504" s="1"/>
      <c r="B504" s="1" t="s">
        <v>423</v>
      </c>
    </row>
    <row r="505" spans="1:2" ht="19">
      <c r="A505" s="1"/>
      <c r="B505" s="1" t="s">
        <v>424</v>
      </c>
    </row>
    <row r="506" spans="1:2" ht="19">
      <c r="A506" s="1"/>
      <c r="B506" s="1" t="s">
        <v>147</v>
      </c>
    </row>
    <row r="507" spans="1:2" ht="19">
      <c r="A507" s="1"/>
      <c r="B507" s="1" t="s">
        <v>425</v>
      </c>
    </row>
    <row r="508" spans="1:2" ht="19">
      <c r="A508" s="1"/>
      <c r="B508" s="1" t="s">
        <v>214</v>
      </c>
    </row>
    <row r="509" spans="1:2" ht="19">
      <c r="A509" s="1"/>
      <c r="B509" s="1" t="s">
        <v>228</v>
      </c>
    </row>
    <row r="510" spans="1:2" ht="19">
      <c r="A510" s="1"/>
      <c r="B510" s="1" t="s">
        <v>244</v>
      </c>
    </row>
    <row r="511" spans="1:2" ht="19">
      <c r="A511" s="1"/>
      <c r="B511" s="1" t="s">
        <v>426</v>
      </c>
    </row>
    <row r="512" spans="1:2" ht="19">
      <c r="A512" s="1"/>
      <c r="B512" s="1" t="s">
        <v>214</v>
      </c>
    </row>
    <row r="513" spans="1:2" ht="19">
      <c r="A513" s="1"/>
      <c r="B513" s="1" t="s">
        <v>228</v>
      </c>
    </row>
    <row r="514" spans="1:2" ht="19">
      <c r="A514" s="1"/>
      <c r="B514" s="1" t="s">
        <v>244</v>
      </c>
    </row>
    <row r="515" spans="1:2" ht="19">
      <c r="A515" s="1"/>
      <c r="B515" s="1" t="s">
        <v>268</v>
      </c>
    </row>
    <row r="516" spans="1:2" ht="19">
      <c r="A516" s="1"/>
      <c r="B516" s="1" t="s">
        <v>9</v>
      </c>
    </row>
    <row r="517" spans="1:2" ht="19">
      <c r="A517" s="1"/>
      <c r="B517" s="1" t="s">
        <v>427</v>
      </c>
    </row>
    <row r="518" spans="1:2" ht="19">
      <c r="A518" s="1"/>
      <c r="B518" s="1" t="s">
        <v>269</v>
      </c>
    </row>
    <row r="519" spans="1:2" ht="19">
      <c r="A519" s="1"/>
      <c r="B519" s="1" t="s">
        <v>428</v>
      </c>
    </row>
    <row r="520" spans="1:2" ht="19">
      <c r="A520" s="1"/>
      <c r="B520" s="1" t="s">
        <v>310</v>
      </c>
    </row>
    <row r="521" spans="1:2" ht="19">
      <c r="A521" s="1"/>
      <c r="B521" s="1" t="s">
        <v>428</v>
      </c>
    </row>
    <row r="522" spans="1:2" ht="19">
      <c r="A522" s="1"/>
      <c r="B522" s="1" t="s">
        <v>429</v>
      </c>
    </row>
    <row r="523" spans="1:2" ht="19">
      <c r="A523" s="1"/>
      <c r="B523" s="1" t="s">
        <v>429</v>
      </c>
    </row>
    <row r="524" spans="1:2" ht="19">
      <c r="A524" s="1"/>
      <c r="B524" s="1" t="s">
        <v>343</v>
      </c>
    </row>
    <row r="525" spans="1:2" ht="19">
      <c r="A525" s="1"/>
      <c r="B525" s="1" t="s">
        <v>429</v>
      </c>
    </row>
    <row r="526" spans="1:2" ht="19">
      <c r="A526" s="1"/>
      <c r="B526" s="1" t="s">
        <v>430</v>
      </c>
    </row>
    <row r="527" spans="1:2" ht="19">
      <c r="A527" s="1"/>
      <c r="B527" s="1" t="s">
        <v>431</v>
      </c>
    </row>
    <row r="528" spans="1:2" ht="19">
      <c r="A528" s="1"/>
      <c r="B528" s="1" t="s">
        <v>432</v>
      </c>
    </row>
    <row r="529" spans="1:2" ht="19">
      <c r="A529" s="1"/>
      <c r="B529" s="1" t="s">
        <v>338</v>
      </c>
    </row>
    <row r="530" spans="1:2" ht="19">
      <c r="A530" s="1"/>
      <c r="B530" s="1" t="s">
        <v>433</v>
      </c>
    </row>
    <row r="531" spans="1:2" ht="19">
      <c r="A531" s="1"/>
      <c r="B531" s="1" t="s">
        <v>214</v>
      </c>
    </row>
    <row r="532" spans="1:2" ht="19">
      <c r="A532" s="1"/>
      <c r="B532" s="1" t="s">
        <v>434</v>
      </c>
    </row>
    <row r="533" spans="1:2" ht="19">
      <c r="A533" s="1"/>
      <c r="B533" s="1" t="s">
        <v>435</v>
      </c>
    </row>
    <row r="534" spans="1:2" ht="19">
      <c r="A534" s="1"/>
      <c r="B534" s="1" t="s">
        <v>228</v>
      </c>
    </row>
    <row r="535" spans="1:2" ht="19">
      <c r="A535" s="1"/>
      <c r="B535" s="1" t="s">
        <v>436</v>
      </c>
    </row>
    <row r="536" spans="1:2" ht="19">
      <c r="A536" s="1"/>
      <c r="B536" s="1" t="s">
        <v>435</v>
      </c>
    </row>
    <row r="537" spans="1:2" ht="19">
      <c r="A537" s="1"/>
      <c r="B537" s="1" t="s">
        <v>437</v>
      </c>
    </row>
    <row r="538" spans="1:2" ht="19">
      <c r="A538" s="1"/>
      <c r="B538" s="1" t="s">
        <v>438</v>
      </c>
    </row>
    <row r="539" spans="1:2" ht="19">
      <c r="A539" s="1"/>
      <c r="B539" s="1" t="s">
        <v>439</v>
      </c>
    </row>
    <row r="540" spans="1:2" ht="19">
      <c r="A540" s="1"/>
      <c r="B540" s="1" t="s">
        <v>440</v>
      </c>
    </row>
    <row r="541" spans="1:2" ht="19">
      <c r="A541" s="1"/>
      <c r="B541" s="1" t="s">
        <v>338</v>
      </c>
    </row>
    <row r="542" spans="1:2" ht="19">
      <c r="A542" s="1"/>
      <c r="B542" s="1" t="s">
        <v>151</v>
      </c>
    </row>
    <row r="543" spans="1:2" ht="19">
      <c r="A543" s="1"/>
      <c r="B543" s="1" t="s">
        <v>441</v>
      </c>
    </row>
    <row r="544" spans="1:2" ht="19">
      <c r="A544" s="1"/>
      <c r="B544" s="1" t="s">
        <v>442</v>
      </c>
    </row>
    <row r="545" spans="1:2" ht="19">
      <c r="A545" s="1"/>
      <c r="B545" s="1" t="s">
        <v>443</v>
      </c>
    </row>
    <row r="546" spans="1:2" ht="19">
      <c r="A546" s="1"/>
      <c r="B546" s="1" t="s">
        <v>228</v>
      </c>
    </row>
    <row r="547" spans="1:2" ht="19">
      <c r="A547" s="1"/>
      <c r="B547" s="1" t="s">
        <v>442</v>
      </c>
    </row>
    <row r="548" spans="1:2" ht="19">
      <c r="A548" s="1"/>
      <c r="B548" s="1" t="s">
        <v>444</v>
      </c>
    </row>
    <row r="549" spans="1:2" ht="19">
      <c r="A549" s="1"/>
      <c r="B549" s="1" t="s">
        <v>445</v>
      </c>
    </row>
    <row r="550" spans="1:2" ht="19">
      <c r="A550" s="1"/>
      <c r="B550" s="1" t="s">
        <v>446</v>
      </c>
    </row>
    <row r="551" spans="1:2" ht="19">
      <c r="A551" s="1"/>
      <c r="B551" s="1" t="s">
        <v>244</v>
      </c>
    </row>
    <row r="552" spans="1:2" ht="19">
      <c r="A552" s="1"/>
      <c r="B552" s="1" t="s">
        <v>442</v>
      </c>
    </row>
    <row r="553" spans="1:2" ht="19">
      <c r="A553" s="1"/>
      <c r="B553" s="1" t="s">
        <v>447</v>
      </c>
    </row>
    <row r="554" spans="1:2" ht="19">
      <c r="A554" s="1"/>
      <c r="B554" s="1" t="s">
        <v>448</v>
      </c>
    </row>
    <row r="555" spans="1:2" ht="19">
      <c r="A555" s="1"/>
      <c r="B555" s="1" t="s">
        <v>446</v>
      </c>
    </row>
    <row r="556" spans="1:2" ht="19">
      <c r="A556" s="1"/>
      <c r="B556" s="1" t="s">
        <v>268</v>
      </c>
    </row>
    <row r="557" spans="1:2" ht="19">
      <c r="A557" s="1"/>
      <c r="B557" s="1" t="s">
        <v>442</v>
      </c>
    </row>
    <row r="558" spans="1:2" ht="19">
      <c r="A558" s="1"/>
      <c r="B558" s="1" t="s">
        <v>449</v>
      </c>
    </row>
    <row r="559" spans="1:2" ht="19">
      <c r="A559" s="1"/>
      <c r="B559" s="1" t="s">
        <v>269</v>
      </c>
    </row>
    <row r="560" spans="1:2" ht="19">
      <c r="A560" s="1"/>
      <c r="B560" s="1" t="s">
        <v>442</v>
      </c>
    </row>
    <row r="561" spans="1:2" ht="19">
      <c r="A561" s="1"/>
      <c r="B561" s="1" t="s">
        <v>450</v>
      </c>
    </row>
    <row r="562" spans="1:2" ht="19">
      <c r="A562" s="1"/>
      <c r="B562" s="1" t="s">
        <v>451</v>
      </c>
    </row>
    <row r="563" spans="1:2" ht="19">
      <c r="A563" s="1"/>
      <c r="B563" s="1" t="s">
        <v>452</v>
      </c>
    </row>
    <row r="564" spans="1:2" ht="19">
      <c r="A564" s="1"/>
      <c r="B564" s="1" t="s">
        <v>453</v>
      </c>
    </row>
    <row r="565" spans="1:2" ht="19">
      <c r="A565" s="1"/>
      <c r="B565" s="1" t="s">
        <v>454</v>
      </c>
    </row>
    <row r="566" spans="1:2" ht="19">
      <c r="A566" s="1"/>
      <c r="B566" s="1" t="s">
        <v>455</v>
      </c>
    </row>
    <row r="567" spans="1:2" ht="19">
      <c r="A567" s="1"/>
      <c r="B567" s="1" t="s">
        <v>310</v>
      </c>
    </row>
    <row r="568" spans="1:2" ht="19">
      <c r="A568" s="1"/>
      <c r="B568" s="1" t="s">
        <v>442</v>
      </c>
    </row>
    <row r="569" spans="1:2" ht="19">
      <c r="A569" s="1"/>
      <c r="B569" s="1" t="s">
        <v>456</v>
      </c>
    </row>
    <row r="570" spans="1:2" ht="19">
      <c r="A570" s="1"/>
      <c r="B570" s="1" t="s">
        <v>457</v>
      </c>
    </row>
    <row r="571" spans="1:2" ht="19">
      <c r="A571" s="2"/>
      <c r="B571" s="2">
        <v>25078</v>
      </c>
    </row>
    <row r="572" spans="1:2" ht="19">
      <c r="A572" s="1"/>
      <c r="B572" s="1" t="s">
        <v>343</v>
      </c>
    </row>
    <row r="573" spans="1:2" ht="19">
      <c r="A573" s="1"/>
      <c r="B573" s="1" t="s">
        <v>442</v>
      </c>
    </row>
    <row r="574" spans="1:2" ht="19">
      <c r="A574" s="1"/>
      <c r="B574" s="1" t="s">
        <v>458</v>
      </c>
    </row>
    <row r="575" spans="1:2" ht="19">
      <c r="A575" s="1"/>
      <c r="B575" s="1" t="s">
        <v>345</v>
      </c>
    </row>
    <row r="576" spans="1:2" ht="19">
      <c r="A576" s="1"/>
      <c r="B576" s="1" t="s">
        <v>442</v>
      </c>
    </row>
    <row r="577" spans="1:2" ht="19">
      <c r="A577" s="1"/>
      <c r="B577" s="1" t="s">
        <v>459</v>
      </c>
    </row>
    <row r="578" spans="1:2" ht="19">
      <c r="A578" s="1"/>
      <c r="B578" s="1" t="s">
        <v>460</v>
      </c>
    </row>
    <row r="579" spans="1:2" ht="19">
      <c r="A579" s="1"/>
      <c r="B579" s="1" t="s">
        <v>461</v>
      </c>
    </row>
    <row r="580" spans="1:2" ht="19">
      <c r="A580" s="1"/>
      <c r="B580" s="1" t="s">
        <v>462</v>
      </c>
    </row>
    <row r="581" spans="1:2" ht="19">
      <c r="A581" s="1"/>
      <c r="B581" s="1" t="s">
        <v>463</v>
      </c>
    </row>
    <row r="582" spans="1:2" ht="19">
      <c r="A582" s="1"/>
      <c r="B582" s="1" t="s">
        <v>464</v>
      </c>
    </row>
    <row r="583" spans="1:2" ht="19">
      <c r="A583" s="1"/>
      <c r="B583" s="1" t="s">
        <v>465</v>
      </c>
    </row>
    <row r="584" spans="1:2" ht="19">
      <c r="A584" s="1"/>
      <c r="B584" s="1" t="s">
        <v>466</v>
      </c>
    </row>
    <row r="585" spans="1:2" ht="19">
      <c r="A585" s="1"/>
      <c r="B585" s="1" t="s">
        <v>9</v>
      </c>
    </row>
    <row r="586" spans="1:2" ht="19">
      <c r="A586" s="1"/>
      <c r="B586" s="1" t="s">
        <v>269</v>
      </c>
    </row>
    <row r="587" spans="1:2" ht="19">
      <c r="A587" s="1"/>
      <c r="B587" s="1" t="s">
        <v>467</v>
      </c>
    </row>
    <row r="588" spans="1:2" ht="19">
      <c r="A588" s="1"/>
      <c r="B588" s="1">
        <v>-1</v>
      </c>
    </row>
    <row r="589" spans="1:2" ht="19">
      <c r="A589" s="1"/>
      <c r="B589" s="1">
        <v>-2</v>
      </c>
    </row>
    <row r="590" spans="1:2" ht="19">
      <c r="A590" s="1"/>
      <c r="B590" s="1" t="s">
        <v>310</v>
      </c>
    </row>
    <row r="591" spans="1:2" ht="19">
      <c r="A591" s="1"/>
      <c r="B591" s="1" t="s">
        <v>468</v>
      </c>
    </row>
    <row r="592" spans="1:2" ht="19">
      <c r="A592" s="1"/>
      <c r="B592" s="1" t="s">
        <v>343</v>
      </c>
    </row>
    <row r="593" spans="1:2" ht="19">
      <c r="A593" s="1"/>
      <c r="B593" s="1" t="s">
        <v>469</v>
      </c>
    </row>
    <row r="594" spans="1:2" ht="19">
      <c r="A594" s="1"/>
      <c r="B594" s="1" t="s">
        <v>470</v>
      </c>
    </row>
    <row r="595" spans="1:2" ht="19">
      <c r="A595" s="1"/>
      <c r="B595" s="1" t="s">
        <v>471</v>
      </c>
    </row>
    <row r="596" spans="1:2" ht="19">
      <c r="A596" s="1"/>
      <c r="B596" s="1" t="s">
        <v>472</v>
      </c>
    </row>
    <row r="597" spans="1:2" ht="19">
      <c r="A597" s="1"/>
      <c r="B597" s="1" t="s">
        <v>473</v>
      </c>
    </row>
    <row r="598" spans="1:2" ht="19">
      <c r="A598" s="1"/>
      <c r="B598" s="1" t="s">
        <v>474</v>
      </c>
    </row>
    <row r="599" spans="1:2" ht="19">
      <c r="A599" s="1"/>
      <c r="B599" s="1" t="s">
        <v>183</v>
      </c>
    </row>
    <row r="600" spans="1:2" ht="19">
      <c r="A600" s="1"/>
      <c r="B600" s="1" t="s">
        <v>475</v>
      </c>
    </row>
    <row r="601" spans="1:2" ht="19">
      <c r="A601" s="1"/>
      <c r="B601" s="1" t="s">
        <v>185</v>
      </c>
    </row>
    <row r="602" spans="1:2" ht="19">
      <c r="A602" s="1"/>
      <c r="B602" s="1" t="s">
        <v>187</v>
      </c>
    </row>
    <row r="603" spans="1:2" ht="19">
      <c r="A603" s="1"/>
      <c r="B603" s="1" t="s">
        <v>188</v>
      </c>
    </row>
    <row r="604" spans="1:2" ht="19">
      <c r="A604" s="1"/>
      <c r="B604" s="1" t="s">
        <v>476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010D-0C21-9740-AA62-35FBA7E52702}">
  <dimension ref="A1:C88"/>
  <sheetViews>
    <sheetView workbookViewId="0">
      <selection activeCell="C8" sqref="C8"/>
    </sheetView>
  </sheetViews>
  <sheetFormatPr baseColWidth="10" defaultRowHeight="16"/>
  <cols>
    <col min="1" max="1" width="53.1640625" bestFit="1" customWidth="1"/>
    <col min="2" max="2" width="66.83203125" bestFit="1" customWidth="1"/>
  </cols>
  <sheetData>
    <row r="1" spans="1:3" ht="19">
      <c r="A1" s="1" t="s">
        <v>73</v>
      </c>
      <c r="B1" s="1" t="s">
        <v>73</v>
      </c>
      <c r="C1" s="1" t="s">
        <v>491</v>
      </c>
    </row>
    <row r="2" spans="1:3" ht="19">
      <c r="A2" s="1" t="s">
        <v>74</v>
      </c>
      <c r="B2" s="1" t="s">
        <v>74</v>
      </c>
    </row>
    <row r="3" spans="1:3" ht="19">
      <c r="A3" s="1" t="s">
        <v>2</v>
      </c>
      <c r="B3" s="1" t="s">
        <v>2</v>
      </c>
    </row>
    <row r="4" spans="1:3" ht="19">
      <c r="A4" s="1" t="s">
        <v>484</v>
      </c>
      <c r="B4" s="1" t="s">
        <v>484</v>
      </c>
    </row>
    <row r="5" spans="1:3" ht="19">
      <c r="A5" s="1" t="s">
        <v>181</v>
      </c>
      <c r="B5" s="1" t="s">
        <v>78</v>
      </c>
    </row>
    <row r="6" spans="1:3" ht="19">
      <c r="A6" s="1" t="s">
        <v>12</v>
      </c>
      <c r="B6" s="1" t="s">
        <v>180</v>
      </c>
    </row>
    <row r="7" spans="1:3" ht="19">
      <c r="A7" s="1" t="s">
        <v>485</v>
      </c>
      <c r="B7" s="1" t="s">
        <v>181</v>
      </c>
    </row>
    <row r="8" spans="1:3" ht="19">
      <c r="A8" s="1" t="s">
        <v>85</v>
      </c>
      <c r="B8" s="1" t="s">
        <v>492</v>
      </c>
    </row>
    <row r="9" spans="1:3" ht="19">
      <c r="A9" s="1" t="s">
        <v>210</v>
      </c>
      <c r="B9" s="1" t="s">
        <v>12</v>
      </c>
    </row>
    <row r="10" spans="1:3" ht="19">
      <c r="A10" s="1" t="s">
        <v>486</v>
      </c>
      <c r="B10" s="1" t="s">
        <v>485</v>
      </c>
    </row>
    <row r="11" spans="1:3" ht="19">
      <c r="A11" s="1" t="s">
        <v>487</v>
      </c>
      <c r="B11" s="1" t="s">
        <v>85</v>
      </c>
    </row>
    <row r="12" spans="1:3" ht="19">
      <c r="A12" s="1" t="s">
        <v>488</v>
      </c>
      <c r="B12" s="1" t="s">
        <v>210</v>
      </c>
    </row>
    <row r="13" spans="1:3" ht="19">
      <c r="A13" s="1" t="s">
        <v>188</v>
      </c>
      <c r="B13" s="1" t="s">
        <v>486</v>
      </c>
    </row>
    <row r="14" spans="1:3" ht="19">
      <c r="A14" s="1" t="s">
        <v>189</v>
      </c>
      <c r="B14" s="1" t="s">
        <v>487</v>
      </c>
    </row>
    <row r="15" spans="1:3" ht="19">
      <c r="A15" s="1" t="s">
        <v>190</v>
      </c>
      <c r="B15" s="1" t="s">
        <v>488</v>
      </c>
    </row>
    <row r="16" spans="1:3" ht="19">
      <c r="A16" s="1" t="s">
        <v>191</v>
      </c>
      <c r="B16" s="1" t="s">
        <v>188</v>
      </c>
    </row>
    <row r="17" spans="1:2" ht="19">
      <c r="A17" s="1" t="s">
        <v>193</v>
      </c>
      <c r="B17" s="1" t="s">
        <v>189</v>
      </c>
    </row>
    <row r="18" spans="1:2" ht="19">
      <c r="A18" s="1" t="s">
        <v>194</v>
      </c>
      <c r="B18" s="1" t="s">
        <v>190</v>
      </c>
    </row>
    <row r="19" spans="1:2" ht="19">
      <c r="A19" s="1" t="s">
        <v>489</v>
      </c>
      <c r="B19" s="1" t="s">
        <v>191</v>
      </c>
    </row>
    <row r="20" spans="1:2" ht="19">
      <c r="A20" s="1" t="s">
        <v>211</v>
      </c>
      <c r="B20" s="1" t="s">
        <v>193</v>
      </c>
    </row>
    <row r="21" spans="1:2" ht="19">
      <c r="A21" s="1" t="s">
        <v>212</v>
      </c>
      <c r="B21" s="1" t="s">
        <v>194</v>
      </c>
    </row>
    <row r="22" spans="1:2" ht="19">
      <c r="A22" s="1" t="s">
        <v>213</v>
      </c>
      <c r="B22" s="1" t="s">
        <v>489</v>
      </c>
    </row>
    <row r="23" spans="1:2" ht="19">
      <c r="A23" s="1">
        <v>1</v>
      </c>
      <c r="B23" s="1" t="s">
        <v>211</v>
      </c>
    </row>
    <row r="24" spans="1:2" ht="19">
      <c r="A24" s="1">
        <v>2</v>
      </c>
      <c r="B24" s="1" t="s">
        <v>212</v>
      </c>
    </row>
    <row r="25" spans="1:2" ht="19">
      <c r="A25" s="1">
        <v>101</v>
      </c>
      <c r="B25" s="1" t="s">
        <v>213</v>
      </c>
    </row>
    <row r="26" spans="1:2" ht="19">
      <c r="A26" s="1">
        <v>102</v>
      </c>
      <c r="B26" s="1">
        <v>1</v>
      </c>
    </row>
    <row r="27" spans="1:2" ht="19">
      <c r="A27" s="1">
        <v>103</v>
      </c>
      <c r="B27" s="1" t="s">
        <v>214</v>
      </c>
    </row>
    <row r="28" spans="1:2" ht="19">
      <c r="A28" s="1">
        <v>104</v>
      </c>
      <c r="B28" s="1">
        <v>2</v>
      </c>
    </row>
    <row r="29" spans="1:2" ht="19">
      <c r="A29" s="1">
        <v>105</v>
      </c>
      <c r="B29" s="1" t="s">
        <v>493</v>
      </c>
    </row>
    <row r="30" spans="1:2" ht="19">
      <c r="A30" s="1">
        <v>106</v>
      </c>
      <c r="B30" s="1">
        <v>101</v>
      </c>
    </row>
    <row r="31" spans="1:2" ht="19">
      <c r="A31" s="1">
        <v>107</v>
      </c>
      <c r="B31" s="1" t="s">
        <v>214</v>
      </c>
    </row>
    <row r="32" spans="1:2" ht="19">
      <c r="A32" s="1">
        <v>108</v>
      </c>
      <c r="B32" s="1" t="s">
        <v>228</v>
      </c>
    </row>
    <row r="33" spans="1:2" ht="19">
      <c r="A33" s="1" t="s">
        <v>374</v>
      </c>
      <c r="B33" s="1">
        <v>102</v>
      </c>
    </row>
    <row r="34" spans="1:2" ht="19">
      <c r="A34" s="1">
        <v>202</v>
      </c>
      <c r="B34" s="1" t="s">
        <v>214</v>
      </c>
    </row>
    <row r="35" spans="1:2" ht="19">
      <c r="A35" s="1">
        <v>203</v>
      </c>
      <c r="B35" s="1" t="s">
        <v>228</v>
      </c>
    </row>
    <row r="36" spans="1:2" ht="19">
      <c r="A36" s="1">
        <v>205</v>
      </c>
      <c r="B36" s="1">
        <v>103</v>
      </c>
    </row>
    <row r="37" spans="1:2" ht="19">
      <c r="A37" s="1">
        <v>206</v>
      </c>
      <c r="B37" s="1" t="s">
        <v>494</v>
      </c>
    </row>
    <row r="38" spans="1:2" ht="19">
      <c r="A38" s="1" t="s">
        <v>12</v>
      </c>
      <c r="B38" s="1">
        <v>104</v>
      </c>
    </row>
    <row r="39" spans="1:2" ht="19">
      <c r="A39" s="1" t="s">
        <v>147</v>
      </c>
      <c r="B39" s="1">
        <v>105</v>
      </c>
    </row>
    <row r="40" spans="1:2" ht="19">
      <c r="A40" s="1">
        <v>302</v>
      </c>
      <c r="B40" s="1">
        <v>106</v>
      </c>
    </row>
    <row r="41" spans="1:2" ht="19">
      <c r="A41" s="1">
        <v>303</v>
      </c>
      <c r="B41" s="1" t="s">
        <v>495</v>
      </c>
    </row>
    <row r="42" spans="1:2" ht="19">
      <c r="A42" s="1">
        <v>304</v>
      </c>
      <c r="B42" s="1">
        <v>107</v>
      </c>
    </row>
    <row r="43" spans="1:2" ht="19">
      <c r="A43" s="1" t="s">
        <v>151</v>
      </c>
      <c r="B43" s="1" t="s">
        <v>214</v>
      </c>
    </row>
    <row r="44" spans="1:2" ht="19">
      <c r="A44" s="1">
        <v>402</v>
      </c>
      <c r="B44" s="1" t="s">
        <v>228</v>
      </c>
    </row>
    <row r="45" spans="1:2" ht="19">
      <c r="A45" s="1">
        <v>403</v>
      </c>
      <c r="B45" s="1">
        <v>108</v>
      </c>
    </row>
    <row r="46" spans="1:2" ht="19">
      <c r="A46" s="1">
        <v>404</v>
      </c>
      <c r="B46" s="1" t="s">
        <v>374</v>
      </c>
    </row>
    <row r="47" spans="1:2" ht="19">
      <c r="A47" s="1" t="s">
        <v>490</v>
      </c>
      <c r="B47" s="1">
        <v>201</v>
      </c>
    </row>
    <row r="48" spans="1:2" ht="19">
      <c r="A48" s="1">
        <v>502</v>
      </c>
      <c r="B48" s="1" t="s">
        <v>214</v>
      </c>
    </row>
    <row r="49" spans="1:2" ht="19">
      <c r="A49" s="1">
        <v>503</v>
      </c>
      <c r="B49" s="1">
        <v>202</v>
      </c>
    </row>
    <row r="50" spans="1:2" ht="19">
      <c r="A50" s="1" t="s">
        <v>153</v>
      </c>
      <c r="B50" s="1" t="s">
        <v>214</v>
      </c>
    </row>
    <row r="51" spans="1:2" ht="19">
      <c r="A51" s="1" t="s">
        <v>102</v>
      </c>
      <c r="B51" s="1">
        <v>203</v>
      </c>
    </row>
    <row r="52" spans="1:2" ht="19">
      <c r="A52" s="1" t="s">
        <v>104</v>
      </c>
      <c r="B52" s="1" t="s">
        <v>496</v>
      </c>
    </row>
    <row r="53" spans="1:2" ht="19">
      <c r="B53" s="1" t="s">
        <v>214</v>
      </c>
    </row>
    <row r="54" spans="1:2" ht="19">
      <c r="B54" s="1" t="s">
        <v>228</v>
      </c>
    </row>
    <row r="55" spans="1:2" ht="19">
      <c r="B55" s="1">
        <v>205</v>
      </c>
    </row>
    <row r="56" spans="1:2" ht="19">
      <c r="B56" s="1" t="s">
        <v>214</v>
      </c>
    </row>
    <row r="57" spans="1:2" ht="19">
      <c r="B57" s="1">
        <v>206</v>
      </c>
    </row>
    <row r="58" spans="1:2" ht="19">
      <c r="B58" s="1" t="s">
        <v>214</v>
      </c>
    </row>
    <row r="59" spans="1:2" ht="19">
      <c r="B59" s="1" t="s">
        <v>12</v>
      </c>
    </row>
    <row r="60" spans="1:2" ht="19">
      <c r="B60" s="1" t="s">
        <v>147</v>
      </c>
    </row>
    <row r="61" spans="1:2" ht="19">
      <c r="B61" s="1">
        <v>301</v>
      </c>
    </row>
    <row r="62" spans="1:2" ht="19">
      <c r="B62" s="1" t="s">
        <v>497</v>
      </c>
    </row>
    <row r="63" spans="1:2" ht="19">
      <c r="B63" s="1">
        <v>302</v>
      </c>
    </row>
    <row r="64" spans="1:2" ht="19">
      <c r="B64" s="1" t="s">
        <v>498</v>
      </c>
    </row>
    <row r="65" spans="2:2" ht="19">
      <c r="B65" s="1">
        <v>303</v>
      </c>
    </row>
    <row r="66" spans="2:2" ht="19">
      <c r="B66" s="1" t="s">
        <v>499</v>
      </c>
    </row>
    <row r="67" spans="2:2" ht="19">
      <c r="B67" s="1">
        <v>304</v>
      </c>
    </row>
    <row r="68" spans="2:2" ht="19">
      <c r="B68" s="1" t="s">
        <v>500</v>
      </c>
    </row>
    <row r="69" spans="2:2" ht="19">
      <c r="B69" s="1" t="s">
        <v>151</v>
      </c>
    </row>
    <row r="70" spans="2:2" ht="19">
      <c r="B70" s="1">
        <v>401</v>
      </c>
    </row>
    <row r="71" spans="2:2" ht="19">
      <c r="B71" s="1" t="s">
        <v>214</v>
      </c>
    </row>
    <row r="72" spans="2:2" ht="19">
      <c r="B72" s="1" t="s">
        <v>228</v>
      </c>
    </row>
    <row r="73" spans="2:2" ht="19">
      <c r="B73" s="1">
        <v>402</v>
      </c>
    </row>
    <row r="74" spans="2:2" ht="19">
      <c r="B74" s="1">
        <v>403</v>
      </c>
    </row>
    <row r="75" spans="2:2" ht="19">
      <c r="B75" s="1">
        <v>404</v>
      </c>
    </row>
    <row r="76" spans="2:2" ht="19">
      <c r="B76" s="1" t="s">
        <v>214</v>
      </c>
    </row>
    <row r="77" spans="2:2" ht="19">
      <c r="B77" s="1" t="s">
        <v>228</v>
      </c>
    </row>
    <row r="78" spans="2:2" ht="19">
      <c r="B78" s="1" t="s">
        <v>490</v>
      </c>
    </row>
    <row r="79" spans="2:2" ht="19">
      <c r="B79" s="1">
        <v>501</v>
      </c>
    </row>
    <row r="80" spans="2:2" ht="19">
      <c r="B80" s="1">
        <v>502</v>
      </c>
    </row>
    <row r="81" spans="2:2" ht="19">
      <c r="B81" s="1" t="s">
        <v>501</v>
      </c>
    </row>
    <row r="82" spans="2:2" ht="19">
      <c r="B82" s="1" t="s">
        <v>502</v>
      </c>
    </row>
    <row r="83" spans="2:2" ht="19">
      <c r="B83" s="1">
        <v>503</v>
      </c>
    </row>
    <row r="84" spans="2:2" ht="19">
      <c r="B84" s="1" t="s">
        <v>214</v>
      </c>
    </row>
    <row r="85" spans="2:2" ht="19">
      <c r="B85" s="1" t="s">
        <v>228</v>
      </c>
    </row>
    <row r="86" spans="2:2" ht="19">
      <c r="B86" s="1" t="s">
        <v>153</v>
      </c>
    </row>
    <row r="87" spans="2:2" ht="19">
      <c r="B87" s="1" t="s">
        <v>102</v>
      </c>
    </row>
    <row r="88" spans="2:2" ht="19">
      <c r="B88" s="1" t="s">
        <v>104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0457-3804-5C45-BDF9-52994780676D}">
  <dimension ref="A1:D110"/>
  <sheetViews>
    <sheetView topLeftCell="D1" workbookViewId="0">
      <selection activeCell="D15" sqref="D15"/>
    </sheetView>
  </sheetViews>
  <sheetFormatPr baseColWidth="10" defaultRowHeight="16"/>
  <cols>
    <col min="1" max="2" width="47" bestFit="1" customWidth="1"/>
    <col min="3" max="3" width="100.6640625" bestFit="1" customWidth="1"/>
    <col min="4" max="4" width="193.1640625" bestFit="1" customWidth="1"/>
  </cols>
  <sheetData>
    <row r="1" spans="1:4">
      <c r="B1" t="s">
        <v>3732</v>
      </c>
      <c r="D1" t="s">
        <v>3733</v>
      </c>
    </row>
    <row r="2" spans="1:4" ht="19">
      <c r="A2" s="1" t="s">
        <v>73</v>
      </c>
      <c r="B2" s="1" t="s">
        <v>73</v>
      </c>
      <c r="C2" s="17" t="s">
        <v>509</v>
      </c>
      <c r="D2" s="1" t="s">
        <v>552</v>
      </c>
    </row>
    <row r="3" spans="1:4" ht="19">
      <c r="A3" s="1" t="s">
        <v>74</v>
      </c>
      <c r="B3" s="1" t="s">
        <v>74</v>
      </c>
      <c r="C3" s="1">
        <v>3</v>
      </c>
      <c r="D3" s="17" t="s">
        <v>553</v>
      </c>
    </row>
    <row r="4" spans="1:4" ht="19">
      <c r="A4" s="1" t="s">
        <v>504</v>
      </c>
      <c r="B4" s="1" t="s">
        <v>504</v>
      </c>
      <c r="C4" s="1" t="s">
        <v>510</v>
      </c>
      <c r="D4" s="1" t="s">
        <v>554</v>
      </c>
    </row>
    <row r="5" spans="1:4" ht="19">
      <c r="A5" s="1" t="s">
        <v>15</v>
      </c>
      <c r="B5" s="1" t="s">
        <v>3</v>
      </c>
      <c r="C5" s="1" t="s">
        <v>511</v>
      </c>
      <c r="D5" s="1" t="s">
        <v>555</v>
      </c>
    </row>
    <row r="6" spans="1:4" ht="19">
      <c r="A6" s="1" t="s">
        <v>505</v>
      </c>
      <c r="B6" s="1" t="s">
        <v>505</v>
      </c>
      <c r="C6" s="1">
        <v>4</v>
      </c>
      <c r="D6" s="1" t="s">
        <v>4</v>
      </c>
    </row>
    <row r="7" spans="1:4" ht="19">
      <c r="A7" s="1" t="s">
        <v>506</v>
      </c>
      <c r="B7" s="1" t="s">
        <v>4</v>
      </c>
      <c r="C7" s="1" t="s">
        <v>512</v>
      </c>
      <c r="D7" s="1" t="s">
        <v>556</v>
      </c>
    </row>
    <row r="8" spans="1:4" ht="19">
      <c r="A8" s="1" t="s">
        <v>15</v>
      </c>
      <c r="B8" s="1" t="s">
        <v>78</v>
      </c>
      <c r="C8" s="1" t="s">
        <v>81</v>
      </c>
      <c r="D8" s="1" t="s">
        <v>78</v>
      </c>
    </row>
    <row r="9" spans="1:4" ht="19">
      <c r="A9" s="1" t="s">
        <v>15</v>
      </c>
      <c r="B9" s="1" t="s">
        <v>79</v>
      </c>
      <c r="C9" s="1" t="s">
        <v>513</v>
      </c>
      <c r="D9" s="1" t="s">
        <v>557</v>
      </c>
    </row>
    <row r="10" spans="1:4" ht="19">
      <c r="A10" s="1" t="s">
        <v>507</v>
      </c>
      <c r="B10" s="1" t="s">
        <v>80</v>
      </c>
      <c r="C10" s="1" t="s">
        <v>514</v>
      </c>
      <c r="D10" s="1" t="s">
        <v>79</v>
      </c>
    </row>
    <row r="11" spans="1:4" ht="19">
      <c r="A11" s="1" t="s">
        <v>508</v>
      </c>
      <c r="B11" s="1" t="s">
        <v>81</v>
      </c>
      <c r="C11" s="1" t="s">
        <v>515</v>
      </c>
      <c r="D11" s="1" t="s">
        <v>558</v>
      </c>
    </row>
    <row r="12" spans="1:4" ht="19">
      <c r="A12" s="1" t="s">
        <v>15</v>
      </c>
      <c r="B12" s="1" t="s">
        <v>536</v>
      </c>
      <c r="C12" s="1" t="s">
        <v>516</v>
      </c>
      <c r="D12" s="1" t="s">
        <v>80</v>
      </c>
    </row>
    <row r="13" spans="1:4" ht="19">
      <c r="A13" s="1" t="s">
        <v>508</v>
      </c>
      <c r="B13" s="1" t="s">
        <v>15</v>
      </c>
      <c r="C13" s="1" t="s">
        <v>484</v>
      </c>
      <c r="D13" s="1">
        <v>1</v>
      </c>
    </row>
    <row r="14" spans="1:4" ht="19">
      <c r="B14" s="1" t="s">
        <v>505</v>
      </c>
      <c r="C14" s="1" t="s">
        <v>517</v>
      </c>
      <c r="D14" s="1" t="s">
        <v>559</v>
      </c>
    </row>
    <row r="15" spans="1:4" ht="19">
      <c r="B15" s="1" t="s">
        <v>537</v>
      </c>
      <c r="C15" s="1" t="s">
        <v>78</v>
      </c>
      <c r="D15" s="1" t="s">
        <v>560</v>
      </c>
    </row>
    <row r="16" spans="1:4" ht="19">
      <c r="B16" s="1" t="s">
        <v>538</v>
      </c>
      <c r="C16" s="1" t="s">
        <v>518</v>
      </c>
      <c r="D16" s="1" t="s">
        <v>522</v>
      </c>
    </row>
    <row r="17" spans="2:4" ht="19">
      <c r="B17" s="1" t="s">
        <v>85</v>
      </c>
      <c r="C17" s="1" t="s">
        <v>79</v>
      </c>
      <c r="D17" s="1" t="s">
        <v>561</v>
      </c>
    </row>
    <row r="18" spans="2:4" ht="19">
      <c r="B18" s="1" t="s">
        <v>87</v>
      </c>
      <c r="C18" s="1" t="s">
        <v>519</v>
      </c>
      <c r="D18" s="1" t="s">
        <v>511</v>
      </c>
    </row>
    <row r="19" spans="2:4" ht="19">
      <c r="B19" s="1" t="s">
        <v>539</v>
      </c>
      <c r="C19" s="1" t="s">
        <v>80</v>
      </c>
      <c r="D19" s="1">
        <v>2</v>
      </c>
    </row>
    <row r="20" spans="2:4" ht="19">
      <c r="B20" s="1" t="s">
        <v>88</v>
      </c>
      <c r="C20" s="1">
        <v>1</v>
      </c>
      <c r="D20" s="1" t="s">
        <v>562</v>
      </c>
    </row>
    <row r="21" spans="2:4" ht="19">
      <c r="B21" s="1" t="s">
        <v>115</v>
      </c>
      <c r="C21" s="1" t="s">
        <v>520</v>
      </c>
      <c r="D21" s="1" t="s">
        <v>560</v>
      </c>
    </row>
    <row r="22" spans="2:4" ht="19">
      <c r="B22" s="1" t="s">
        <v>90</v>
      </c>
      <c r="C22" s="1" t="s">
        <v>521</v>
      </c>
      <c r="D22" s="1" t="s">
        <v>522</v>
      </c>
    </row>
    <row r="23" spans="2:4" ht="19">
      <c r="B23" s="1" t="s">
        <v>91</v>
      </c>
      <c r="C23" s="1" t="s">
        <v>522</v>
      </c>
      <c r="D23" s="1" t="s">
        <v>561</v>
      </c>
    </row>
    <row r="24" spans="2:4" ht="19">
      <c r="B24" s="1" t="s">
        <v>92</v>
      </c>
      <c r="C24" s="1" t="s">
        <v>523</v>
      </c>
      <c r="D24" s="1">
        <v>3</v>
      </c>
    </row>
    <row r="25" spans="2:4" ht="19">
      <c r="B25" s="1" t="s">
        <v>540</v>
      </c>
      <c r="C25" s="1" t="s">
        <v>524</v>
      </c>
      <c r="D25" s="1" t="s">
        <v>510</v>
      </c>
    </row>
    <row r="26" spans="2:4" ht="19">
      <c r="B26" s="1" t="s">
        <v>97</v>
      </c>
      <c r="C26" s="1" t="s">
        <v>511</v>
      </c>
      <c r="D26" s="1" t="s">
        <v>81</v>
      </c>
    </row>
    <row r="27" spans="2:4" ht="19">
      <c r="B27" s="1" t="s">
        <v>99</v>
      </c>
      <c r="C27" s="1">
        <v>2</v>
      </c>
      <c r="D27" s="1" t="s">
        <v>513</v>
      </c>
    </row>
    <row r="28" spans="2:4" ht="19">
      <c r="B28" s="1" t="s">
        <v>506</v>
      </c>
      <c r="C28" s="1" t="s">
        <v>525</v>
      </c>
      <c r="D28" s="1" t="s">
        <v>514</v>
      </c>
    </row>
    <row r="29" spans="2:4" ht="19">
      <c r="B29" s="1" t="s">
        <v>536</v>
      </c>
      <c r="C29" s="1" t="s">
        <v>521</v>
      </c>
      <c r="D29" s="1" t="s">
        <v>563</v>
      </c>
    </row>
    <row r="30" spans="2:4" ht="19">
      <c r="B30" s="1" t="s">
        <v>538</v>
      </c>
      <c r="C30" s="1" t="s">
        <v>522</v>
      </c>
      <c r="D30" s="1" t="s">
        <v>564</v>
      </c>
    </row>
    <row r="31" spans="2:4" ht="19">
      <c r="B31" s="1" t="s">
        <v>85</v>
      </c>
      <c r="C31" s="1" t="s">
        <v>523</v>
      </c>
      <c r="D31" s="1" t="s">
        <v>509</v>
      </c>
    </row>
    <row r="32" spans="2:4" ht="19">
      <c r="B32" s="1" t="s">
        <v>87</v>
      </c>
      <c r="C32" s="1" t="s">
        <v>524</v>
      </c>
      <c r="D32" s="1">
        <v>3</v>
      </c>
    </row>
    <row r="33" spans="2:4" ht="19">
      <c r="B33" s="1" t="s">
        <v>539</v>
      </c>
      <c r="C33" s="1">
        <v>3</v>
      </c>
      <c r="D33" s="1" t="s">
        <v>510</v>
      </c>
    </row>
    <row r="34" spans="2:4" ht="19">
      <c r="B34" s="1" t="s">
        <v>88</v>
      </c>
      <c r="C34" s="1" t="s">
        <v>510</v>
      </c>
      <c r="D34" s="1" t="s">
        <v>511</v>
      </c>
    </row>
    <row r="35" spans="2:4" ht="19">
      <c r="B35" s="1" t="s">
        <v>115</v>
      </c>
      <c r="C35" s="1" t="s">
        <v>511</v>
      </c>
      <c r="D35" s="1">
        <v>4</v>
      </c>
    </row>
    <row r="36" spans="2:4" ht="19">
      <c r="B36" s="1" t="s">
        <v>90</v>
      </c>
      <c r="C36" s="1">
        <v>4</v>
      </c>
      <c r="D36" s="1" t="s">
        <v>512</v>
      </c>
    </row>
    <row r="37" spans="2:4" ht="19">
      <c r="B37" s="1" t="s">
        <v>91</v>
      </c>
      <c r="C37" s="1" t="s">
        <v>526</v>
      </c>
      <c r="D37" s="1" t="s">
        <v>81</v>
      </c>
    </row>
    <row r="38" spans="2:4" ht="19">
      <c r="B38" s="1" t="s">
        <v>92</v>
      </c>
      <c r="C38" s="1" t="s">
        <v>81</v>
      </c>
      <c r="D38" s="1" t="s">
        <v>513</v>
      </c>
    </row>
    <row r="39" spans="2:4" ht="19">
      <c r="B39" s="1" t="s">
        <v>540</v>
      </c>
      <c r="C39" s="1" t="s">
        <v>513</v>
      </c>
      <c r="D39" s="1" t="s">
        <v>514</v>
      </c>
    </row>
    <row r="40" spans="2:4" ht="19">
      <c r="B40" s="1" t="s">
        <v>97</v>
      </c>
      <c r="C40" s="1" t="s">
        <v>527</v>
      </c>
      <c r="D40" s="1" t="s">
        <v>515</v>
      </c>
    </row>
    <row r="41" spans="2:4" ht="19">
      <c r="B41" s="1" t="s">
        <v>99</v>
      </c>
      <c r="C41" s="1" t="s">
        <v>528</v>
      </c>
      <c r="D41" s="1" t="s">
        <v>516</v>
      </c>
    </row>
    <row r="42" spans="2:4" ht="19">
      <c r="B42" s="1" t="s">
        <v>541</v>
      </c>
      <c r="C42" s="1" t="s">
        <v>529</v>
      </c>
      <c r="D42" s="1" t="s">
        <v>484</v>
      </c>
    </row>
    <row r="43" spans="2:4" ht="19">
      <c r="B43" s="1" t="s">
        <v>542</v>
      </c>
      <c r="C43" s="1" t="s">
        <v>514</v>
      </c>
      <c r="D43" s="1" t="s">
        <v>517</v>
      </c>
    </row>
    <row r="44" spans="2:4" ht="19">
      <c r="B44" s="1" t="s">
        <v>543</v>
      </c>
      <c r="C44" s="1" t="s">
        <v>530</v>
      </c>
      <c r="D44" s="1" t="s">
        <v>78</v>
      </c>
    </row>
    <row r="45" spans="2:4" ht="19">
      <c r="B45" s="1" t="s">
        <v>484</v>
      </c>
      <c r="C45" s="1" t="s">
        <v>531</v>
      </c>
      <c r="D45" s="1" t="s">
        <v>518</v>
      </c>
    </row>
    <row r="46" spans="2:4" ht="19">
      <c r="B46" s="1" t="s">
        <v>78</v>
      </c>
      <c r="C46" s="1" t="s">
        <v>532</v>
      </c>
      <c r="D46" s="1" t="s">
        <v>79</v>
      </c>
    </row>
    <row r="47" spans="2:4" ht="19">
      <c r="B47" s="1" t="s">
        <v>79</v>
      </c>
      <c r="C47" s="1" t="s">
        <v>531</v>
      </c>
      <c r="D47" s="1" t="s">
        <v>519</v>
      </c>
    </row>
    <row r="48" spans="2:4" ht="19">
      <c r="B48" s="1" t="s">
        <v>80</v>
      </c>
      <c r="C48" s="1" t="s">
        <v>533</v>
      </c>
      <c r="D48" s="1" t="s">
        <v>80</v>
      </c>
    </row>
    <row r="49" spans="2:4" ht="19">
      <c r="B49" s="1" t="s">
        <v>15</v>
      </c>
      <c r="C49" s="1" t="s">
        <v>534</v>
      </c>
      <c r="D49" s="1">
        <v>1</v>
      </c>
    </row>
    <row r="50" spans="2:4" ht="19">
      <c r="B50" s="1" t="s">
        <v>536</v>
      </c>
      <c r="C50" s="1" t="s">
        <v>535</v>
      </c>
      <c r="D50" s="1" t="s">
        <v>520</v>
      </c>
    </row>
    <row r="51" spans="2:4" ht="19">
      <c r="B51" s="1" t="s">
        <v>538</v>
      </c>
      <c r="D51" s="1" t="s">
        <v>521</v>
      </c>
    </row>
    <row r="52" spans="2:4" ht="19">
      <c r="B52" s="1" t="s">
        <v>85</v>
      </c>
      <c r="D52" s="1" t="s">
        <v>522</v>
      </c>
    </row>
    <row r="53" spans="2:4" ht="19">
      <c r="B53" s="1" t="s">
        <v>87</v>
      </c>
      <c r="D53" s="1" t="s">
        <v>523</v>
      </c>
    </row>
    <row r="54" spans="2:4" ht="19">
      <c r="B54" s="1" t="s">
        <v>539</v>
      </c>
      <c r="D54" s="1" t="s">
        <v>524</v>
      </c>
    </row>
    <row r="55" spans="2:4" ht="19">
      <c r="B55" s="1" t="s">
        <v>88</v>
      </c>
      <c r="D55" s="1" t="s">
        <v>511</v>
      </c>
    </row>
    <row r="56" spans="2:4" ht="19">
      <c r="B56" s="1" t="s">
        <v>115</v>
      </c>
      <c r="D56" s="1">
        <v>2</v>
      </c>
    </row>
    <row r="57" spans="2:4" ht="19">
      <c r="B57" s="1" t="s">
        <v>90</v>
      </c>
      <c r="D57" s="1" t="s">
        <v>525</v>
      </c>
    </row>
    <row r="58" spans="2:4" ht="19">
      <c r="B58" s="1" t="s">
        <v>91</v>
      </c>
      <c r="D58" s="1" t="s">
        <v>521</v>
      </c>
    </row>
    <row r="59" spans="2:4" ht="19">
      <c r="B59" s="1" t="s">
        <v>92</v>
      </c>
      <c r="D59" s="1" t="s">
        <v>522</v>
      </c>
    </row>
    <row r="60" spans="2:4" ht="19">
      <c r="B60" s="1" t="s">
        <v>544</v>
      </c>
      <c r="D60" s="1" t="s">
        <v>523</v>
      </c>
    </row>
    <row r="61" spans="2:4" ht="19">
      <c r="B61" s="1" t="s">
        <v>540</v>
      </c>
      <c r="D61" s="1" t="s">
        <v>524</v>
      </c>
    </row>
    <row r="62" spans="2:4" ht="19">
      <c r="B62" s="1" t="s">
        <v>97</v>
      </c>
      <c r="D62" s="1">
        <v>3</v>
      </c>
    </row>
    <row r="63" spans="2:4" ht="19">
      <c r="B63" s="1" t="s">
        <v>99</v>
      </c>
      <c r="D63" s="1" t="s">
        <v>510</v>
      </c>
    </row>
    <row r="64" spans="2:4" ht="19">
      <c r="B64" s="1" t="s">
        <v>536</v>
      </c>
      <c r="D64" s="1" t="s">
        <v>511</v>
      </c>
    </row>
    <row r="65" spans="2:4" ht="19">
      <c r="B65" s="1" t="s">
        <v>538</v>
      </c>
      <c r="D65" s="1">
        <v>4</v>
      </c>
    </row>
    <row r="66" spans="2:4" ht="19">
      <c r="B66" s="1" t="s">
        <v>85</v>
      </c>
      <c r="D66" s="1" t="s">
        <v>526</v>
      </c>
    </row>
    <row r="67" spans="2:4" ht="19">
      <c r="B67" s="1" t="s">
        <v>87</v>
      </c>
      <c r="D67" s="1" t="s">
        <v>81</v>
      </c>
    </row>
    <row r="68" spans="2:4" ht="19">
      <c r="B68" s="1" t="s">
        <v>539</v>
      </c>
      <c r="D68" s="1" t="s">
        <v>513</v>
      </c>
    </row>
    <row r="69" spans="2:4" ht="19">
      <c r="B69" s="1" t="s">
        <v>88</v>
      </c>
      <c r="D69" s="1" t="s">
        <v>527</v>
      </c>
    </row>
    <row r="70" spans="2:4" ht="19">
      <c r="B70" s="1" t="s">
        <v>115</v>
      </c>
      <c r="D70" s="1" t="s">
        <v>528</v>
      </c>
    </row>
    <row r="71" spans="2:4" ht="19">
      <c r="B71" s="1" t="s">
        <v>90</v>
      </c>
      <c r="D71" s="1" t="s">
        <v>529</v>
      </c>
    </row>
    <row r="72" spans="2:4" ht="19">
      <c r="B72" s="1" t="s">
        <v>15</v>
      </c>
      <c r="D72" s="1" t="s">
        <v>514</v>
      </c>
    </row>
    <row r="73" spans="2:4" ht="19">
      <c r="B73" s="1" t="s">
        <v>507</v>
      </c>
      <c r="D73" s="1" t="s">
        <v>530</v>
      </c>
    </row>
    <row r="74" spans="2:4" ht="19">
      <c r="B74" s="1" t="s">
        <v>91</v>
      </c>
      <c r="D74" s="1" t="s">
        <v>531</v>
      </c>
    </row>
    <row r="75" spans="2:4" ht="19">
      <c r="B75" s="1" t="s">
        <v>92</v>
      </c>
      <c r="D75" s="1" t="s">
        <v>532</v>
      </c>
    </row>
    <row r="76" spans="2:4" ht="19">
      <c r="B76" s="1" t="s">
        <v>544</v>
      </c>
      <c r="D76" s="1" t="s">
        <v>531</v>
      </c>
    </row>
    <row r="77" spans="2:4" ht="19">
      <c r="B77" s="1" t="s">
        <v>540</v>
      </c>
      <c r="D77" s="1" t="s">
        <v>533</v>
      </c>
    </row>
    <row r="78" spans="2:4" ht="19">
      <c r="B78" s="1" t="s">
        <v>97</v>
      </c>
      <c r="D78" s="1" t="s">
        <v>534</v>
      </c>
    </row>
    <row r="79" spans="2:4" ht="19">
      <c r="B79" s="1" t="s">
        <v>99</v>
      </c>
      <c r="D79" s="1" t="s">
        <v>535</v>
      </c>
    </row>
    <row r="80" spans="2:4" ht="19">
      <c r="B80" s="1" t="s">
        <v>508</v>
      </c>
      <c r="D80" s="1" t="s">
        <v>565</v>
      </c>
    </row>
    <row r="81" spans="2:4" ht="19">
      <c r="B81" s="1" t="s">
        <v>536</v>
      </c>
      <c r="D81" s="1" t="s">
        <v>566</v>
      </c>
    </row>
    <row r="82" spans="2:4" ht="19">
      <c r="B82" s="1" t="s">
        <v>538</v>
      </c>
      <c r="D82" s="1" t="s">
        <v>567</v>
      </c>
    </row>
    <row r="83" spans="2:4" ht="19">
      <c r="B83" s="1" t="s">
        <v>85</v>
      </c>
      <c r="D83" s="1" t="s">
        <v>568</v>
      </c>
    </row>
    <row r="84" spans="2:4" ht="19">
      <c r="B84" s="1" t="s">
        <v>87</v>
      </c>
      <c r="D84" s="1" t="s">
        <v>569</v>
      </c>
    </row>
    <row r="85" spans="2:4" ht="19">
      <c r="B85" s="1" t="s">
        <v>539</v>
      </c>
      <c r="D85" s="1" t="s">
        <v>570</v>
      </c>
    </row>
    <row r="86" spans="2:4" ht="19">
      <c r="B86" s="1" t="s">
        <v>88</v>
      </c>
      <c r="D86" s="1" t="s">
        <v>571</v>
      </c>
    </row>
    <row r="87" spans="2:4" ht="19">
      <c r="B87" s="1" t="s">
        <v>115</v>
      </c>
      <c r="D87" s="1" t="s">
        <v>4</v>
      </c>
    </row>
    <row r="88" spans="2:4" ht="19">
      <c r="B88" s="1" t="s">
        <v>90</v>
      </c>
      <c r="D88" s="1" t="s">
        <v>572</v>
      </c>
    </row>
    <row r="89" spans="2:4" ht="19">
      <c r="B89" s="1" t="s">
        <v>91</v>
      </c>
      <c r="D89" s="1" t="s">
        <v>78</v>
      </c>
    </row>
    <row r="90" spans="2:4" ht="19">
      <c r="B90" s="1" t="s">
        <v>15</v>
      </c>
      <c r="D90" s="1" t="s">
        <v>573</v>
      </c>
    </row>
    <row r="91" spans="2:4" ht="19">
      <c r="B91" s="1" t="s">
        <v>508</v>
      </c>
      <c r="D91" s="1" t="s">
        <v>79</v>
      </c>
    </row>
    <row r="92" spans="2:4" ht="19">
      <c r="B92" s="1" t="s">
        <v>92</v>
      </c>
      <c r="D92" s="1" t="s">
        <v>574</v>
      </c>
    </row>
    <row r="93" spans="2:4" ht="19">
      <c r="B93" s="1" t="s">
        <v>544</v>
      </c>
      <c r="D93" s="1" t="s">
        <v>80</v>
      </c>
    </row>
    <row r="94" spans="2:4" ht="19">
      <c r="B94" s="1" t="s">
        <v>540</v>
      </c>
      <c r="D94" s="1">
        <v>1</v>
      </c>
    </row>
    <row r="95" spans="2:4" ht="19">
      <c r="B95" s="1" t="s">
        <v>97</v>
      </c>
      <c r="D95" s="1" t="s">
        <v>575</v>
      </c>
    </row>
    <row r="96" spans="2:4" ht="19">
      <c r="B96" s="1" t="s">
        <v>96</v>
      </c>
      <c r="D96" s="1" t="s">
        <v>576</v>
      </c>
    </row>
    <row r="97" spans="2:4" ht="19">
      <c r="B97" s="1" t="s">
        <v>86</v>
      </c>
      <c r="D97" s="1" t="s">
        <v>522</v>
      </c>
    </row>
    <row r="98" spans="2:4" ht="19">
      <c r="B98" s="1" t="s">
        <v>98</v>
      </c>
      <c r="D98" s="1" t="s">
        <v>577</v>
      </c>
    </row>
    <row r="99" spans="2:4" ht="19">
      <c r="B99" s="1" t="s">
        <v>545</v>
      </c>
      <c r="D99" s="1" t="s">
        <v>578</v>
      </c>
    </row>
    <row r="100" spans="2:4" ht="19">
      <c r="B100" s="1" t="s">
        <v>153</v>
      </c>
      <c r="D100" s="1" t="s">
        <v>579</v>
      </c>
    </row>
    <row r="101" spans="2:4" ht="19">
      <c r="B101" s="1" t="s">
        <v>102</v>
      </c>
      <c r="D101" s="1" t="s">
        <v>580</v>
      </c>
    </row>
    <row r="102" spans="2:4" ht="19">
      <c r="B102" s="1" t="s">
        <v>546</v>
      </c>
      <c r="D102" s="1" t="s">
        <v>581</v>
      </c>
    </row>
    <row r="103" spans="2:4" ht="19">
      <c r="B103" s="1" t="s">
        <v>104</v>
      </c>
      <c r="D103" s="1">
        <v>2</v>
      </c>
    </row>
    <row r="104" spans="2:4" ht="19">
      <c r="B104" s="1" t="s">
        <v>105</v>
      </c>
      <c r="D104" s="1" t="s">
        <v>582</v>
      </c>
    </row>
    <row r="105" spans="2:4" ht="19">
      <c r="B105" s="1" t="s">
        <v>476</v>
      </c>
      <c r="D105" s="1" t="s">
        <v>583</v>
      </c>
    </row>
    <row r="106" spans="2:4" ht="19">
      <c r="B106" s="1" t="s">
        <v>547</v>
      </c>
      <c r="D106" s="1" t="s">
        <v>81</v>
      </c>
    </row>
    <row r="107" spans="2:4" ht="19">
      <c r="B107" s="1" t="s">
        <v>548</v>
      </c>
      <c r="D107" s="1" t="s">
        <v>513</v>
      </c>
    </row>
    <row r="108" spans="2:4" ht="19">
      <c r="B108" s="1" t="s">
        <v>549</v>
      </c>
      <c r="D108" s="1" t="s">
        <v>584</v>
      </c>
    </row>
    <row r="109" spans="2:4" ht="19">
      <c r="B109" s="1" t="s">
        <v>550</v>
      </c>
    </row>
    <row r="110" spans="2:4" ht="19">
      <c r="B110" s="1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866E-A0FC-9544-8152-3B88D0E2F3D6}">
  <dimension ref="A1:D75"/>
  <sheetViews>
    <sheetView workbookViewId="0">
      <selection activeCell="I27" sqref="I27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3668</v>
      </c>
    </row>
    <row r="2" spans="1:4" ht="19">
      <c r="A2" s="1" t="s">
        <v>74</v>
      </c>
      <c r="B2" s="1" t="s">
        <v>74</v>
      </c>
      <c r="D2" s="1" t="s">
        <v>4</v>
      </c>
    </row>
    <row r="3" spans="1:4" ht="19">
      <c r="A3" s="1" t="s">
        <v>721</v>
      </c>
      <c r="B3" s="1" t="s">
        <v>2</v>
      </c>
      <c r="D3" s="1" t="s">
        <v>3669</v>
      </c>
    </row>
    <row r="4" spans="1:4" ht="19">
      <c r="A4" s="1" t="s">
        <v>604</v>
      </c>
      <c r="B4" s="1" t="s">
        <v>721</v>
      </c>
      <c r="D4" s="1" t="s">
        <v>3670</v>
      </c>
    </row>
    <row r="5" spans="1:4" ht="19">
      <c r="A5" s="1" t="s">
        <v>1875</v>
      </c>
      <c r="B5" s="1" t="s">
        <v>78</v>
      </c>
      <c r="D5" s="1" t="s">
        <v>4</v>
      </c>
    </row>
    <row r="6" spans="1:4" ht="19">
      <c r="A6" s="1" t="s">
        <v>3652</v>
      </c>
      <c r="B6" s="1" t="s">
        <v>736</v>
      </c>
      <c r="D6" s="1" t="s">
        <v>3671</v>
      </c>
    </row>
    <row r="7" spans="1:4" ht="19">
      <c r="A7" s="1" t="s">
        <v>3653</v>
      </c>
      <c r="B7" s="1" t="s">
        <v>3658</v>
      </c>
    </row>
    <row r="8" spans="1:4" ht="19">
      <c r="A8" s="1" t="s">
        <v>3654</v>
      </c>
      <c r="B8" s="1" t="s">
        <v>79</v>
      </c>
    </row>
    <row r="9" spans="1:4" ht="19">
      <c r="A9" s="1" t="s">
        <v>626</v>
      </c>
      <c r="B9" s="1" t="s">
        <v>604</v>
      </c>
    </row>
    <row r="10" spans="1:4" ht="19">
      <c r="A10" s="1" t="s">
        <v>3655</v>
      </c>
      <c r="B10" s="1" t="s">
        <v>1875</v>
      </c>
    </row>
    <row r="11" spans="1:4" ht="19">
      <c r="A11" s="1" t="s">
        <v>81</v>
      </c>
      <c r="B11" s="1" t="s">
        <v>3652</v>
      </c>
    </row>
    <row r="12" spans="1:4" ht="19">
      <c r="A12" s="1" t="s">
        <v>3656</v>
      </c>
      <c r="B12" s="1" t="s">
        <v>3653</v>
      </c>
    </row>
    <row r="13" spans="1:4" ht="19">
      <c r="A13" s="1" t="s">
        <v>90</v>
      </c>
      <c r="B13" s="1" t="s">
        <v>3654</v>
      </c>
    </row>
    <row r="14" spans="1:4" ht="19">
      <c r="A14" s="1" t="s">
        <v>91</v>
      </c>
      <c r="B14" s="1" t="s">
        <v>626</v>
      </c>
    </row>
    <row r="15" spans="1:4" ht="19">
      <c r="A15" s="1" t="s">
        <v>3657</v>
      </c>
      <c r="B15" s="1" t="s">
        <v>3655</v>
      </c>
    </row>
    <row r="16" spans="1:4" ht="19">
      <c r="A16" s="1" t="s">
        <v>92</v>
      </c>
      <c r="B16" s="1" t="s">
        <v>3661</v>
      </c>
    </row>
    <row r="17" spans="1:2" ht="19">
      <c r="A17" s="1" t="s">
        <v>3658</v>
      </c>
      <c r="B17" s="1" t="s">
        <v>81</v>
      </c>
    </row>
    <row r="18" spans="1:2" ht="19">
      <c r="A18" s="1" t="s">
        <v>79</v>
      </c>
      <c r="B18" s="1" t="s">
        <v>3662</v>
      </c>
    </row>
    <row r="19" spans="1:2" ht="19">
      <c r="A19" s="1" t="s">
        <v>1875</v>
      </c>
      <c r="B19" s="1" t="s">
        <v>85</v>
      </c>
    </row>
    <row r="20" spans="1:2" ht="19">
      <c r="A20" s="1" t="s">
        <v>1808</v>
      </c>
      <c r="B20" s="1" t="s">
        <v>724</v>
      </c>
    </row>
    <row r="21" spans="1:2" ht="19">
      <c r="A21" s="1" t="s">
        <v>3653</v>
      </c>
      <c r="B21" s="1" t="s">
        <v>3663</v>
      </c>
    </row>
    <row r="22" spans="1:2" ht="19">
      <c r="A22" s="1" t="s">
        <v>3654</v>
      </c>
      <c r="B22" s="1" t="s">
        <v>3656</v>
      </c>
    </row>
    <row r="23" spans="1:2" ht="19">
      <c r="A23" s="1" t="s">
        <v>3659</v>
      </c>
      <c r="B23" s="1" t="s">
        <v>86</v>
      </c>
    </row>
    <row r="24" spans="1:2" ht="19">
      <c r="A24" s="1" t="s">
        <v>3655</v>
      </c>
      <c r="B24" s="1" t="s">
        <v>1751</v>
      </c>
    </row>
    <row r="25" spans="1:2" ht="19">
      <c r="A25" s="1" t="s">
        <v>3660</v>
      </c>
      <c r="B25" s="1" t="s">
        <v>539</v>
      </c>
    </row>
    <row r="26" spans="1:2" ht="19">
      <c r="A26" s="1" t="s">
        <v>81</v>
      </c>
      <c r="B26" s="1" t="s">
        <v>94</v>
      </c>
    </row>
    <row r="27" spans="1:2" ht="19">
      <c r="A27" s="1" t="s">
        <v>90</v>
      </c>
      <c r="B27" s="1" t="s">
        <v>115</v>
      </c>
    </row>
    <row r="28" spans="1:2" ht="19">
      <c r="A28" s="1" t="s">
        <v>91</v>
      </c>
      <c r="B28" s="1" t="s">
        <v>90</v>
      </c>
    </row>
    <row r="29" spans="1:2" ht="19">
      <c r="A29" s="1" t="s">
        <v>3657</v>
      </c>
      <c r="B29" s="1" t="s">
        <v>91</v>
      </c>
    </row>
    <row r="30" spans="1:2" ht="19">
      <c r="A30" s="1" t="s">
        <v>97</v>
      </c>
      <c r="B30" s="1" t="s">
        <v>3657</v>
      </c>
    </row>
    <row r="31" spans="1:2" ht="19">
      <c r="A31" s="1" t="s">
        <v>648</v>
      </c>
      <c r="B31" s="1" t="s">
        <v>92</v>
      </c>
    </row>
    <row r="32" spans="1:2" ht="19">
      <c r="B32" s="1" t="s">
        <v>78</v>
      </c>
    </row>
    <row r="33" spans="2:2" ht="19">
      <c r="B33" s="1" t="s">
        <v>736</v>
      </c>
    </row>
    <row r="34" spans="2:2" ht="19">
      <c r="B34" s="1" t="s">
        <v>3658</v>
      </c>
    </row>
    <row r="35" spans="2:2" ht="19">
      <c r="B35" s="1" t="s">
        <v>79</v>
      </c>
    </row>
    <row r="36" spans="2:2" ht="19">
      <c r="B36" s="1" t="s">
        <v>604</v>
      </c>
    </row>
    <row r="37" spans="2:2" ht="19">
      <c r="B37" s="1" t="s">
        <v>1875</v>
      </c>
    </row>
    <row r="38" spans="2:2" ht="19">
      <c r="B38" s="1" t="s">
        <v>1808</v>
      </c>
    </row>
    <row r="39" spans="2:2" ht="19">
      <c r="B39" s="1" t="s">
        <v>3653</v>
      </c>
    </row>
    <row r="40" spans="2:2" ht="19">
      <c r="B40" s="1" t="s">
        <v>3654</v>
      </c>
    </row>
    <row r="41" spans="2:2" ht="19">
      <c r="B41" s="1" t="s">
        <v>3659</v>
      </c>
    </row>
    <row r="42" spans="2:2" ht="19">
      <c r="B42" s="1" t="s">
        <v>3655</v>
      </c>
    </row>
    <row r="43" spans="2:2" ht="19">
      <c r="B43" s="1" t="s">
        <v>3660</v>
      </c>
    </row>
    <row r="44" spans="2:2" ht="19">
      <c r="B44" s="1" t="s">
        <v>80</v>
      </c>
    </row>
    <row r="45" spans="2:2" ht="19">
      <c r="B45" s="1" t="s">
        <v>81</v>
      </c>
    </row>
    <row r="46" spans="2:2" ht="19">
      <c r="B46" s="1" t="s">
        <v>3664</v>
      </c>
    </row>
    <row r="47" spans="2:2" ht="19">
      <c r="B47" s="1" t="s">
        <v>85</v>
      </c>
    </row>
    <row r="48" spans="2:2" ht="19">
      <c r="B48" s="1" t="s">
        <v>86</v>
      </c>
    </row>
    <row r="49" spans="2:2" ht="19">
      <c r="B49" s="1" t="s">
        <v>1751</v>
      </c>
    </row>
    <row r="50" spans="2:2" ht="19">
      <c r="B50" s="1" t="s">
        <v>539</v>
      </c>
    </row>
    <row r="51" spans="2:2" ht="19">
      <c r="B51" s="1" t="s">
        <v>3665</v>
      </c>
    </row>
    <row r="52" spans="2:2" ht="19">
      <c r="B52" s="1" t="s">
        <v>3666</v>
      </c>
    </row>
    <row r="53" spans="2:2" ht="19">
      <c r="B53" s="1" t="s">
        <v>3667</v>
      </c>
    </row>
    <row r="54" spans="2:2" ht="19">
      <c r="B54" s="1" t="s">
        <v>115</v>
      </c>
    </row>
    <row r="55" spans="2:2" ht="19">
      <c r="B55" s="1" t="s">
        <v>90</v>
      </c>
    </row>
    <row r="56" spans="2:2" ht="19">
      <c r="B56" s="1" t="s">
        <v>91</v>
      </c>
    </row>
    <row r="57" spans="2:2" ht="19">
      <c r="B57" s="1" t="s">
        <v>3657</v>
      </c>
    </row>
    <row r="58" spans="2:2" ht="19">
      <c r="B58" s="1" t="s">
        <v>92</v>
      </c>
    </row>
    <row r="59" spans="2:2" ht="19">
      <c r="B59" s="1" t="s">
        <v>96</v>
      </c>
    </row>
    <row r="60" spans="2:2" ht="19">
      <c r="B60" s="1" t="s">
        <v>908</v>
      </c>
    </row>
    <row r="61" spans="2:2" ht="19">
      <c r="B61" s="1" t="s">
        <v>3428</v>
      </c>
    </row>
    <row r="62" spans="2:2" ht="19">
      <c r="B62" s="1" t="s">
        <v>97</v>
      </c>
    </row>
    <row r="63" spans="2:2" ht="19">
      <c r="B63" s="1" t="s">
        <v>99</v>
      </c>
    </row>
    <row r="64" spans="2:2" ht="19">
      <c r="B64" s="1" t="s">
        <v>1760</v>
      </c>
    </row>
    <row r="65" spans="2:2" ht="19">
      <c r="B65" s="1" t="s">
        <v>3341</v>
      </c>
    </row>
    <row r="66" spans="2:2" ht="19">
      <c r="B66" s="1" t="s">
        <v>101</v>
      </c>
    </row>
    <row r="67" spans="2:2" ht="19">
      <c r="B67" s="1" t="s">
        <v>640</v>
      </c>
    </row>
    <row r="68" spans="2:2" ht="19">
      <c r="B68" s="1" t="s">
        <v>644</v>
      </c>
    </row>
    <row r="69" spans="2:2" ht="19">
      <c r="B69" s="1" t="s">
        <v>645</v>
      </c>
    </row>
    <row r="70" spans="2:2" ht="19">
      <c r="B70" s="1" t="s">
        <v>106</v>
      </c>
    </row>
    <row r="71" spans="2:2" ht="19">
      <c r="B71" s="1" t="s">
        <v>646</v>
      </c>
    </row>
    <row r="72" spans="2:2" ht="19">
      <c r="B72" s="1" t="s">
        <v>648</v>
      </c>
    </row>
    <row r="73" spans="2:2" ht="19">
      <c r="B73" s="1" t="s">
        <v>787</v>
      </c>
    </row>
    <row r="74" spans="2:2" ht="19">
      <c r="B74" s="1" t="s">
        <v>1264</v>
      </c>
    </row>
    <row r="75" spans="2:2" ht="19">
      <c r="B75" s="1" t="s">
        <v>1265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1E3D-14C8-394D-9B3A-FB3D330D23C0}">
  <dimension ref="A1:D28"/>
  <sheetViews>
    <sheetView workbookViewId="0">
      <selection activeCell="G16" sqref="G16"/>
    </sheetView>
  </sheetViews>
  <sheetFormatPr baseColWidth="10" defaultRowHeight="16"/>
  <sheetData>
    <row r="1" spans="1:4" ht="19">
      <c r="A1" s="1" t="s">
        <v>2</v>
      </c>
      <c r="B1" s="1" t="s">
        <v>2</v>
      </c>
      <c r="C1" s="1" t="s">
        <v>3650</v>
      </c>
      <c r="D1" s="1" t="s">
        <v>3650</v>
      </c>
    </row>
    <row r="2" spans="1:4" ht="19">
      <c r="A2" s="1" t="s">
        <v>4</v>
      </c>
      <c r="B2" s="1" t="s">
        <v>4</v>
      </c>
    </row>
    <row r="3" spans="1:4" ht="19">
      <c r="A3" s="1" t="s">
        <v>78</v>
      </c>
      <c r="B3" s="1" t="s">
        <v>78</v>
      </c>
    </row>
    <row r="4" spans="1:4" ht="19">
      <c r="A4" s="1" t="s">
        <v>180</v>
      </c>
      <c r="B4" s="1" t="s">
        <v>180</v>
      </c>
    </row>
    <row r="5" spans="1:4" ht="19">
      <c r="A5" s="1" t="s">
        <v>899</v>
      </c>
      <c r="B5" s="1" t="s">
        <v>899</v>
      </c>
    </row>
    <row r="6" spans="1:4" ht="19">
      <c r="A6" s="1" t="s">
        <v>181</v>
      </c>
      <c r="B6" s="1" t="s">
        <v>181</v>
      </c>
    </row>
    <row r="7" spans="1:4" ht="19">
      <c r="A7" s="1" t="s">
        <v>3645</v>
      </c>
      <c r="B7" s="1" t="s">
        <v>3645</v>
      </c>
    </row>
    <row r="8" spans="1:4" ht="19">
      <c r="A8" s="1" t="s">
        <v>3644</v>
      </c>
      <c r="B8" s="1" t="s">
        <v>183</v>
      </c>
    </row>
    <row r="9" spans="1:4" ht="19">
      <c r="A9" s="1" t="s">
        <v>184</v>
      </c>
      <c r="B9" s="1" t="s">
        <v>3646</v>
      </c>
    </row>
    <row r="10" spans="1:4" ht="19">
      <c r="A10" s="1" t="s">
        <v>3649</v>
      </c>
      <c r="B10" s="1" t="s">
        <v>3647</v>
      </c>
    </row>
    <row r="11" spans="1:4" ht="19">
      <c r="A11" s="1" t="s">
        <v>211</v>
      </c>
      <c r="B11" s="1" t="s">
        <v>3644</v>
      </c>
    </row>
    <row r="12" spans="1:4" ht="19">
      <c r="A12" s="1" t="s">
        <v>212</v>
      </c>
      <c r="B12" s="1" t="s">
        <v>184</v>
      </c>
    </row>
    <row r="13" spans="1:4" ht="19">
      <c r="A13" s="1" t="s">
        <v>99</v>
      </c>
      <c r="B13" s="1" t="s">
        <v>85</v>
      </c>
    </row>
    <row r="14" spans="1:4" ht="19">
      <c r="A14" s="1" t="s">
        <v>153</v>
      </c>
      <c r="B14" s="1" t="s">
        <v>210</v>
      </c>
    </row>
    <row r="15" spans="1:4" ht="19">
      <c r="A15" s="1" t="s">
        <v>740</v>
      </c>
      <c r="B15" s="1" t="s">
        <v>185</v>
      </c>
    </row>
    <row r="16" spans="1:4" ht="19">
      <c r="B16" s="1" t="s">
        <v>487</v>
      </c>
    </row>
    <row r="17" spans="2:2" ht="19">
      <c r="B17" s="1" t="s">
        <v>3610</v>
      </c>
    </row>
    <row r="18" spans="2:2" ht="19">
      <c r="B18" s="1" t="s">
        <v>188</v>
      </c>
    </row>
    <row r="19" spans="2:2" ht="19">
      <c r="B19" s="1" t="s">
        <v>189</v>
      </c>
    </row>
    <row r="20" spans="2:2" ht="19">
      <c r="B20" s="1" t="s">
        <v>190</v>
      </c>
    </row>
    <row r="21" spans="2:2" ht="19">
      <c r="B21" s="1" t="s">
        <v>3648</v>
      </c>
    </row>
    <row r="22" spans="2:2" ht="19">
      <c r="B22" s="1" t="s">
        <v>723</v>
      </c>
    </row>
    <row r="23" spans="2:2" ht="19">
      <c r="B23" s="1" t="s">
        <v>3649</v>
      </c>
    </row>
    <row r="24" spans="2:2" ht="19">
      <c r="B24" s="1" t="s">
        <v>211</v>
      </c>
    </row>
    <row r="25" spans="2:2" ht="19">
      <c r="B25" s="1" t="s">
        <v>212</v>
      </c>
    </row>
    <row r="26" spans="2:2" ht="19">
      <c r="B26" s="1" t="s">
        <v>99</v>
      </c>
    </row>
    <row r="27" spans="2:2" ht="19">
      <c r="B27" s="1" t="s">
        <v>153</v>
      </c>
    </row>
    <row r="28" spans="2:2" ht="19">
      <c r="B28" s="1" t="s">
        <v>740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EC19-687C-134B-85F3-A76C53CCA122}">
  <dimension ref="A1:D76"/>
  <sheetViews>
    <sheetView workbookViewId="0">
      <selection activeCell="F15" sqref="F15"/>
    </sheetView>
  </sheetViews>
  <sheetFormatPr baseColWidth="10" defaultRowHeight="16"/>
  <sheetData>
    <row r="1" spans="1:4" ht="19">
      <c r="A1" s="1" t="s">
        <v>3618</v>
      </c>
      <c r="B1" s="1" t="s">
        <v>720</v>
      </c>
      <c r="C1" s="1" t="s">
        <v>3616</v>
      </c>
      <c r="D1" s="1" t="s">
        <v>3616</v>
      </c>
    </row>
    <row r="2" spans="1:4" ht="19">
      <c r="A2" s="1" t="s">
        <v>3619</v>
      </c>
      <c r="B2" s="1" t="s">
        <v>3629</v>
      </c>
      <c r="C2" s="1" t="s">
        <v>3617</v>
      </c>
      <c r="D2" s="1" t="s">
        <v>3617</v>
      </c>
    </row>
    <row r="3" spans="1:4" ht="19">
      <c r="A3" s="1" t="s">
        <v>3620</v>
      </c>
      <c r="B3" s="1" t="s">
        <v>3618</v>
      </c>
    </row>
    <row r="4" spans="1:4" ht="19">
      <c r="A4" s="1" t="s">
        <v>73</v>
      </c>
      <c r="B4" s="1" t="s">
        <v>3619</v>
      </c>
    </row>
    <row r="5" spans="1:4" ht="19">
      <c r="A5" s="1" t="s">
        <v>74</v>
      </c>
      <c r="B5" s="1" t="s">
        <v>3630</v>
      </c>
    </row>
    <row r="6" spans="1:4" ht="19">
      <c r="A6" s="1" t="s">
        <v>3615</v>
      </c>
      <c r="B6" s="1" t="s">
        <v>3620</v>
      </c>
    </row>
    <row r="7" spans="1:4" ht="19">
      <c r="A7" s="1" t="s">
        <v>3621</v>
      </c>
      <c r="B7" s="1" t="s">
        <v>73</v>
      </c>
    </row>
    <row r="8" spans="1:4" ht="19">
      <c r="A8" s="1" t="s">
        <v>3622</v>
      </c>
      <c r="B8" s="1" t="s">
        <v>74</v>
      </c>
    </row>
    <row r="9" spans="1:4" ht="19">
      <c r="A9" s="1" t="s">
        <v>3623</v>
      </c>
      <c r="B9" s="1" t="s">
        <v>3615</v>
      </c>
    </row>
    <row r="10" spans="1:4" ht="19">
      <c r="A10" s="1" t="s">
        <v>73</v>
      </c>
      <c r="B10" s="1" t="s">
        <v>3621</v>
      </c>
    </row>
    <row r="11" spans="1:4" ht="19">
      <c r="A11" s="1" t="s">
        <v>74</v>
      </c>
      <c r="B11" s="1" t="s">
        <v>3631</v>
      </c>
    </row>
    <row r="12" spans="1:4" ht="19">
      <c r="A12" s="1" t="s">
        <v>3624</v>
      </c>
      <c r="B12" s="1" t="s">
        <v>3632</v>
      </c>
    </row>
    <row r="13" spans="1:4" ht="19">
      <c r="A13" s="1" t="s">
        <v>950</v>
      </c>
      <c r="B13" s="1" t="s">
        <v>3622</v>
      </c>
    </row>
    <row r="14" spans="1:4" ht="19">
      <c r="A14" s="1" t="s">
        <v>3618</v>
      </c>
      <c r="B14" s="1" t="s">
        <v>3623</v>
      </c>
    </row>
    <row r="15" spans="1:4" ht="19">
      <c r="A15" s="1" t="s">
        <v>3619</v>
      </c>
      <c r="B15" s="1" t="s">
        <v>3633</v>
      </c>
    </row>
    <row r="16" spans="1:4" ht="19">
      <c r="A16" s="1" t="s">
        <v>3620</v>
      </c>
      <c r="B16" s="1" t="s">
        <v>3634</v>
      </c>
    </row>
    <row r="17" spans="1:2" ht="19">
      <c r="A17" s="1" t="s">
        <v>73</v>
      </c>
      <c r="B17" s="1" t="s">
        <v>3625</v>
      </c>
    </row>
    <row r="18" spans="1:2" ht="19">
      <c r="A18" s="1" t="s">
        <v>74</v>
      </c>
      <c r="B18" s="1" t="s">
        <v>3635</v>
      </c>
    </row>
    <row r="19" spans="1:2" ht="19">
      <c r="A19" s="1" t="s">
        <v>3615</v>
      </c>
      <c r="B19" s="1" t="s">
        <v>3626</v>
      </c>
    </row>
    <row r="20" spans="1:2" ht="19">
      <c r="A20" s="1" t="s">
        <v>3621</v>
      </c>
      <c r="B20" s="1" t="s">
        <v>3627</v>
      </c>
    </row>
    <row r="21" spans="1:2" ht="19">
      <c r="A21" s="1" t="s">
        <v>3622</v>
      </c>
      <c r="B21" s="1" t="s">
        <v>3636</v>
      </c>
    </row>
    <row r="22" spans="1:2" ht="19">
      <c r="A22" s="1" t="s">
        <v>3623</v>
      </c>
      <c r="B22" s="1" t="s">
        <v>116</v>
      </c>
    </row>
    <row r="23" spans="1:2" ht="19">
      <c r="A23" s="1" t="s">
        <v>3625</v>
      </c>
      <c r="B23" s="1" t="s">
        <v>3637</v>
      </c>
    </row>
    <row r="24" spans="1:2" ht="19">
      <c r="A24" s="1" t="s">
        <v>3626</v>
      </c>
      <c r="B24" s="1" t="s">
        <v>3628</v>
      </c>
    </row>
    <row r="25" spans="1:2" ht="19">
      <c r="A25" s="1" t="s">
        <v>3627</v>
      </c>
      <c r="B25" s="1" t="s">
        <v>73</v>
      </c>
    </row>
    <row r="26" spans="1:2" ht="19">
      <c r="A26" s="1" t="s">
        <v>3628</v>
      </c>
      <c r="B26" s="1" t="s">
        <v>74</v>
      </c>
    </row>
    <row r="27" spans="1:2" ht="19">
      <c r="A27" s="1" t="s">
        <v>73</v>
      </c>
      <c r="B27" s="1" t="s">
        <v>3638</v>
      </c>
    </row>
    <row r="28" spans="1:2" ht="19">
      <c r="A28" s="1" t="s">
        <v>74</v>
      </c>
      <c r="B28" s="1" t="s">
        <v>3639</v>
      </c>
    </row>
    <row r="29" spans="1:2" ht="19">
      <c r="A29" s="1" t="s">
        <v>3624</v>
      </c>
      <c r="B29" s="1" t="s">
        <v>3640</v>
      </c>
    </row>
    <row r="30" spans="1:2" ht="19">
      <c r="A30" s="1" t="s">
        <v>950</v>
      </c>
      <c r="B30" s="1" t="s">
        <v>3641</v>
      </c>
    </row>
    <row r="31" spans="1:2" ht="19">
      <c r="A31" s="1" t="s">
        <v>73</v>
      </c>
      <c r="B31" s="1" t="s">
        <v>3624</v>
      </c>
    </row>
    <row r="32" spans="1:2" ht="19">
      <c r="A32" s="1" t="s">
        <v>74</v>
      </c>
      <c r="B32" s="1" t="s">
        <v>950</v>
      </c>
    </row>
    <row r="33" spans="2:2" ht="19">
      <c r="B33" s="1" t="s">
        <v>3642</v>
      </c>
    </row>
    <row r="34" spans="2:2" ht="19">
      <c r="B34" s="1" t="s">
        <v>3643</v>
      </c>
    </row>
    <row r="35" spans="2:2" ht="19">
      <c r="B35" s="1" t="s">
        <v>1152</v>
      </c>
    </row>
    <row r="36" spans="2:2" ht="19">
      <c r="B36" s="1" t="s">
        <v>739</v>
      </c>
    </row>
    <row r="37" spans="2:2" ht="19">
      <c r="B37" s="1" t="s">
        <v>740</v>
      </c>
    </row>
    <row r="38" spans="2:2" ht="19">
      <c r="B38" s="1" t="s">
        <v>741</v>
      </c>
    </row>
    <row r="39" spans="2:2" ht="19">
      <c r="B39" s="1" t="s">
        <v>742</v>
      </c>
    </row>
    <row r="40" spans="2:2" ht="19">
      <c r="B40" s="1" t="s">
        <v>3629</v>
      </c>
    </row>
    <row r="41" spans="2:2" ht="19">
      <c r="B41" s="1" t="s">
        <v>3618</v>
      </c>
    </row>
    <row r="42" spans="2:2" ht="19">
      <c r="B42" s="1" t="s">
        <v>3619</v>
      </c>
    </row>
    <row r="43" spans="2:2" ht="19">
      <c r="B43" s="1" t="s">
        <v>3630</v>
      </c>
    </row>
    <row r="44" spans="2:2" ht="19">
      <c r="B44" s="1" t="s">
        <v>3620</v>
      </c>
    </row>
    <row r="45" spans="2:2" ht="19">
      <c r="B45" s="1" t="s">
        <v>73</v>
      </c>
    </row>
    <row r="46" spans="2:2" ht="19">
      <c r="B46" s="1" t="s">
        <v>74</v>
      </c>
    </row>
    <row r="47" spans="2:2" ht="19">
      <c r="B47" s="1" t="s">
        <v>3615</v>
      </c>
    </row>
    <row r="48" spans="2:2" ht="19">
      <c r="B48" s="1" t="s">
        <v>3621</v>
      </c>
    </row>
    <row r="49" spans="2:2" ht="19">
      <c r="B49" s="1" t="s">
        <v>3631</v>
      </c>
    </row>
    <row r="50" spans="2:2" ht="19">
      <c r="B50" s="1" t="s">
        <v>3632</v>
      </c>
    </row>
    <row r="51" spans="2:2" ht="19">
      <c r="B51" s="1" t="s">
        <v>3622</v>
      </c>
    </row>
    <row r="52" spans="2:2" ht="19">
      <c r="B52" s="1" t="s">
        <v>3623</v>
      </c>
    </row>
    <row r="53" spans="2:2" ht="19">
      <c r="B53" s="1" t="s">
        <v>3633</v>
      </c>
    </row>
    <row r="54" spans="2:2" ht="19">
      <c r="B54" s="1" t="s">
        <v>3634</v>
      </c>
    </row>
    <row r="55" spans="2:2" ht="19">
      <c r="B55" s="1" t="s">
        <v>3625</v>
      </c>
    </row>
    <row r="56" spans="2:2" ht="19">
      <c r="B56" s="1" t="s">
        <v>3635</v>
      </c>
    </row>
    <row r="57" spans="2:2" ht="19">
      <c r="B57" s="1" t="s">
        <v>3626</v>
      </c>
    </row>
    <row r="58" spans="2:2" ht="19">
      <c r="B58" s="1" t="s">
        <v>3627</v>
      </c>
    </row>
    <row r="59" spans="2:2" ht="19">
      <c r="B59" s="1" t="s">
        <v>3636</v>
      </c>
    </row>
    <row r="60" spans="2:2" ht="19">
      <c r="B60" s="1" t="s">
        <v>116</v>
      </c>
    </row>
    <row r="61" spans="2:2" ht="19">
      <c r="B61" s="1" t="s">
        <v>3637</v>
      </c>
    </row>
    <row r="62" spans="2:2" ht="19">
      <c r="B62" s="1" t="s">
        <v>3628</v>
      </c>
    </row>
    <row r="63" spans="2:2" ht="19">
      <c r="B63" s="1" t="s">
        <v>73</v>
      </c>
    </row>
    <row r="64" spans="2:2" ht="19">
      <c r="B64" s="1" t="s">
        <v>74</v>
      </c>
    </row>
    <row r="65" spans="2:2" ht="19">
      <c r="B65" s="1" t="s">
        <v>3639</v>
      </c>
    </row>
    <row r="66" spans="2:2" ht="19">
      <c r="B66" s="1" t="s">
        <v>3640</v>
      </c>
    </row>
    <row r="67" spans="2:2" ht="19">
      <c r="B67" s="1" t="s">
        <v>3641</v>
      </c>
    </row>
    <row r="68" spans="2:2" ht="19">
      <c r="B68" s="1" t="s">
        <v>3624</v>
      </c>
    </row>
    <row r="69" spans="2:2" ht="19">
      <c r="B69" s="1" t="s">
        <v>950</v>
      </c>
    </row>
    <row r="70" spans="2:2" ht="19">
      <c r="B70" s="1" t="s">
        <v>3642</v>
      </c>
    </row>
    <row r="71" spans="2:2" ht="19">
      <c r="B71" s="1" t="s">
        <v>3643</v>
      </c>
    </row>
    <row r="72" spans="2:2" ht="19">
      <c r="B72" s="1" t="s">
        <v>1152</v>
      </c>
    </row>
    <row r="73" spans="2:2" ht="19">
      <c r="B73" s="1" t="s">
        <v>739</v>
      </c>
    </row>
    <row r="74" spans="2:2" ht="19">
      <c r="B74" s="1" t="s">
        <v>740</v>
      </c>
    </row>
    <row r="75" spans="2:2" ht="19">
      <c r="B75" s="1" t="s">
        <v>73</v>
      </c>
    </row>
    <row r="76" spans="2:2" ht="19">
      <c r="B76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A422-0F24-694B-B577-A17B6B680E94}">
  <dimension ref="A1:B30"/>
  <sheetViews>
    <sheetView workbookViewId="0">
      <selection activeCell="G21" sqref="G21"/>
    </sheetView>
  </sheetViews>
  <sheetFormatPr baseColWidth="10" defaultRowHeight="16"/>
  <sheetData>
    <row r="1" spans="1:2" ht="19">
      <c r="A1" s="1" t="s">
        <v>73</v>
      </c>
      <c r="B1" s="1" t="s">
        <v>73</v>
      </c>
    </row>
    <row r="2" spans="1:2" ht="19">
      <c r="A2" s="1" t="s">
        <v>74</v>
      </c>
      <c r="B2" s="1" t="s">
        <v>74</v>
      </c>
    </row>
    <row r="3" spans="1:2" ht="19">
      <c r="A3" s="1" t="s">
        <v>2</v>
      </c>
      <c r="B3" s="1" t="s">
        <v>2</v>
      </c>
    </row>
    <row r="4" spans="1:2" ht="19">
      <c r="A4" s="1" t="s">
        <v>4</v>
      </c>
      <c r="B4" s="1" t="s">
        <v>4</v>
      </c>
    </row>
    <row r="5" spans="1:2" ht="19">
      <c r="A5" s="1" t="s">
        <v>78</v>
      </c>
      <c r="B5" s="1" t="s">
        <v>78</v>
      </c>
    </row>
    <row r="6" spans="1:2" ht="19">
      <c r="A6" s="1" t="s">
        <v>5</v>
      </c>
      <c r="B6" s="1" t="s">
        <v>180</v>
      </c>
    </row>
    <row r="7" spans="1:2" ht="19">
      <c r="A7" s="1" t="s">
        <v>181</v>
      </c>
      <c r="B7" s="1" t="s">
        <v>5</v>
      </c>
    </row>
    <row r="8" spans="1:2" ht="19">
      <c r="A8" s="1" t="s">
        <v>485</v>
      </c>
      <c r="B8" s="1" t="s">
        <v>181</v>
      </c>
    </row>
    <row r="9" spans="1:2" ht="19">
      <c r="A9" s="1" t="s">
        <v>85</v>
      </c>
      <c r="B9" s="1" t="s">
        <v>485</v>
      </c>
    </row>
    <row r="10" spans="1:2" ht="19">
      <c r="A10" s="1" t="s">
        <v>3607</v>
      </c>
      <c r="B10" s="1" t="s">
        <v>85</v>
      </c>
    </row>
    <row r="11" spans="1:2" ht="19">
      <c r="A11" s="1" t="s">
        <v>3608</v>
      </c>
      <c r="B11" s="1" t="s">
        <v>3607</v>
      </c>
    </row>
    <row r="12" spans="1:2" ht="19">
      <c r="A12" s="1" t="s">
        <v>3609</v>
      </c>
      <c r="B12" s="1" t="s">
        <v>3608</v>
      </c>
    </row>
    <row r="13" spans="1:2" ht="19">
      <c r="A13" s="1" t="s">
        <v>210</v>
      </c>
      <c r="B13" s="1" t="s">
        <v>3609</v>
      </c>
    </row>
    <row r="14" spans="1:2" ht="19">
      <c r="A14" s="1" t="s">
        <v>3610</v>
      </c>
      <c r="B14" s="1" t="s">
        <v>210</v>
      </c>
    </row>
    <row r="15" spans="1:2" ht="19">
      <c r="A15" s="1" t="s">
        <v>189</v>
      </c>
      <c r="B15" s="1" t="s">
        <v>3610</v>
      </c>
    </row>
    <row r="16" spans="1:2" ht="19">
      <c r="A16" s="1" t="s">
        <v>190</v>
      </c>
      <c r="B16" s="1" t="s">
        <v>189</v>
      </c>
    </row>
    <row r="17" spans="1:2" ht="19">
      <c r="A17" s="1" t="s">
        <v>3611</v>
      </c>
      <c r="B17" s="1" t="s">
        <v>190</v>
      </c>
    </row>
    <row r="18" spans="1:2" ht="19">
      <c r="A18" s="1" t="s">
        <v>3606</v>
      </c>
      <c r="B18" s="1" t="s">
        <v>3611</v>
      </c>
    </row>
    <row r="19" spans="1:2" ht="19">
      <c r="A19" s="1" t="s">
        <v>191</v>
      </c>
      <c r="B19" s="1" t="s">
        <v>3606</v>
      </c>
    </row>
    <row r="20" spans="1:2" ht="19">
      <c r="A20" s="1" t="s">
        <v>3612</v>
      </c>
      <c r="B20" s="1" t="s">
        <v>191</v>
      </c>
    </row>
    <row r="21" spans="1:2" ht="19">
      <c r="A21" s="1" t="s">
        <v>3613</v>
      </c>
      <c r="B21" s="1" t="s">
        <v>3612</v>
      </c>
    </row>
    <row r="22" spans="1:2" ht="19">
      <c r="A22" s="1" t="s">
        <v>3614</v>
      </c>
      <c r="B22" s="1" t="s">
        <v>3613</v>
      </c>
    </row>
    <row r="23" spans="1:2" ht="19">
      <c r="A23" s="1" t="s">
        <v>1753</v>
      </c>
      <c r="B23" s="1" t="s">
        <v>3614</v>
      </c>
    </row>
    <row r="24" spans="1:2" ht="19">
      <c r="A24" s="1" t="s">
        <v>211</v>
      </c>
      <c r="B24" s="1" t="s">
        <v>1753</v>
      </c>
    </row>
    <row r="25" spans="1:2" ht="19">
      <c r="A25" s="1" t="s">
        <v>212</v>
      </c>
      <c r="B25" s="1" t="s">
        <v>211</v>
      </c>
    </row>
    <row r="26" spans="1:2" ht="19">
      <c r="A26" s="1" t="s">
        <v>99</v>
      </c>
      <c r="B26" s="1" t="s">
        <v>212</v>
      </c>
    </row>
    <row r="27" spans="1:2" ht="19">
      <c r="A27" s="1" t="s">
        <v>153</v>
      </c>
      <c r="B27" s="1" t="s">
        <v>99</v>
      </c>
    </row>
    <row r="28" spans="1:2" ht="19">
      <c r="A28" s="1" t="s">
        <v>102</v>
      </c>
      <c r="B28" s="1" t="s">
        <v>153</v>
      </c>
    </row>
    <row r="29" spans="1:2" ht="19">
      <c r="A29" s="1" t="s">
        <v>104</v>
      </c>
      <c r="B29" s="1" t="s">
        <v>102</v>
      </c>
    </row>
    <row r="30" spans="1:2" ht="19">
      <c r="B30" s="1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954E-D2A5-D145-B7B8-D29856D26516}">
  <dimension ref="A1:D27"/>
  <sheetViews>
    <sheetView workbookViewId="0">
      <selection activeCell="J15" sqref="J15"/>
    </sheetView>
  </sheetViews>
  <sheetFormatPr baseColWidth="10" defaultRowHeight="16"/>
  <sheetData>
    <row r="1" spans="1:4" ht="19">
      <c r="A1" s="1" t="s">
        <v>73</v>
      </c>
      <c r="B1" s="1" t="s">
        <v>73</v>
      </c>
      <c r="D1" s="1" t="s">
        <v>3594</v>
      </c>
    </row>
    <row r="2" spans="1:4" ht="19">
      <c r="A2" s="1" t="s">
        <v>74</v>
      </c>
      <c r="B2" s="1" t="s">
        <v>74</v>
      </c>
      <c r="D2" s="1" t="s">
        <v>4</v>
      </c>
    </row>
    <row r="3" spans="1:4" ht="19">
      <c r="A3" s="1" t="s">
        <v>3590</v>
      </c>
      <c r="B3" s="1" t="s">
        <v>3591</v>
      </c>
      <c r="D3" s="1" t="s">
        <v>3595</v>
      </c>
    </row>
    <row r="4" spans="1:4" ht="19">
      <c r="A4" s="1" t="s">
        <v>3590</v>
      </c>
      <c r="B4" s="1" t="s">
        <v>720</v>
      </c>
      <c r="D4" s="1" t="s">
        <v>78</v>
      </c>
    </row>
    <row r="5" spans="1:4" ht="19">
      <c r="B5" s="1" t="s">
        <v>3</v>
      </c>
      <c r="D5" s="1" t="s">
        <v>3596</v>
      </c>
    </row>
    <row r="6" spans="1:4" ht="19">
      <c r="B6" s="1" t="s">
        <v>3358</v>
      </c>
      <c r="D6" s="1" t="s">
        <v>180</v>
      </c>
    </row>
    <row r="7" spans="1:4" ht="19">
      <c r="B7" s="1" t="s">
        <v>3590</v>
      </c>
      <c r="D7" s="1" t="s">
        <v>3597</v>
      </c>
    </row>
    <row r="8" spans="1:4" ht="19">
      <c r="B8" s="1" t="s">
        <v>485</v>
      </c>
      <c r="D8" s="1" t="s">
        <v>899</v>
      </c>
    </row>
    <row r="9" spans="1:4" ht="19">
      <c r="B9" s="1" t="s">
        <v>184</v>
      </c>
      <c r="D9" s="1" t="s">
        <v>3598</v>
      </c>
    </row>
    <row r="10" spans="1:4" ht="19">
      <c r="B10" s="1" t="s">
        <v>85</v>
      </c>
      <c r="D10" s="1" t="s">
        <v>2382</v>
      </c>
    </row>
    <row r="11" spans="1:4" ht="19">
      <c r="B11" s="1" t="s">
        <v>3592</v>
      </c>
      <c r="D11" s="1" t="s">
        <v>3599</v>
      </c>
    </row>
    <row r="12" spans="1:4" ht="19">
      <c r="B12" s="1" t="s">
        <v>185</v>
      </c>
      <c r="D12" s="1" t="s">
        <v>3600</v>
      </c>
    </row>
    <row r="13" spans="1:4" ht="19">
      <c r="B13" s="1" t="s">
        <v>487</v>
      </c>
      <c r="D13" s="1" t="s">
        <v>3601</v>
      </c>
    </row>
    <row r="14" spans="1:4" ht="19">
      <c r="B14" s="1" t="s">
        <v>187</v>
      </c>
      <c r="D14" s="1" t="s">
        <v>3602</v>
      </c>
    </row>
    <row r="15" spans="1:4" ht="19">
      <c r="B15" s="1" t="s">
        <v>188</v>
      </c>
      <c r="D15" s="1" t="s">
        <v>3603</v>
      </c>
    </row>
    <row r="16" spans="1:4" ht="19">
      <c r="B16" s="1" t="s">
        <v>189</v>
      </c>
      <c r="D16" s="1" t="s">
        <v>3604</v>
      </c>
    </row>
    <row r="17" spans="2:4" ht="19">
      <c r="B17" s="1" t="s">
        <v>190</v>
      </c>
      <c r="D17" s="1" t="s">
        <v>3605</v>
      </c>
    </row>
    <row r="18" spans="2:4" ht="19">
      <c r="B18" s="1" t="s">
        <v>191</v>
      </c>
    </row>
    <row r="19" spans="2:4" ht="19">
      <c r="B19" s="1" t="s">
        <v>3593</v>
      </c>
    </row>
    <row r="20" spans="2:4" ht="19">
      <c r="B20" s="1" t="s">
        <v>193</v>
      </c>
    </row>
    <row r="21" spans="2:4" ht="19">
      <c r="B21" s="1" t="s">
        <v>211</v>
      </c>
    </row>
    <row r="22" spans="2:4" ht="19">
      <c r="B22" s="1" t="s">
        <v>3590</v>
      </c>
    </row>
    <row r="23" spans="2:4" ht="19">
      <c r="B23" s="1" t="s">
        <v>212</v>
      </c>
    </row>
    <row r="24" spans="2:4" ht="19">
      <c r="B24" s="1" t="s">
        <v>99</v>
      </c>
    </row>
    <row r="25" spans="2:4" ht="19">
      <c r="B25" s="1" t="s">
        <v>153</v>
      </c>
    </row>
    <row r="26" spans="2:4" ht="19">
      <c r="B26" s="1" t="s">
        <v>102</v>
      </c>
    </row>
    <row r="27" spans="2:4" ht="19">
      <c r="B27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Basic</vt:lpstr>
      <vt:lpstr>define_kt</vt:lpstr>
      <vt:lpstr>A8EA</vt:lpstr>
      <vt:lpstr>A00008DE</vt:lpstr>
      <vt:lpstr>A00006WI</vt:lpstr>
      <vt:lpstr>A6SW</vt:lpstr>
      <vt:lpstr>A00006SE</vt:lpstr>
      <vt:lpstr>A6NW</vt:lpstr>
      <vt:lpstr>A6EA</vt:lpstr>
      <vt:lpstr>A6CE</vt:lpstr>
      <vt:lpstr>A5WE</vt:lpstr>
      <vt:lpstr>A5PC</vt:lpstr>
      <vt:lpstr>A5NM</vt:lpstr>
      <vt:lpstr>A-396</vt:lpstr>
      <vt:lpstr>A-351</vt:lpstr>
      <vt:lpstr>A-2-575</vt:lpstr>
      <vt:lpstr>7A2</vt:lpstr>
      <vt:lpstr>7A14</vt:lpstr>
      <vt:lpstr>7H1</vt:lpstr>
      <vt:lpstr>6H1</vt:lpstr>
      <vt:lpstr>6A4</vt:lpstr>
      <vt:lpstr>6A1</vt:lpstr>
      <vt:lpstr>5H2</vt:lpstr>
      <vt:lpstr>5A2</vt:lpstr>
      <vt:lpstr>4H12</vt:lpstr>
      <vt:lpstr>4H11</vt:lpstr>
      <vt:lpstr>4A25</vt:lpstr>
      <vt:lpstr>4A15</vt:lpstr>
      <vt:lpstr>4A14</vt:lpstr>
      <vt:lpstr>4A12</vt:lpstr>
      <vt:lpstr>4A10</vt:lpstr>
      <vt:lpstr>3A20</vt:lpstr>
      <vt:lpstr>3A10</vt:lpstr>
      <vt:lpstr>3A3</vt:lpstr>
      <vt:lpstr>3A2</vt:lpstr>
      <vt:lpstr>2A11</vt:lpstr>
      <vt:lpstr>2A10</vt:lpstr>
      <vt:lpstr>2A9</vt:lpstr>
      <vt:lpstr>2A4</vt:lpstr>
      <vt:lpstr>1A16</vt:lpstr>
      <vt:lpstr>2A8</vt:lpstr>
      <vt:lpstr>1A1</vt:lpstr>
      <vt:lpstr>1A3</vt:lpstr>
      <vt:lpstr>1A7</vt:lpstr>
      <vt:lpstr>1A13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Patcharaporn Adchariyavivit (TDEM)</dc:creator>
  <cp:lastModifiedBy>Patcharaporn Adchariyavivit (TDEM)</cp:lastModifiedBy>
  <dcterms:created xsi:type="dcterms:W3CDTF">2022-10-30T17:58:41Z</dcterms:created>
  <dcterms:modified xsi:type="dcterms:W3CDTF">2022-10-31T20:42:42Z</dcterms:modified>
</cp:coreProperties>
</file>